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codeName="ThisWorkbook" hidePivotFieldList="1" defaultThemeVersion="124226"/>
  <mc:AlternateContent xmlns:mc="http://schemas.openxmlformats.org/markup-compatibility/2006">
    <mc:Choice Requires="x15">
      <x15ac:absPath xmlns:x15ac="http://schemas.microsoft.com/office/spreadsheetml/2010/11/ac" url="D:\Work\F&amp;I\"/>
    </mc:Choice>
  </mc:AlternateContent>
  <xr:revisionPtr revIDLastSave="0" documentId="13_ncr:1_{FF4D9DFB-6029-41F0-BD0C-B89E434AF82C}" xr6:coauthVersionLast="46" xr6:coauthVersionMax="46" xr10:uidLastSave="{00000000-0000-0000-0000-000000000000}"/>
  <bookViews>
    <workbookView xWindow="735" yWindow="735" windowWidth="26310" windowHeight="13425"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8.1a'!$B$1:$P$71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8.1a'!$B$1:$P$71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8.1a'!$B$1:$P$71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8.1a'!$B$1:$P$71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8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48" l="1"/>
  <c r="A2" i="47"/>
  <c r="B2" i="46"/>
  <c r="P71" i="46"/>
  <c r="O71" i="46"/>
  <c r="N71" i="46"/>
  <c r="M71" i="46"/>
  <c r="L71" i="46"/>
  <c r="K71" i="46"/>
  <c r="J71" i="46"/>
  <c r="I71" i="46"/>
  <c r="H71" i="46"/>
  <c r="G71" i="46"/>
  <c r="F71" i="46"/>
  <c r="E71" i="46"/>
  <c r="D71" i="46"/>
  <c r="C71" i="46"/>
  <c r="B2" i="45"/>
  <c r="J20" i="3"/>
  <c r="J21" i="3"/>
  <c r="J8" i="3"/>
  <c r="J9" i="3"/>
  <c r="J21" i="36"/>
  <c r="J22" i="36"/>
  <c r="J23" i="36"/>
  <c r="J24" i="36"/>
  <c r="J11" i="36"/>
  <c r="J12" i="36"/>
  <c r="J13" i="36"/>
  <c r="J14" i="36"/>
  <c r="J15" i="36"/>
  <c r="J16" i="36"/>
  <c r="J17" i="36"/>
  <c r="J18" i="36"/>
  <c r="J19" i="36"/>
  <c r="J20" i="36"/>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sharedStrings.xml><?xml version="1.0" encoding="utf-8"?>
<sst xmlns="http://schemas.openxmlformats.org/spreadsheetml/2006/main" count="350" uniqueCount="205">
  <si>
    <t>Form 1.2</t>
  </si>
  <si>
    <t>Form 1.3</t>
  </si>
  <si>
    <t>Form 1.5</t>
  </si>
  <si>
    <t>Form 2.2</t>
  </si>
  <si>
    <t>Form 2.3</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</si>
  <si>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</si>
  <si>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</si>
  <si>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</si>
  <si>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</si>
  <si>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</si>
  <si>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</si>
  <si>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</si>
  <si>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</si>
  <si>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</si>
  <si>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</si>
  <si>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</si>
  <si>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</si>
  <si>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</si>
  <si>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</si>
  <si>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</si>
  <si>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</si>
  <si>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</si>
  <si>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</si>
  <si>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</si>
  <si>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</si>
  <si>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1-in-2 Temperatures</t>
  </si>
  <si>
    <t>1-in-5 Temperatures</t>
  </si>
  <si>
    <t>1-in-10 Temperatures</t>
  </si>
  <si>
    <t>1-in-20 Temperatures</t>
  </si>
  <si>
    <t>TOTAL PEAK</t>
  </si>
  <si>
    <t>FORM 1.2</t>
  </si>
  <si>
    <t>FORM 1.3</t>
  </si>
  <si>
    <t>FORM 1.5</t>
  </si>
  <si>
    <t>CUSTOMER COUNT</t>
  </si>
  <si>
    <t>OTHER INPUTS</t>
  </si>
  <si>
    <t>CUSTOMER COUNT &amp; OTHER FORECASTING INPUTS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</si>
  <si>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</si>
  <si>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</si>
  <si>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</si>
  <si>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</si>
  <si>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</si>
  <si>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</si>
  <si>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</si>
  <si>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</si>
  <si>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</si>
  <si>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Total System Load</t>
  </si>
  <si>
    <t>(Modify the categories below as needed to be consistent with forecast method)</t>
  </si>
  <si>
    <t>FORM 2.3</t>
  </si>
  <si>
    <t>Estimated Interruptible &amp; Demand Response (History only)</t>
  </si>
  <si>
    <t>Estimated Outages (History only)</t>
  </si>
  <si>
    <t>Residential</t>
  </si>
  <si>
    <t>PEAK DEMAND WEATHER SCENARIOS</t>
  </si>
  <si>
    <t>This form is to be filled for each LSE in each control area and  TAC area (for loads in the CAISO) in which they serve load.</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</si>
  <si>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</si>
  <si>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</si>
  <si>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</si>
  <si>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</si>
  <si>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</si>
  <si>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</si>
  <si>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</si>
  <si>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</si>
  <si>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</si>
  <si>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</si>
  <si>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</si>
  <si>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</si>
  <si>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</si>
  <si>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</si>
  <si>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</si>
  <si>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</si>
  <si>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</si>
  <si>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</si>
  <si>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</si>
  <si>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</si>
  <si>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</si>
  <si>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</si>
  <si>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</si>
  <si>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</si>
  <si>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</si>
  <si>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</si>
  <si>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</si>
  <si>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</si>
  <si>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</si>
  <si>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</si>
  <si>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</si>
  <si>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</si>
  <si>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</si>
  <si>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</si>
  <si>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</si>
  <si>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</si>
  <si>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</si>
  <si>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</si>
  <si>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</si>
  <si>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</si>
  <si>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</si>
  <si>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</si>
  <si>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</si>
  <si>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</si>
  <si>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</si>
  <si>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</si>
  <si>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</si>
  <si>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</si>
  <si>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</si>
  <si>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</si>
  <si>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</si>
  <si>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</si>
  <si>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</si>
  <si>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</si>
  <si>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</si>
  <si>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</si>
  <si>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</si>
  <si>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</si>
  <si>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</si>
  <si>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</si>
  <si>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</si>
  <si>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</si>
  <si>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</si>
  <si>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(Bundled)</t>
  </si>
  <si>
    <t>Form 1.6a</t>
  </si>
  <si>
    <t>BUDGET APPROPRIATIONS OR ACTUAL COSTS AND COST PROJECTIONS BY MAJOR EXPENSE CATEGORY</t>
  </si>
  <si>
    <t>REVENUE REQUIREMENTS BY BUNDLED CUSTOMER CLASS</t>
  </si>
  <si>
    <t>Distribution Service Area (Net Internal) Load</t>
  </si>
  <si>
    <t>POU</t>
  </si>
  <si>
    <t>X</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</si>
  <si>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</si>
  <si>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</si>
  <si>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</si>
  <si>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</si>
  <si>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</si>
  <si>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</si>
  <si>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</si>
  <si>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</si>
  <si>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</si>
  <si>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Year</t>
  </si>
  <si>
    <t xml:space="preserve">FORM 1.6a </t>
  </si>
  <si>
    <t>Form 1.8</t>
  </si>
  <si>
    <t>PHOTOVOLTAIC INTERCONNECTION DATA</t>
  </si>
  <si>
    <t>Surplus Power Sales Revenue (-)</t>
  </si>
  <si>
    <t>Average Natural Gas Price $/MMBtu</t>
  </si>
  <si>
    <t>Coal Price Forecast $/MMBtu</t>
  </si>
  <si>
    <t>GENERATION PLANT</t>
  </si>
  <si>
    <t>Total Revenue Requirements (From Form 8.1a)</t>
  </si>
  <si>
    <t>Average Carbon Allowance Price $/MTCO2E</t>
  </si>
  <si>
    <t xml:space="preserve">Who must file: </t>
  </si>
  <si>
    <t>Confidentiality:</t>
  </si>
  <si>
    <t>DEFLATOR SERIES USED (define if applicable)</t>
  </si>
  <si>
    <t>(Real or Nominal cents/kWh)</t>
  </si>
  <si>
    <t>FLOORSPACE (MM SQFT)</t>
  </si>
  <si>
    <t>POPULATION (1,000s)</t>
  </si>
  <si>
    <t>GSP                 (Millions 2013$)</t>
  </si>
  <si>
    <t>GDP DEFLATOR SERIES USED (define if applicable)</t>
  </si>
  <si>
    <t>(Modify categories below to be consistent with sectors reported on Form 1.1)</t>
  </si>
  <si>
    <t>LOSS FACTOR</t>
  </si>
  <si>
    <t>(Report as MW)</t>
  </si>
  <si>
    <t>Form 8.1a</t>
  </si>
  <si>
    <t>First and Last Name, Title</t>
  </si>
  <si>
    <t>Publicly Owned Utility Name:</t>
  </si>
  <si>
    <t>Utility Name</t>
  </si>
  <si>
    <t>Battery Storage</t>
  </si>
  <si>
    <t>TOTAL ENERGY TO SERVE LOAD</t>
  </si>
  <si>
    <t>TOTAL ENERGY TO SERVE LOAD (GWh)</t>
  </si>
  <si>
    <t>FORM 1.1b</t>
  </si>
  <si>
    <t>Form 1.1b</t>
  </si>
  <si>
    <t>FORM 4</t>
  </si>
  <si>
    <t>Form 4</t>
  </si>
  <si>
    <t>DEMAND FORCAST METHODS AND MODELS</t>
  </si>
  <si>
    <t>(Report distribution area peak demand as MW)</t>
  </si>
  <si>
    <t>(Projections for Service Area)</t>
  </si>
  <si>
    <t>(report in nominal dollars, thousands)</t>
  </si>
  <si>
    <t>Form 8.1a (POU)</t>
  </si>
  <si>
    <t>ECONOMIC AND DEMOGRAPHIC ASSUMPTIONS</t>
  </si>
  <si>
    <t>RETAIL SALES OF ELECTRICITY BY CLASS OR SECTOR (GWh)</t>
  </si>
  <si>
    <t>TOTAL SALES
(from 1.1)</t>
  </si>
  <si>
    <t>LSE COINCIDENT PEAK DEMAND BY SECTOR</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</si>
  <si>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</si>
  <si>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</si>
  <si>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</si>
  <si>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</si>
  <si>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</si>
  <si>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</si>
  <si>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</si>
  <si>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</si>
  <si>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</si>
  <si>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3</t>
  </si>
  <si>
    <t>INCREMENTAL DEMAND MODIFIER IMPACTS</t>
  </si>
  <si>
    <t>INSTALLATIONS (Specify Units)</t>
  </si>
  <si>
    <t>ENERGY (MWh)</t>
  </si>
  <si>
    <t xml:space="preserve"> PEAK DEMAND IMPACT - Coincident with LSE Annual Peak (MW)</t>
  </si>
  <si>
    <t>Program Category</t>
  </si>
  <si>
    <t>Technology Type</t>
  </si>
  <si>
    <t>Other</t>
  </si>
  <si>
    <t>PV</t>
  </si>
  <si>
    <t>Energy Efficiency</t>
  </si>
  <si>
    <t>Light-Duty Evs</t>
  </si>
  <si>
    <t>Medium/Heavy Evs</t>
  </si>
  <si>
    <t>Load-Modifying DR</t>
  </si>
  <si>
    <t>Building Electrification</t>
  </si>
  <si>
    <t>Transportation or building electrification</t>
  </si>
  <si>
    <t>Battery storage / distributed resources</t>
  </si>
  <si>
    <t>DISTRIBUTION PLANT</t>
  </si>
  <si>
    <t>Form 8.1b</t>
  </si>
  <si>
    <t>RECORDED LSE HOURLY  LOADS FOR 2019, 2020 and Forecast Loads for 2022</t>
  </si>
  <si>
    <t xml:space="preserve">Report actual hourly demand in calendar years 2019 and 2020, in megawatts, for each hour of the day. </t>
  </si>
  <si>
    <t xml:space="preserve">Report forecasted hourly demand in calendar years 2022, in megawatts, for each hour of the day. </t>
  </si>
  <si>
    <t>Customer Load</t>
  </si>
  <si>
    <t>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</si>
</sst>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40"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xf numFmtId="170"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1"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22" fillId="0" borderId="2" applyNumberFormat="0" applyFill="0" applyAlignment="0" applyProtection="0"/>
    <xf numFmtId="10" fontId="7" fillId="4" borderId="3" applyNumberFormat="0" applyBorder="0" applyAlignment="0" applyProtection="0"/>
    <xf numFmtId="37" fontId="23" fillId="0" borderId="0"/>
    <xf numFmtId="164" fontId="24" fillId="0" borderId="0"/>
    <xf numFmtId="0" fontId="5" fillId="0" borderId="0"/>
    <xf numFmtId="0" fontId="29" fillId="0" borderId="0"/>
    <xf numFmtId="0" fontId="3" fillId="0" borderId="0"/>
    <xf numFmtId="0" fontId="8"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5"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45">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7" fillId="0" borderId="0" xfId="23" applyFont="1"/>
    <xf numFmtId="0" fontId="4" fillId="0" borderId="0" xfId="0" applyFont="1" applyAlignment="1">
      <alignment horizontal="centerContinuous"/>
    </xf>
    <xf numFmtId="0" fontId="6" fillId="0" borderId="0" xfId="0" applyFont="1" applyAlignment="1">
      <alignment horizontal="centerContinuous"/>
    </xf>
    <xf numFmtId="0" fontId="4" fillId="0" borderId="0" xfId="21" applyFont="1" applyAlignment="1">
      <alignment horizontal="center"/>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2" fillId="0" borderId="0" xfId="0" applyFont="1" applyAlignment="1">
      <alignment horizontal="centerContinuous"/>
    </xf>
    <xf numFmtId="0" fontId="8" fillId="0" borderId="0" xfId="0" applyFont="1"/>
    <xf numFmtId="0" fontId="16"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4" fillId="7" borderId="0" xfId="0" applyFont="1" applyFill="1" applyAlignment="1">
      <alignment horizontal="centerContinuous"/>
    </xf>
    <xf numFmtId="0" fontId="18"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7" fillId="0" borderId="9" xfId="21" applyNumberFormat="1" applyFont="1" applyBorder="1" applyAlignment="1">
      <alignment horizontal="centerContinuous"/>
    </xf>
    <xf numFmtId="0" fontId="4" fillId="0" borderId="0" xfId="21" applyFont="1" applyAlignment="1">
      <alignment horizontal="centerContinuous"/>
    </xf>
    <xf numFmtId="0" fontId="7" fillId="0" borderId="0" xfId="23" applyFont="1" applyAlignment="1">
      <alignment horizontal="centerContinuous"/>
    </xf>
    <xf numFmtId="0" fontId="12" fillId="0" borderId="0" xfId="21" applyFont="1" applyAlignment="1">
      <alignment horizontal="centerContinuous"/>
    </xf>
    <xf numFmtId="0" fontId="18"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23" applyFont="1" applyBorder="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10" fillId="0" borderId="0" xfId="18" applyFont="1" applyAlignment="1">
      <alignment horizontal="center" vertical="center"/>
    </xf>
    <xf numFmtId="0" fontId="4" fillId="0" borderId="0" xfId="18" applyFont="1" applyAlignment="1">
      <alignment horizontal="centerContinuous" vertical="center"/>
    </xf>
    <xf numFmtId="0" fontId="16" fillId="0" borderId="0" xfId="18" applyFont="1" applyAlignment="1">
      <alignment horizontal="center" vertical="center"/>
    </xf>
    <xf numFmtId="0" fontId="16" fillId="0" borderId="0" xfId="18" applyFont="1" applyAlignment="1">
      <alignment horizontal="left" vertical="center" indent="1"/>
    </xf>
    <xf numFmtId="0" fontId="16"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4" fillId="9" borderId="14" xfId="18" applyFont="1" applyFill="1" applyBorder="1" applyAlignment="1">
      <alignment vertical="top" wrapText="1"/>
    </xf>
    <xf numFmtId="0" fontId="14" fillId="9" borderId="15" xfId="18" applyFont="1" applyFill="1" applyBorder="1" applyAlignment="1">
      <alignment horizontal="center" vertical="top" wrapText="1"/>
    </xf>
    <xf numFmtId="0" fontId="14"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5"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9" fillId="0" borderId="13" xfId="18" applyFont="1" applyBorder="1" applyAlignment="1">
      <alignment horizontal="right" vertical="center" wrapText="1"/>
    </xf>
    <xf numFmtId="0" fontId="27" fillId="3" borderId="30"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8" fillId="0" borderId="31" xfId="18" applyFont="1" applyBorder="1" applyAlignment="1">
      <alignment vertical="top" wrapText="1"/>
    </xf>
    <xf numFmtId="0" fontId="8" fillId="0" borderId="13" xfId="18" applyFont="1" applyBorder="1" applyAlignment="1">
      <alignment vertical="top" wrapText="1"/>
    </xf>
    <xf numFmtId="0" fontId="27" fillId="3" borderId="14" xfId="18" applyFont="1" applyFill="1" applyBorder="1" applyAlignment="1">
      <alignment vertical="top" wrapText="1"/>
    </xf>
    <xf numFmtId="0" fontId="8" fillId="3" borderId="12" xfId="18" applyFont="1" applyFill="1" applyBorder="1" applyAlignment="1">
      <alignment vertical="top" wrapText="1"/>
    </xf>
    <xf numFmtId="0" fontId="27" fillId="0" borderId="17" xfId="18" applyFont="1" applyBorder="1" applyAlignment="1">
      <alignment horizontal="right" vertical="top" wrapText="1"/>
    </xf>
    <xf numFmtId="0" fontId="8" fillId="0" borderId="32" xfId="18" applyFont="1" applyBorder="1" applyAlignment="1">
      <alignment vertical="top" wrapText="1"/>
    </xf>
    <xf numFmtId="0" fontId="8" fillId="0" borderId="33" xfId="18" applyFont="1" applyBorder="1" applyAlignment="1">
      <alignment vertical="top" wrapText="1"/>
    </xf>
    <xf numFmtId="0" fontId="27" fillId="0" borderId="21" xfId="18" applyFont="1" applyBorder="1" applyAlignment="1">
      <alignment horizontal="right" vertical="top" wrapText="1"/>
    </xf>
    <xf numFmtId="0" fontId="8" fillId="0" borderId="3" xfId="18" applyFont="1" applyBorder="1" applyAlignment="1">
      <alignment vertical="top" wrapText="1"/>
    </xf>
    <xf numFmtId="0" fontId="8" fillId="0" borderId="34" xfId="18" applyFont="1" applyBorder="1" applyAlignment="1">
      <alignment vertical="top" wrapText="1"/>
    </xf>
    <xf numFmtId="0" fontId="27" fillId="0" borderId="20" xfId="18" applyFont="1" applyBorder="1" applyAlignment="1">
      <alignment horizontal="righ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10" xfId="18" applyFont="1" applyBorder="1" applyAlignment="1">
      <alignment vertical="top" wrapText="1"/>
    </xf>
    <xf numFmtId="0" fontId="8" fillId="0" borderId="39"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27" fillId="3" borderId="13" xfId="18" applyFont="1" applyFill="1" applyBorder="1" applyAlignment="1">
      <alignment vertical="top" wrapText="1"/>
    </xf>
    <xf numFmtId="0" fontId="10" fillId="0" borderId="42" xfId="18" applyFont="1" applyBorder="1" applyAlignment="1">
      <alignment vertical="top" wrapText="1"/>
    </xf>
    <xf numFmtId="0" fontId="4" fillId="0" borderId="0" xfId="18" applyFont="1"/>
    <xf numFmtId="0" fontId="10" fillId="8" borderId="11" xfId="18" applyFont="1" applyFill="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4" fillId="0" borderId="11" xfId="22" applyNumberFormat="1" applyFont="1" applyFill="1" applyBorder="1"/>
    <xf numFmtId="0" fontId="4" fillId="0" borderId="11" xfId="0" applyFont="1" applyFill="1" applyBorder="1"/>
    <xf numFmtId="0" fontId="6" fillId="0" borderId="11" xfId="0" applyFont="1" applyFill="1" applyBorder="1"/>
    <xf numFmtId="0" fontId="6"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3" fillId="0" borderId="52" xfId="18" applyFont="1" applyFill="1" applyBorder="1" applyAlignment="1">
      <alignment horizontal="center"/>
    </xf>
    <xf numFmtId="0" fontId="3" fillId="0" borderId="52" xfId="0" applyFont="1" applyFill="1" applyBorder="1"/>
    <xf numFmtId="14" fontId="5" fillId="0" borderId="52" xfId="18" applyNumberFormat="1" applyBorder="1" applyAlignment="1">
      <alignment horizontal="right" vertical="center" indent="1"/>
    </xf>
    <xf numFmtId="0" fontId="11" fillId="11" borderId="52" xfId="18" applyFont="1" applyFill="1" applyBorder="1" applyAlignment="1" applyProtection="1">
      <alignment horizontal="center" vertical="center" wrapText="1"/>
      <protection locked="0"/>
    </xf>
    <xf numFmtId="0" fontId="11"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8" fillId="0" borderId="0" xfId="20" applyFont="1"/>
    <xf numFmtId="0" fontId="4" fillId="0" borderId="0" xfId="20" applyFont="1" applyAlignment="1">
      <alignment horizontal="center"/>
    </xf>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5" xfId="20" applyFont="1" applyBorder="1" applyAlignment="1">
      <alignment horizontal="center"/>
    </xf>
    <xf numFmtId="0" fontId="11"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0" borderId="6" xfId="20" applyBorder="1"/>
    <xf numFmtId="3" fontId="3" fillId="0" borderId="6" xfId="20" applyNumberFormat="1" applyBorder="1"/>
    <xf numFmtId="3" fontId="3" fillId="0" borderId="6" xfId="20" applyNumberFormat="1" applyFill="1"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3" fontId="0" fillId="0" borderId="6" xfId="0" applyNumberFormat="1" applyFill="1" applyBorder="1"/>
    <xf numFmtId="0" fontId="8" fillId="0" borderId="11" xfId="18" applyFont="1" applyBorder="1" applyAlignment="1">
      <alignment vertical="top" wrapText="1"/>
    </xf>
    <xf numFmtId="0" fontId="8"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0" fillId="0" borderId="3" xfId="0" applyFill="1" applyBorder="1"/>
    <xf numFmtId="0" fontId="7" fillId="0" borderId="3" xfId="23" applyFont="1" applyBorder="1"/>
    <xf numFmtId="0" fontId="8" fillId="0" borderId="44" xfId="18" applyFont="1" applyBorder="1" applyAlignment="1">
      <alignment vertical="top" wrapText="1"/>
    </xf>
    <xf numFmtId="0" fontId="3" fillId="0" borderId="0" xfId="20" applyFill="1"/>
    <xf numFmtId="0" fontId="0" fillId="0" borderId="6" xfId="0" applyFill="1" applyBorder="1"/>
    <xf numFmtId="6" fontId="4" fillId="0" borderId="0" xfId="0" applyNumberFormat="1" applyFont="1" applyAlignment="1">
      <alignment horizontal="centerContinuous"/>
    </xf>
    <xf numFmtId="6" fontId="12" fillId="0" borderId="0" xfId="21" applyNumberFormat="1" applyFont="1" applyAlignment="1">
      <alignment horizontal="center"/>
    </xf>
    <xf numFmtId="0" fontId="34" fillId="0" borderId="43" xfId="0" applyFont="1" applyFill="1" applyBorder="1"/>
    <xf numFmtId="0" fontId="11" fillId="0" borderId="26" xfId="0" applyFont="1" applyFill="1" applyBorder="1"/>
    <xf numFmtId="0" fontId="10" fillId="0" borderId="58"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4"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4" fillId="9" borderId="28" xfId="18" applyFont="1" applyFill="1" applyBorder="1" applyAlignment="1">
      <alignment vertical="top" wrapText="1"/>
    </xf>
    <xf numFmtId="0" fontId="14" fillId="9" borderId="28" xfId="18" applyFont="1" applyFill="1" applyBorder="1"/>
    <xf numFmtId="0" fontId="4" fillId="10" borderId="60" xfId="18" applyFont="1" applyFill="1" applyBorder="1" applyAlignment="1">
      <alignment horizontal="right" vertical="top" wrapText="1"/>
    </xf>
    <xf numFmtId="0" fontId="19" fillId="3" borderId="51" xfId="18" applyFont="1" applyFill="1" applyBorder="1" applyAlignment="1">
      <alignment vertical="top" shrinkToFit="1"/>
    </xf>
    <xf numFmtId="0" fontId="10" fillId="0" borderId="44" xfId="18" applyFont="1" applyBorder="1" applyAlignment="1">
      <alignment vertical="top" wrapText="1"/>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5" fillId="0" borderId="0" xfId="0" applyFont="1" applyBorder="1" applyAlignment="1">
      <alignment horizontal="centerContinuous"/>
    </xf>
    <xf numFmtId="0" fontId="8" fillId="8" borderId="16" xfId="18" applyFont="1" applyFill="1" applyBorder="1" applyAlignment="1">
      <alignment vertical="top" wrapText="1"/>
    </xf>
    <xf numFmtId="0" fontId="8" fillId="8" borderId="13" xfId="18" applyFont="1" applyFill="1" applyBorder="1" applyAlignment="1">
      <alignment vertical="top" wrapText="1"/>
    </xf>
    <xf numFmtId="0" fontId="10" fillId="0" borderId="49" xfId="18" applyFont="1" applyBorder="1" applyAlignment="1">
      <alignment horizontal="right" vertical="top" wrapText="1"/>
    </xf>
    <xf numFmtId="0" fontId="5" fillId="0" borderId="0" xfId="20" applyFont="1" applyFill="1"/>
    <xf numFmtId="0" fontId="4" fillId="0" borderId="0" xfId="20" applyFont="1" applyFill="1" applyAlignment="1">
      <alignment horizontal="center"/>
    </xf>
    <xf numFmtId="0" fontId="11" fillId="0" borderId="45" xfId="20" applyFont="1" applyFill="1" applyBorder="1" applyAlignment="1">
      <alignment horizontal="center"/>
    </xf>
    <xf numFmtId="0" fontId="3" fillId="0" borderId="8" xfId="20" applyFill="1" applyBorder="1" applyAlignment="1" applyProtection="1">
      <alignment horizontal="center" wrapText="1"/>
      <protection locked="0"/>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4" fillId="0" borderId="0" xfId="21" applyNumberFormat="1" applyFont="1" applyAlignment="1">
      <alignment horizontal="centerContinuous"/>
    </xf>
    <xf numFmtId="0" fontId="5" fillId="0" borderId="52" xfId="18" applyBorder="1" applyAlignment="1">
      <alignment vertical="center"/>
    </xf>
    <xf numFmtId="0" fontId="30" fillId="0" borderId="0" xfId="20" applyFont="1"/>
    <xf numFmtId="0" fontId="19" fillId="11" borderId="11" xfId="20" applyFont="1" applyFill="1" applyBorder="1" applyAlignment="1">
      <alignment horizontal="center" vertical="top"/>
    </xf>
    <xf numFmtId="0" fontId="3" fillId="11" borderId="12" xfId="20" applyFill="1" applyBorder="1"/>
    <xf numFmtId="0" fontId="8" fillId="11" borderId="11" xfId="20" applyFont="1" applyFill="1" applyBorder="1" applyAlignment="1">
      <alignment vertical="top" wrapText="1"/>
    </xf>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32" fillId="0" borderId="0" xfId="20" applyFont="1"/>
    <xf numFmtId="0" fontId="11"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8" fillId="11" borderId="3" xfId="30" applyFont="1" applyFill="1" applyBorder="1" applyAlignment="1">
      <alignment horizontal="center" vertical="top" wrapText="1"/>
    </xf>
    <xf numFmtId="0" fontId="38"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9"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5" fillId="11" borderId="3" xfId="18" applyFill="1" applyBorder="1" applyAlignment="1" applyProtection="1">
      <alignment vertical="top" wrapText="1"/>
      <protection locked="0"/>
    </xf>
    <xf numFmtId="0" fontId="39" fillId="11" borderId="3" xfId="30" applyFont="1" applyFill="1" applyBorder="1" applyAlignment="1">
      <alignment horizontal="right" wrapText="1"/>
    </xf>
    <xf numFmtId="0" fontId="4" fillId="0" borderId="0" xfId="18" applyFont="1" applyAlignment="1">
      <alignment horizontal="center"/>
    </xf>
    <xf numFmtId="6" fontId="19" fillId="0" borderId="0" xfId="18" applyNumberFormat="1" applyFont="1" applyAlignment="1">
      <alignment vertical="top" wrapText="1"/>
    </xf>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9" xfId="18" applyFont="1" applyBorder="1" applyAlignment="1">
      <alignment horizontal="right" vertical="top" wrapText="1"/>
    </xf>
    <xf numFmtId="0" fontId="14"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9" fillId="0" borderId="11" xfId="18" applyFont="1" applyBorder="1" applyAlignment="1">
      <alignment horizontal="center" vertical="top" wrapText="1"/>
    </xf>
    <xf numFmtId="0" fontId="19" fillId="0" borderId="0" xfId="18" applyFont="1" applyAlignment="1">
      <alignment horizontal="center" vertical="top" wrapText="1"/>
    </xf>
    <xf numFmtId="6" fontId="19" fillId="0" borderId="11" xfId="18" applyNumberFormat="1" applyFont="1" applyBorder="1" applyAlignment="1">
      <alignment vertical="top"/>
    </xf>
    <xf numFmtId="0" fontId="10" fillId="0" borderId="29" xfId="18" applyFont="1" applyBorder="1" applyAlignment="1">
      <alignment vertical="top" wrapText="1"/>
    </xf>
    <xf numFmtId="0" fontId="26" fillId="0" borderId="30" xfId="18" applyFont="1" applyBorder="1"/>
    <xf numFmtId="0" fontId="27" fillId="0" borderId="30" xfId="18" applyFont="1" applyBorder="1" applyAlignment="1">
      <alignment vertical="top" shrinkToFit="1"/>
    </xf>
    <xf numFmtId="0" fontId="8" fillId="3" borderId="0" xfId="18" applyFont="1" applyFill="1" applyAlignment="1">
      <alignment vertical="top" wrapText="1"/>
    </xf>
    <xf numFmtId="0" fontId="5" fillId="0" borderId="0" xfId="18" applyAlignment="1">
      <alignment horizontal="left" vertical="center" indent="1"/>
    </xf>
    <xf numFmtId="0" fontId="4" fillId="0" borderId="0" xfId="18" applyFont="1" applyAlignment="1">
      <alignment horizontal="center" vertical="center"/>
    </xf>
    <xf numFmtId="14" fontId="5" fillId="0" borderId="0" xfId="18" applyNumberFormat="1" applyAlignment="1">
      <alignment vertical="center"/>
    </xf>
    <xf numFmtId="169" fontId="16" fillId="0" borderId="0" xfId="18" applyNumberFormat="1" applyFont="1" applyAlignment="1">
      <alignment horizontal="left" vertical="center"/>
    </xf>
    <xf numFmtId="169" fontId="16"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1"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8" fillId="11" borderId="11" xfId="20" applyFont="1" applyFill="1" applyBorder="1" applyAlignment="1">
      <alignment vertical="top" wrapText="1"/>
    </xf>
    <xf numFmtId="0" fontId="3" fillId="11" borderId="12" xfId="20" applyFill="1" applyBorder="1"/>
    <xf numFmtId="0" fontId="10" fillId="11" borderId="11" xfId="20" applyFont="1" applyFill="1" applyBorder="1" applyAlignment="1">
      <alignment vertical="top" wrapText="1"/>
    </xf>
    <xf numFmtId="0" fontId="11" fillId="11" borderId="12" xfId="20" applyFont="1" applyFill="1" applyBorder="1"/>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0" fontId="28" fillId="11" borderId="43" xfId="20" applyFont="1" applyFill="1" applyBorder="1" applyAlignment="1">
      <alignment horizontal="center" vertical="top"/>
    </xf>
    <xf numFmtId="0" fontId="28" fillId="11" borderId="27" xfId="20" applyFont="1" applyFill="1" applyBorder="1" applyAlignment="1">
      <alignment horizontal="center" vertical="top"/>
    </xf>
    <xf numFmtId="0" fontId="19" fillId="11" borderId="11" xfId="20" applyFont="1" applyFill="1" applyBorder="1" applyAlignment="1">
      <alignment horizontal="center" vertical="top"/>
    </xf>
    <xf numFmtId="0" fontId="19" fillId="11" borderId="12" xfId="20" applyFont="1" applyFill="1" applyBorder="1" applyAlignment="1">
      <alignment horizontal="center" vertical="top"/>
    </xf>
    <xf numFmtId="6" fontId="4" fillId="0" borderId="0" xfId="20" applyNumberFormat="1" applyFont="1" applyAlignment="1">
      <alignment horizontal="center"/>
    </xf>
    <xf numFmtId="0" fontId="4" fillId="0" borderId="0" xfId="20" applyFont="1" applyAlignment="1">
      <alignment horizontal="center"/>
    </xf>
    <xf numFmtId="0" fontId="10" fillId="0" borderId="0" xfId="20" applyFont="1" applyAlignment="1">
      <alignment horizontal="center" vertical="top" wrapText="1"/>
    </xf>
    <xf numFmtId="0" fontId="14" fillId="7" borderId="0" xfId="20" applyFont="1" applyFill="1" applyAlignment="1">
      <alignment horizontal="center"/>
    </xf>
    <xf numFmtId="0" fontId="4" fillId="0" borderId="0" xfId="20" quotePrefix="1" applyFont="1" applyAlignment="1">
      <alignment horizontal="center"/>
    </xf>
    <xf numFmtId="0" fontId="10"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4"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5" fillId="7" borderId="0" xfId="0" applyFont="1" applyFill="1" applyAlignment="1">
      <alignment horizontal="center"/>
    </xf>
    <xf numFmtId="0" fontId="4" fillId="0" borderId="0" xfId="0" applyFont="1" applyBorder="1" applyAlignment="1">
      <alignment horizontal="center"/>
    </xf>
    <xf numFmtId="0" fontId="5" fillId="0" borderId="45" xfId="0" applyFont="1" applyBorder="1" applyAlignment="1">
      <alignment horizontal="center"/>
    </xf>
    <xf numFmtId="0" fontId="5" fillId="0" borderId="0" xfId="0" applyFont="1" applyBorder="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6" fillId="0" borderId="54" xfId="18" applyFont="1" applyBorder="1" applyAlignment="1">
      <alignment vertical="center"/>
    </xf>
    <xf numFmtId="0" fontId="14"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4" fillId="7" borderId="0" xfId="21" applyFont="1" applyFill="1" applyAlignment="1">
      <alignment horizontal="center"/>
    </xf>
    <xf numFmtId="0" fontId="17" fillId="7" borderId="0" xfId="21" applyFont="1" applyFill="1" applyAlignment="1">
      <alignment horizontal="center"/>
    </xf>
    <xf numFmtId="0" fontId="18"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10" fillId="0" borderId="0" xfId="21" applyFont="1" applyAlignment="1">
      <alignment horizontal="center"/>
    </xf>
    <xf numFmtId="0" fontId="12"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7"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4"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6" fillId="11" borderId="7" xfId="30" applyFont="1" applyFill="1" applyBorder="1" applyAlignment="1">
      <alignment horizontal="center" wrapText="1"/>
    </xf>
    <xf numFmtId="0" fontId="36" fillId="11" borderId="9" xfId="30" applyFont="1" applyFill="1" applyBorder="1" applyAlignment="1">
      <alignment horizontal="center" wrapText="1"/>
    </xf>
    <xf numFmtId="0" fontId="36" fillId="11" borderId="10" xfId="30" applyFont="1" applyFill="1" applyBorder="1" applyAlignment="1">
      <alignment horizontal="center" wrapText="1"/>
    </xf>
    <xf numFmtId="0" fontId="36" fillId="11" borderId="3" xfId="30" applyFont="1" applyFill="1" applyBorder="1" applyAlignment="1">
      <alignment horizontal="center" wrapText="1"/>
    </xf>
    <xf numFmtId="0" fontId="33" fillId="13" borderId="0" xfId="18" applyFont="1" applyFill="1" applyAlignment="1">
      <alignment horizontal="center"/>
    </xf>
    <xf numFmtId="6" fontId="36" fillId="0" borderId="0" xfId="18" applyNumberFormat="1" applyFont="1" applyAlignment="1">
      <alignment horizontal="center"/>
    </xf>
    <xf numFmtId="0" fontId="36" fillId="0" borderId="0" xfId="18" applyFont="1" applyAlignment="1">
      <alignment horizontal="center"/>
    </xf>
    <xf numFmtId="0" fontId="19" fillId="0" borderId="0" xfId="18" applyFont="1" applyAlignment="1">
      <alignment horizontal="center"/>
    </xf>
    <xf numFmtId="0" fontId="4" fillId="0" borderId="0" xfId="18" applyFont="1" applyAlignment="1">
      <alignment horizontal="center"/>
    </xf>
    <xf numFmtId="0" fontId="10"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xf numFmtId="0" fontId="5" fillId="0" borderId="16" xfId="18" applyBorder="1"/>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9" fillId="0" borderId="11" xfId="18" applyFont="1" applyBorder="1" applyAlignment="1">
      <alignment horizontal="center" vertical="top"/>
    </xf>
    <xf numFmtId="0" fontId="19"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zoomScale="70" zoomScaleNormal="70" workbookViewId="0">
      <selection activeCell="H11" sqref="H11"/>
    </sheetView>
  </sheetViews>
  <sheetFormatPr defaultColWidth="8.6640625" defaultRowHeight="11.25" x14ac:dyDescent="0.2"/>
  <cols>
    <col min="1" max="1" width="56.1640625" style="139" bestFit="1" customWidth="1"/>
    <col min="2" max="2" width="63.6640625" style="139" customWidth="1"/>
    <col min="3" max="16384" width="8.6640625" style="139"/>
  </cols>
  <sheetData>
    <row r="1" spans="1:2" s="207" customFormat="1" ht="20.25" x14ac:dyDescent="0.3">
      <c r="A1" s="271" t="s">
        <v>43</v>
      </c>
      <c r="B1" s="272"/>
    </row>
    <row r="2" spans="1:2" ht="18" x14ac:dyDescent="0.2">
      <c r="A2" s="273"/>
      <c r="B2" s="264"/>
    </row>
    <row r="3" spans="1:2" ht="18" x14ac:dyDescent="0.2">
      <c r="A3" s="273" t="s">
        <v>42</v>
      </c>
      <c r="B3" s="264"/>
    </row>
    <row r="4" spans="1:2" ht="18" x14ac:dyDescent="0.2">
      <c r="A4" s="273" t="s">
        <v>173</v>
      </c>
      <c r="B4" s="274"/>
    </row>
    <row r="5" spans="1:2" ht="18" x14ac:dyDescent="0.2">
      <c r="A5" s="273" t="s">
        <v>174</v>
      </c>
      <c r="B5" s="274"/>
    </row>
    <row r="6" spans="1:2" ht="18" x14ac:dyDescent="0.2">
      <c r="A6" s="208"/>
      <c r="B6" s="209"/>
    </row>
    <row r="7" spans="1:2" ht="185.25" customHeight="1" x14ac:dyDescent="0.2">
      <c r="A7" s="263" t="s">
        <v>175</v>
      </c>
      <c r="B7" s="264"/>
    </row>
    <row r="8" spans="1:2" ht="18.75" customHeight="1" x14ac:dyDescent="0.2">
      <c r="A8" s="210"/>
      <c r="B8" s="209"/>
    </row>
    <row r="9" spans="1:2" ht="15.75" x14ac:dyDescent="0.2">
      <c r="A9" s="211" t="s">
        <v>142</v>
      </c>
      <c r="B9" s="209"/>
    </row>
    <row r="10" spans="1:2" ht="84" customHeight="1" x14ac:dyDescent="0.2">
      <c r="A10" s="263" t="s">
        <v>176</v>
      </c>
      <c r="B10" s="264"/>
    </row>
    <row r="11" spans="1:2" ht="16.5" customHeight="1" x14ac:dyDescent="0.2">
      <c r="A11" s="210"/>
      <c r="B11" s="209"/>
    </row>
    <row r="12" spans="1:2" ht="17.25" customHeight="1" x14ac:dyDescent="0.2">
      <c r="A12" s="265" t="s">
        <v>177</v>
      </c>
      <c r="B12" s="266"/>
    </row>
    <row r="13" spans="1:2" ht="127.5" customHeight="1" x14ac:dyDescent="0.2">
      <c r="A13" s="263" t="s">
        <v>178</v>
      </c>
      <c r="B13" s="264"/>
    </row>
    <row r="14" spans="1:2" ht="17.25" customHeight="1" x14ac:dyDescent="0.2">
      <c r="A14" s="210"/>
      <c r="B14" s="209"/>
    </row>
    <row r="15" spans="1:2" ht="15.75" x14ac:dyDescent="0.2">
      <c r="A15" s="211" t="s">
        <v>143</v>
      </c>
      <c r="B15" s="209"/>
    </row>
    <row r="16" spans="1:2" ht="46.5" customHeight="1" x14ac:dyDescent="0.2">
      <c r="A16" s="267" t="s">
        <v>179</v>
      </c>
      <c r="B16" s="268"/>
    </row>
    <row r="17" spans="1:2" ht="15.75" customHeight="1" x14ac:dyDescent="0.2">
      <c r="A17" s="212"/>
      <c r="B17" s="213"/>
    </row>
    <row r="18" spans="1:2" ht="24.75" customHeight="1" x14ac:dyDescent="0.2">
      <c r="A18" s="214" t="s">
        <v>126</v>
      </c>
      <c r="B18" s="209"/>
    </row>
    <row r="19" spans="1:2" s="217" customFormat="1" ht="23.25" customHeight="1" x14ac:dyDescent="0.2">
      <c r="A19" s="215" t="s">
        <v>180</v>
      </c>
      <c r="B19" s="216">
        <v>44377</v>
      </c>
    </row>
    <row r="20" spans="1:2" s="218" customFormat="1" ht="23.25" customHeight="1" x14ac:dyDescent="0.2">
      <c r="A20" s="215"/>
      <c r="B20" s="216"/>
    </row>
    <row r="21" spans="1:2" ht="33.75" customHeight="1" thickBot="1" x14ac:dyDescent="0.25">
      <c r="A21" s="269" t="s">
        <v>181</v>
      </c>
      <c r="B21" s="270"/>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zoomScaleNormal="100" workbookViewId="0">
      <selection activeCell="L19" sqref="L19"/>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24" customFormat="1" ht="15.75" x14ac:dyDescent="0.25">
      <c r="B1" s="309" t="s">
        <v>47</v>
      </c>
      <c r="C1" s="309"/>
      <c r="D1" s="309"/>
      <c r="E1" s="309"/>
      <c r="F1" s="309"/>
      <c r="G1" s="309"/>
      <c r="H1" s="309"/>
      <c r="I1" s="309"/>
      <c r="J1" s="309"/>
    </row>
    <row r="2" spans="2:10" ht="15.75" x14ac:dyDescent="0.25">
      <c r="B2" s="205" t="str">
        <f>+'FormsList&amp;FilerInfo'!B2</f>
        <v>Utility Name</v>
      </c>
      <c r="C2" s="30"/>
      <c r="D2" s="30"/>
      <c r="E2" s="30"/>
      <c r="F2" s="200"/>
      <c r="G2" s="30"/>
      <c r="H2" s="30"/>
      <c r="I2" s="30"/>
      <c r="J2" s="31"/>
    </row>
    <row r="3" spans="2:10" ht="12.75" x14ac:dyDescent="0.2">
      <c r="B3" s="30"/>
      <c r="C3" s="30"/>
      <c r="D3" s="30"/>
      <c r="E3" s="30"/>
      <c r="F3" s="30"/>
      <c r="G3" s="30"/>
      <c r="H3" s="30"/>
      <c r="I3" s="30"/>
      <c r="J3" s="31"/>
    </row>
    <row r="4" spans="2:10" s="24" customFormat="1" ht="15.75" x14ac:dyDescent="0.25">
      <c r="B4" s="32" t="s">
        <v>35</v>
      </c>
      <c r="C4" s="32"/>
      <c r="D4" s="32"/>
      <c r="E4" s="32"/>
      <c r="F4" s="32"/>
      <c r="G4" s="32"/>
      <c r="H4" s="32"/>
      <c r="I4" s="32"/>
      <c r="J4" s="33"/>
    </row>
    <row r="5" spans="2:10" s="24" customFormat="1" ht="15.75" x14ac:dyDescent="0.25">
      <c r="B5" s="32"/>
      <c r="C5" s="32"/>
      <c r="D5" s="32"/>
      <c r="E5" s="32"/>
      <c r="F5" s="171"/>
      <c r="G5" s="32"/>
      <c r="H5" s="32"/>
      <c r="I5" s="32"/>
      <c r="J5" s="33"/>
    </row>
    <row r="6" spans="2:10" ht="22.5" customHeight="1" x14ac:dyDescent="0.2">
      <c r="B6" s="320" t="str">
        <f>+'Form 1.3'!C8</f>
        <v>(Modify categories below to be consistent with sectors reported on Form 1.1)</v>
      </c>
      <c r="C6" s="320"/>
      <c r="D6" s="320"/>
      <c r="E6" s="320"/>
      <c r="F6" s="320"/>
      <c r="G6" s="320"/>
      <c r="H6" s="320"/>
      <c r="I6" s="320"/>
      <c r="J6" s="320"/>
    </row>
    <row r="7" spans="2:10" x14ac:dyDescent="0.2">
      <c r="B7" s="27"/>
      <c r="C7" s="29" t="s">
        <v>33</v>
      </c>
      <c r="D7" s="25"/>
      <c r="E7" s="25"/>
      <c r="F7" s="25"/>
      <c r="G7" s="25"/>
      <c r="H7" s="25"/>
      <c r="I7" s="26"/>
      <c r="J7" s="318" t="s">
        <v>34</v>
      </c>
    </row>
    <row r="8" spans="2:10" x14ac:dyDescent="0.2">
      <c r="B8" s="28" t="s">
        <v>9</v>
      </c>
      <c r="C8" s="155" t="s">
        <v>50</v>
      </c>
      <c r="D8" s="155" t="s">
        <v>127</v>
      </c>
      <c r="E8" s="155" t="s">
        <v>128</v>
      </c>
      <c r="F8" s="155" t="s">
        <v>108</v>
      </c>
      <c r="G8" s="155" t="s">
        <v>129</v>
      </c>
      <c r="H8" s="155" t="s">
        <v>130</v>
      </c>
      <c r="I8" s="157" t="s">
        <v>15</v>
      </c>
      <c r="J8" s="319"/>
    </row>
    <row r="9" spans="2:10" x14ac:dyDescent="0.2">
      <c r="B9" s="3">
        <v>2019</v>
      </c>
      <c r="C9" s="162"/>
      <c r="D9" s="162"/>
      <c r="E9" s="162"/>
      <c r="F9" s="162"/>
      <c r="G9" s="162"/>
      <c r="H9" s="162"/>
      <c r="I9" s="162"/>
      <c r="J9" s="162"/>
    </row>
    <row r="10" spans="2:10" x14ac:dyDescent="0.2">
      <c r="B10" s="3">
        <v>2020</v>
      </c>
      <c r="C10" s="162"/>
      <c r="D10" s="162"/>
      <c r="E10" s="162"/>
      <c r="F10" s="162"/>
      <c r="G10" s="162"/>
      <c r="H10" s="162"/>
      <c r="I10" s="162"/>
      <c r="J10" s="162"/>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1" s="35" customFormat="1" x14ac:dyDescent="0.2">
      <c r="B17" s="3">
        <v>2027</v>
      </c>
      <c r="C17" s="4"/>
      <c r="D17" s="4"/>
      <c r="E17" s="4"/>
      <c r="F17" s="4"/>
      <c r="G17" s="4"/>
      <c r="H17" s="4"/>
      <c r="I17" s="4"/>
      <c r="J17" s="4"/>
      <c r="K17" s="9"/>
    </row>
    <row r="18" spans="2:11" x14ac:dyDescent="0.2">
      <c r="B18" s="3">
        <v>2028</v>
      </c>
      <c r="C18" s="166"/>
      <c r="D18" s="166"/>
      <c r="E18" s="166"/>
      <c r="F18" s="166"/>
      <c r="G18" s="166"/>
      <c r="H18" s="166"/>
      <c r="I18" s="166"/>
      <c r="J18" s="166"/>
    </row>
    <row r="19" spans="2:11" x14ac:dyDescent="0.2">
      <c r="B19" s="165">
        <v>2029</v>
      </c>
      <c r="C19" s="4"/>
      <c r="D19" s="4"/>
      <c r="E19" s="4"/>
      <c r="F19" s="4"/>
      <c r="G19" s="4"/>
      <c r="H19" s="4"/>
      <c r="I19" s="4"/>
      <c r="J19" s="4"/>
    </row>
    <row r="20" spans="2:11" x14ac:dyDescent="0.2">
      <c r="B20" s="165">
        <v>2030</v>
      </c>
      <c r="C20" s="166"/>
      <c r="D20" s="166"/>
      <c r="E20" s="166"/>
      <c r="F20" s="166"/>
      <c r="G20" s="166"/>
      <c r="H20" s="166"/>
      <c r="I20" s="166"/>
      <c r="J20" s="166"/>
    </row>
    <row r="21" spans="2:11" x14ac:dyDescent="0.2">
      <c r="B21" s="165">
        <v>2031</v>
      </c>
      <c r="C21" s="4"/>
      <c r="D21" s="4"/>
      <c r="E21" s="4"/>
      <c r="F21" s="4"/>
      <c r="G21" s="4"/>
      <c r="H21" s="4"/>
      <c r="I21" s="4"/>
      <c r="J21" s="4"/>
    </row>
    <row r="22" spans="2:11" x14ac:dyDescent="0.2">
      <c r="B22" s="165">
        <v>2032</v>
      </c>
      <c r="C22" s="166"/>
      <c r="D22" s="166"/>
      <c r="E22" s="166"/>
      <c r="F22" s="166"/>
      <c r="G22" s="166"/>
      <c r="H22" s="166"/>
      <c r="I22" s="166"/>
      <c r="J22" s="166"/>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U27" sqref="U27"/>
    </sheetView>
  </sheetViews>
  <sheetFormatPr defaultColWidth="9.33203125" defaultRowHeight="16.5" customHeight="1" x14ac:dyDescent="0.25"/>
  <cols>
    <col min="1" max="1" width="5" style="219" customWidth="1"/>
    <col min="2" max="2" width="26" style="222" customWidth="1"/>
    <col min="3" max="3" width="19.6640625" style="222" customWidth="1"/>
    <col min="4" max="4" width="15.5" style="219" customWidth="1"/>
    <col min="5" max="19" width="15.83203125" style="219" customWidth="1"/>
    <col min="20" max="16384" width="9.33203125" style="219"/>
  </cols>
  <sheetData>
    <row r="1" spans="2:19" ht="16.5" customHeight="1" x14ac:dyDescent="0.25">
      <c r="B1" s="321" t="s">
        <v>182</v>
      </c>
      <c r="C1" s="321"/>
      <c r="D1" s="321"/>
      <c r="E1" s="321"/>
      <c r="F1" s="321"/>
      <c r="G1" s="321"/>
      <c r="H1" s="321"/>
      <c r="I1" s="321"/>
      <c r="J1" s="321"/>
      <c r="K1" s="321"/>
      <c r="L1" s="321"/>
      <c r="M1" s="321"/>
      <c r="N1" s="321"/>
      <c r="O1" s="321"/>
      <c r="P1" s="321"/>
      <c r="Q1" s="321"/>
      <c r="R1" s="321"/>
      <c r="S1" s="321"/>
    </row>
    <row r="2" spans="2:19" ht="16.5" customHeight="1" x14ac:dyDescent="0.25">
      <c r="B2" s="322" t="str">
        <f>'FormsList&amp;FilerInfo'!B2</f>
        <v>Utility Name</v>
      </c>
      <c r="C2" s="322"/>
      <c r="D2" s="322"/>
      <c r="E2" s="322"/>
      <c r="F2" s="322"/>
      <c r="G2" s="322"/>
      <c r="H2" s="322"/>
      <c r="I2" s="322"/>
      <c r="J2" s="322"/>
      <c r="K2" s="322"/>
      <c r="L2" s="322"/>
      <c r="M2" s="322"/>
      <c r="N2" s="322"/>
      <c r="O2" s="322"/>
      <c r="P2" s="322"/>
      <c r="Q2" s="322"/>
      <c r="R2" s="322"/>
      <c r="S2" s="322"/>
    </row>
    <row r="3" spans="2:19" ht="16.5" customHeight="1" x14ac:dyDescent="0.25">
      <c r="B3" s="220"/>
      <c r="C3" s="220"/>
      <c r="D3" s="220"/>
      <c r="E3" s="220"/>
      <c r="F3" s="220"/>
      <c r="G3" s="220"/>
      <c r="H3" s="220"/>
      <c r="I3" s="220"/>
      <c r="J3" s="220"/>
      <c r="K3" s="221"/>
    </row>
    <row r="4" spans="2:19" ht="16.5" customHeight="1" x14ac:dyDescent="0.25">
      <c r="B4" s="323" t="s">
        <v>183</v>
      </c>
      <c r="C4" s="323"/>
      <c r="D4" s="323"/>
      <c r="E4" s="323"/>
      <c r="F4" s="323"/>
      <c r="G4" s="323"/>
      <c r="H4" s="323"/>
      <c r="I4" s="323"/>
      <c r="J4" s="323"/>
      <c r="K4" s="323"/>
      <c r="L4" s="323"/>
      <c r="M4" s="323"/>
      <c r="N4" s="323"/>
      <c r="O4" s="323"/>
      <c r="P4" s="323"/>
      <c r="Q4" s="323"/>
      <c r="R4" s="323"/>
      <c r="S4" s="323"/>
    </row>
    <row r="6" spans="2:19" ht="33.75" customHeight="1" x14ac:dyDescent="0.25">
      <c r="D6" s="223"/>
      <c r="E6" s="324" t="s">
        <v>184</v>
      </c>
      <c r="F6" s="325"/>
      <c r="G6" s="325"/>
      <c r="H6" s="325"/>
      <c r="I6" s="326"/>
      <c r="J6" s="327" t="s">
        <v>185</v>
      </c>
      <c r="K6" s="327"/>
      <c r="L6" s="327"/>
      <c r="M6" s="327"/>
      <c r="N6" s="327"/>
      <c r="O6" s="327" t="s">
        <v>186</v>
      </c>
      <c r="P6" s="327"/>
      <c r="Q6" s="327"/>
      <c r="R6" s="327"/>
      <c r="S6" s="327"/>
    </row>
    <row r="7" spans="2:19" ht="16.5" customHeight="1" x14ac:dyDescent="0.25">
      <c r="B7" s="224" t="s">
        <v>187</v>
      </c>
      <c r="C7" s="225" t="s">
        <v>188</v>
      </c>
      <c r="D7" s="226" t="s">
        <v>132</v>
      </c>
      <c r="E7" s="227" t="s">
        <v>50</v>
      </c>
      <c r="F7" s="228" t="s">
        <v>127</v>
      </c>
      <c r="G7" s="228" t="s">
        <v>128</v>
      </c>
      <c r="H7" s="228" t="s">
        <v>189</v>
      </c>
      <c r="I7" s="228" t="s">
        <v>10</v>
      </c>
      <c r="J7" s="228" t="s">
        <v>50</v>
      </c>
      <c r="K7" s="228" t="s">
        <v>127</v>
      </c>
      <c r="L7" s="228" t="s">
        <v>128</v>
      </c>
      <c r="M7" s="228" t="s">
        <v>189</v>
      </c>
      <c r="N7" s="228" t="s">
        <v>10</v>
      </c>
      <c r="O7" s="228" t="s">
        <v>50</v>
      </c>
      <c r="P7" s="228" t="s">
        <v>127</v>
      </c>
      <c r="Q7" s="228" t="s">
        <v>128</v>
      </c>
      <c r="R7" s="228" t="s">
        <v>189</v>
      </c>
      <c r="S7" s="228" t="s">
        <v>10</v>
      </c>
    </row>
    <row r="8" spans="2:19" ht="16.5" customHeight="1" x14ac:dyDescent="0.25">
      <c r="B8" s="229"/>
      <c r="C8" s="229" t="s">
        <v>190</v>
      </c>
      <c r="D8" s="230">
        <v>2021</v>
      </c>
      <c r="E8" s="231"/>
      <c r="F8" s="231"/>
      <c r="G8" s="231"/>
      <c r="H8" s="231"/>
      <c r="I8" s="231"/>
      <c r="J8" s="232"/>
      <c r="K8" s="232"/>
      <c r="L8" s="232"/>
      <c r="M8" s="232"/>
      <c r="N8" s="232"/>
      <c r="O8" s="233"/>
      <c r="P8" s="233"/>
      <c r="Q8" s="233"/>
      <c r="R8" s="233"/>
      <c r="S8" s="234"/>
    </row>
    <row r="9" spans="2:19" ht="16.5" customHeight="1" x14ac:dyDescent="0.25">
      <c r="B9" s="229"/>
      <c r="C9" s="229" t="s">
        <v>190</v>
      </c>
      <c r="D9" s="235">
        <v>2022</v>
      </c>
      <c r="E9" s="231"/>
      <c r="F9" s="231"/>
      <c r="G9" s="231"/>
      <c r="H9" s="231"/>
      <c r="I9" s="231"/>
      <c r="J9" s="232"/>
      <c r="K9" s="232"/>
      <c r="L9" s="232"/>
      <c r="M9" s="232"/>
      <c r="N9" s="232"/>
      <c r="O9" s="233"/>
      <c r="P9" s="233"/>
      <c r="Q9" s="233"/>
      <c r="R9" s="233"/>
      <c r="S9" s="234"/>
    </row>
    <row r="10" spans="2:19" ht="16.5" customHeight="1" x14ac:dyDescent="0.25">
      <c r="B10" s="229"/>
      <c r="C10" s="229" t="s">
        <v>190</v>
      </c>
      <c r="D10" s="235">
        <v>2023</v>
      </c>
      <c r="E10" s="231"/>
      <c r="F10" s="231"/>
      <c r="G10" s="231"/>
      <c r="H10" s="231"/>
      <c r="I10" s="231"/>
      <c r="J10" s="232"/>
      <c r="K10" s="232"/>
      <c r="L10" s="232"/>
      <c r="M10" s="232"/>
      <c r="N10" s="232"/>
      <c r="O10" s="233"/>
      <c r="P10" s="233"/>
      <c r="Q10" s="233"/>
      <c r="R10" s="233"/>
      <c r="S10" s="234"/>
    </row>
    <row r="11" spans="2:19" ht="16.5" customHeight="1" x14ac:dyDescent="0.25">
      <c r="B11" s="229"/>
      <c r="C11" s="229" t="s">
        <v>190</v>
      </c>
      <c r="D11" s="235">
        <v>2024</v>
      </c>
      <c r="E11" s="231"/>
      <c r="F11" s="231"/>
      <c r="G11" s="231"/>
      <c r="H11" s="231"/>
      <c r="I11" s="231"/>
      <c r="J11" s="232"/>
      <c r="K11" s="232"/>
      <c r="L11" s="232"/>
      <c r="M11" s="232"/>
      <c r="N11" s="232"/>
      <c r="O11" s="233"/>
      <c r="P11" s="233"/>
      <c r="Q11" s="233"/>
      <c r="R11" s="233"/>
      <c r="S11" s="234"/>
    </row>
    <row r="12" spans="2:19" ht="16.5" customHeight="1" x14ac:dyDescent="0.25">
      <c r="B12" s="229"/>
      <c r="C12" s="229" t="s">
        <v>190</v>
      </c>
      <c r="D12" s="235">
        <v>2025</v>
      </c>
      <c r="E12" s="231"/>
      <c r="F12" s="231"/>
      <c r="G12" s="231"/>
      <c r="H12" s="231"/>
      <c r="I12" s="231"/>
      <c r="J12" s="232"/>
      <c r="K12" s="232"/>
      <c r="L12" s="232"/>
      <c r="M12" s="232"/>
      <c r="N12" s="232"/>
      <c r="O12" s="233"/>
      <c r="P12" s="233"/>
      <c r="Q12" s="233"/>
      <c r="R12" s="233"/>
      <c r="S12" s="234"/>
    </row>
    <row r="13" spans="2:19" ht="16.5" customHeight="1" x14ac:dyDescent="0.25">
      <c r="B13" s="229"/>
      <c r="C13" s="229" t="s">
        <v>190</v>
      </c>
      <c r="D13" s="235">
        <v>2026</v>
      </c>
      <c r="E13" s="231"/>
      <c r="F13" s="231"/>
      <c r="G13" s="231"/>
      <c r="H13" s="231"/>
      <c r="I13" s="231"/>
      <c r="J13" s="232"/>
      <c r="K13" s="232"/>
      <c r="L13" s="232"/>
      <c r="M13" s="232"/>
      <c r="N13" s="232"/>
      <c r="O13" s="233"/>
      <c r="P13" s="233"/>
      <c r="Q13" s="233"/>
      <c r="R13" s="233"/>
      <c r="S13" s="234"/>
    </row>
    <row r="14" spans="2:19" ht="16.5" customHeight="1" x14ac:dyDescent="0.25">
      <c r="B14" s="229"/>
      <c r="C14" s="229" t="s">
        <v>190</v>
      </c>
      <c r="D14" s="235">
        <v>2027</v>
      </c>
      <c r="E14" s="231"/>
      <c r="F14" s="231"/>
      <c r="G14" s="231"/>
      <c r="H14" s="231"/>
      <c r="I14" s="231"/>
      <c r="J14" s="232"/>
      <c r="K14" s="232"/>
      <c r="L14" s="232"/>
      <c r="M14" s="232"/>
      <c r="N14" s="232"/>
      <c r="O14" s="233"/>
      <c r="P14" s="233"/>
      <c r="Q14" s="233"/>
      <c r="R14" s="233"/>
      <c r="S14" s="234"/>
    </row>
    <row r="15" spans="2:19" ht="16.5" customHeight="1" x14ac:dyDescent="0.25">
      <c r="B15" s="229"/>
      <c r="C15" s="229" t="s">
        <v>190</v>
      </c>
      <c r="D15" s="235">
        <v>2028</v>
      </c>
      <c r="E15" s="231"/>
      <c r="F15" s="231"/>
      <c r="G15" s="231"/>
      <c r="H15" s="231"/>
      <c r="I15" s="231"/>
      <c r="J15" s="232"/>
      <c r="K15" s="232"/>
      <c r="L15" s="232"/>
      <c r="M15" s="232"/>
      <c r="N15" s="232"/>
      <c r="O15" s="233"/>
      <c r="P15" s="233"/>
      <c r="Q15" s="233"/>
      <c r="R15" s="233"/>
      <c r="S15" s="234"/>
    </row>
    <row r="16" spans="2:19" ht="16.5" customHeight="1" x14ac:dyDescent="0.25">
      <c r="B16" s="229"/>
      <c r="C16" s="229" t="s">
        <v>190</v>
      </c>
      <c r="D16" s="235">
        <v>2029</v>
      </c>
      <c r="E16" s="231"/>
      <c r="F16" s="231"/>
      <c r="G16" s="231"/>
      <c r="H16" s="231"/>
      <c r="I16" s="231"/>
      <c r="J16" s="232"/>
      <c r="K16" s="232"/>
      <c r="L16" s="232"/>
      <c r="M16" s="232"/>
      <c r="N16" s="232"/>
      <c r="O16" s="233"/>
      <c r="P16" s="233"/>
      <c r="Q16" s="233"/>
      <c r="R16" s="233"/>
      <c r="S16" s="234"/>
    </row>
    <row r="17" spans="2:19" ht="16.5" customHeight="1" x14ac:dyDescent="0.25">
      <c r="B17" s="229"/>
      <c r="C17" s="229" t="s">
        <v>190</v>
      </c>
      <c r="D17" s="235">
        <v>2030</v>
      </c>
      <c r="E17" s="231"/>
      <c r="F17" s="231"/>
      <c r="G17" s="231"/>
      <c r="H17" s="231"/>
      <c r="I17" s="231"/>
      <c r="J17" s="232"/>
      <c r="K17" s="232"/>
      <c r="L17" s="232"/>
      <c r="M17" s="232"/>
      <c r="N17" s="232"/>
      <c r="O17" s="233"/>
      <c r="P17" s="233"/>
      <c r="Q17" s="233"/>
      <c r="R17" s="233"/>
      <c r="S17" s="234"/>
    </row>
    <row r="18" spans="2:19" ht="16.5" customHeight="1" x14ac:dyDescent="0.25">
      <c r="B18" s="229"/>
      <c r="C18" s="229" t="s">
        <v>190</v>
      </c>
      <c r="D18" s="235">
        <v>2031</v>
      </c>
      <c r="E18" s="231"/>
      <c r="F18" s="231"/>
      <c r="G18" s="231"/>
      <c r="H18" s="231"/>
      <c r="I18" s="231"/>
      <c r="J18" s="232"/>
      <c r="K18" s="232"/>
      <c r="L18" s="232"/>
      <c r="M18" s="232"/>
      <c r="N18" s="232"/>
      <c r="O18" s="233"/>
      <c r="P18" s="233"/>
      <c r="Q18" s="233"/>
      <c r="R18" s="233"/>
      <c r="S18" s="234"/>
    </row>
    <row r="19" spans="2:19" ht="16.5" customHeight="1" x14ac:dyDescent="0.25">
      <c r="B19" s="229"/>
      <c r="C19" s="229" t="s">
        <v>190</v>
      </c>
      <c r="D19" s="235">
        <v>2032</v>
      </c>
      <c r="E19" s="231"/>
      <c r="F19" s="231"/>
      <c r="G19" s="231"/>
      <c r="H19" s="231"/>
      <c r="I19" s="231"/>
      <c r="J19" s="232"/>
      <c r="K19" s="232"/>
      <c r="L19" s="232"/>
      <c r="M19" s="232"/>
      <c r="N19" s="232"/>
      <c r="O19" s="233"/>
      <c r="P19" s="233"/>
      <c r="Q19" s="233"/>
      <c r="R19" s="233"/>
      <c r="S19" s="234"/>
    </row>
    <row r="20" spans="2:19" ht="16.5" customHeight="1" x14ac:dyDescent="0.25">
      <c r="B20" s="229"/>
      <c r="C20" s="229" t="s">
        <v>157</v>
      </c>
      <c r="D20" s="235">
        <v>2021</v>
      </c>
      <c r="E20" s="231"/>
      <c r="F20" s="231"/>
      <c r="G20" s="231"/>
      <c r="H20" s="231"/>
      <c r="I20" s="231"/>
      <c r="J20" s="232"/>
      <c r="K20" s="232"/>
      <c r="L20" s="232"/>
      <c r="M20" s="232"/>
      <c r="N20" s="232"/>
      <c r="O20" s="233"/>
      <c r="P20" s="233"/>
      <c r="Q20" s="233"/>
      <c r="R20" s="233"/>
      <c r="S20" s="234"/>
    </row>
    <row r="21" spans="2:19" ht="16.5" customHeight="1" x14ac:dyDescent="0.25">
      <c r="B21" s="229"/>
      <c r="C21" s="229" t="s">
        <v>157</v>
      </c>
      <c r="D21" s="235">
        <v>2022</v>
      </c>
      <c r="E21" s="231"/>
      <c r="F21" s="231"/>
      <c r="G21" s="231"/>
      <c r="H21" s="231"/>
      <c r="I21" s="231"/>
      <c r="J21" s="232"/>
      <c r="K21" s="232"/>
      <c r="L21" s="232"/>
      <c r="M21" s="232"/>
      <c r="N21" s="232"/>
      <c r="O21" s="233"/>
      <c r="P21" s="233"/>
      <c r="Q21" s="233"/>
      <c r="R21" s="233"/>
      <c r="S21" s="234"/>
    </row>
    <row r="22" spans="2:19" ht="16.5" customHeight="1" x14ac:dyDescent="0.25">
      <c r="B22" s="229"/>
      <c r="C22" s="229" t="s">
        <v>157</v>
      </c>
      <c r="D22" s="235">
        <v>2023</v>
      </c>
      <c r="E22" s="231"/>
      <c r="F22" s="231"/>
      <c r="G22" s="231"/>
      <c r="H22" s="231"/>
      <c r="I22" s="231"/>
      <c r="J22" s="232"/>
      <c r="K22" s="232"/>
      <c r="L22" s="232"/>
      <c r="M22" s="232"/>
      <c r="N22" s="232"/>
      <c r="O22" s="233"/>
      <c r="P22" s="233"/>
      <c r="Q22" s="233"/>
      <c r="R22" s="233"/>
      <c r="S22" s="234"/>
    </row>
    <row r="23" spans="2:19" ht="16.5" customHeight="1" x14ac:dyDescent="0.25">
      <c r="B23" s="229"/>
      <c r="C23" s="229" t="s">
        <v>157</v>
      </c>
      <c r="D23" s="235">
        <v>2024</v>
      </c>
      <c r="E23" s="231"/>
      <c r="F23" s="231"/>
      <c r="G23" s="231"/>
      <c r="H23" s="231"/>
      <c r="I23" s="231"/>
      <c r="J23" s="232"/>
      <c r="K23" s="232"/>
      <c r="L23" s="232"/>
      <c r="M23" s="232"/>
      <c r="N23" s="232"/>
      <c r="O23" s="233"/>
      <c r="P23" s="233"/>
      <c r="Q23" s="233"/>
      <c r="R23" s="233"/>
      <c r="S23" s="234"/>
    </row>
    <row r="24" spans="2:19" ht="16.5" customHeight="1" x14ac:dyDescent="0.25">
      <c r="B24" s="229"/>
      <c r="C24" s="229" t="s">
        <v>157</v>
      </c>
      <c r="D24" s="235">
        <v>2025</v>
      </c>
      <c r="E24" s="231"/>
      <c r="F24" s="231"/>
      <c r="G24" s="231"/>
      <c r="H24" s="231"/>
      <c r="I24" s="231"/>
      <c r="J24" s="232"/>
      <c r="K24" s="232"/>
      <c r="L24" s="232"/>
      <c r="M24" s="232"/>
      <c r="N24" s="232"/>
      <c r="O24" s="233"/>
      <c r="P24" s="233"/>
      <c r="Q24" s="233"/>
      <c r="R24" s="233"/>
      <c r="S24" s="234"/>
    </row>
    <row r="25" spans="2:19" ht="16.5" customHeight="1" x14ac:dyDescent="0.25">
      <c r="B25" s="229"/>
      <c r="C25" s="229" t="s">
        <v>157</v>
      </c>
      <c r="D25" s="235">
        <v>2026</v>
      </c>
      <c r="E25" s="232"/>
      <c r="F25" s="232"/>
      <c r="G25" s="232"/>
      <c r="H25" s="232"/>
      <c r="I25" s="232"/>
      <c r="J25" s="232"/>
      <c r="K25" s="232"/>
      <c r="L25" s="232"/>
      <c r="M25" s="232"/>
      <c r="N25" s="232"/>
      <c r="O25" s="233"/>
      <c r="P25" s="233"/>
      <c r="Q25" s="233"/>
      <c r="R25" s="233"/>
      <c r="S25" s="234"/>
    </row>
    <row r="26" spans="2:19" ht="16.5" customHeight="1" x14ac:dyDescent="0.25">
      <c r="B26" s="229"/>
      <c r="C26" s="229" t="s">
        <v>157</v>
      </c>
      <c r="D26" s="235">
        <v>2027</v>
      </c>
      <c r="E26" s="232"/>
      <c r="F26" s="232"/>
      <c r="G26" s="232"/>
      <c r="H26" s="232"/>
      <c r="I26" s="232"/>
      <c r="J26" s="232"/>
      <c r="K26" s="232"/>
      <c r="L26" s="232"/>
      <c r="M26" s="232"/>
      <c r="N26" s="232"/>
      <c r="O26" s="233"/>
      <c r="P26" s="233"/>
      <c r="Q26" s="233"/>
      <c r="R26" s="233"/>
      <c r="S26" s="234"/>
    </row>
    <row r="27" spans="2:19" ht="16.5" customHeight="1" x14ac:dyDescent="0.25">
      <c r="B27" s="229"/>
      <c r="C27" s="229" t="s">
        <v>157</v>
      </c>
      <c r="D27" s="235">
        <v>2028</v>
      </c>
      <c r="E27" s="232"/>
      <c r="F27" s="232"/>
      <c r="G27" s="232"/>
      <c r="H27" s="232"/>
      <c r="I27" s="232"/>
      <c r="J27" s="232"/>
      <c r="K27" s="232"/>
      <c r="L27" s="232"/>
      <c r="M27" s="232"/>
      <c r="N27" s="232"/>
      <c r="O27" s="233"/>
      <c r="P27" s="233"/>
      <c r="Q27" s="233"/>
      <c r="R27" s="233"/>
      <c r="S27" s="234"/>
    </row>
    <row r="28" spans="2:19" ht="16.5" customHeight="1" x14ac:dyDescent="0.25">
      <c r="B28" s="229"/>
      <c r="C28" s="229" t="s">
        <v>157</v>
      </c>
      <c r="D28" s="235">
        <v>2029</v>
      </c>
      <c r="E28" s="232"/>
      <c r="F28" s="232"/>
      <c r="G28" s="232"/>
      <c r="H28" s="232"/>
      <c r="I28" s="232"/>
      <c r="J28" s="232"/>
      <c r="K28" s="232"/>
      <c r="L28" s="232"/>
      <c r="M28" s="232"/>
      <c r="N28" s="232"/>
      <c r="O28" s="233"/>
      <c r="P28" s="233"/>
      <c r="Q28" s="233"/>
      <c r="R28" s="233"/>
      <c r="S28" s="234"/>
    </row>
    <row r="29" spans="2:19" ht="16.5" customHeight="1" x14ac:dyDescent="0.25">
      <c r="B29" s="229"/>
      <c r="C29" s="229" t="s">
        <v>157</v>
      </c>
      <c r="D29" s="235">
        <v>2030</v>
      </c>
      <c r="E29" s="232"/>
      <c r="F29" s="232"/>
      <c r="G29" s="232"/>
      <c r="H29" s="232"/>
      <c r="I29" s="232"/>
      <c r="J29" s="232"/>
      <c r="K29" s="232"/>
      <c r="L29" s="232"/>
      <c r="M29" s="232"/>
      <c r="N29" s="232"/>
      <c r="O29" s="233"/>
      <c r="P29" s="233"/>
      <c r="Q29" s="233"/>
      <c r="R29" s="233"/>
      <c r="S29" s="234"/>
    </row>
    <row r="30" spans="2:19" ht="16.5" customHeight="1" x14ac:dyDescent="0.25">
      <c r="B30" s="229"/>
      <c r="C30" s="229" t="s">
        <v>157</v>
      </c>
      <c r="D30" s="235">
        <v>2031</v>
      </c>
      <c r="E30" s="232"/>
      <c r="F30" s="232"/>
      <c r="G30" s="232"/>
      <c r="H30" s="232"/>
      <c r="I30" s="232"/>
      <c r="J30" s="232"/>
      <c r="K30" s="232"/>
      <c r="L30" s="232"/>
      <c r="M30" s="232"/>
      <c r="N30" s="232"/>
      <c r="O30" s="233"/>
      <c r="P30" s="233"/>
      <c r="Q30" s="233"/>
      <c r="R30" s="233"/>
      <c r="S30" s="234"/>
    </row>
    <row r="31" spans="2:19" ht="16.5" customHeight="1" x14ac:dyDescent="0.25">
      <c r="B31" s="229"/>
      <c r="C31" s="229" t="s">
        <v>157</v>
      </c>
      <c r="D31" s="235">
        <v>2032</v>
      </c>
      <c r="E31" s="232"/>
      <c r="F31" s="232"/>
      <c r="G31" s="232"/>
      <c r="H31" s="232"/>
      <c r="I31" s="232"/>
      <c r="J31" s="232"/>
      <c r="K31" s="232"/>
      <c r="L31" s="232"/>
      <c r="M31" s="232"/>
      <c r="N31" s="232"/>
      <c r="O31" s="233"/>
      <c r="P31" s="233"/>
      <c r="Q31" s="233"/>
      <c r="R31" s="233"/>
      <c r="S31" s="234"/>
    </row>
    <row r="32" spans="2:19" ht="16.5" customHeight="1" x14ac:dyDescent="0.25">
      <c r="B32" s="229"/>
      <c r="C32" s="229" t="s">
        <v>191</v>
      </c>
      <c r="D32" s="235">
        <v>2021</v>
      </c>
      <c r="E32" s="231"/>
      <c r="F32" s="231"/>
      <c r="G32" s="231"/>
      <c r="H32" s="231"/>
      <c r="I32" s="231"/>
      <c r="J32" s="232"/>
      <c r="K32" s="232"/>
      <c r="L32" s="232"/>
      <c r="M32" s="232"/>
      <c r="N32" s="232"/>
      <c r="O32" s="233"/>
      <c r="P32" s="233"/>
      <c r="Q32" s="233"/>
      <c r="R32" s="233"/>
      <c r="S32" s="234"/>
    </row>
    <row r="33" spans="2:19" ht="16.5" customHeight="1" x14ac:dyDescent="0.25">
      <c r="B33" s="229"/>
      <c r="C33" s="229" t="s">
        <v>191</v>
      </c>
      <c r="D33" s="235">
        <v>2022</v>
      </c>
      <c r="E33" s="231"/>
      <c r="F33" s="231"/>
      <c r="G33" s="231"/>
      <c r="H33" s="231"/>
      <c r="I33" s="231"/>
      <c r="J33" s="232"/>
      <c r="K33" s="232"/>
      <c r="L33" s="232"/>
      <c r="M33" s="232"/>
      <c r="N33" s="232"/>
      <c r="O33" s="233"/>
      <c r="P33" s="233"/>
      <c r="Q33" s="233"/>
      <c r="R33" s="233"/>
      <c r="S33" s="234"/>
    </row>
    <row r="34" spans="2:19" ht="16.5" customHeight="1" x14ac:dyDescent="0.25">
      <c r="B34" s="229"/>
      <c r="C34" s="229" t="s">
        <v>191</v>
      </c>
      <c r="D34" s="235">
        <v>2023</v>
      </c>
      <c r="E34" s="231"/>
      <c r="F34" s="231"/>
      <c r="G34" s="231"/>
      <c r="H34" s="231"/>
      <c r="I34" s="231"/>
      <c r="J34" s="232"/>
      <c r="K34" s="232"/>
      <c r="L34" s="232"/>
      <c r="M34" s="232"/>
      <c r="N34" s="232"/>
      <c r="O34" s="233"/>
      <c r="P34" s="233"/>
      <c r="Q34" s="233"/>
      <c r="R34" s="233"/>
      <c r="S34" s="234"/>
    </row>
    <row r="35" spans="2:19" ht="16.5" customHeight="1" x14ac:dyDescent="0.25">
      <c r="B35" s="229"/>
      <c r="C35" s="229" t="s">
        <v>191</v>
      </c>
      <c r="D35" s="235">
        <v>2024</v>
      </c>
      <c r="E35" s="231"/>
      <c r="F35" s="231"/>
      <c r="G35" s="231"/>
      <c r="H35" s="231"/>
      <c r="I35" s="231"/>
      <c r="J35" s="232"/>
      <c r="K35" s="232"/>
      <c r="L35" s="232"/>
      <c r="M35" s="232"/>
      <c r="N35" s="232"/>
      <c r="O35" s="233"/>
      <c r="P35" s="233"/>
      <c r="Q35" s="233"/>
      <c r="R35" s="233"/>
      <c r="S35" s="234"/>
    </row>
    <row r="36" spans="2:19" ht="16.5" customHeight="1" x14ac:dyDescent="0.25">
      <c r="B36" s="229"/>
      <c r="C36" s="229" t="s">
        <v>191</v>
      </c>
      <c r="D36" s="235">
        <v>2025</v>
      </c>
      <c r="E36" s="231"/>
      <c r="F36" s="231"/>
      <c r="G36" s="231"/>
      <c r="H36" s="231"/>
      <c r="I36" s="231"/>
      <c r="J36" s="232"/>
      <c r="K36" s="232"/>
      <c r="L36" s="232"/>
      <c r="M36" s="232"/>
      <c r="N36" s="232"/>
      <c r="O36" s="233"/>
      <c r="P36" s="233"/>
      <c r="Q36" s="233"/>
      <c r="R36" s="233"/>
      <c r="S36" s="234"/>
    </row>
    <row r="37" spans="2:19" ht="16.5" customHeight="1" x14ac:dyDescent="0.25">
      <c r="B37" s="229"/>
      <c r="C37" s="229" t="s">
        <v>191</v>
      </c>
      <c r="D37" s="235">
        <v>2026</v>
      </c>
      <c r="E37" s="231"/>
      <c r="F37" s="231"/>
      <c r="G37" s="231"/>
      <c r="H37" s="231"/>
      <c r="I37" s="231"/>
      <c r="J37" s="232"/>
      <c r="K37" s="232"/>
      <c r="L37" s="232"/>
      <c r="M37" s="232"/>
      <c r="N37" s="232"/>
      <c r="O37" s="233"/>
      <c r="P37" s="233"/>
      <c r="Q37" s="233"/>
      <c r="R37" s="233"/>
      <c r="S37" s="234"/>
    </row>
    <row r="38" spans="2:19" ht="16.5" customHeight="1" x14ac:dyDescent="0.25">
      <c r="B38" s="229"/>
      <c r="C38" s="229" t="s">
        <v>191</v>
      </c>
      <c r="D38" s="235">
        <v>2027</v>
      </c>
      <c r="E38" s="231"/>
      <c r="F38" s="231"/>
      <c r="G38" s="231"/>
      <c r="H38" s="231"/>
      <c r="I38" s="231"/>
      <c r="J38" s="232"/>
      <c r="K38" s="232"/>
      <c r="L38" s="232"/>
      <c r="M38" s="232"/>
      <c r="N38" s="232"/>
      <c r="O38" s="233"/>
      <c r="P38" s="233"/>
      <c r="Q38" s="233"/>
      <c r="R38" s="233"/>
      <c r="S38" s="234"/>
    </row>
    <row r="39" spans="2:19" ht="16.5" customHeight="1" x14ac:dyDescent="0.25">
      <c r="B39" s="229"/>
      <c r="C39" s="229" t="s">
        <v>191</v>
      </c>
      <c r="D39" s="235">
        <v>2028</v>
      </c>
      <c r="E39" s="231"/>
      <c r="F39" s="231"/>
      <c r="G39" s="231"/>
      <c r="H39" s="231"/>
      <c r="I39" s="231"/>
      <c r="J39" s="232"/>
      <c r="K39" s="232"/>
      <c r="L39" s="232"/>
      <c r="M39" s="232"/>
      <c r="N39" s="232"/>
      <c r="O39" s="233"/>
      <c r="P39" s="233"/>
      <c r="Q39" s="233"/>
      <c r="R39" s="233"/>
      <c r="S39" s="234"/>
    </row>
    <row r="40" spans="2:19" ht="16.5" customHeight="1" x14ac:dyDescent="0.25">
      <c r="B40" s="229"/>
      <c r="C40" s="229" t="s">
        <v>191</v>
      </c>
      <c r="D40" s="235">
        <v>2029</v>
      </c>
      <c r="E40" s="231"/>
      <c r="F40" s="231"/>
      <c r="G40" s="231"/>
      <c r="H40" s="231"/>
      <c r="I40" s="231"/>
      <c r="J40" s="232"/>
      <c r="K40" s="232"/>
      <c r="L40" s="232"/>
      <c r="M40" s="232"/>
      <c r="N40" s="232"/>
      <c r="O40" s="233"/>
      <c r="P40" s="233"/>
      <c r="Q40" s="233"/>
      <c r="R40" s="233"/>
      <c r="S40" s="234"/>
    </row>
    <row r="41" spans="2:19" ht="16.5" customHeight="1" x14ac:dyDescent="0.25">
      <c r="B41" s="229"/>
      <c r="C41" s="229" t="s">
        <v>191</v>
      </c>
      <c r="D41" s="235">
        <v>2030</v>
      </c>
      <c r="E41" s="231"/>
      <c r="F41" s="231"/>
      <c r="G41" s="231"/>
      <c r="H41" s="231"/>
      <c r="I41" s="231"/>
      <c r="J41" s="232"/>
      <c r="K41" s="232"/>
      <c r="L41" s="232"/>
      <c r="M41" s="232"/>
      <c r="N41" s="232"/>
      <c r="O41" s="233"/>
      <c r="P41" s="233"/>
      <c r="Q41" s="233"/>
      <c r="R41" s="233"/>
      <c r="S41" s="234"/>
    </row>
    <row r="42" spans="2:19" ht="16.5" customHeight="1" x14ac:dyDescent="0.25">
      <c r="B42" s="229"/>
      <c r="C42" s="229" t="s">
        <v>191</v>
      </c>
      <c r="D42" s="235">
        <v>2031</v>
      </c>
      <c r="E42" s="231"/>
      <c r="F42" s="231"/>
      <c r="G42" s="231"/>
      <c r="H42" s="231"/>
      <c r="I42" s="231"/>
      <c r="J42" s="232"/>
      <c r="K42" s="232"/>
      <c r="L42" s="232"/>
      <c r="M42" s="232"/>
      <c r="N42" s="232"/>
      <c r="O42" s="233"/>
      <c r="P42" s="233"/>
      <c r="Q42" s="233"/>
      <c r="R42" s="233"/>
      <c r="S42" s="234"/>
    </row>
    <row r="43" spans="2:19" ht="16.5" customHeight="1" x14ac:dyDescent="0.25">
      <c r="B43" s="229"/>
      <c r="C43" s="229" t="s">
        <v>191</v>
      </c>
      <c r="D43" s="235">
        <v>2032</v>
      </c>
      <c r="E43" s="231"/>
      <c r="F43" s="231"/>
      <c r="G43" s="231"/>
      <c r="H43" s="231"/>
      <c r="I43" s="231"/>
      <c r="J43" s="232"/>
      <c r="K43" s="232"/>
      <c r="L43" s="232"/>
      <c r="M43" s="232"/>
      <c r="N43" s="232"/>
      <c r="O43" s="233"/>
      <c r="P43" s="233"/>
      <c r="Q43" s="233"/>
      <c r="R43" s="233"/>
      <c r="S43" s="234"/>
    </row>
    <row r="44" spans="2:19" ht="16.5" customHeight="1" x14ac:dyDescent="0.25">
      <c r="B44" s="229"/>
      <c r="C44" s="229" t="s">
        <v>192</v>
      </c>
      <c r="D44" s="235">
        <v>2021</v>
      </c>
      <c r="E44" s="231"/>
      <c r="F44" s="231"/>
      <c r="G44" s="231"/>
      <c r="H44" s="231"/>
      <c r="I44" s="231"/>
      <c r="J44" s="232"/>
      <c r="K44" s="232"/>
      <c r="L44" s="232"/>
      <c r="M44" s="232"/>
      <c r="N44" s="232"/>
      <c r="O44" s="233"/>
      <c r="P44" s="233"/>
      <c r="Q44" s="233"/>
      <c r="R44" s="233"/>
      <c r="S44" s="234"/>
    </row>
    <row r="45" spans="2:19" ht="16.5" customHeight="1" x14ac:dyDescent="0.25">
      <c r="B45" s="229"/>
      <c r="C45" s="229" t="s">
        <v>192</v>
      </c>
      <c r="D45" s="235">
        <v>2022</v>
      </c>
      <c r="E45" s="231"/>
      <c r="F45" s="231"/>
      <c r="G45" s="231"/>
      <c r="H45" s="231"/>
      <c r="I45" s="231"/>
      <c r="J45" s="232"/>
      <c r="K45" s="232"/>
      <c r="L45" s="232"/>
      <c r="M45" s="232"/>
      <c r="N45" s="232"/>
      <c r="O45" s="233"/>
      <c r="P45" s="233"/>
      <c r="Q45" s="233"/>
      <c r="R45" s="233"/>
      <c r="S45" s="234"/>
    </row>
    <row r="46" spans="2:19" ht="16.5" customHeight="1" x14ac:dyDescent="0.25">
      <c r="B46" s="229"/>
      <c r="C46" s="229" t="s">
        <v>192</v>
      </c>
      <c r="D46" s="235">
        <v>2023</v>
      </c>
      <c r="E46" s="231"/>
      <c r="F46" s="231"/>
      <c r="G46" s="231"/>
      <c r="H46" s="231"/>
      <c r="I46" s="231"/>
      <c r="J46" s="232"/>
      <c r="K46" s="232"/>
      <c r="L46" s="232"/>
      <c r="M46" s="232"/>
      <c r="N46" s="232"/>
      <c r="O46" s="233"/>
      <c r="P46" s="233"/>
      <c r="Q46" s="233"/>
      <c r="R46" s="233"/>
      <c r="S46" s="234"/>
    </row>
    <row r="47" spans="2:19" ht="16.5" customHeight="1" x14ac:dyDescent="0.25">
      <c r="B47" s="229"/>
      <c r="C47" s="229" t="s">
        <v>192</v>
      </c>
      <c r="D47" s="235">
        <v>2024</v>
      </c>
      <c r="E47" s="231"/>
      <c r="F47" s="231"/>
      <c r="G47" s="231"/>
      <c r="H47" s="231"/>
      <c r="I47" s="231"/>
      <c r="J47" s="232"/>
      <c r="K47" s="232"/>
      <c r="L47" s="232"/>
      <c r="M47" s="232"/>
      <c r="N47" s="232"/>
      <c r="O47" s="233"/>
      <c r="P47" s="233"/>
      <c r="Q47" s="233"/>
      <c r="R47" s="233"/>
      <c r="S47" s="234"/>
    </row>
    <row r="48" spans="2:19" ht="16.5" customHeight="1" x14ac:dyDescent="0.25">
      <c r="B48" s="229"/>
      <c r="C48" s="229" t="s">
        <v>192</v>
      </c>
      <c r="D48" s="235">
        <v>2025</v>
      </c>
      <c r="E48" s="231"/>
      <c r="F48" s="231"/>
      <c r="G48" s="231"/>
      <c r="H48" s="231"/>
      <c r="I48" s="231"/>
      <c r="J48" s="232"/>
      <c r="K48" s="232"/>
      <c r="L48" s="232"/>
      <c r="M48" s="232"/>
      <c r="N48" s="232"/>
      <c r="O48" s="233"/>
      <c r="P48" s="233"/>
      <c r="Q48" s="233"/>
      <c r="R48" s="233"/>
      <c r="S48" s="234"/>
    </row>
    <row r="49" spans="2:19" ht="16.5" customHeight="1" x14ac:dyDescent="0.25">
      <c r="B49" s="229"/>
      <c r="C49" s="229" t="s">
        <v>192</v>
      </c>
      <c r="D49" s="235">
        <v>2026</v>
      </c>
      <c r="E49" s="232"/>
      <c r="F49" s="232"/>
      <c r="G49" s="232"/>
      <c r="H49" s="232"/>
      <c r="I49" s="232"/>
      <c r="J49" s="232"/>
      <c r="K49" s="232"/>
      <c r="L49" s="232"/>
      <c r="M49" s="232"/>
      <c r="N49" s="232"/>
      <c r="O49" s="233"/>
      <c r="P49" s="233"/>
      <c r="Q49" s="233"/>
      <c r="R49" s="233"/>
      <c r="S49" s="234"/>
    </row>
    <row r="50" spans="2:19" ht="16.5" customHeight="1" x14ac:dyDescent="0.25">
      <c r="B50" s="229"/>
      <c r="C50" s="229" t="s">
        <v>192</v>
      </c>
      <c r="D50" s="235">
        <v>2027</v>
      </c>
      <c r="E50" s="232"/>
      <c r="F50" s="232"/>
      <c r="G50" s="232"/>
      <c r="H50" s="232"/>
      <c r="I50" s="232"/>
      <c r="J50" s="232"/>
      <c r="K50" s="232"/>
      <c r="L50" s="232"/>
      <c r="M50" s="232"/>
      <c r="N50" s="232"/>
      <c r="O50" s="233"/>
      <c r="P50" s="233"/>
      <c r="Q50" s="233"/>
      <c r="R50" s="233"/>
      <c r="S50" s="234"/>
    </row>
    <row r="51" spans="2:19" ht="16.5" customHeight="1" x14ac:dyDescent="0.25">
      <c r="B51" s="229"/>
      <c r="C51" s="229" t="s">
        <v>192</v>
      </c>
      <c r="D51" s="235">
        <v>2028</v>
      </c>
      <c r="E51" s="232"/>
      <c r="F51" s="232"/>
      <c r="G51" s="232"/>
      <c r="H51" s="232"/>
      <c r="I51" s="232"/>
      <c r="J51" s="232"/>
      <c r="K51" s="232"/>
      <c r="L51" s="232"/>
      <c r="M51" s="232"/>
      <c r="N51" s="232"/>
      <c r="O51" s="233"/>
      <c r="P51" s="233"/>
      <c r="Q51" s="233"/>
      <c r="R51" s="233"/>
      <c r="S51" s="234"/>
    </row>
    <row r="52" spans="2:19" ht="16.5" customHeight="1" x14ac:dyDescent="0.25">
      <c r="B52" s="229"/>
      <c r="C52" s="229" t="s">
        <v>192</v>
      </c>
      <c r="D52" s="235">
        <v>2029</v>
      </c>
      <c r="E52" s="232"/>
      <c r="F52" s="232"/>
      <c r="G52" s="232"/>
      <c r="H52" s="232"/>
      <c r="I52" s="232"/>
      <c r="J52" s="232"/>
      <c r="K52" s="232"/>
      <c r="L52" s="232"/>
      <c r="M52" s="232"/>
      <c r="N52" s="232"/>
      <c r="O52" s="233"/>
      <c r="P52" s="233"/>
      <c r="Q52" s="233"/>
      <c r="R52" s="233"/>
      <c r="S52" s="234"/>
    </row>
    <row r="53" spans="2:19" ht="16.5" customHeight="1" x14ac:dyDescent="0.25">
      <c r="B53" s="229"/>
      <c r="C53" s="229" t="s">
        <v>192</v>
      </c>
      <c r="D53" s="235">
        <v>2030</v>
      </c>
      <c r="E53" s="232"/>
      <c r="F53" s="232"/>
      <c r="G53" s="232"/>
      <c r="H53" s="232"/>
      <c r="I53" s="232"/>
      <c r="J53" s="232"/>
      <c r="K53" s="232"/>
      <c r="L53" s="232"/>
      <c r="M53" s="232"/>
      <c r="N53" s="232"/>
      <c r="O53" s="233"/>
      <c r="P53" s="233"/>
      <c r="Q53" s="233"/>
      <c r="R53" s="233"/>
      <c r="S53" s="234"/>
    </row>
    <row r="54" spans="2:19" ht="16.5" customHeight="1" x14ac:dyDescent="0.25">
      <c r="B54" s="229"/>
      <c r="C54" s="229" t="s">
        <v>192</v>
      </c>
      <c r="D54" s="235">
        <v>2031</v>
      </c>
      <c r="E54" s="232"/>
      <c r="F54" s="232"/>
      <c r="G54" s="232"/>
      <c r="H54" s="232"/>
      <c r="I54" s="232"/>
      <c r="J54" s="232"/>
      <c r="K54" s="232"/>
      <c r="L54" s="232"/>
      <c r="M54" s="232"/>
      <c r="N54" s="232"/>
      <c r="O54" s="233"/>
      <c r="P54" s="233"/>
      <c r="Q54" s="233"/>
      <c r="R54" s="233"/>
      <c r="S54" s="234"/>
    </row>
    <row r="55" spans="2:19" ht="16.5" customHeight="1" x14ac:dyDescent="0.25">
      <c r="B55" s="229"/>
      <c r="C55" s="229" t="s">
        <v>192</v>
      </c>
      <c r="D55" s="235">
        <v>2032</v>
      </c>
      <c r="E55" s="232"/>
      <c r="F55" s="232"/>
      <c r="G55" s="232"/>
      <c r="H55" s="232"/>
      <c r="I55" s="232"/>
      <c r="J55" s="232"/>
      <c r="K55" s="232"/>
      <c r="L55" s="232"/>
      <c r="M55" s="232"/>
      <c r="N55" s="232"/>
      <c r="O55" s="233"/>
      <c r="P55" s="233"/>
      <c r="Q55" s="233"/>
      <c r="R55" s="233"/>
      <c r="S55" s="234"/>
    </row>
    <row r="56" spans="2:19" ht="16.5" customHeight="1" x14ac:dyDescent="0.25">
      <c r="B56" s="229"/>
      <c r="C56" s="229" t="s">
        <v>193</v>
      </c>
      <c r="D56" s="235">
        <v>2021</v>
      </c>
      <c r="E56" s="231"/>
      <c r="F56" s="231"/>
      <c r="G56" s="231"/>
      <c r="H56" s="231"/>
      <c r="I56" s="231"/>
      <c r="J56" s="232"/>
      <c r="K56" s="232"/>
      <c r="L56" s="232"/>
      <c r="M56" s="232"/>
      <c r="N56" s="232"/>
      <c r="O56" s="233"/>
      <c r="P56" s="233"/>
      <c r="Q56" s="233"/>
      <c r="R56" s="233"/>
      <c r="S56" s="234"/>
    </row>
    <row r="57" spans="2:19" ht="16.5" customHeight="1" x14ac:dyDescent="0.25">
      <c r="B57" s="229"/>
      <c r="C57" s="229" t="s">
        <v>193</v>
      </c>
      <c r="D57" s="235">
        <v>2022</v>
      </c>
      <c r="E57" s="231"/>
      <c r="F57" s="231"/>
      <c r="G57" s="231"/>
      <c r="H57" s="231"/>
      <c r="I57" s="231"/>
      <c r="J57" s="232"/>
      <c r="K57" s="232"/>
      <c r="L57" s="232"/>
      <c r="M57" s="232"/>
      <c r="N57" s="232"/>
      <c r="O57" s="233"/>
      <c r="P57" s="233"/>
      <c r="Q57" s="233"/>
      <c r="R57" s="233"/>
      <c r="S57" s="234"/>
    </row>
    <row r="58" spans="2:19" ht="16.5" customHeight="1" x14ac:dyDescent="0.25">
      <c r="B58" s="229"/>
      <c r="C58" s="229" t="s">
        <v>193</v>
      </c>
      <c r="D58" s="235">
        <v>2023</v>
      </c>
      <c r="E58" s="231"/>
      <c r="F58" s="231"/>
      <c r="G58" s="231"/>
      <c r="H58" s="231"/>
      <c r="I58" s="231"/>
      <c r="J58" s="232"/>
      <c r="K58" s="232"/>
      <c r="L58" s="232"/>
      <c r="M58" s="232"/>
      <c r="N58" s="232"/>
      <c r="O58" s="233"/>
      <c r="P58" s="233"/>
      <c r="Q58" s="233"/>
      <c r="R58" s="233"/>
      <c r="S58" s="234"/>
    </row>
    <row r="59" spans="2:19" ht="16.5" customHeight="1" x14ac:dyDescent="0.25">
      <c r="B59" s="229"/>
      <c r="C59" s="229" t="s">
        <v>193</v>
      </c>
      <c r="D59" s="235">
        <v>2024</v>
      </c>
      <c r="E59" s="231"/>
      <c r="F59" s="231"/>
      <c r="G59" s="231"/>
      <c r="H59" s="231"/>
      <c r="I59" s="231"/>
      <c r="J59" s="232"/>
      <c r="K59" s="232"/>
      <c r="L59" s="232"/>
      <c r="M59" s="232"/>
      <c r="N59" s="232"/>
      <c r="O59" s="233"/>
      <c r="P59" s="233"/>
      <c r="Q59" s="233"/>
      <c r="R59" s="233"/>
      <c r="S59" s="234"/>
    </row>
    <row r="60" spans="2:19" ht="16.5" customHeight="1" x14ac:dyDescent="0.25">
      <c r="B60" s="229"/>
      <c r="C60" s="229" t="s">
        <v>193</v>
      </c>
      <c r="D60" s="235">
        <v>2025</v>
      </c>
      <c r="E60" s="231"/>
      <c r="F60" s="231"/>
      <c r="G60" s="231"/>
      <c r="H60" s="231"/>
      <c r="I60" s="231"/>
      <c r="J60" s="232"/>
      <c r="K60" s="232"/>
      <c r="L60" s="232"/>
      <c r="M60" s="232"/>
      <c r="N60" s="232"/>
      <c r="O60" s="233"/>
      <c r="P60" s="233"/>
      <c r="Q60" s="233"/>
      <c r="R60" s="233"/>
      <c r="S60" s="234"/>
    </row>
    <row r="61" spans="2:19" ht="16.5" customHeight="1" x14ac:dyDescent="0.25">
      <c r="B61" s="229"/>
      <c r="C61" s="229" t="s">
        <v>193</v>
      </c>
      <c r="D61" s="235">
        <v>2026</v>
      </c>
      <c r="E61" s="232"/>
      <c r="F61" s="232"/>
      <c r="G61" s="232"/>
      <c r="H61" s="232"/>
      <c r="I61" s="232"/>
      <c r="J61" s="232"/>
      <c r="K61" s="232"/>
      <c r="L61" s="232"/>
      <c r="M61" s="232"/>
      <c r="N61" s="232"/>
      <c r="O61" s="233"/>
      <c r="P61" s="233"/>
      <c r="Q61" s="233"/>
      <c r="R61" s="233"/>
      <c r="S61" s="234"/>
    </row>
    <row r="62" spans="2:19" ht="16.5" customHeight="1" x14ac:dyDescent="0.25">
      <c r="B62" s="229"/>
      <c r="C62" s="229" t="s">
        <v>193</v>
      </c>
      <c r="D62" s="235">
        <v>2027</v>
      </c>
      <c r="E62" s="232"/>
      <c r="F62" s="232"/>
      <c r="G62" s="232"/>
      <c r="H62" s="232"/>
      <c r="I62" s="232"/>
      <c r="J62" s="232"/>
      <c r="K62" s="232"/>
      <c r="L62" s="232"/>
      <c r="M62" s="232"/>
      <c r="N62" s="232"/>
      <c r="O62" s="233"/>
      <c r="P62" s="233"/>
      <c r="Q62" s="233"/>
      <c r="R62" s="233"/>
      <c r="S62" s="234"/>
    </row>
    <row r="63" spans="2:19" ht="16.5" customHeight="1" x14ac:dyDescent="0.25">
      <c r="B63" s="229"/>
      <c r="C63" s="229" t="s">
        <v>193</v>
      </c>
      <c r="D63" s="235">
        <v>2028</v>
      </c>
      <c r="E63" s="232"/>
      <c r="F63" s="232"/>
      <c r="G63" s="232"/>
      <c r="H63" s="232"/>
      <c r="I63" s="232"/>
      <c r="J63" s="232"/>
      <c r="K63" s="232"/>
      <c r="L63" s="232"/>
      <c r="M63" s="232"/>
      <c r="N63" s="232"/>
      <c r="O63" s="233"/>
      <c r="P63" s="233"/>
      <c r="Q63" s="233"/>
      <c r="R63" s="233"/>
      <c r="S63" s="234"/>
    </row>
    <row r="64" spans="2:19" ht="16.5" customHeight="1" x14ac:dyDescent="0.25">
      <c r="B64" s="229"/>
      <c r="C64" s="229" t="s">
        <v>193</v>
      </c>
      <c r="D64" s="235">
        <v>2029</v>
      </c>
      <c r="E64" s="232"/>
      <c r="F64" s="232"/>
      <c r="G64" s="232"/>
      <c r="H64" s="232"/>
      <c r="I64" s="232"/>
      <c r="J64" s="232"/>
      <c r="K64" s="232"/>
      <c r="L64" s="232"/>
      <c r="M64" s="232"/>
      <c r="N64" s="232"/>
      <c r="O64" s="233"/>
      <c r="P64" s="233"/>
      <c r="Q64" s="233"/>
      <c r="R64" s="233"/>
      <c r="S64" s="234"/>
    </row>
    <row r="65" spans="2:19" ht="16.5" customHeight="1" x14ac:dyDescent="0.25">
      <c r="B65" s="229"/>
      <c r="C65" s="229" t="s">
        <v>193</v>
      </c>
      <c r="D65" s="235">
        <v>2030</v>
      </c>
      <c r="E65" s="232"/>
      <c r="F65" s="232"/>
      <c r="G65" s="232"/>
      <c r="H65" s="232"/>
      <c r="I65" s="232"/>
      <c r="J65" s="232"/>
      <c r="K65" s="232"/>
      <c r="L65" s="232"/>
      <c r="M65" s="232"/>
      <c r="N65" s="232"/>
      <c r="O65" s="233"/>
      <c r="P65" s="233"/>
      <c r="Q65" s="233"/>
      <c r="R65" s="233"/>
      <c r="S65" s="234"/>
    </row>
    <row r="66" spans="2:19" ht="16.5" customHeight="1" x14ac:dyDescent="0.25">
      <c r="B66" s="229"/>
      <c r="C66" s="229" t="s">
        <v>193</v>
      </c>
      <c r="D66" s="235">
        <v>2031</v>
      </c>
      <c r="E66" s="232"/>
      <c r="F66" s="232"/>
      <c r="G66" s="232"/>
      <c r="H66" s="232"/>
      <c r="I66" s="232"/>
      <c r="J66" s="232"/>
      <c r="K66" s="232"/>
      <c r="L66" s="232"/>
      <c r="M66" s="232"/>
      <c r="N66" s="232"/>
      <c r="O66" s="233"/>
      <c r="P66" s="233"/>
      <c r="Q66" s="233"/>
      <c r="R66" s="233"/>
      <c r="S66" s="234"/>
    </row>
    <row r="67" spans="2:19" ht="16.5" customHeight="1" x14ac:dyDescent="0.25">
      <c r="B67" s="229"/>
      <c r="C67" s="229" t="s">
        <v>193</v>
      </c>
      <c r="D67" s="235">
        <v>2032</v>
      </c>
      <c r="E67" s="232"/>
      <c r="F67" s="232"/>
      <c r="G67" s="232"/>
      <c r="H67" s="232"/>
      <c r="I67" s="232"/>
      <c r="J67" s="232"/>
      <c r="K67" s="232"/>
      <c r="L67" s="232"/>
      <c r="M67" s="232"/>
      <c r="N67" s="232"/>
      <c r="O67" s="233"/>
      <c r="P67" s="233"/>
      <c r="Q67" s="233"/>
      <c r="R67" s="233"/>
      <c r="S67" s="234"/>
    </row>
    <row r="68" spans="2:19" ht="16.5" customHeight="1" x14ac:dyDescent="0.25">
      <c r="B68" s="229"/>
      <c r="C68" s="229" t="s">
        <v>194</v>
      </c>
      <c r="D68" s="235">
        <v>2021</v>
      </c>
      <c r="E68" s="231"/>
      <c r="F68" s="231"/>
      <c r="G68" s="231"/>
      <c r="H68" s="231"/>
      <c r="I68" s="231"/>
      <c r="J68" s="232"/>
      <c r="K68" s="232"/>
      <c r="L68" s="232"/>
      <c r="M68" s="232"/>
      <c r="N68" s="232"/>
      <c r="O68" s="233"/>
      <c r="P68" s="233"/>
      <c r="Q68" s="233"/>
      <c r="R68" s="233"/>
      <c r="S68" s="234"/>
    </row>
    <row r="69" spans="2:19" ht="16.5" customHeight="1" x14ac:dyDescent="0.25">
      <c r="B69" s="229"/>
      <c r="C69" s="229" t="s">
        <v>194</v>
      </c>
      <c r="D69" s="235">
        <v>2022</v>
      </c>
      <c r="E69" s="231"/>
      <c r="F69" s="231"/>
      <c r="G69" s="231"/>
      <c r="H69" s="231"/>
      <c r="I69" s="231"/>
      <c r="J69" s="232"/>
      <c r="K69" s="232"/>
      <c r="L69" s="232"/>
      <c r="M69" s="232"/>
      <c r="N69" s="232"/>
      <c r="O69" s="233"/>
      <c r="P69" s="233"/>
      <c r="Q69" s="233"/>
      <c r="R69" s="233"/>
      <c r="S69" s="234"/>
    </row>
    <row r="70" spans="2:19" ht="16.5" customHeight="1" x14ac:dyDescent="0.25">
      <c r="B70" s="229"/>
      <c r="C70" s="229" t="s">
        <v>194</v>
      </c>
      <c r="D70" s="235">
        <v>2023</v>
      </c>
      <c r="E70" s="231"/>
      <c r="F70" s="231"/>
      <c r="G70" s="231"/>
      <c r="H70" s="231"/>
      <c r="I70" s="231"/>
      <c r="J70" s="232"/>
      <c r="K70" s="232"/>
      <c r="L70" s="232"/>
      <c r="M70" s="232"/>
      <c r="N70" s="232"/>
      <c r="O70" s="233"/>
      <c r="P70" s="233"/>
      <c r="Q70" s="233"/>
      <c r="R70" s="233"/>
      <c r="S70" s="234"/>
    </row>
    <row r="71" spans="2:19" ht="16.5" customHeight="1" x14ac:dyDescent="0.25">
      <c r="B71" s="229"/>
      <c r="C71" s="229" t="s">
        <v>194</v>
      </c>
      <c r="D71" s="235">
        <v>2024</v>
      </c>
      <c r="E71" s="231"/>
      <c r="F71" s="231"/>
      <c r="G71" s="231"/>
      <c r="H71" s="231"/>
      <c r="I71" s="231"/>
      <c r="J71" s="232"/>
      <c r="K71" s="232"/>
      <c r="L71" s="232"/>
      <c r="M71" s="232"/>
      <c r="N71" s="232"/>
      <c r="O71" s="233"/>
      <c r="P71" s="233"/>
      <c r="Q71" s="233"/>
      <c r="R71" s="233"/>
      <c r="S71" s="234"/>
    </row>
    <row r="72" spans="2:19" ht="16.5" customHeight="1" x14ac:dyDescent="0.25">
      <c r="B72" s="229"/>
      <c r="C72" s="229" t="s">
        <v>194</v>
      </c>
      <c r="D72" s="235">
        <v>2025</v>
      </c>
      <c r="E72" s="231"/>
      <c r="F72" s="231"/>
      <c r="G72" s="231"/>
      <c r="H72" s="231"/>
      <c r="I72" s="231"/>
      <c r="J72" s="232"/>
      <c r="K72" s="232"/>
      <c r="L72" s="232"/>
      <c r="M72" s="232"/>
      <c r="N72" s="232"/>
      <c r="O72" s="233"/>
      <c r="P72" s="233"/>
      <c r="Q72" s="233"/>
      <c r="R72" s="233"/>
      <c r="S72" s="234"/>
    </row>
    <row r="73" spans="2:19" ht="16.5" customHeight="1" x14ac:dyDescent="0.25">
      <c r="B73" s="229"/>
      <c r="C73" s="229" t="s">
        <v>194</v>
      </c>
      <c r="D73" s="235">
        <v>2026</v>
      </c>
      <c r="E73" s="232"/>
      <c r="F73" s="232"/>
      <c r="G73" s="232"/>
      <c r="H73" s="232"/>
      <c r="I73" s="232"/>
      <c r="J73" s="232"/>
      <c r="K73" s="232"/>
      <c r="L73" s="232"/>
      <c r="M73" s="232"/>
      <c r="N73" s="232"/>
      <c r="O73" s="233"/>
      <c r="P73" s="233"/>
      <c r="Q73" s="233"/>
      <c r="R73" s="233"/>
      <c r="S73" s="234"/>
    </row>
    <row r="74" spans="2:19" ht="16.5" customHeight="1" x14ac:dyDescent="0.25">
      <c r="B74" s="229"/>
      <c r="C74" s="229" t="s">
        <v>194</v>
      </c>
      <c r="D74" s="235">
        <v>2027</v>
      </c>
      <c r="E74" s="232"/>
      <c r="F74" s="232"/>
      <c r="G74" s="232"/>
      <c r="H74" s="232"/>
      <c r="I74" s="232"/>
      <c r="J74" s="232"/>
      <c r="K74" s="232"/>
      <c r="L74" s="232"/>
      <c r="M74" s="232"/>
      <c r="N74" s="232"/>
      <c r="O74" s="233"/>
      <c r="P74" s="233"/>
      <c r="Q74" s="233"/>
      <c r="R74" s="233"/>
      <c r="S74" s="234"/>
    </row>
    <row r="75" spans="2:19" ht="16.5" customHeight="1" x14ac:dyDescent="0.25">
      <c r="B75" s="229"/>
      <c r="C75" s="229" t="s">
        <v>194</v>
      </c>
      <c r="D75" s="235">
        <v>2028</v>
      </c>
      <c r="E75" s="232"/>
      <c r="F75" s="232"/>
      <c r="G75" s="232"/>
      <c r="H75" s="232"/>
      <c r="I75" s="232"/>
      <c r="J75" s="232"/>
      <c r="K75" s="232"/>
      <c r="L75" s="232"/>
      <c r="M75" s="232"/>
      <c r="N75" s="232"/>
      <c r="O75" s="233"/>
      <c r="P75" s="233"/>
      <c r="Q75" s="233"/>
      <c r="R75" s="233"/>
      <c r="S75" s="234"/>
    </row>
    <row r="76" spans="2:19" ht="16.5" customHeight="1" x14ac:dyDescent="0.25">
      <c r="B76" s="229"/>
      <c r="C76" s="229" t="s">
        <v>194</v>
      </c>
      <c r="D76" s="235">
        <v>2029</v>
      </c>
      <c r="E76" s="232"/>
      <c r="F76" s="232"/>
      <c r="G76" s="232"/>
      <c r="H76" s="232"/>
      <c r="I76" s="232"/>
      <c r="J76" s="232"/>
      <c r="K76" s="232"/>
      <c r="L76" s="232"/>
      <c r="M76" s="232"/>
      <c r="N76" s="232"/>
      <c r="O76" s="233"/>
      <c r="P76" s="233"/>
      <c r="Q76" s="233"/>
      <c r="R76" s="233"/>
      <c r="S76" s="234"/>
    </row>
    <row r="77" spans="2:19" ht="16.5" customHeight="1" x14ac:dyDescent="0.25">
      <c r="B77" s="229"/>
      <c r="C77" s="229" t="s">
        <v>194</v>
      </c>
      <c r="D77" s="235">
        <v>2030</v>
      </c>
      <c r="E77" s="232"/>
      <c r="F77" s="232"/>
      <c r="G77" s="232"/>
      <c r="H77" s="232"/>
      <c r="I77" s="232"/>
      <c r="J77" s="232"/>
      <c r="K77" s="232"/>
      <c r="L77" s="232"/>
      <c r="M77" s="232"/>
      <c r="N77" s="232"/>
      <c r="O77" s="233"/>
      <c r="P77" s="233"/>
      <c r="Q77" s="233"/>
      <c r="R77" s="233"/>
      <c r="S77" s="234"/>
    </row>
    <row r="78" spans="2:19" ht="16.5" customHeight="1" x14ac:dyDescent="0.25">
      <c r="B78" s="229"/>
      <c r="C78" s="229" t="s">
        <v>194</v>
      </c>
      <c r="D78" s="235">
        <v>2031</v>
      </c>
      <c r="E78" s="232"/>
      <c r="F78" s="232"/>
      <c r="G78" s="232"/>
      <c r="H78" s="232"/>
      <c r="I78" s="232"/>
      <c r="J78" s="232"/>
      <c r="K78" s="232"/>
      <c r="L78" s="232"/>
      <c r="M78" s="232"/>
      <c r="N78" s="232"/>
      <c r="O78" s="233"/>
      <c r="P78" s="233"/>
      <c r="Q78" s="233"/>
      <c r="R78" s="233"/>
      <c r="S78" s="234"/>
    </row>
    <row r="79" spans="2:19" ht="16.5" customHeight="1" x14ac:dyDescent="0.25">
      <c r="B79" s="229"/>
      <c r="C79" s="229" t="s">
        <v>194</v>
      </c>
      <c r="D79" s="235">
        <v>2032</v>
      </c>
      <c r="E79" s="232"/>
      <c r="F79" s="232"/>
      <c r="G79" s="232"/>
      <c r="H79" s="232"/>
      <c r="I79" s="232"/>
      <c r="J79" s="232"/>
      <c r="K79" s="232"/>
      <c r="L79" s="232"/>
      <c r="M79" s="232"/>
      <c r="N79" s="232"/>
      <c r="O79" s="233"/>
      <c r="P79" s="233"/>
      <c r="Q79" s="233"/>
      <c r="R79" s="233"/>
      <c r="S79" s="234"/>
    </row>
    <row r="80" spans="2:19" ht="16.5" customHeight="1" x14ac:dyDescent="0.25">
      <c r="B80" s="236" t="s">
        <v>195</v>
      </c>
      <c r="C80" s="229"/>
      <c r="D80" s="235">
        <v>2021</v>
      </c>
      <c r="E80" s="231"/>
      <c r="F80" s="231"/>
      <c r="G80" s="231"/>
      <c r="H80" s="231"/>
      <c r="I80" s="231"/>
      <c r="J80" s="232"/>
      <c r="K80" s="232"/>
      <c r="L80" s="232"/>
      <c r="M80" s="232"/>
      <c r="N80" s="232"/>
      <c r="O80" s="233"/>
      <c r="P80" s="233"/>
      <c r="Q80" s="233"/>
      <c r="R80" s="233"/>
      <c r="S80" s="234"/>
    </row>
    <row r="81" spans="2:19" ht="16.5" customHeight="1" x14ac:dyDescent="0.25">
      <c r="B81" s="236" t="s">
        <v>195</v>
      </c>
      <c r="C81" s="229"/>
      <c r="D81" s="235">
        <v>2022</v>
      </c>
      <c r="E81" s="231"/>
      <c r="F81" s="231"/>
      <c r="G81" s="231"/>
      <c r="H81" s="231"/>
      <c r="I81" s="231"/>
      <c r="J81" s="232"/>
      <c r="K81" s="232"/>
      <c r="L81" s="232"/>
      <c r="M81" s="232"/>
      <c r="N81" s="232"/>
      <c r="O81" s="233"/>
      <c r="P81" s="233"/>
      <c r="Q81" s="233"/>
      <c r="R81" s="233"/>
      <c r="S81" s="234"/>
    </row>
    <row r="82" spans="2:19" ht="16.5" customHeight="1" x14ac:dyDescent="0.25">
      <c r="B82" s="236" t="s">
        <v>195</v>
      </c>
      <c r="C82" s="229"/>
      <c r="D82" s="235">
        <v>2023</v>
      </c>
      <c r="E82" s="231"/>
      <c r="F82" s="231"/>
      <c r="G82" s="231"/>
      <c r="H82" s="231"/>
      <c r="I82" s="231"/>
      <c r="J82" s="232"/>
      <c r="K82" s="232"/>
      <c r="L82" s="232"/>
      <c r="M82" s="232"/>
      <c r="N82" s="232"/>
      <c r="O82" s="233"/>
      <c r="P82" s="233"/>
      <c r="Q82" s="233"/>
      <c r="R82" s="233"/>
      <c r="S82" s="234"/>
    </row>
    <row r="83" spans="2:19" ht="16.5" customHeight="1" x14ac:dyDescent="0.25">
      <c r="B83" s="236" t="s">
        <v>195</v>
      </c>
      <c r="C83" s="229"/>
      <c r="D83" s="235">
        <v>2024</v>
      </c>
      <c r="E83" s="231"/>
      <c r="F83" s="231"/>
      <c r="G83" s="231"/>
      <c r="H83" s="231"/>
      <c r="I83" s="231"/>
      <c r="J83" s="232"/>
      <c r="K83" s="232"/>
      <c r="L83" s="232"/>
      <c r="M83" s="232"/>
      <c r="N83" s="232"/>
      <c r="O83" s="233"/>
      <c r="P83" s="233"/>
      <c r="Q83" s="233"/>
      <c r="R83" s="233"/>
      <c r="S83" s="234"/>
    </row>
    <row r="84" spans="2:19" ht="16.5" customHeight="1" x14ac:dyDescent="0.25">
      <c r="B84" s="236" t="s">
        <v>195</v>
      </c>
      <c r="C84" s="229"/>
      <c r="D84" s="235">
        <v>2025</v>
      </c>
      <c r="E84" s="231"/>
      <c r="F84" s="231"/>
      <c r="G84" s="231"/>
      <c r="H84" s="231"/>
      <c r="I84" s="231"/>
      <c r="J84" s="232"/>
      <c r="K84" s="232"/>
      <c r="L84" s="232"/>
      <c r="M84" s="232"/>
      <c r="N84" s="232"/>
      <c r="O84" s="233"/>
      <c r="P84" s="233"/>
      <c r="Q84" s="233"/>
      <c r="R84" s="233"/>
      <c r="S84" s="234"/>
    </row>
    <row r="85" spans="2:19" ht="16.5" customHeight="1" x14ac:dyDescent="0.25">
      <c r="B85" s="236" t="s">
        <v>195</v>
      </c>
      <c r="C85" s="229"/>
      <c r="D85" s="235">
        <v>2026</v>
      </c>
      <c r="E85" s="232"/>
      <c r="F85" s="232"/>
      <c r="G85" s="232"/>
      <c r="H85" s="232"/>
      <c r="I85" s="232"/>
      <c r="J85" s="232"/>
      <c r="K85" s="232"/>
      <c r="L85" s="232"/>
      <c r="M85" s="232"/>
      <c r="N85" s="232"/>
      <c r="O85" s="233"/>
      <c r="P85" s="233"/>
      <c r="Q85" s="233"/>
      <c r="R85" s="233"/>
      <c r="S85" s="234"/>
    </row>
    <row r="86" spans="2:19" ht="16.5" customHeight="1" x14ac:dyDescent="0.25">
      <c r="B86" s="236" t="s">
        <v>195</v>
      </c>
      <c r="C86" s="229"/>
      <c r="D86" s="235">
        <v>2027</v>
      </c>
      <c r="E86" s="232"/>
      <c r="F86" s="232"/>
      <c r="G86" s="232"/>
      <c r="H86" s="232"/>
      <c r="I86" s="232"/>
      <c r="J86" s="232"/>
      <c r="K86" s="232"/>
      <c r="L86" s="232"/>
      <c r="M86" s="232"/>
      <c r="N86" s="232"/>
      <c r="O86" s="233"/>
      <c r="P86" s="233"/>
      <c r="Q86" s="233"/>
      <c r="R86" s="233"/>
      <c r="S86" s="234"/>
    </row>
    <row r="87" spans="2:19" ht="16.5" customHeight="1" x14ac:dyDescent="0.25">
      <c r="B87" s="236" t="s">
        <v>195</v>
      </c>
      <c r="C87" s="229"/>
      <c r="D87" s="235">
        <v>2028</v>
      </c>
      <c r="E87" s="232"/>
      <c r="F87" s="232"/>
      <c r="G87" s="232"/>
      <c r="H87" s="232"/>
      <c r="I87" s="232"/>
      <c r="J87" s="232"/>
      <c r="K87" s="232"/>
      <c r="L87" s="232"/>
      <c r="M87" s="232"/>
      <c r="N87" s="232"/>
      <c r="O87" s="233"/>
      <c r="P87" s="233"/>
      <c r="Q87" s="233"/>
      <c r="R87" s="233"/>
      <c r="S87" s="234"/>
    </row>
    <row r="88" spans="2:19" ht="16.5" customHeight="1" x14ac:dyDescent="0.25">
      <c r="B88" s="236" t="s">
        <v>195</v>
      </c>
      <c r="C88" s="229"/>
      <c r="D88" s="235">
        <v>2029</v>
      </c>
      <c r="E88" s="232"/>
      <c r="F88" s="232"/>
      <c r="G88" s="232"/>
      <c r="H88" s="232"/>
      <c r="I88" s="232"/>
      <c r="J88" s="232"/>
      <c r="K88" s="232"/>
      <c r="L88" s="232"/>
      <c r="M88" s="232"/>
      <c r="N88" s="232"/>
      <c r="O88" s="233"/>
      <c r="P88" s="233"/>
      <c r="Q88" s="233"/>
      <c r="R88" s="233"/>
      <c r="S88" s="234"/>
    </row>
    <row r="89" spans="2:19" ht="16.5" customHeight="1" x14ac:dyDescent="0.25">
      <c r="B89" s="236" t="s">
        <v>195</v>
      </c>
      <c r="C89" s="229"/>
      <c r="D89" s="235">
        <v>2030</v>
      </c>
      <c r="E89" s="232"/>
      <c r="F89" s="232"/>
      <c r="G89" s="232"/>
      <c r="H89" s="232"/>
      <c r="I89" s="232"/>
      <c r="J89" s="232"/>
      <c r="K89" s="232"/>
      <c r="L89" s="232"/>
      <c r="M89" s="232"/>
      <c r="N89" s="232"/>
      <c r="O89" s="233"/>
      <c r="P89" s="233"/>
      <c r="Q89" s="233"/>
      <c r="R89" s="233"/>
      <c r="S89" s="234"/>
    </row>
    <row r="90" spans="2:19" ht="16.5" customHeight="1" x14ac:dyDescent="0.25">
      <c r="B90" s="236" t="s">
        <v>195</v>
      </c>
      <c r="C90" s="229"/>
      <c r="D90" s="235">
        <v>2031</v>
      </c>
      <c r="E90" s="232"/>
      <c r="F90" s="232"/>
      <c r="G90" s="232"/>
      <c r="H90" s="232"/>
      <c r="I90" s="232"/>
      <c r="J90" s="232"/>
      <c r="K90" s="232"/>
      <c r="L90" s="232"/>
      <c r="M90" s="232"/>
      <c r="N90" s="232"/>
      <c r="O90" s="233"/>
      <c r="P90" s="233"/>
      <c r="Q90" s="233"/>
      <c r="R90" s="233"/>
      <c r="S90" s="234"/>
    </row>
    <row r="91" spans="2:19" ht="16.5" customHeight="1" x14ac:dyDescent="0.25">
      <c r="B91" s="236" t="s">
        <v>195</v>
      </c>
      <c r="C91" s="229"/>
      <c r="D91" s="235">
        <v>2032</v>
      </c>
      <c r="E91" s="232"/>
      <c r="F91" s="232"/>
      <c r="G91" s="232"/>
      <c r="H91" s="232"/>
      <c r="I91" s="232"/>
      <c r="J91" s="232"/>
      <c r="K91" s="232"/>
      <c r="L91" s="232"/>
      <c r="M91" s="232"/>
      <c r="N91" s="232"/>
      <c r="O91" s="233"/>
      <c r="P91" s="233"/>
      <c r="Q91" s="233"/>
      <c r="R91" s="233"/>
      <c r="S91" s="234"/>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1.25" x14ac:dyDescent="0.2"/>
  <sheetData>
    <row r="1" spans="1:18" ht="15.75" x14ac:dyDescent="0.25">
      <c r="A1" s="285" t="s">
        <v>162</v>
      </c>
      <c r="B1" s="285"/>
      <c r="C1" s="285"/>
      <c r="D1" s="285"/>
      <c r="E1" s="285"/>
      <c r="F1" s="285"/>
      <c r="G1" s="285"/>
      <c r="H1" s="285"/>
      <c r="I1" s="285"/>
      <c r="J1" s="285"/>
      <c r="K1" s="285"/>
      <c r="L1" s="285"/>
      <c r="M1" s="285"/>
      <c r="N1" s="285"/>
      <c r="O1" s="285"/>
      <c r="P1" s="285"/>
      <c r="Q1" s="285"/>
      <c r="R1" s="28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P71"/>
  <sheetViews>
    <sheetView zoomScale="82" zoomScaleNormal="82" workbookViewId="0">
      <selection activeCell="N50" sqref="N50"/>
    </sheetView>
  </sheetViews>
  <sheetFormatPr defaultColWidth="8.5" defaultRowHeight="12.75" x14ac:dyDescent="0.2"/>
  <cols>
    <col min="1" max="1" width="8.5" style="47"/>
    <col min="2" max="2" width="100.6640625" style="47" customWidth="1"/>
    <col min="3" max="3" width="12.1640625" style="47" customWidth="1"/>
    <col min="4" max="11" width="11.33203125" style="47" customWidth="1"/>
    <col min="12" max="16" width="11" style="47" customWidth="1"/>
    <col min="17" max="16384" width="8.5" style="47"/>
  </cols>
  <sheetData>
    <row r="1" spans="1:16" ht="15.75" x14ac:dyDescent="0.25">
      <c r="B1" s="328" t="s">
        <v>168</v>
      </c>
      <c r="C1" s="328"/>
      <c r="D1" s="328"/>
      <c r="E1" s="328"/>
      <c r="F1" s="328"/>
      <c r="G1" s="328"/>
      <c r="H1" s="328"/>
      <c r="I1" s="328"/>
      <c r="J1" s="328"/>
      <c r="K1" s="328"/>
      <c r="L1" s="328"/>
      <c r="M1" s="328"/>
      <c r="N1" s="328"/>
      <c r="O1" s="328"/>
      <c r="P1" s="328"/>
    </row>
    <row r="2" spans="1:16" ht="15.75" x14ac:dyDescent="0.25">
      <c r="B2" s="329" t="str">
        <f>'FormsList&amp;FilerInfo'!B2</f>
        <v>Utility Name</v>
      </c>
      <c r="C2" s="330"/>
      <c r="D2" s="330"/>
      <c r="E2" s="330"/>
      <c r="F2" s="330"/>
      <c r="G2" s="330"/>
      <c r="H2" s="330"/>
      <c r="I2" s="330"/>
      <c r="J2" s="330"/>
      <c r="K2" s="330"/>
      <c r="L2" s="330"/>
      <c r="M2" s="330"/>
      <c r="N2" s="330"/>
      <c r="O2" s="330"/>
      <c r="P2" s="330"/>
    </row>
    <row r="3" spans="1:16" ht="15.75" x14ac:dyDescent="0.25">
      <c r="B3" s="330"/>
      <c r="C3" s="330"/>
      <c r="D3" s="330"/>
      <c r="E3" s="330"/>
      <c r="F3" s="330"/>
      <c r="G3" s="330"/>
      <c r="H3" s="330"/>
      <c r="I3" s="330"/>
      <c r="J3" s="330"/>
      <c r="K3" s="330"/>
      <c r="L3" s="330"/>
      <c r="M3" s="330"/>
      <c r="N3" s="330"/>
      <c r="O3" s="330"/>
      <c r="P3" s="330"/>
    </row>
    <row r="4" spans="1:16" ht="18" x14ac:dyDescent="0.25">
      <c r="B4" s="331" t="s">
        <v>60</v>
      </c>
      <c r="C4" s="331"/>
      <c r="D4" s="331"/>
      <c r="E4" s="331"/>
      <c r="F4" s="331"/>
      <c r="G4" s="331"/>
      <c r="H4" s="331"/>
      <c r="I4" s="331"/>
      <c r="J4" s="331"/>
      <c r="K4" s="331"/>
      <c r="L4" s="331"/>
      <c r="M4" s="331"/>
      <c r="N4" s="331"/>
      <c r="O4" s="331"/>
      <c r="P4" s="331"/>
    </row>
    <row r="5" spans="1:16" x14ac:dyDescent="0.2">
      <c r="B5" s="332" t="s">
        <v>167</v>
      </c>
      <c r="C5" s="332"/>
      <c r="D5" s="332"/>
      <c r="E5" s="332"/>
      <c r="F5" s="332"/>
      <c r="G5" s="332"/>
      <c r="H5" s="332"/>
      <c r="I5" s="332"/>
      <c r="J5" s="332"/>
      <c r="K5" s="332"/>
      <c r="L5" s="332"/>
      <c r="M5" s="332"/>
      <c r="N5" s="332"/>
      <c r="O5" s="332"/>
      <c r="P5" s="332"/>
    </row>
    <row r="6" spans="1:16" ht="13.5" thickBot="1" x14ac:dyDescent="0.25">
      <c r="B6" s="237"/>
      <c r="C6" s="237"/>
      <c r="D6" s="237"/>
      <c r="E6" s="237"/>
      <c r="F6" s="237"/>
      <c r="G6" s="237"/>
      <c r="H6" s="237"/>
      <c r="I6" s="237"/>
      <c r="J6" s="237"/>
      <c r="K6" s="237"/>
      <c r="L6" s="237"/>
      <c r="M6" s="237"/>
      <c r="N6" s="237"/>
      <c r="O6" s="237"/>
      <c r="P6" s="237"/>
    </row>
    <row r="7" spans="1:16" ht="21" customHeight="1" thickBot="1" x14ac:dyDescent="0.25">
      <c r="B7" s="238"/>
      <c r="C7" s="202">
        <v>2019</v>
      </c>
      <c r="D7" s="202">
        <v>2020</v>
      </c>
      <c r="E7" s="202">
        <v>2021</v>
      </c>
      <c r="F7" s="202">
        <v>2022</v>
      </c>
      <c r="G7" s="202">
        <v>2023</v>
      </c>
      <c r="H7" s="202">
        <v>2024</v>
      </c>
      <c r="I7" s="202">
        <v>2025</v>
      </c>
      <c r="J7" s="202">
        <v>2026</v>
      </c>
      <c r="K7" s="202">
        <v>2027</v>
      </c>
      <c r="L7" s="202">
        <v>2028</v>
      </c>
      <c r="M7" s="202">
        <v>2029</v>
      </c>
      <c r="N7" s="202">
        <v>2030</v>
      </c>
      <c r="O7" s="202">
        <v>2031</v>
      </c>
      <c r="P7" s="202">
        <v>2032</v>
      </c>
    </row>
    <row r="8" spans="1:16" ht="17.25" customHeight="1" thickBot="1" x14ac:dyDescent="0.25">
      <c r="B8" s="48" t="s">
        <v>61</v>
      </c>
      <c r="C8" s="49"/>
      <c r="D8" s="49"/>
      <c r="E8" s="49"/>
      <c r="F8" s="49"/>
      <c r="G8" s="49"/>
      <c r="H8" s="49"/>
      <c r="I8" s="49"/>
      <c r="J8" s="49"/>
      <c r="K8" s="49"/>
      <c r="L8" s="49"/>
      <c r="M8" s="49"/>
      <c r="N8" s="49"/>
      <c r="O8" s="49"/>
      <c r="P8" s="50"/>
    </row>
    <row r="9" spans="1:16" s="54" customFormat="1" ht="18" customHeight="1" thickBot="1" x14ac:dyDescent="0.25">
      <c r="A9" s="47"/>
      <c r="B9" s="201" t="s">
        <v>62</v>
      </c>
      <c r="C9" s="203"/>
      <c r="D9" s="203"/>
      <c r="E9" s="203"/>
      <c r="F9" s="203"/>
      <c r="G9" s="203"/>
      <c r="H9" s="203"/>
      <c r="I9" s="203"/>
      <c r="J9" s="203"/>
      <c r="K9" s="203"/>
      <c r="L9" s="203"/>
      <c r="M9" s="203"/>
      <c r="N9" s="203"/>
      <c r="O9" s="203"/>
      <c r="P9" s="204"/>
    </row>
    <row r="10" spans="1:16" ht="18" customHeight="1" thickBot="1" x14ac:dyDescent="0.25">
      <c r="B10" s="55" t="s">
        <v>63</v>
      </c>
      <c r="C10" s="56"/>
      <c r="D10" s="56"/>
      <c r="E10" s="56"/>
      <c r="F10" s="56"/>
      <c r="G10" s="56"/>
      <c r="H10" s="56"/>
      <c r="I10" s="56"/>
      <c r="J10" s="56"/>
      <c r="K10" s="56"/>
      <c r="L10" s="56"/>
      <c r="M10" s="56"/>
      <c r="N10" s="56"/>
      <c r="O10" s="56"/>
      <c r="P10" s="57"/>
    </row>
    <row r="11" spans="1:16" ht="18" customHeight="1" thickBot="1" x14ac:dyDescent="0.25">
      <c r="B11" s="333" t="s">
        <v>64</v>
      </c>
      <c r="C11" s="334"/>
      <c r="D11" s="334"/>
      <c r="E11" s="334"/>
      <c r="F11" s="334"/>
      <c r="G11" s="334"/>
      <c r="H11" s="334"/>
      <c r="I11" s="334"/>
      <c r="J11" s="334"/>
      <c r="K11" s="334"/>
      <c r="L11" s="334"/>
      <c r="M11" s="334"/>
      <c r="N11" s="334"/>
      <c r="O11" s="335"/>
      <c r="P11" s="336"/>
    </row>
    <row r="12" spans="1:16" ht="18" customHeight="1" x14ac:dyDescent="0.2">
      <c r="B12" s="58" t="s">
        <v>65</v>
      </c>
      <c r="C12" s="70"/>
      <c r="D12" s="70"/>
      <c r="E12" s="70"/>
      <c r="F12" s="70"/>
      <c r="G12" s="70"/>
      <c r="H12" s="70"/>
      <c r="I12" s="70"/>
      <c r="J12" s="70"/>
      <c r="K12" s="70"/>
      <c r="L12" s="70"/>
      <c r="M12" s="70"/>
      <c r="N12" s="70"/>
      <c r="O12" s="70"/>
      <c r="P12" s="70"/>
    </row>
    <row r="13" spans="1:16" ht="18" customHeight="1" thickBot="1" x14ac:dyDescent="0.25">
      <c r="B13" s="59" t="s">
        <v>66</v>
      </c>
      <c r="C13" s="71"/>
      <c r="D13" s="71"/>
      <c r="E13" s="71"/>
      <c r="F13" s="71"/>
      <c r="G13" s="71"/>
      <c r="H13" s="71"/>
      <c r="I13" s="71"/>
      <c r="J13" s="71"/>
      <c r="K13" s="71"/>
      <c r="L13" s="71"/>
      <c r="M13" s="71"/>
      <c r="N13" s="71"/>
      <c r="O13" s="71"/>
      <c r="P13" s="71"/>
    </row>
    <row r="14" spans="1:16" ht="18" customHeight="1" thickBot="1" x14ac:dyDescent="0.25">
      <c r="B14" s="51" t="s">
        <v>67</v>
      </c>
      <c r="C14" s="52"/>
      <c r="D14" s="52"/>
      <c r="E14" s="52"/>
      <c r="F14" s="52"/>
      <c r="G14" s="52"/>
      <c r="H14" s="52"/>
      <c r="I14" s="52"/>
      <c r="J14" s="52"/>
      <c r="K14" s="52"/>
      <c r="L14" s="52"/>
      <c r="M14" s="52"/>
      <c r="N14" s="52"/>
      <c r="O14" s="52"/>
      <c r="P14" s="53"/>
    </row>
    <row r="15" spans="1:16" ht="18" customHeight="1" x14ac:dyDescent="0.2">
      <c r="B15" s="60" t="s">
        <v>65</v>
      </c>
      <c r="C15" s="61"/>
      <c r="D15" s="61"/>
      <c r="E15" s="61"/>
      <c r="F15" s="61"/>
      <c r="G15" s="61"/>
      <c r="H15" s="61"/>
      <c r="I15" s="61"/>
      <c r="J15" s="61"/>
      <c r="K15" s="61"/>
      <c r="L15" s="61"/>
      <c r="M15" s="61"/>
      <c r="N15" s="61"/>
      <c r="O15" s="61"/>
      <c r="P15" s="61"/>
    </row>
    <row r="16" spans="1:16" ht="18" customHeight="1" thickBot="1" x14ac:dyDescent="0.25">
      <c r="B16" s="62" t="s">
        <v>66</v>
      </c>
      <c r="C16" s="63"/>
      <c r="D16" s="63"/>
      <c r="E16" s="63"/>
      <c r="F16" s="63"/>
      <c r="G16" s="63"/>
      <c r="H16" s="63"/>
      <c r="I16" s="63"/>
      <c r="J16" s="63"/>
      <c r="K16" s="63"/>
      <c r="L16" s="63"/>
      <c r="M16" s="63"/>
      <c r="N16" s="63"/>
      <c r="O16" s="63"/>
      <c r="P16" s="63"/>
    </row>
    <row r="17" spans="2:16" ht="18" customHeight="1" thickBot="1" x14ac:dyDescent="0.25">
      <c r="B17" s="51" t="s">
        <v>68</v>
      </c>
      <c r="C17" s="52"/>
      <c r="D17" s="52"/>
      <c r="E17" s="52"/>
      <c r="F17" s="52"/>
      <c r="G17" s="52"/>
      <c r="H17" s="52"/>
      <c r="I17" s="52"/>
      <c r="J17" s="52"/>
      <c r="K17" s="52"/>
      <c r="L17" s="52"/>
      <c r="M17" s="52"/>
      <c r="N17" s="52"/>
      <c r="O17" s="52"/>
      <c r="P17" s="53"/>
    </row>
    <row r="18" spans="2:16" ht="18" customHeight="1" x14ac:dyDescent="0.2">
      <c r="B18" s="60" t="s">
        <v>65</v>
      </c>
      <c r="C18" s="64"/>
      <c r="D18" s="64"/>
      <c r="E18" s="64"/>
      <c r="F18" s="64"/>
      <c r="G18" s="64"/>
      <c r="H18" s="64"/>
      <c r="I18" s="64"/>
      <c r="J18" s="64"/>
      <c r="K18" s="64"/>
      <c r="L18" s="64"/>
      <c r="M18" s="64"/>
      <c r="N18" s="64"/>
      <c r="O18" s="64"/>
      <c r="P18" s="64"/>
    </row>
    <row r="19" spans="2:16" ht="18" customHeight="1" thickBot="1" x14ac:dyDescent="0.25">
      <c r="B19" s="62" t="s">
        <v>66</v>
      </c>
      <c r="C19" s="65"/>
      <c r="D19" s="65"/>
      <c r="E19" s="65"/>
      <c r="F19" s="65"/>
      <c r="G19" s="65"/>
      <c r="H19" s="65"/>
      <c r="I19" s="65"/>
      <c r="J19" s="65"/>
      <c r="K19" s="65"/>
      <c r="L19" s="65"/>
      <c r="M19" s="65"/>
      <c r="N19" s="65"/>
      <c r="O19" s="65"/>
      <c r="P19" s="65"/>
    </row>
    <row r="20" spans="2:16" ht="18" customHeight="1" thickBot="1" x14ac:dyDescent="0.25">
      <c r="B20" s="51" t="s">
        <v>69</v>
      </c>
      <c r="C20" s="52"/>
      <c r="D20" s="52"/>
      <c r="E20" s="52"/>
      <c r="F20" s="52"/>
      <c r="G20" s="52"/>
      <c r="H20" s="52"/>
      <c r="I20" s="52"/>
      <c r="J20" s="52"/>
      <c r="K20" s="52"/>
      <c r="L20" s="52"/>
      <c r="M20" s="52"/>
      <c r="N20" s="52"/>
      <c r="O20" s="52"/>
      <c r="P20" s="53"/>
    </row>
    <row r="21" spans="2:16" ht="18" customHeight="1" x14ac:dyDescent="0.2">
      <c r="B21" s="60" t="s">
        <v>65</v>
      </c>
      <c r="C21" s="61"/>
      <c r="D21" s="61"/>
      <c r="E21" s="61"/>
      <c r="F21" s="61"/>
      <c r="G21" s="61"/>
      <c r="H21" s="61"/>
      <c r="I21" s="61"/>
      <c r="J21" s="61"/>
      <c r="K21" s="61"/>
      <c r="L21" s="61"/>
      <c r="M21" s="61"/>
      <c r="N21" s="61"/>
      <c r="O21" s="61"/>
      <c r="P21" s="61"/>
    </row>
    <row r="22" spans="2:16" ht="18" customHeight="1" x14ac:dyDescent="0.2">
      <c r="B22" s="62" t="s">
        <v>66</v>
      </c>
      <c r="C22" s="66"/>
      <c r="D22" s="66"/>
      <c r="E22" s="66"/>
      <c r="F22" s="66"/>
      <c r="G22" s="66"/>
      <c r="H22" s="66"/>
      <c r="I22" s="66"/>
      <c r="J22" s="66"/>
      <c r="K22" s="66"/>
      <c r="L22" s="66"/>
      <c r="M22" s="66"/>
      <c r="N22" s="66"/>
      <c r="O22" s="66"/>
      <c r="P22" s="66"/>
    </row>
    <row r="23" spans="2:16" ht="18" customHeight="1" thickBot="1" x14ac:dyDescent="0.25">
      <c r="B23" s="113" t="s">
        <v>137</v>
      </c>
      <c r="C23" s="69"/>
      <c r="D23" s="69"/>
      <c r="E23" s="69"/>
      <c r="F23" s="69"/>
      <c r="G23" s="69"/>
      <c r="H23" s="69"/>
      <c r="I23" s="69"/>
      <c r="J23" s="69"/>
      <c r="K23" s="69"/>
      <c r="L23" s="69"/>
      <c r="M23" s="69"/>
      <c r="N23" s="69"/>
      <c r="O23" s="69"/>
      <c r="P23" s="69"/>
    </row>
    <row r="24" spans="2:16" ht="18" customHeight="1" thickBot="1" x14ac:dyDescent="0.25">
      <c r="B24" s="113" t="s">
        <v>141</v>
      </c>
      <c r="C24" s="193"/>
      <c r="D24" s="194"/>
      <c r="E24" s="194"/>
      <c r="F24" s="194"/>
      <c r="G24" s="194"/>
      <c r="H24" s="194"/>
      <c r="I24" s="194"/>
      <c r="J24" s="194"/>
      <c r="K24" s="194"/>
      <c r="L24" s="194"/>
      <c r="M24" s="194"/>
      <c r="N24" s="194"/>
      <c r="O24" s="194"/>
      <c r="P24" s="194"/>
    </row>
    <row r="25" spans="2:16" ht="18" customHeight="1" thickBot="1" x14ac:dyDescent="0.25">
      <c r="B25" s="51" t="s">
        <v>70</v>
      </c>
      <c r="C25" s="52"/>
      <c r="D25" s="52"/>
      <c r="E25" s="52"/>
      <c r="F25" s="52"/>
      <c r="G25" s="52"/>
      <c r="H25" s="52"/>
      <c r="I25" s="52"/>
      <c r="J25" s="52"/>
      <c r="K25" s="52"/>
      <c r="L25" s="52"/>
      <c r="M25" s="52"/>
      <c r="N25" s="52"/>
      <c r="O25" s="52"/>
      <c r="P25" s="53"/>
    </row>
    <row r="26" spans="2:16" ht="18" customHeight="1" x14ac:dyDescent="0.2">
      <c r="B26" s="60" t="s">
        <v>65</v>
      </c>
      <c r="C26" s="61"/>
      <c r="D26" s="61"/>
      <c r="E26" s="61"/>
      <c r="F26" s="61"/>
      <c r="G26" s="61"/>
      <c r="H26" s="61"/>
      <c r="I26" s="61"/>
      <c r="J26" s="61"/>
      <c r="K26" s="61"/>
      <c r="L26" s="61"/>
      <c r="M26" s="61"/>
      <c r="N26" s="61"/>
      <c r="O26" s="61"/>
      <c r="P26" s="61"/>
    </row>
    <row r="27" spans="2:16" ht="18" customHeight="1" x14ac:dyDescent="0.2">
      <c r="B27" s="62" t="s">
        <v>66</v>
      </c>
      <c r="C27" s="67"/>
      <c r="D27" s="67"/>
      <c r="E27" s="67"/>
      <c r="F27" s="67"/>
      <c r="G27" s="67"/>
      <c r="H27" s="67"/>
      <c r="I27" s="67"/>
      <c r="J27" s="67"/>
      <c r="K27" s="67"/>
      <c r="L27" s="67"/>
      <c r="M27" s="67"/>
      <c r="N27" s="67"/>
      <c r="O27" s="67"/>
      <c r="P27" s="67"/>
    </row>
    <row r="28" spans="2:16" ht="18" customHeight="1" thickBot="1" x14ac:dyDescent="0.25">
      <c r="B28" s="68" t="s">
        <v>138</v>
      </c>
      <c r="C28" s="69"/>
      <c r="D28" s="69"/>
      <c r="E28" s="69"/>
      <c r="F28" s="69"/>
      <c r="G28" s="69"/>
      <c r="H28" s="69"/>
      <c r="I28" s="69"/>
      <c r="J28" s="69"/>
      <c r="K28" s="69"/>
      <c r="L28" s="69"/>
      <c r="M28" s="69"/>
      <c r="N28" s="69"/>
      <c r="O28" s="69"/>
      <c r="P28" s="69"/>
    </row>
    <row r="29" spans="2:16" ht="15.75" customHeight="1" thickBot="1" x14ac:dyDescent="0.25">
      <c r="B29" s="51" t="s">
        <v>71</v>
      </c>
      <c r="C29" s="52"/>
      <c r="D29" s="52"/>
      <c r="E29" s="52"/>
      <c r="F29" s="52"/>
      <c r="G29" s="52"/>
      <c r="H29" s="52"/>
      <c r="I29" s="52"/>
      <c r="J29" s="52"/>
      <c r="K29" s="52"/>
      <c r="L29" s="52"/>
      <c r="M29" s="52"/>
      <c r="N29" s="52"/>
      <c r="O29" s="52"/>
      <c r="P29" s="53"/>
    </row>
    <row r="30" spans="2:16" ht="15.75" customHeight="1" x14ac:dyDescent="0.2">
      <c r="B30" s="60" t="s">
        <v>65</v>
      </c>
      <c r="C30" s="70"/>
      <c r="D30" s="70"/>
      <c r="E30" s="70"/>
      <c r="F30" s="70"/>
      <c r="G30" s="70"/>
      <c r="H30" s="70"/>
      <c r="I30" s="70"/>
      <c r="J30" s="70"/>
      <c r="K30" s="70"/>
      <c r="L30" s="70"/>
      <c r="M30" s="70"/>
      <c r="N30" s="70"/>
      <c r="O30" s="70"/>
      <c r="P30" s="70"/>
    </row>
    <row r="31" spans="2:16" ht="15.75" customHeight="1" thickBot="1" x14ac:dyDescent="0.25">
      <c r="B31" s="62" t="s">
        <v>66</v>
      </c>
      <c r="C31" s="74"/>
      <c r="D31" s="74"/>
      <c r="E31" s="74"/>
      <c r="F31" s="74"/>
      <c r="G31" s="74"/>
      <c r="H31" s="74"/>
      <c r="I31" s="74"/>
      <c r="J31" s="74"/>
      <c r="K31" s="74"/>
      <c r="L31" s="74"/>
      <c r="M31" s="74"/>
      <c r="N31" s="74"/>
      <c r="O31" s="74"/>
      <c r="P31" s="74"/>
    </row>
    <row r="32" spans="2:16" ht="15.75" customHeight="1" thickBot="1" x14ac:dyDescent="0.25">
      <c r="B32" s="51" t="s">
        <v>157</v>
      </c>
      <c r="C32" s="71"/>
      <c r="D32" s="71"/>
      <c r="E32" s="71"/>
      <c r="F32" s="71"/>
      <c r="G32" s="71"/>
      <c r="H32" s="71"/>
      <c r="I32" s="71"/>
      <c r="J32" s="71"/>
      <c r="K32" s="71"/>
      <c r="L32" s="71"/>
      <c r="M32" s="71"/>
      <c r="N32" s="71"/>
      <c r="O32" s="71"/>
      <c r="P32" s="71"/>
    </row>
    <row r="33" spans="2:16" ht="17.25" customHeight="1" thickBot="1" x14ac:dyDescent="0.25">
      <c r="B33" s="55" t="s">
        <v>72</v>
      </c>
      <c r="C33" s="56"/>
      <c r="D33" s="56"/>
      <c r="E33" s="56"/>
      <c r="F33" s="56"/>
      <c r="G33" s="56"/>
      <c r="H33" s="56"/>
      <c r="I33" s="56"/>
      <c r="J33" s="56"/>
      <c r="K33" s="56"/>
      <c r="L33" s="56"/>
      <c r="M33" s="56"/>
      <c r="N33" s="56"/>
      <c r="O33" s="56"/>
      <c r="P33" s="57"/>
    </row>
    <row r="34" spans="2:16" ht="17.25" customHeight="1" thickBot="1" x14ac:dyDescent="0.25">
      <c r="B34" s="72" t="s">
        <v>73</v>
      </c>
      <c r="C34" s="73"/>
      <c r="D34" s="73"/>
      <c r="E34" s="73"/>
      <c r="F34" s="73"/>
      <c r="G34" s="73"/>
      <c r="H34" s="73"/>
      <c r="I34" s="73"/>
      <c r="J34" s="73"/>
      <c r="K34" s="73"/>
      <c r="L34" s="74"/>
      <c r="M34" s="159"/>
      <c r="N34" s="159"/>
      <c r="O34" s="73"/>
      <c r="P34" s="74"/>
    </row>
    <row r="35" spans="2:16" ht="17.25" customHeight="1" thickBot="1" x14ac:dyDescent="0.25">
      <c r="B35" s="51" t="s">
        <v>74</v>
      </c>
      <c r="C35" s="52"/>
      <c r="D35" s="52"/>
      <c r="E35" s="52"/>
      <c r="F35" s="52"/>
      <c r="G35" s="52"/>
      <c r="H35" s="52"/>
      <c r="I35" s="52"/>
      <c r="J35" s="52"/>
      <c r="K35" s="52"/>
      <c r="L35" s="52"/>
      <c r="M35" s="52"/>
      <c r="N35" s="52"/>
      <c r="O35" s="52"/>
      <c r="P35" s="53"/>
    </row>
    <row r="36" spans="2:16" ht="17.25" customHeight="1" x14ac:dyDescent="0.2">
      <c r="B36" s="75" t="s">
        <v>75</v>
      </c>
      <c r="C36" s="76"/>
      <c r="D36" s="76"/>
      <c r="E36" s="76"/>
      <c r="F36" s="76"/>
      <c r="G36" s="76"/>
      <c r="H36" s="76"/>
      <c r="I36" s="76"/>
      <c r="J36" s="76"/>
      <c r="K36" s="76"/>
      <c r="L36" s="77"/>
      <c r="M36" s="160"/>
      <c r="N36" s="160"/>
      <c r="O36" s="76"/>
      <c r="P36" s="77"/>
    </row>
    <row r="37" spans="2:16" ht="17.25" customHeight="1" x14ac:dyDescent="0.2">
      <c r="B37" s="78" t="s">
        <v>76</v>
      </c>
      <c r="C37" s="76"/>
      <c r="D37" s="76"/>
      <c r="E37" s="76"/>
      <c r="F37" s="76"/>
      <c r="G37" s="76"/>
      <c r="H37" s="76"/>
      <c r="I37" s="76"/>
      <c r="J37" s="76"/>
      <c r="K37" s="76"/>
      <c r="L37" s="77"/>
      <c r="M37" s="160"/>
      <c r="N37" s="160"/>
      <c r="O37" s="76"/>
      <c r="P37" s="77"/>
    </row>
    <row r="38" spans="2:16" ht="17.25" customHeight="1" x14ac:dyDescent="0.2">
      <c r="B38" s="78" t="s">
        <v>77</v>
      </c>
      <c r="C38" s="76"/>
      <c r="D38" s="76"/>
      <c r="E38" s="76"/>
      <c r="F38" s="76"/>
      <c r="G38" s="76"/>
      <c r="H38" s="76"/>
      <c r="I38" s="76"/>
      <c r="J38" s="76"/>
      <c r="K38" s="76"/>
      <c r="L38" s="77"/>
      <c r="M38" s="160"/>
      <c r="N38" s="160"/>
      <c r="O38" s="76"/>
      <c r="P38" s="77"/>
    </row>
    <row r="39" spans="2:16" ht="17.25" customHeight="1" x14ac:dyDescent="0.2">
      <c r="B39" s="78" t="s">
        <v>78</v>
      </c>
      <c r="C39" s="76"/>
      <c r="D39" s="76"/>
      <c r="E39" s="76"/>
      <c r="F39" s="76"/>
      <c r="G39" s="76"/>
      <c r="H39" s="76"/>
      <c r="I39" s="76"/>
      <c r="J39" s="76"/>
      <c r="K39" s="76"/>
      <c r="L39" s="77"/>
      <c r="M39" s="160"/>
      <c r="N39" s="160"/>
      <c r="O39" s="76"/>
      <c r="P39" s="77"/>
    </row>
    <row r="40" spans="2:16" ht="17.25" customHeight="1" thickBot="1" x14ac:dyDescent="0.25">
      <c r="B40" s="79" t="s">
        <v>79</v>
      </c>
      <c r="C40" s="74"/>
      <c r="D40" s="74"/>
      <c r="E40" s="74"/>
      <c r="F40" s="74"/>
      <c r="G40" s="74"/>
      <c r="H40" s="74"/>
      <c r="I40" s="74"/>
      <c r="J40" s="74"/>
      <c r="K40" s="74"/>
      <c r="L40" s="74"/>
      <c r="M40" s="74"/>
      <c r="N40" s="74"/>
      <c r="O40" s="74"/>
      <c r="P40" s="74"/>
    </row>
    <row r="41" spans="2:16" ht="17.25" customHeight="1" thickBot="1" x14ac:dyDescent="0.25">
      <c r="B41" s="80" t="s">
        <v>80</v>
      </c>
      <c r="C41" s="89"/>
      <c r="D41" s="89"/>
      <c r="E41" s="89"/>
      <c r="F41" s="89"/>
      <c r="G41" s="89"/>
      <c r="H41" s="89"/>
      <c r="I41" s="89"/>
      <c r="J41" s="89"/>
      <c r="K41" s="89"/>
      <c r="L41" s="89"/>
      <c r="M41" s="89"/>
      <c r="N41" s="89"/>
      <c r="O41" s="89"/>
      <c r="P41" s="89"/>
    </row>
    <row r="42" spans="2:16" ht="17.25" customHeight="1" thickBot="1" x14ac:dyDescent="0.25">
      <c r="B42" s="174" t="s">
        <v>81</v>
      </c>
      <c r="C42" s="81"/>
      <c r="D42" s="81"/>
      <c r="E42" s="81"/>
      <c r="F42" s="81"/>
      <c r="G42" s="81"/>
      <c r="H42" s="81"/>
      <c r="I42" s="81"/>
      <c r="J42" s="81"/>
      <c r="K42" s="81"/>
      <c r="L42" s="81"/>
      <c r="M42" s="81"/>
      <c r="N42" s="81"/>
      <c r="O42" s="81"/>
      <c r="P42" s="82"/>
    </row>
    <row r="43" spans="2:16" ht="17.25" customHeight="1" x14ac:dyDescent="0.2">
      <c r="B43" s="175" t="s">
        <v>82</v>
      </c>
      <c r="C43" s="70"/>
      <c r="D43" s="70"/>
      <c r="E43" s="70"/>
      <c r="F43" s="70"/>
      <c r="G43" s="70"/>
      <c r="H43" s="70"/>
      <c r="I43" s="70"/>
      <c r="J43" s="70"/>
      <c r="K43" s="70"/>
      <c r="L43" s="70"/>
      <c r="M43" s="70"/>
      <c r="N43" s="70"/>
      <c r="O43" s="70"/>
      <c r="P43" s="70"/>
    </row>
    <row r="44" spans="2:16" ht="17.25" customHeight="1" x14ac:dyDescent="0.2">
      <c r="B44" s="195" t="s">
        <v>157</v>
      </c>
      <c r="C44" s="74"/>
      <c r="D44" s="74"/>
      <c r="E44" s="74"/>
      <c r="F44" s="74"/>
      <c r="G44" s="74"/>
      <c r="H44" s="74"/>
      <c r="I44" s="74"/>
      <c r="J44" s="74"/>
      <c r="K44" s="74"/>
      <c r="L44" s="74"/>
      <c r="M44" s="74"/>
      <c r="N44" s="74"/>
      <c r="O44" s="74"/>
      <c r="P44" s="74"/>
    </row>
    <row r="45" spans="2:16" ht="17.25" customHeight="1" thickBot="1" x14ac:dyDescent="0.25">
      <c r="B45" s="176" t="s">
        <v>83</v>
      </c>
      <c r="C45" s="71"/>
      <c r="D45" s="71"/>
      <c r="E45" s="71"/>
      <c r="F45" s="71"/>
      <c r="G45" s="71"/>
      <c r="H45" s="71"/>
      <c r="I45" s="71"/>
      <c r="J45" s="71"/>
      <c r="K45" s="71"/>
      <c r="L45" s="71"/>
      <c r="M45" s="71"/>
      <c r="N45" s="71"/>
      <c r="O45" s="71"/>
      <c r="P45" s="71"/>
    </row>
    <row r="46" spans="2:16" ht="17.25" customHeight="1" thickBot="1" x14ac:dyDescent="0.25">
      <c r="B46" s="177" t="s">
        <v>84</v>
      </c>
      <c r="C46" s="167"/>
      <c r="D46" s="167"/>
      <c r="E46" s="167"/>
      <c r="F46" s="167"/>
      <c r="G46" s="167"/>
      <c r="H46" s="167"/>
      <c r="I46" s="167"/>
      <c r="J46" s="167"/>
      <c r="K46" s="167"/>
      <c r="L46" s="167"/>
      <c r="M46" s="167"/>
      <c r="N46" s="167"/>
      <c r="O46" s="167"/>
      <c r="P46" s="167"/>
    </row>
    <row r="47" spans="2:16" ht="17.25" customHeight="1" thickBot="1" x14ac:dyDescent="0.25">
      <c r="B47" s="177" t="s">
        <v>136</v>
      </c>
      <c r="C47" s="90"/>
      <c r="D47" s="90"/>
      <c r="E47" s="90"/>
      <c r="F47" s="90"/>
      <c r="G47" s="90"/>
      <c r="H47" s="90"/>
      <c r="I47" s="90"/>
      <c r="J47" s="90"/>
      <c r="K47" s="90"/>
      <c r="L47" s="90"/>
      <c r="M47" s="90"/>
      <c r="N47" s="90"/>
      <c r="O47" s="90"/>
      <c r="P47" s="90"/>
    </row>
    <row r="48" spans="2:16" ht="16.5" customHeight="1" thickBot="1" x14ac:dyDescent="0.25">
      <c r="B48" s="239" t="s">
        <v>85</v>
      </c>
      <c r="C48" s="52"/>
      <c r="D48" s="52"/>
      <c r="E48" s="52"/>
      <c r="F48" s="52"/>
      <c r="G48" s="52"/>
      <c r="H48" s="52"/>
      <c r="I48" s="52"/>
      <c r="J48" s="52"/>
      <c r="K48" s="52"/>
      <c r="L48" s="52"/>
      <c r="M48" s="52"/>
      <c r="N48" s="52"/>
      <c r="O48" s="52"/>
      <c r="P48" s="53"/>
    </row>
    <row r="49" spans="2:16" ht="16.5" customHeight="1" x14ac:dyDescent="0.2">
      <c r="B49" s="175" t="s">
        <v>86</v>
      </c>
      <c r="C49" s="70"/>
      <c r="D49" s="70"/>
      <c r="E49" s="70"/>
      <c r="F49" s="70"/>
      <c r="G49" s="70"/>
      <c r="H49" s="70"/>
      <c r="I49" s="70"/>
      <c r="J49" s="70"/>
      <c r="K49" s="70"/>
      <c r="L49" s="70"/>
      <c r="M49" s="70"/>
      <c r="N49" s="70"/>
      <c r="O49" s="70"/>
      <c r="P49" s="70"/>
    </row>
    <row r="50" spans="2:16" ht="16.5" customHeight="1" x14ac:dyDescent="0.2">
      <c r="B50" s="179" t="s">
        <v>87</v>
      </c>
      <c r="C50" s="83"/>
      <c r="D50" s="83"/>
      <c r="E50" s="83"/>
      <c r="F50" s="83"/>
      <c r="G50" s="83"/>
      <c r="H50" s="83"/>
      <c r="I50" s="83"/>
      <c r="J50" s="83"/>
      <c r="K50" s="83"/>
      <c r="L50" s="83"/>
      <c r="M50" s="83"/>
      <c r="N50" s="83"/>
      <c r="O50" s="83"/>
      <c r="P50" s="83"/>
    </row>
    <row r="51" spans="2:16" ht="16.5" customHeight="1" thickBot="1" x14ac:dyDescent="0.25">
      <c r="B51" s="195" t="s">
        <v>88</v>
      </c>
      <c r="C51" s="74"/>
      <c r="D51" s="74"/>
      <c r="E51" s="74"/>
      <c r="F51" s="74"/>
      <c r="G51" s="74"/>
      <c r="H51" s="74"/>
      <c r="I51" s="74"/>
      <c r="J51" s="74"/>
      <c r="K51" s="74"/>
      <c r="L51" s="74"/>
      <c r="M51" s="74"/>
      <c r="N51" s="74"/>
      <c r="O51" s="74"/>
      <c r="P51" s="74"/>
    </row>
    <row r="52" spans="2:16" ht="18.75" customHeight="1" thickBot="1" x14ac:dyDescent="0.25">
      <c r="B52" s="240" t="s">
        <v>89</v>
      </c>
      <c r="C52" s="90"/>
      <c r="D52" s="90"/>
      <c r="E52" s="90"/>
      <c r="F52" s="90"/>
      <c r="G52" s="90"/>
      <c r="H52" s="90"/>
      <c r="I52" s="90"/>
      <c r="J52" s="90"/>
      <c r="K52" s="90"/>
      <c r="L52" s="90"/>
      <c r="M52" s="90"/>
      <c r="N52" s="90"/>
      <c r="O52" s="90"/>
      <c r="P52" s="90"/>
    </row>
    <row r="53" spans="2:16" ht="17.25" customHeight="1" thickBot="1" x14ac:dyDescent="0.25">
      <c r="B53" s="240" t="s">
        <v>90</v>
      </c>
      <c r="C53" s="90"/>
      <c r="D53" s="90"/>
      <c r="E53" s="90"/>
      <c r="F53" s="90"/>
      <c r="G53" s="90"/>
      <c r="H53" s="90"/>
      <c r="I53" s="90"/>
      <c r="J53" s="90"/>
      <c r="K53" s="90"/>
      <c r="L53" s="90"/>
      <c r="M53" s="90"/>
      <c r="N53" s="90"/>
      <c r="O53" s="90"/>
      <c r="P53" s="90"/>
    </row>
    <row r="54" spans="2:16" ht="17.25" customHeight="1" thickBot="1" x14ac:dyDescent="0.25">
      <c r="B54" s="240" t="s">
        <v>91</v>
      </c>
      <c r="C54" s="90"/>
      <c r="D54" s="90"/>
      <c r="E54" s="90"/>
      <c r="F54" s="90"/>
      <c r="G54" s="90"/>
      <c r="H54" s="90"/>
      <c r="I54" s="90"/>
      <c r="J54" s="90"/>
      <c r="K54" s="90"/>
      <c r="L54" s="90"/>
      <c r="M54" s="90"/>
      <c r="N54" s="90"/>
      <c r="O54" s="90"/>
      <c r="P54" s="90"/>
    </row>
    <row r="55" spans="2:16" ht="17.25" customHeight="1" thickBot="1" x14ac:dyDescent="0.25">
      <c r="B55" s="239" t="s">
        <v>92</v>
      </c>
      <c r="C55" s="52"/>
      <c r="D55" s="52"/>
      <c r="E55" s="52"/>
      <c r="F55" s="52"/>
      <c r="G55" s="52"/>
      <c r="H55" s="52"/>
      <c r="I55" s="52"/>
      <c r="J55" s="52"/>
      <c r="K55" s="52"/>
      <c r="L55" s="52"/>
      <c r="M55" s="52"/>
      <c r="N55" s="52"/>
      <c r="O55" s="52"/>
      <c r="P55" s="53"/>
    </row>
    <row r="56" spans="2:16" ht="17.25" customHeight="1" x14ac:dyDescent="0.2">
      <c r="B56" s="241" t="s">
        <v>93</v>
      </c>
      <c r="C56" s="70"/>
      <c r="D56" s="70"/>
      <c r="E56" s="70"/>
      <c r="F56" s="70"/>
      <c r="G56" s="70"/>
      <c r="H56" s="70"/>
      <c r="I56" s="70"/>
      <c r="J56" s="70"/>
      <c r="K56" s="70"/>
      <c r="L56" s="70"/>
      <c r="M56" s="70"/>
      <c r="N56" s="70"/>
      <c r="O56" s="70"/>
      <c r="P56" s="70"/>
    </row>
    <row r="57" spans="2:16" ht="16.5" customHeight="1" x14ac:dyDescent="0.2">
      <c r="B57" s="178" t="s">
        <v>94</v>
      </c>
      <c r="C57" s="76"/>
      <c r="D57" s="76"/>
      <c r="E57" s="76"/>
      <c r="F57" s="76"/>
      <c r="G57" s="76"/>
      <c r="H57" s="76"/>
      <c r="I57" s="76"/>
      <c r="J57" s="76"/>
      <c r="K57" s="76"/>
      <c r="L57" s="77"/>
      <c r="M57" s="160"/>
      <c r="N57" s="160"/>
      <c r="O57" s="76"/>
      <c r="P57" s="77"/>
    </row>
    <row r="58" spans="2:16" ht="17.25" customHeight="1" x14ac:dyDescent="0.2">
      <c r="B58" s="179" t="s">
        <v>196</v>
      </c>
      <c r="C58" s="76"/>
      <c r="D58" s="76"/>
      <c r="E58" s="76"/>
      <c r="F58" s="76"/>
      <c r="G58" s="76"/>
      <c r="H58" s="76"/>
      <c r="I58" s="76"/>
      <c r="J58" s="76"/>
      <c r="K58" s="76"/>
      <c r="L58" s="77"/>
      <c r="M58" s="160"/>
      <c r="N58" s="160"/>
      <c r="O58" s="76"/>
      <c r="P58" s="77"/>
    </row>
    <row r="59" spans="2:16" ht="17.25" customHeight="1" x14ac:dyDescent="0.2">
      <c r="B59" s="179" t="s">
        <v>197</v>
      </c>
      <c r="C59" s="73"/>
      <c r="D59" s="73"/>
      <c r="E59" s="73"/>
      <c r="F59" s="73"/>
      <c r="G59" s="73"/>
      <c r="H59" s="73"/>
      <c r="I59" s="73"/>
      <c r="J59" s="73"/>
      <c r="K59" s="73"/>
      <c r="L59" s="74"/>
      <c r="M59" s="159"/>
      <c r="N59" s="159"/>
      <c r="O59" s="73"/>
      <c r="P59" s="74"/>
    </row>
    <row r="60" spans="2:16" ht="17.25" customHeight="1" thickBot="1" x14ac:dyDescent="0.25">
      <c r="B60" s="179" t="s">
        <v>95</v>
      </c>
      <c r="C60" s="73"/>
      <c r="D60" s="73"/>
      <c r="E60" s="73"/>
      <c r="F60" s="73"/>
      <c r="G60" s="73"/>
      <c r="H60" s="73"/>
      <c r="I60" s="73"/>
      <c r="J60" s="73"/>
      <c r="K60" s="73"/>
      <c r="L60" s="74"/>
      <c r="M60" s="159"/>
      <c r="N60" s="159"/>
      <c r="O60" s="73"/>
      <c r="P60" s="74"/>
    </row>
    <row r="61" spans="2:16" ht="18" customHeight="1" thickBot="1" x14ac:dyDescent="0.25">
      <c r="B61" s="240" t="s">
        <v>96</v>
      </c>
      <c r="C61" s="90"/>
      <c r="D61" s="90"/>
      <c r="E61" s="90"/>
      <c r="F61" s="90"/>
      <c r="G61" s="90"/>
      <c r="H61" s="90"/>
      <c r="I61" s="90"/>
      <c r="J61" s="90"/>
      <c r="K61" s="90"/>
      <c r="L61" s="90"/>
      <c r="M61" s="90"/>
      <c r="N61" s="90"/>
      <c r="O61" s="90"/>
      <c r="P61" s="90"/>
    </row>
    <row r="62" spans="2:16" ht="17.25" customHeight="1" thickBot="1" x14ac:dyDescent="0.25">
      <c r="B62" s="180" t="s">
        <v>97</v>
      </c>
      <c r="C62" s="49"/>
      <c r="D62" s="49"/>
      <c r="E62" s="49"/>
      <c r="F62" s="49"/>
      <c r="G62" s="49"/>
      <c r="H62" s="49"/>
      <c r="I62" s="49"/>
      <c r="J62" s="49"/>
      <c r="K62" s="49"/>
      <c r="L62" s="49"/>
      <c r="M62" s="49"/>
      <c r="N62" s="49"/>
      <c r="O62" s="49"/>
      <c r="P62" s="50"/>
    </row>
    <row r="63" spans="2:16" ht="16.5" customHeight="1" x14ac:dyDescent="0.2">
      <c r="B63" s="181" t="s">
        <v>139</v>
      </c>
      <c r="C63" s="70"/>
      <c r="D63" s="70"/>
      <c r="E63" s="70"/>
      <c r="F63" s="70"/>
      <c r="G63" s="70"/>
      <c r="H63" s="70"/>
      <c r="I63" s="70"/>
      <c r="J63" s="70"/>
      <c r="K63" s="70"/>
      <c r="L63" s="70"/>
      <c r="M63" s="70"/>
      <c r="N63" s="70"/>
      <c r="O63" s="70"/>
      <c r="P63" s="70"/>
    </row>
    <row r="64" spans="2:16" ht="17.25" customHeight="1" x14ac:dyDescent="0.2">
      <c r="B64" s="182" t="s">
        <v>98</v>
      </c>
      <c r="C64" s="83"/>
      <c r="D64" s="83"/>
      <c r="E64" s="83"/>
      <c r="F64" s="83"/>
      <c r="G64" s="83"/>
      <c r="H64" s="83"/>
      <c r="I64" s="83"/>
      <c r="J64" s="83"/>
      <c r="K64" s="83"/>
      <c r="L64" s="83"/>
      <c r="M64" s="83"/>
      <c r="N64" s="83"/>
      <c r="O64" s="83"/>
      <c r="P64" s="83"/>
    </row>
    <row r="65" spans="2:16" ht="17.25" customHeight="1" x14ac:dyDescent="0.2">
      <c r="B65" s="182" t="s">
        <v>198</v>
      </c>
      <c r="C65" s="83"/>
      <c r="D65" s="83"/>
      <c r="E65" s="83"/>
      <c r="F65" s="83"/>
      <c r="G65" s="83"/>
      <c r="H65" s="83"/>
      <c r="I65" s="83"/>
      <c r="J65" s="83"/>
      <c r="K65" s="83"/>
      <c r="L65" s="83"/>
      <c r="M65" s="83"/>
      <c r="N65" s="83"/>
      <c r="O65" s="83"/>
      <c r="P65" s="83"/>
    </row>
    <row r="66" spans="2:16" ht="17.25" customHeight="1" thickBot="1" x14ac:dyDescent="0.25">
      <c r="B66" s="183" t="s">
        <v>99</v>
      </c>
      <c r="C66" s="84"/>
      <c r="D66" s="84"/>
      <c r="E66" s="84"/>
      <c r="F66" s="84"/>
      <c r="G66" s="84"/>
      <c r="H66" s="84"/>
      <c r="I66" s="84"/>
      <c r="J66" s="84"/>
      <c r="K66" s="84"/>
      <c r="L66" s="84"/>
      <c r="M66" s="84"/>
      <c r="N66" s="84"/>
      <c r="O66" s="84"/>
      <c r="P66" s="84"/>
    </row>
    <row r="67" spans="2:16" ht="16.5" customHeight="1" thickBot="1" x14ac:dyDescent="0.25">
      <c r="B67" s="184" t="s">
        <v>100</v>
      </c>
      <c r="C67" s="242"/>
      <c r="D67" s="242"/>
      <c r="E67" s="242"/>
      <c r="F67" s="242"/>
      <c r="G67" s="242"/>
      <c r="H67" s="242"/>
      <c r="I67" s="242"/>
      <c r="J67" s="242"/>
      <c r="K67" s="242"/>
      <c r="L67" s="242"/>
      <c r="M67" s="242"/>
      <c r="N67" s="242"/>
      <c r="O67" s="242"/>
      <c r="P67" s="242"/>
    </row>
    <row r="68" spans="2:16" ht="16.5" customHeight="1" thickBot="1" x14ac:dyDescent="0.25">
      <c r="B68" s="184" t="s">
        <v>101</v>
      </c>
      <c r="C68" s="242"/>
      <c r="D68" s="242"/>
      <c r="E68" s="242"/>
      <c r="F68" s="242"/>
      <c r="G68" s="242"/>
      <c r="H68" s="242"/>
      <c r="I68" s="242"/>
      <c r="J68" s="242"/>
      <c r="K68" s="242"/>
      <c r="L68" s="242"/>
      <c r="M68" s="242"/>
      <c r="N68" s="242"/>
      <c r="O68" s="242"/>
      <c r="P68" s="242"/>
    </row>
    <row r="69" spans="2:16" ht="16.5" customHeight="1" thickBot="1" x14ac:dyDescent="0.3">
      <c r="B69" s="185" t="s">
        <v>102</v>
      </c>
      <c r="C69" s="242"/>
      <c r="D69" s="242"/>
      <c r="E69" s="242"/>
      <c r="F69" s="242"/>
      <c r="G69" s="242"/>
      <c r="H69" s="242"/>
      <c r="I69" s="242"/>
      <c r="J69" s="242"/>
      <c r="K69" s="242"/>
      <c r="L69" s="242"/>
      <c r="M69" s="242"/>
      <c r="N69" s="242"/>
      <c r="O69" s="242"/>
      <c r="P69" s="242"/>
    </row>
    <row r="70" spans="2:16" ht="13.5" thickBot="1" x14ac:dyDescent="0.25">
      <c r="B70" s="186"/>
      <c r="C70" s="243"/>
      <c r="D70" s="243"/>
      <c r="E70" s="243"/>
      <c r="F70" s="243"/>
      <c r="G70" s="243"/>
      <c r="H70" s="243"/>
      <c r="I70" s="243"/>
      <c r="J70" s="243"/>
      <c r="K70" s="243"/>
      <c r="L70" s="243"/>
      <c r="M70" s="243"/>
      <c r="N70" s="243"/>
      <c r="O70" s="243"/>
      <c r="P70" s="244"/>
    </row>
    <row r="71" spans="2:16" ht="18.75" thickBot="1" x14ac:dyDescent="0.25">
      <c r="B71" s="187" t="s">
        <v>103</v>
      </c>
      <c r="C71" s="85">
        <f t="shared" ref="C71:P71" si="0">SUM(C12:C22)+SUM(C26:C27)+SUM(C30:C47)+SUM(C49:C69)</f>
        <v>0</v>
      </c>
      <c r="D71" s="85">
        <f t="shared" si="0"/>
        <v>0</v>
      </c>
      <c r="E71" s="85">
        <f t="shared" si="0"/>
        <v>0</v>
      </c>
      <c r="F71" s="85">
        <f t="shared" si="0"/>
        <v>0</v>
      </c>
      <c r="G71" s="85">
        <f t="shared" si="0"/>
        <v>0</v>
      </c>
      <c r="H71" s="85">
        <f t="shared" si="0"/>
        <v>0</v>
      </c>
      <c r="I71" s="85">
        <f t="shared" si="0"/>
        <v>0</v>
      </c>
      <c r="J71" s="85">
        <f t="shared" si="0"/>
        <v>0</v>
      </c>
      <c r="K71" s="85">
        <f t="shared" si="0"/>
        <v>0</v>
      </c>
      <c r="L71" s="85">
        <f t="shared" si="0"/>
        <v>0</v>
      </c>
      <c r="M71" s="85">
        <f t="shared" si="0"/>
        <v>0</v>
      </c>
      <c r="N71" s="85">
        <f t="shared" si="0"/>
        <v>0</v>
      </c>
      <c r="O71" s="85">
        <f t="shared" si="0"/>
        <v>0</v>
      </c>
      <c r="P71" s="85">
        <f t="shared" si="0"/>
        <v>0</v>
      </c>
    </row>
  </sheetData>
  <mergeCells count="6">
    <mergeCell ref="B11:P11"/>
    <mergeCell ref="B1:P1"/>
    <mergeCell ref="B2:P2"/>
    <mergeCell ref="B3:P3"/>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R20" sqref="R20"/>
    </sheetView>
  </sheetViews>
  <sheetFormatPr defaultColWidth="8.5" defaultRowHeight="16.5" customHeight="1" x14ac:dyDescent="0.2"/>
  <cols>
    <col min="1" max="1" width="49.1640625" style="47" customWidth="1"/>
    <col min="2" max="16384" width="8.5" style="47"/>
  </cols>
  <sheetData>
    <row r="1" spans="1:15" ht="16.5" customHeight="1" x14ac:dyDescent="0.2">
      <c r="A1" s="337" t="s">
        <v>199</v>
      </c>
      <c r="B1" s="338"/>
      <c r="C1" s="338"/>
      <c r="D1" s="338"/>
      <c r="E1" s="338"/>
      <c r="F1" s="338"/>
      <c r="G1" s="338"/>
      <c r="H1" s="338"/>
      <c r="I1" s="338"/>
      <c r="J1" s="338"/>
      <c r="K1" s="338"/>
      <c r="L1" s="338"/>
      <c r="M1" s="338"/>
      <c r="N1" s="338"/>
      <c r="O1" s="338"/>
    </row>
    <row r="2" spans="1:15" ht="16.5" customHeight="1" x14ac:dyDescent="0.2">
      <c r="A2" s="339" t="str">
        <f>'FormsList&amp;FilerInfo'!B2</f>
        <v>Utility Name</v>
      </c>
      <c r="B2" s="340"/>
      <c r="C2" s="340"/>
      <c r="D2" s="340"/>
      <c r="E2" s="340"/>
      <c r="F2" s="340"/>
      <c r="G2" s="340"/>
      <c r="H2" s="340"/>
      <c r="I2" s="340"/>
      <c r="J2" s="340"/>
      <c r="K2" s="340"/>
      <c r="L2" s="340"/>
      <c r="M2" s="340"/>
      <c r="N2" s="340"/>
      <c r="O2" s="340"/>
    </row>
    <row r="3" spans="1:15" ht="16.5" customHeight="1" x14ac:dyDescent="0.2">
      <c r="A3" s="245"/>
      <c r="B3" s="246"/>
      <c r="C3" s="246"/>
      <c r="D3" s="246"/>
      <c r="E3" s="246"/>
      <c r="F3" s="246"/>
      <c r="G3" s="246"/>
      <c r="H3" s="246"/>
      <c r="I3" s="246"/>
      <c r="J3" s="246"/>
      <c r="K3" s="246"/>
      <c r="L3" s="246"/>
      <c r="M3" s="246"/>
      <c r="N3" s="246"/>
      <c r="O3" s="246"/>
    </row>
    <row r="4" spans="1:15" ht="16.5" customHeight="1" x14ac:dyDescent="0.2">
      <c r="A4" s="341" t="s">
        <v>124</v>
      </c>
      <c r="B4" s="342"/>
      <c r="C4" s="342"/>
      <c r="D4" s="342"/>
      <c r="E4" s="342"/>
      <c r="F4" s="342"/>
      <c r="G4" s="342"/>
      <c r="H4" s="342"/>
      <c r="I4" s="342"/>
      <c r="J4" s="342"/>
      <c r="K4" s="342"/>
      <c r="L4" s="342"/>
      <c r="M4" s="342"/>
      <c r="N4" s="342"/>
      <c r="O4" s="342"/>
    </row>
    <row r="5" spans="1:15" ht="16.5" customHeight="1" x14ac:dyDescent="0.2">
      <c r="A5" s="343" t="s">
        <v>167</v>
      </c>
      <c r="B5" s="344"/>
      <c r="C5" s="344"/>
      <c r="D5" s="344"/>
      <c r="E5" s="344"/>
      <c r="F5" s="344"/>
      <c r="G5" s="344"/>
      <c r="H5" s="344"/>
      <c r="I5" s="344"/>
      <c r="J5" s="344"/>
      <c r="K5" s="344"/>
      <c r="L5" s="344"/>
      <c r="M5" s="344"/>
      <c r="N5" s="344"/>
      <c r="O5" s="344"/>
    </row>
    <row r="6" spans="1:15" ht="22.5" customHeight="1" thickBot="1" x14ac:dyDescent="0.25">
      <c r="A6" s="247"/>
      <c r="B6" s="248"/>
      <c r="C6" s="248"/>
      <c r="D6" s="248"/>
      <c r="E6" s="248"/>
      <c r="F6" s="248"/>
      <c r="G6" s="248"/>
      <c r="H6" s="248"/>
      <c r="I6" s="248"/>
      <c r="J6" s="248"/>
      <c r="K6" s="248"/>
      <c r="L6" s="248"/>
      <c r="M6" s="248"/>
      <c r="N6" s="248"/>
      <c r="O6" s="248"/>
    </row>
    <row r="7" spans="1:15" ht="16.5" customHeight="1" thickBot="1" x14ac:dyDescent="0.3">
      <c r="A7" s="249"/>
      <c r="B7" s="202">
        <v>2019</v>
      </c>
      <c r="C7" s="202">
        <v>2020</v>
      </c>
      <c r="D7" s="202">
        <v>2021</v>
      </c>
      <c r="E7" s="202">
        <v>2022</v>
      </c>
      <c r="F7" s="202">
        <v>2023</v>
      </c>
      <c r="G7" s="202">
        <v>2024</v>
      </c>
      <c r="H7" s="202">
        <v>2025</v>
      </c>
      <c r="I7" s="202">
        <v>2026</v>
      </c>
      <c r="J7" s="202">
        <v>2027</v>
      </c>
      <c r="K7" s="202">
        <v>2028</v>
      </c>
      <c r="L7" s="202">
        <v>2029</v>
      </c>
      <c r="M7" s="202">
        <v>2030</v>
      </c>
      <c r="N7" s="202">
        <v>2031</v>
      </c>
      <c r="O7" s="202">
        <v>2032</v>
      </c>
    </row>
    <row r="8" spans="1:15" ht="16.5" customHeight="1" thickBot="1" x14ac:dyDescent="0.25">
      <c r="A8" s="86"/>
      <c r="B8" s="87"/>
      <c r="C8" s="87"/>
      <c r="D8" s="87"/>
      <c r="E8" s="87"/>
      <c r="F8" s="87"/>
      <c r="G8" s="87"/>
      <c r="H8" s="87"/>
      <c r="I8" s="87"/>
      <c r="J8" s="87"/>
      <c r="K8" s="87"/>
      <c r="L8" s="87"/>
      <c r="M8" s="87"/>
      <c r="N8" s="87"/>
      <c r="O8" s="88"/>
    </row>
    <row r="9" spans="1:15" ht="16.5" customHeight="1" thickBot="1" x14ac:dyDescent="0.25">
      <c r="A9" s="250" t="s">
        <v>140</v>
      </c>
      <c r="B9" s="89">
        <v>0</v>
      </c>
      <c r="C9" s="89">
        <v>0</v>
      </c>
      <c r="D9" s="89">
        <v>0</v>
      </c>
      <c r="E9" s="89">
        <v>0</v>
      </c>
      <c r="F9" s="89">
        <v>0</v>
      </c>
      <c r="G9" s="89">
        <v>0</v>
      </c>
      <c r="H9" s="89">
        <v>0</v>
      </c>
      <c r="I9" s="89">
        <v>0</v>
      </c>
      <c r="J9" s="89">
        <v>0</v>
      </c>
      <c r="K9" s="89">
        <v>0</v>
      </c>
      <c r="L9" s="89">
        <v>0</v>
      </c>
      <c r="M9" s="89">
        <v>0</v>
      </c>
      <c r="N9" s="89">
        <v>0</v>
      </c>
      <c r="O9" s="90">
        <v>0</v>
      </c>
    </row>
    <row r="10" spans="1:15" ht="16.5" customHeight="1" thickBot="1" x14ac:dyDescent="0.25">
      <c r="A10" s="91" t="s">
        <v>104</v>
      </c>
      <c r="B10" s="251"/>
      <c r="C10" s="251"/>
      <c r="D10" s="251"/>
      <c r="E10" s="251"/>
      <c r="F10" s="251"/>
      <c r="G10" s="251"/>
      <c r="H10" s="251"/>
      <c r="I10" s="251"/>
      <c r="J10" s="251"/>
      <c r="K10" s="251"/>
      <c r="L10" s="251"/>
      <c r="M10" s="251"/>
      <c r="N10" s="251"/>
      <c r="O10" s="92"/>
    </row>
    <row r="11" spans="1:15" ht="16.5" customHeight="1" x14ac:dyDescent="0.2">
      <c r="A11" s="93" t="s">
        <v>105</v>
      </c>
      <c r="B11" s="94"/>
      <c r="C11" s="94"/>
      <c r="D11" s="94"/>
      <c r="E11" s="94"/>
      <c r="F11" s="94"/>
      <c r="G11" s="94"/>
      <c r="H11" s="94"/>
      <c r="I11" s="94"/>
      <c r="J11" s="94"/>
      <c r="K11" s="94"/>
      <c r="L11" s="94"/>
      <c r="M11" s="94"/>
      <c r="N11" s="94"/>
      <c r="O11" s="95"/>
    </row>
    <row r="12" spans="1:15" ht="16.5" customHeight="1" x14ac:dyDescent="0.2">
      <c r="A12" s="96" t="s">
        <v>106</v>
      </c>
      <c r="B12" s="97"/>
      <c r="C12" s="97"/>
      <c r="D12" s="97"/>
      <c r="E12" s="97"/>
      <c r="F12" s="97"/>
      <c r="G12" s="97"/>
      <c r="H12" s="97"/>
      <c r="I12" s="97"/>
      <c r="J12" s="97"/>
      <c r="K12" s="97"/>
      <c r="L12" s="97"/>
      <c r="M12" s="97"/>
      <c r="N12" s="97"/>
      <c r="O12" s="98"/>
    </row>
    <row r="13" spans="1:15" ht="16.5" customHeight="1" x14ac:dyDescent="0.2">
      <c r="A13" s="96" t="s">
        <v>107</v>
      </c>
      <c r="B13" s="97"/>
      <c r="C13" s="97"/>
      <c r="D13" s="97"/>
      <c r="E13" s="97"/>
      <c r="F13" s="97"/>
      <c r="G13" s="97"/>
      <c r="H13" s="97"/>
      <c r="I13" s="97"/>
      <c r="J13" s="97"/>
      <c r="K13" s="97"/>
      <c r="L13" s="97"/>
      <c r="M13" s="97"/>
      <c r="N13" s="97"/>
      <c r="O13" s="98"/>
    </row>
    <row r="14" spans="1:15" ht="16.5" customHeight="1" x14ac:dyDescent="0.2">
      <c r="A14" s="96" t="s">
        <v>108</v>
      </c>
      <c r="B14" s="97"/>
      <c r="C14" s="97"/>
      <c r="D14" s="97"/>
      <c r="E14" s="97"/>
      <c r="F14" s="97"/>
      <c r="G14" s="97"/>
      <c r="H14" s="97"/>
      <c r="I14" s="97"/>
      <c r="J14" s="97"/>
      <c r="K14" s="97"/>
      <c r="L14" s="97"/>
      <c r="M14" s="97"/>
      <c r="N14" s="97"/>
      <c r="O14" s="98"/>
    </row>
    <row r="15" spans="1:15" ht="16.5" customHeight="1" thickBot="1" x14ac:dyDescent="0.25">
      <c r="A15" s="99" t="s">
        <v>109</v>
      </c>
      <c r="B15" s="100"/>
      <c r="C15" s="100"/>
      <c r="D15" s="100"/>
      <c r="E15" s="100"/>
      <c r="F15" s="100"/>
      <c r="G15" s="100"/>
      <c r="H15" s="100"/>
      <c r="I15" s="100"/>
      <c r="J15" s="100"/>
      <c r="K15" s="100"/>
      <c r="L15" s="100"/>
      <c r="M15" s="100"/>
      <c r="N15" s="100"/>
      <c r="O15" s="101"/>
    </row>
    <row r="16" spans="1:15" ht="13.5" customHeight="1" thickTop="1" thickBot="1" x14ac:dyDescent="0.25">
      <c r="A16" s="102" t="s">
        <v>110</v>
      </c>
      <c r="B16" s="103"/>
      <c r="C16" s="103"/>
      <c r="D16" s="103"/>
      <c r="E16" s="103"/>
      <c r="F16" s="103"/>
      <c r="G16" s="103"/>
      <c r="H16" s="103"/>
      <c r="I16" s="103"/>
      <c r="J16" s="103"/>
      <c r="K16" s="103"/>
      <c r="L16" s="103"/>
      <c r="M16" s="103"/>
      <c r="N16" s="103"/>
      <c r="O16" s="103"/>
    </row>
    <row r="17" spans="1:15" ht="16.5" customHeight="1" thickBot="1" x14ac:dyDescent="0.25">
      <c r="A17" s="91" t="s">
        <v>111</v>
      </c>
      <c r="B17" s="56"/>
      <c r="C17" s="56"/>
      <c r="D17" s="56"/>
      <c r="E17" s="56"/>
      <c r="F17" s="56"/>
      <c r="G17" s="56"/>
      <c r="H17" s="56"/>
      <c r="I17" s="56"/>
      <c r="J17" s="56"/>
      <c r="K17" s="56"/>
      <c r="L17" s="56"/>
      <c r="M17" s="56"/>
      <c r="N17" s="56"/>
      <c r="O17" s="57"/>
    </row>
    <row r="18" spans="1:15" ht="16.5" customHeight="1" x14ac:dyDescent="0.2">
      <c r="A18" s="93" t="s">
        <v>105</v>
      </c>
      <c r="B18" s="104"/>
      <c r="C18" s="104"/>
      <c r="D18" s="104"/>
      <c r="E18" s="104"/>
      <c r="F18" s="104"/>
      <c r="G18" s="104"/>
      <c r="H18" s="104"/>
      <c r="I18" s="104"/>
      <c r="J18" s="104"/>
      <c r="K18" s="104"/>
      <c r="L18" s="104"/>
      <c r="M18" s="104"/>
      <c r="N18" s="104"/>
      <c r="O18" s="105"/>
    </row>
    <row r="19" spans="1:15" ht="16.5" customHeight="1" x14ac:dyDescent="0.2">
      <c r="A19" s="96" t="s">
        <v>106</v>
      </c>
      <c r="B19" s="106"/>
      <c r="C19" s="106"/>
      <c r="D19" s="106"/>
      <c r="E19" s="106"/>
      <c r="F19" s="106"/>
      <c r="G19" s="106"/>
      <c r="H19" s="106"/>
      <c r="I19" s="106"/>
      <c r="J19" s="106"/>
      <c r="K19" s="106"/>
      <c r="L19" s="106"/>
      <c r="M19" s="106"/>
      <c r="N19" s="106"/>
      <c r="O19" s="107"/>
    </row>
    <row r="20" spans="1:15" ht="16.5" customHeight="1" x14ac:dyDescent="0.2">
      <c r="A20" s="96" t="s">
        <v>107</v>
      </c>
      <c r="B20" s="106"/>
      <c r="C20" s="106"/>
      <c r="D20" s="106"/>
      <c r="E20" s="106"/>
      <c r="F20" s="106"/>
      <c r="G20" s="106"/>
      <c r="H20" s="106"/>
      <c r="I20" s="106"/>
      <c r="J20" s="106"/>
      <c r="K20" s="106"/>
      <c r="L20" s="106"/>
      <c r="M20" s="106"/>
      <c r="N20" s="106"/>
      <c r="O20" s="107"/>
    </row>
    <row r="21" spans="1:15" ht="16.5" customHeight="1" x14ac:dyDescent="0.2">
      <c r="A21" s="96" t="s">
        <v>108</v>
      </c>
      <c r="B21" s="106"/>
      <c r="C21" s="106"/>
      <c r="D21" s="106"/>
      <c r="E21" s="106"/>
      <c r="F21" s="106"/>
      <c r="G21" s="106"/>
      <c r="H21" s="106"/>
      <c r="I21" s="106"/>
      <c r="J21" s="106"/>
      <c r="K21" s="106"/>
      <c r="L21" s="106"/>
      <c r="M21" s="106"/>
      <c r="N21" s="106"/>
      <c r="O21" s="107"/>
    </row>
    <row r="22" spans="1:15" ht="16.5" customHeight="1" thickBot="1" x14ac:dyDescent="0.25">
      <c r="A22" s="99" t="s">
        <v>109</v>
      </c>
      <c r="B22" s="108"/>
      <c r="C22" s="108"/>
      <c r="D22" s="108"/>
      <c r="E22" s="108"/>
      <c r="F22" s="108"/>
      <c r="G22" s="108"/>
      <c r="H22" s="108"/>
      <c r="I22" s="108"/>
      <c r="J22" s="108"/>
      <c r="K22" s="108"/>
      <c r="L22" s="108"/>
      <c r="M22" s="108"/>
      <c r="N22" s="108"/>
      <c r="O22" s="109"/>
    </row>
    <row r="23" spans="1:15" ht="13.5" customHeight="1" thickTop="1" thickBot="1" x14ac:dyDescent="0.25">
      <c r="A23" s="102" t="s">
        <v>112</v>
      </c>
      <c r="B23" s="103"/>
      <c r="C23" s="103"/>
      <c r="D23" s="103"/>
      <c r="E23" s="103"/>
      <c r="F23" s="103"/>
      <c r="G23" s="103"/>
      <c r="H23" s="103"/>
      <c r="I23" s="103"/>
      <c r="J23" s="103"/>
      <c r="K23" s="103"/>
      <c r="L23" s="103"/>
      <c r="M23" s="103"/>
      <c r="N23" s="103"/>
      <c r="O23" s="103"/>
    </row>
    <row r="24" spans="1:15" ht="16.5" customHeight="1" thickBot="1" x14ac:dyDescent="0.25">
      <c r="A24" s="110" t="s">
        <v>113</v>
      </c>
      <c r="B24" s="56"/>
      <c r="C24" s="56"/>
      <c r="D24" s="56"/>
      <c r="E24" s="56"/>
      <c r="F24" s="56"/>
      <c r="G24" s="56"/>
      <c r="H24" s="56"/>
      <c r="I24" s="56"/>
      <c r="J24" s="56"/>
      <c r="K24" s="56"/>
      <c r="L24" s="56"/>
      <c r="M24" s="56"/>
      <c r="N24" s="56"/>
      <c r="O24" s="57"/>
    </row>
    <row r="25" spans="1:15" ht="16.5" customHeight="1" x14ac:dyDescent="0.2">
      <c r="A25" s="93" t="s">
        <v>105</v>
      </c>
      <c r="B25" s="104"/>
      <c r="C25" s="104"/>
      <c r="D25" s="104"/>
      <c r="E25" s="104"/>
      <c r="F25" s="104"/>
      <c r="G25" s="104"/>
      <c r="H25" s="104"/>
      <c r="I25" s="104"/>
      <c r="J25" s="104"/>
      <c r="K25" s="104"/>
      <c r="L25" s="104"/>
      <c r="M25" s="104"/>
      <c r="N25" s="104"/>
      <c r="O25" s="105"/>
    </row>
    <row r="26" spans="1:15" ht="16.5" customHeight="1" x14ac:dyDescent="0.2">
      <c r="A26" s="96" t="s">
        <v>106</v>
      </c>
      <c r="B26" s="106"/>
      <c r="C26" s="106"/>
      <c r="D26" s="106"/>
      <c r="E26" s="106"/>
      <c r="F26" s="106"/>
      <c r="G26" s="106"/>
      <c r="H26" s="106"/>
      <c r="I26" s="106"/>
      <c r="J26" s="106"/>
      <c r="K26" s="106"/>
      <c r="L26" s="106"/>
      <c r="M26" s="106"/>
      <c r="N26" s="106"/>
      <c r="O26" s="107"/>
    </row>
    <row r="27" spans="1:15" ht="16.5" customHeight="1" x14ac:dyDescent="0.2">
      <c r="A27" s="96" t="s">
        <v>107</v>
      </c>
      <c r="B27" s="106"/>
      <c r="C27" s="106"/>
      <c r="D27" s="106"/>
      <c r="E27" s="106"/>
      <c r="F27" s="106"/>
      <c r="G27" s="106"/>
      <c r="H27" s="106"/>
      <c r="I27" s="106"/>
      <c r="J27" s="106"/>
      <c r="K27" s="106"/>
      <c r="L27" s="106"/>
      <c r="M27" s="106"/>
      <c r="N27" s="106"/>
      <c r="O27" s="107"/>
    </row>
    <row r="28" spans="1:15" ht="16.5" customHeight="1" x14ac:dyDescent="0.2">
      <c r="A28" s="96" t="s">
        <v>108</v>
      </c>
      <c r="B28" s="106"/>
      <c r="C28" s="106"/>
      <c r="D28" s="106"/>
      <c r="E28" s="106"/>
      <c r="F28" s="106"/>
      <c r="G28" s="106"/>
      <c r="H28" s="106"/>
      <c r="I28" s="106"/>
      <c r="J28" s="106"/>
      <c r="K28" s="106"/>
      <c r="L28" s="106"/>
      <c r="M28" s="106"/>
      <c r="N28" s="106"/>
      <c r="O28" s="107"/>
    </row>
    <row r="29" spans="1:15" ht="16.5" customHeight="1" thickBot="1" x14ac:dyDescent="0.25">
      <c r="A29" s="99" t="s">
        <v>109</v>
      </c>
      <c r="B29" s="108"/>
      <c r="C29" s="108"/>
      <c r="D29" s="108"/>
      <c r="E29" s="108"/>
      <c r="F29" s="108"/>
      <c r="G29" s="108"/>
      <c r="H29" s="108"/>
      <c r="I29" s="108"/>
      <c r="J29" s="108"/>
      <c r="K29" s="108"/>
      <c r="L29" s="108"/>
      <c r="M29" s="108"/>
      <c r="N29" s="108"/>
      <c r="O29" s="109"/>
    </row>
    <row r="30" spans="1:15" ht="13.5" customHeight="1" thickTop="1" thickBot="1" x14ac:dyDescent="0.25">
      <c r="A30" s="102" t="s">
        <v>114</v>
      </c>
      <c r="B30" s="103"/>
      <c r="C30" s="103"/>
      <c r="D30" s="103"/>
      <c r="E30" s="103"/>
      <c r="F30" s="103"/>
      <c r="G30" s="103"/>
      <c r="H30" s="103"/>
      <c r="I30" s="103"/>
      <c r="J30" s="103"/>
      <c r="K30" s="103"/>
      <c r="L30" s="103"/>
      <c r="M30" s="103"/>
      <c r="N30" s="103"/>
      <c r="O30" s="103"/>
    </row>
    <row r="31" spans="1:15" s="112" customFormat="1" ht="16.5" customHeight="1" thickBot="1" x14ac:dyDescent="0.25">
      <c r="A31" s="110" t="s">
        <v>115</v>
      </c>
      <c r="B31" s="111"/>
      <c r="C31" s="111"/>
      <c r="D31" s="111"/>
      <c r="E31" s="111"/>
      <c r="F31" s="111"/>
      <c r="G31" s="111"/>
      <c r="H31" s="111"/>
      <c r="I31" s="111"/>
      <c r="J31" s="111"/>
      <c r="K31" s="111"/>
      <c r="L31" s="111"/>
      <c r="M31" s="111"/>
      <c r="N31" s="111"/>
      <c r="O31" s="18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zoomScaleNormal="100" workbookViewId="0">
      <selection activeCell="H29" sqref="H29"/>
    </sheetView>
  </sheetViews>
  <sheetFormatPr defaultColWidth="8.6640625" defaultRowHeight="11.25" x14ac:dyDescent="0.2"/>
  <cols>
    <col min="1" max="1" width="64.33203125" style="115" bestFit="1" customWidth="1"/>
    <col min="2" max="2" width="137.33203125" style="115" bestFit="1" customWidth="1"/>
    <col min="3" max="16384" width="8.6640625" style="115"/>
  </cols>
  <sheetData>
    <row r="1" spans="1:3" ht="18" x14ac:dyDescent="0.25">
      <c r="A1" s="172" t="s">
        <v>5</v>
      </c>
      <c r="B1" s="173"/>
      <c r="C1" s="121"/>
    </row>
    <row r="2" spans="1:3" ht="17.25" customHeight="1" x14ac:dyDescent="0.2">
      <c r="A2" s="122" t="s">
        <v>155</v>
      </c>
      <c r="B2" s="119" t="s">
        <v>156</v>
      </c>
      <c r="C2" s="118"/>
    </row>
    <row r="3" spans="1:3" ht="12.75" x14ac:dyDescent="0.2">
      <c r="A3" s="123" t="s">
        <v>36</v>
      </c>
      <c r="B3" s="120"/>
      <c r="C3" s="118"/>
    </row>
    <row r="4" spans="1:3" ht="15" customHeight="1" x14ac:dyDescent="0.2">
      <c r="A4" s="123" t="s">
        <v>38</v>
      </c>
      <c r="B4" s="120" t="s">
        <v>154</v>
      </c>
      <c r="C4" s="118"/>
    </row>
    <row r="5" spans="1:3" ht="12.75" x14ac:dyDescent="0.2">
      <c r="A5" s="124"/>
      <c r="B5" s="120" t="s">
        <v>6</v>
      </c>
      <c r="C5" s="118"/>
    </row>
    <row r="6" spans="1:3" ht="12.75" x14ac:dyDescent="0.2">
      <c r="A6" s="124"/>
      <c r="B6" s="120" t="s">
        <v>7</v>
      </c>
      <c r="C6" s="118"/>
    </row>
    <row r="7" spans="1:3" ht="13.5" thickBot="1" x14ac:dyDescent="0.25">
      <c r="A7" s="125"/>
      <c r="B7" s="126" t="s">
        <v>8</v>
      </c>
      <c r="C7" s="127"/>
    </row>
    <row r="8" spans="1:3" ht="12.75" x14ac:dyDescent="0.2">
      <c r="A8" s="116"/>
      <c r="B8" s="117"/>
    </row>
    <row r="9" spans="1:3" s="118" customFormat="1" x14ac:dyDescent="0.2">
      <c r="C9" s="114" t="s">
        <v>121</v>
      </c>
    </row>
    <row r="10" spans="1:3" s="118" customFormat="1" x14ac:dyDescent="0.2">
      <c r="A10" s="130" t="s">
        <v>161</v>
      </c>
      <c r="B10" s="128" t="str">
        <f>'Form 1.1b'!B4:J4</f>
        <v>RETAIL SALES OF ELECTRICITY BY CLASS OR SECTOR (GWh)</v>
      </c>
      <c r="C10" s="129" t="s">
        <v>122</v>
      </c>
    </row>
    <row r="11" spans="1:3" s="118" customFormat="1" x14ac:dyDescent="0.2">
      <c r="A11" s="128" t="s">
        <v>0</v>
      </c>
      <c r="B11" s="128" t="str">
        <f>'Form 1.2'!B5:F5</f>
        <v>TOTAL ENERGY TO SERVE LOAD (GWh)</v>
      </c>
      <c r="C11" s="129" t="s">
        <v>122</v>
      </c>
    </row>
    <row r="12" spans="1:3" s="118" customFormat="1" x14ac:dyDescent="0.2">
      <c r="A12" s="128" t="s">
        <v>1</v>
      </c>
      <c r="B12" s="128" t="str">
        <f>+'Form 1.3'!B5</f>
        <v>LSE COINCIDENT PEAK DEMAND BY SECTOR</v>
      </c>
      <c r="C12" s="129" t="s">
        <v>122</v>
      </c>
    </row>
    <row r="13" spans="1:3" s="118" customFormat="1" x14ac:dyDescent="0.2">
      <c r="A13" s="128" t="s">
        <v>2</v>
      </c>
      <c r="B13" s="128" t="str">
        <f>+'Form 1.5'!B$4</f>
        <v>PEAK DEMAND WEATHER SCENARIOS</v>
      </c>
      <c r="C13" s="129" t="s">
        <v>122</v>
      </c>
    </row>
    <row r="14" spans="1:3" s="118" customFormat="1" x14ac:dyDescent="0.2">
      <c r="A14" s="130" t="s">
        <v>117</v>
      </c>
      <c r="B14" s="128" t="s">
        <v>200</v>
      </c>
      <c r="C14" s="129" t="s">
        <v>122</v>
      </c>
    </row>
    <row r="15" spans="1:3" s="118" customFormat="1" x14ac:dyDescent="0.2">
      <c r="A15" s="130" t="s">
        <v>134</v>
      </c>
      <c r="B15" s="130" t="s">
        <v>135</v>
      </c>
      <c r="C15" s="129" t="s">
        <v>122</v>
      </c>
    </row>
    <row r="16" spans="1:3" s="118" customFormat="1" x14ac:dyDescent="0.2">
      <c r="A16" s="130" t="s">
        <v>125</v>
      </c>
      <c r="B16" s="128" t="str">
        <f>+'Form 2.1'!B$4</f>
        <v>ECONOMIC AND DEMOGRAPHIC ASSUMPTIONS</v>
      </c>
      <c r="C16" s="129" t="s">
        <v>122</v>
      </c>
    </row>
    <row r="17" spans="1:3" s="118" customFormat="1" x14ac:dyDescent="0.2">
      <c r="A17" s="130" t="s">
        <v>3</v>
      </c>
      <c r="B17" s="128" t="str">
        <f>+'Form 2.2'!B5</f>
        <v>ELECTRICITY RATE FORECAST</v>
      </c>
      <c r="C17" s="129" t="s">
        <v>122</v>
      </c>
    </row>
    <row r="18" spans="1:3" s="118" customFormat="1" x14ac:dyDescent="0.2">
      <c r="A18" s="130" t="s">
        <v>4</v>
      </c>
      <c r="B18" s="128" t="str">
        <f>+'Form 2.3'!B$4</f>
        <v>CUSTOMER COUNT &amp; OTHER FORECASTING INPUTS</v>
      </c>
      <c r="C18" s="129" t="s">
        <v>122</v>
      </c>
    </row>
    <row r="19" spans="1:3" s="118" customFormat="1" x14ac:dyDescent="0.2">
      <c r="A19" s="128" t="s">
        <v>163</v>
      </c>
      <c r="B19" s="128" t="s">
        <v>164</v>
      </c>
      <c r="C19" s="129" t="s">
        <v>122</v>
      </c>
    </row>
    <row r="20" spans="1:3" s="118" customFormat="1" x14ac:dyDescent="0.2">
      <c r="A20" s="130" t="s">
        <v>153</v>
      </c>
      <c r="B20" s="130" t="s">
        <v>118</v>
      </c>
      <c r="C20" s="129" t="s">
        <v>122</v>
      </c>
    </row>
    <row r="21" spans="1:3" x14ac:dyDescent="0.2">
      <c r="A21" s="130" t="s">
        <v>116</v>
      </c>
      <c r="B21" s="130" t="s">
        <v>119</v>
      </c>
      <c r="C21" s="129" t="s">
        <v>122</v>
      </c>
    </row>
    <row r="22" spans="1:3" x14ac:dyDescent="0.2">
      <c r="A22" s="118"/>
      <c r="B22" s="118"/>
      <c r="C22" s="118"/>
    </row>
    <row r="23" spans="1:3" x14ac:dyDescent="0.2">
      <c r="A23" s="118"/>
      <c r="B23" s="118"/>
      <c r="C23" s="118"/>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zoomScaleNormal="100" workbookViewId="0">
      <selection activeCell="O11" sqref="O11"/>
    </sheetView>
  </sheetViews>
  <sheetFormatPr defaultColWidth="8.6640625" defaultRowHeight="11.25" x14ac:dyDescent="0.2"/>
  <cols>
    <col min="1" max="1" width="1.6640625" style="139" customWidth="1"/>
    <col min="2" max="2" width="11" style="139" customWidth="1"/>
    <col min="3" max="3" width="13.1640625" style="139" customWidth="1"/>
    <col min="4" max="4" width="13.6640625" style="139" customWidth="1"/>
    <col min="5" max="5" width="13.1640625" style="139" customWidth="1"/>
    <col min="6" max="7" width="15.1640625" style="139" customWidth="1"/>
    <col min="8" max="8" width="13.6640625" style="139" customWidth="1"/>
    <col min="9" max="9" width="13.1640625" style="139" customWidth="1"/>
    <col min="10" max="10" width="13.6640625" style="139" customWidth="1"/>
    <col min="11" max="16384" width="8.6640625" style="139"/>
  </cols>
  <sheetData>
    <row r="1" spans="2:10" s="135" customFormat="1" ht="15.75" x14ac:dyDescent="0.25">
      <c r="B1" s="278" t="s">
        <v>160</v>
      </c>
      <c r="C1" s="278"/>
      <c r="D1" s="278"/>
      <c r="E1" s="278"/>
      <c r="F1" s="278"/>
      <c r="G1" s="278"/>
      <c r="H1" s="278"/>
      <c r="I1" s="278"/>
      <c r="J1" s="278"/>
    </row>
    <row r="2" spans="2:10" s="137" customFormat="1" ht="12.75" x14ac:dyDescent="0.2">
      <c r="B2" s="275" t="str">
        <f>+'FormsList&amp;FilerInfo'!B2</f>
        <v>Utility Name</v>
      </c>
      <c r="C2" s="276"/>
      <c r="D2" s="276"/>
      <c r="E2" s="276"/>
      <c r="F2" s="276"/>
      <c r="G2" s="276"/>
      <c r="H2" s="276"/>
      <c r="I2" s="276"/>
      <c r="J2" s="276"/>
    </row>
    <row r="3" spans="2:10" s="137" customFormat="1" ht="12.75" x14ac:dyDescent="0.2">
      <c r="B3" s="276"/>
      <c r="C3" s="276"/>
      <c r="D3" s="276"/>
      <c r="E3" s="276"/>
      <c r="F3" s="276"/>
      <c r="G3" s="276"/>
      <c r="H3" s="276"/>
      <c r="I3" s="276"/>
      <c r="J3" s="276"/>
    </row>
    <row r="4" spans="2:10" s="135" customFormat="1" ht="30.75" customHeight="1" x14ac:dyDescent="0.2">
      <c r="B4" s="277" t="s">
        <v>170</v>
      </c>
      <c r="C4" s="277"/>
      <c r="D4" s="277"/>
      <c r="E4" s="277"/>
      <c r="F4" s="277"/>
      <c r="G4" s="277"/>
      <c r="H4" s="277"/>
      <c r="I4" s="277"/>
      <c r="J4" s="277"/>
    </row>
    <row r="5" spans="2:10" ht="12.75" x14ac:dyDescent="0.2">
      <c r="B5" s="138"/>
      <c r="C5" s="138"/>
      <c r="D5" s="138"/>
      <c r="E5" s="138"/>
      <c r="F5" s="138"/>
      <c r="G5" s="138"/>
      <c r="H5" s="138"/>
      <c r="I5" s="138"/>
      <c r="J5" s="138"/>
    </row>
    <row r="6" spans="2:10" ht="12.75" x14ac:dyDescent="0.2">
      <c r="C6" s="137" t="s">
        <v>46</v>
      </c>
      <c r="D6" s="137"/>
      <c r="E6" s="137"/>
      <c r="F6" s="137"/>
      <c r="G6" s="137"/>
      <c r="H6" s="137"/>
      <c r="I6" s="137"/>
      <c r="J6" s="137"/>
    </row>
    <row r="7" spans="2:10" ht="48" customHeight="1" x14ac:dyDescent="0.2">
      <c r="B7" s="140" t="s">
        <v>9</v>
      </c>
      <c r="C7" s="141" t="s">
        <v>13</v>
      </c>
      <c r="D7" s="141" t="s">
        <v>14</v>
      </c>
      <c r="E7" s="141" t="s">
        <v>12</v>
      </c>
      <c r="F7" s="141" t="s">
        <v>16</v>
      </c>
      <c r="G7" s="141" t="s">
        <v>39</v>
      </c>
      <c r="H7" s="142" t="s">
        <v>17</v>
      </c>
      <c r="I7" s="142" t="s">
        <v>15</v>
      </c>
      <c r="J7" s="143" t="s">
        <v>10</v>
      </c>
    </row>
    <row r="8" spans="2:10" x14ac:dyDescent="0.2">
      <c r="B8" s="144">
        <v>2019</v>
      </c>
      <c r="C8" s="161"/>
      <c r="D8" s="161"/>
      <c r="E8" s="161"/>
      <c r="F8" s="161"/>
      <c r="G8" s="161"/>
      <c r="H8" s="161"/>
      <c r="I8" s="161"/>
      <c r="J8" s="161">
        <f t="shared" ref="J8:J9" si="0">SUM(C8:I8)</f>
        <v>0</v>
      </c>
    </row>
    <row r="9" spans="2:10" x14ac:dyDescent="0.2">
      <c r="B9" s="144">
        <v>2020</v>
      </c>
      <c r="C9" s="161"/>
      <c r="D9" s="161"/>
      <c r="E9" s="161"/>
      <c r="F9" s="161"/>
      <c r="G9" s="161"/>
      <c r="H9" s="161"/>
      <c r="I9" s="161"/>
      <c r="J9" s="161">
        <f t="shared" si="0"/>
        <v>0</v>
      </c>
    </row>
    <row r="10" spans="2:10" x14ac:dyDescent="0.2">
      <c r="B10" s="144">
        <v>2021</v>
      </c>
      <c r="C10" s="145"/>
      <c r="D10" s="145"/>
      <c r="E10" s="145"/>
      <c r="F10" s="145"/>
      <c r="G10" s="145"/>
      <c r="H10" s="145"/>
      <c r="I10" s="145"/>
      <c r="J10" s="146">
        <f t="shared" ref="J10:J13" si="1">SUM(C10:I10)</f>
        <v>0</v>
      </c>
    </row>
    <row r="11" spans="2:10" x14ac:dyDescent="0.2">
      <c r="B11" s="144">
        <v>2022</v>
      </c>
      <c r="C11" s="145"/>
      <c r="D11" s="145"/>
      <c r="E11" s="145"/>
      <c r="F11" s="145"/>
      <c r="G11" s="145"/>
      <c r="H11" s="145"/>
      <c r="I11" s="145"/>
      <c r="J11" s="146">
        <f t="shared" si="1"/>
        <v>0</v>
      </c>
    </row>
    <row r="12" spans="2:10" x14ac:dyDescent="0.2">
      <c r="B12" s="144">
        <v>2023</v>
      </c>
      <c r="C12" s="145"/>
      <c r="D12" s="145"/>
      <c r="E12" s="145"/>
      <c r="F12" s="145"/>
      <c r="G12" s="145"/>
      <c r="H12" s="145"/>
      <c r="I12" s="145"/>
      <c r="J12" s="146">
        <f t="shared" si="1"/>
        <v>0</v>
      </c>
    </row>
    <row r="13" spans="2:10" x14ac:dyDescent="0.2">
      <c r="B13" s="144">
        <v>2024</v>
      </c>
      <c r="C13" s="145"/>
      <c r="D13" s="145"/>
      <c r="E13" s="145"/>
      <c r="F13" s="145"/>
      <c r="G13" s="145"/>
      <c r="H13" s="145"/>
      <c r="I13" s="145"/>
      <c r="J13" s="146">
        <f t="shared" si="1"/>
        <v>0</v>
      </c>
    </row>
    <row r="14" spans="2:10" x14ac:dyDescent="0.2">
      <c r="B14" s="144">
        <v>2025</v>
      </c>
      <c r="C14" s="145"/>
      <c r="D14" s="145"/>
      <c r="E14" s="145"/>
      <c r="F14" s="145"/>
      <c r="G14" s="145"/>
      <c r="H14" s="145"/>
      <c r="I14" s="145"/>
      <c r="J14" s="146">
        <f t="shared" ref="J14:J19" si="2">SUM(C14:I14)</f>
        <v>0</v>
      </c>
    </row>
    <row r="15" spans="2:10" x14ac:dyDescent="0.2">
      <c r="B15" s="144">
        <v>2026</v>
      </c>
      <c r="C15" s="145"/>
      <c r="D15" s="145"/>
      <c r="E15" s="145"/>
      <c r="F15" s="145"/>
      <c r="G15" s="145"/>
      <c r="H15" s="145"/>
      <c r="I15" s="145"/>
      <c r="J15" s="146">
        <f t="shared" si="2"/>
        <v>0</v>
      </c>
    </row>
    <row r="16" spans="2:10" s="147" customFormat="1" x14ac:dyDescent="0.2">
      <c r="B16" s="144">
        <v>2027</v>
      </c>
      <c r="C16" s="145"/>
      <c r="D16" s="145"/>
      <c r="E16" s="145"/>
      <c r="F16" s="145"/>
      <c r="G16" s="145"/>
      <c r="H16" s="145"/>
      <c r="I16" s="145"/>
      <c r="J16" s="146">
        <f t="shared" si="2"/>
        <v>0</v>
      </c>
    </row>
    <row r="17" spans="2:10" x14ac:dyDescent="0.2">
      <c r="B17" s="144">
        <v>2028</v>
      </c>
      <c r="C17" s="145"/>
      <c r="D17" s="145"/>
      <c r="E17" s="145"/>
      <c r="F17" s="145"/>
      <c r="G17" s="145"/>
      <c r="H17" s="145"/>
      <c r="I17" s="145"/>
      <c r="J17" s="146">
        <f t="shared" si="2"/>
        <v>0</v>
      </c>
    </row>
    <row r="18" spans="2:10" x14ac:dyDescent="0.2">
      <c r="B18" s="144">
        <v>2029</v>
      </c>
      <c r="C18" s="145"/>
      <c r="D18" s="145"/>
      <c r="E18" s="145"/>
      <c r="F18" s="145"/>
      <c r="G18" s="145"/>
      <c r="H18" s="145"/>
      <c r="I18" s="145"/>
      <c r="J18" s="146">
        <f t="shared" si="2"/>
        <v>0</v>
      </c>
    </row>
    <row r="19" spans="2:10" x14ac:dyDescent="0.2">
      <c r="B19" s="144">
        <v>2030</v>
      </c>
      <c r="C19" s="145"/>
      <c r="D19" s="145"/>
      <c r="E19" s="145"/>
      <c r="F19" s="145"/>
      <c r="G19" s="145"/>
      <c r="H19" s="145"/>
      <c r="I19" s="145"/>
      <c r="J19" s="146">
        <f t="shared" si="2"/>
        <v>0</v>
      </c>
    </row>
    <row r="20" spans="2:10" x14ac:dyDescent="0.2">
      <c r="B20" s="144">
        <v>2031</v>
      </c>
      <c r="C20" s="145"/>
      <c r="D20" s="145"/>
      <c r="E20" s="145"/>
      <c r="F20" s="145"/>
      <c r="G20" s="145"/>
      <c r="H20" s="145"/>
      <c r="I20" s="145"/>
      <c r="J20" s="146">
        <f t="shared" ref="J20:J21" si="3">SUM(C20:I20)</f>
        <v>0</v>
      </c>
    </row>
    <row r="21" spans="2:10" x14ac:dyDescent="0.2">
      <c r="B21" s="144">
        <v>2032</v>
      </c>
      <c r="C21" s="145"/>
      <c r="D21" s="145"/>
      <c r="E21" s="145"/>
      <c r="F21" s="145"/>
      <c r="G21" s="145"/>
      <c r="H21" s="145"/>
      <c r="I21" s="145"/>
      <c r="J21" s="146">
        <f t="shared" si="3"/>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21"/>
  <sheetViews>
    <sheetView showGridLines="0" zoomScaleNormal="100" workbookViewId="0">
      <selection activeCell="F38" sqref="F38"/>
    </sheetView>
  </sheetViews>
  <sheetFormatPr defaultColWidth="8.6640625" defaultRowHeight="11.25" x14ac:dyDescent="0.2"/>
  <cols>
    <col min="1" max="1" width="1.6640625" style="139" customWidth="1"/>
    <col min="2" max="2" width="11" style="139" customWidth="1"/>
    <col min="3" max="3" width="15.6640625" style="139" customWidth="1"/>
    <col min="4" max="4" width="14.6640625" style="139" customWidth="1"/>
    <col min="5" max="5" width="14.33203125" style="139" customWidth="1"/>
    <col min="6" max="6" width="19.83203125" style="168" customWidth="1"/>
    <col min="7" max="16384" width="8.6640625" style="139"/>
  </cols>
  <sheetData>
    <row r="1" spans="2:6" s="135" customFormat="1" ht="15.75" x14ac:dyDescent="0.25">
      <c r="B1" s="278" t="s">
        <v>30</v>
      </c>
      <c r="C1" s="278"/>
      <c r="D1" s="278"/>
      <c r="E1" s="278"/>
      <c r="F1" s="278"/>
    </row>
    <row r="2" spans="2:6" s="137" customFormat="1" ht="12.75" x14ac:dyDescent="0.2">
      <c r="B2" s="275" t="str">
        <f>+'FormsList&amp;FilerInfo'!B2</f>
        <v>Utility Name</v>
      </c>
      <c r="C2" s="276"/>
      <c r="D2" s="276"/>
      <c r="E2" s="276"/>
      <c r="F2" s="276"/>
    </row>
    <row r="3" spans="2:6" s="137" customFormat="1" ht="12.75" x14ac:dyDescent="0.2">
      <c r="B3" s="276"/>
      <c r="C3" s="276"/>
      <c r="D3" s="276"/>
      <c r="E3" s="276"/>
      <c r="F3" s="276"/>
    </row>
    <row r="4" spans="2:6" s="137" customFormat="1" ht="12.75" x14ac:dyDescent="0.2">
      <c r="B4" s="279"/>
      <c r="C4" s="276"/>
      <c r="D4" s="189"/>
      <c r="F4" s="196"/>
    </row>
    <row r="5" spans="2:6" s="135" customFormat="1" ht="15.75" x14ac:dyDescent="0.25">
      <c r="B5" s="280" t="s">
        <v>159</v>
      </c>
      <c r="C5" s="280"/>
      <c r="D5" s="280"/>
      <c r="E5" s="280"/>
      <c r="F5" s="280"/>
    </row>
    <row r="6" spans="2:6" ht="12.75" x14ac:dyDescent="0.2">
      <c r="B6" s="276"/>
      <c r="C6" s="276"/>
      <c r="D6" s="276"/>
      <c r="E6" s="276"/>
      <c r="F6" s="276"/>
    </row>
    <row r="7" spans="2:6" ht="12.75" x14ac:dyDescent="0.2">
      <c r="B7" s="136"/>
      <c r="C7" s="136"/>
      <c r="D7" s="189"/>
      <c r="E7" s="136"/>
      <c r="F7" s="197"/>
    </row>
    <row r="8" spans="2:6" ht="12.75" x14ac:dyDescent="0.2">
      <c r="B8" s="148"/>
      <c r="C8" s="148"/>
      <c r="D8" s="148"/>
      <c r="E8" s="149"/>
      <c r="F8" s="198"/>
    </row>
    <row r="9" spans="2:6" ht="47.25" customHeight="1" x14ac:dyDescent="0.2">
      <c r="B9" s="150" t="s">
        <v>9</v>
      </c>
      <c r="C9" s="151" t="s">
        <v>171</v>
      </c>
      <c r="D9" s="151" t="s">
        <v>151</v>
      </c>
      <c r="E9" s="151" t="s">
        <v>18</v>
      </c>
      <c r="F9" s="199" t="s">
        <v>158</v>
      </c>
    </row>
    <row r="10" spans="2:6" x14ac:dyDescent="0.2">
      <c r="B10" s="152">
        <v>2019</v>
      </c>
      <c r="C10" s="161">
        <v>0</v>
      </c>
      <c r="D10" s="161"/>
      <c r="E10" s="161"/>
      <c r="F10" s="161"/>
    </row>
    <row r="11" spans="2:6" x14ac:dyDescent="0.2">
      <c r="B11" s="144">
        <v>2020</v>
      </c>
      <c r="C11" s="161">
        <v>0</v>
      </c>
      <c r="D11" s="161"/>
      <c r="E11" s="161"/>
      <c r="F11" s="161"/>
    </row>
    <row r="12" spans="2:6" x14ac:dyDescent="0.2">
      <c r="B12" s="152">
        <v>2021</v>
      </c>
      <c r="C12" s="146">
        <v>0</v>
      </c>
      <c r="D12" s="146"/>
      <c r="E12" s="145"/>
      <c r="F12" s="146"/>
    </row>
    <row r="13" spans="2:6" x14ac:dyDescent="0.2">
      <c r="B13" s="144">
        <v>2022</v>
      </c>
      <c r="C13" s="146">
        <v>0</v>
      </c>
      <c r="D13" s="146"/>
      <c r="E13" s="145"/>
      <c r="F13" s="146"/>
    </row>
    <row r="14" spans="2:6" x14ac:dyDescent="0.2">
      <c r="B14" s="144">
        <v>2023</v>
      </c>
      <c r="C14" s="154">
        <v>0</v>
      </c>
      <c r="D14" s="154"/>
      <c r="E14" s="153"/>
      <c r="F14" s="154"/>
    </row>
    <row r="15" spans="2:6" x14ac:dyDescent="0.2">
      <c r="B15" s="144">
        <v>2024</v>
      </c>
      <c r="C15" s="146">
        <v>0</v>
      </c>
      <c r="D15" s="146"/>
      <c r="E15" s="145"/>
      <c r="F15" s="146"/>
    </row>
    <row r="16" spans="2:6" x14ac:dyDescent="0.2">
      <c r="B16" s="144">
        <v>2025</v>
      </c>
      <c r="C16" s="154">
        <v>0</v>
      </c>
      <c r="D16" s="154"/>
      <c r="E16" s="153"/>
      <c r="F16" s="154"/>
    </row>
    <row r="17" spans="2:8" x14ac:dyDescent="0.2">
      <c r="B17" s="144">
        <v>2026</v>
      </c>
      <c r="C17" s="146">
        <v>0</v>
      </c>
      <c r="D17" s="146"/>
      <c r="E17" s="145"/>
      <c r="F17" s="146"/>
    </row>
    <row r="18" spans="2:8" x14ac:dyDescent="0.2">
      <c r="B18" s="144">
        <v>2027</v>
      </c>
      <c r="C18" s="154">
        <v>0</v>
      </c>
      <c r="D18" s="154"/>
      <c r="E18" s="153"/>
      <c r="F18" s="154"/>
      <c r="H18" s="147"/>
    </row>
    <row r="19" spans="2:8" s="147" customFormat="1" x14ac:dyDescent="0.2">
      <c r="B19" s="144">
        <v>2028</v>
      </c>
      <c r="C19" s="146">
        <v>0</v>
      </c>
      <c r="D19" s="146"/>
      <c r="E19" s="145"/>
      <c r="F19" s="146"/>
    </row>
    <row r="20" spans="2:8" x14ac:dyDescent="0.2">
      <c r="B20" s="144">
        <v>2029</v>
      </c>
      <c r="C20" s="146">
        <v>0</v>
      </c>
      <c r="D20" s="146"/>
      <c r="E20" s="145"/>
      <c r="F20" s="146"/>
    </row>
    <row r="21" spans="2:8" x14ac:dyDescent="0.2">
      <c r="B21" s="144">
        <v>2030</v>
      </c>
      <c r="C21" s="146">
        <v>0</v>
      </c>
      <c r="D21" s="146"/>
      <c r="E21" s="145"/>
      <c r="F21" s="146"/>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4"/>
  <sheetViews>
    <sheetView showGridLines="0" topLeftCell="A5" zoomScaleNormal="100" workbookViewId="0">
      <selection activeCell="I32" sqref="I32"/>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0" width="12" customWidth="1"/>
    <col min="11" max="11" width="5.1640625" customWidth="1"/>
  </cols>
  <sheetData>
    <row r="1" spans="2:11" s="19" customFormat="1" ht="15.75" x14ac:dyDescent="0.25">
      <c r="B1" s="285" t="s">
        <v>31</v>
      </c>
      <c r="C1" s="285"/>
      <c r="D1" s="285"/>
      <c r="E1" s="285"/>
      <c r="F1" s="285"/>
      <c r="G1" s="285"/>
      <c r="H1" s="285"/>
      <c r="I1" s="285"/>
      <c r="J1" s="285"/>
      <c r="K1" s="285"/>
    </row>
    <row r="2" spans="2:11" ht="12.75" x14ac:dyDescent="0.2">
      <c r="B2" s="286" t="str">
        <f>+'FormsList&amp;FilerInfo'!B2</f>
        <v>Utility Name</v>
      </c>
      <c r="C2" s="287"/>
      <c r="D2" s="287"/>
      <c r="E2" s="287"/>
      <c r="F2" s="287"/>
      <c r="G2" s="287"/>
      <c r="H2" s="287"/>
      <c r="I2" s="287"/>
      <c r="J2" s="287"/>
      <c r="K2" s="287"/>
    </row>
    <row r="3" spans="2:11" ht="12.75" x14ac:dyDescent="0.2">
      <c r="B3" s="10"/>
      <c r="C3" s="164"/>
      <c r="D3" s="164"/>
      <c r="E3" s="164"/>
      <c r="F3" s="164"/>
      <c r="G3" s="164"/>
      <c r="H3" s="164"/>
      <c r="I3" s="164"/>
      <c r="J3" s="164"/>
    </row>
    <row r="4" spans="2:11" ht="12.75" x14ac:dyDescent="0.2">
      <c r="B4" s="10"/>
      <c r="C4" s="164"/>
      <c r="D4" s="164"/>
      <c r="E4" s="164"/>
      <c r="F4" s="164"/>
      <c r="G4" s="164"/>
      <c r="H4" s="164"/>
      <c r="I4" s="164"/>
      <c r="J4" s="164"/>
    </row>
    <row r="5" spans="2:11" s="19" customFormat="1" ht="39.75" customHeight="1" x14ac:dyDescent="0.2">
      <c r="B5" s="36" t="s">
        <v>172</v>
      </c>
      <c r="C5" s="37"/>
      <c r="D5" s="37"/>
      <c r="E5" s="37"/>
      <c r="F5" s="37"/>
      <c r="G5" s="37"/>
      <c r="H5" s="37"/>
      <c r="I5" s="37"/>
      <c r="J5" s="37"/>
    </row>
    <row r="6" spans="2:11" s="2" customFormat="1" ht="12.75" x14ac:dyDescent="0.2">
      <c r="B6" s="14" t="s">
        <v>152</v>
      </c>
      <c r="C6" s="192"/>
      <c r="D6" s="192"/>
      <c r="E6" s="192"/>
      <c r="F6" s="192"/>
      <c r="G6" s="192"/>
      <c r="H6" s="192"/>
      <c r="I6" s="192"/>
      <c r="J6" s="192"/>
    </row>
    <row r="7" spans="2:11" s="2" customFormat="1" ht="12.75" x14ac:dyDescent="0.2">
      <c r="B7" s="14"/>
      <c r="C7" s="192"/>
      <c r="D7" s="192"/>
      <c r="E7" s="192"/>
      <c r="F7" s="192"/>
      <c r="G7" s="192"/>
      <c r="H7" s="192"/>
      <c r="I7" s="192"/>
      <c r="J7" s="192"/>
    </row>
    <row r="8" spans="2:11" ht="12.75" x14ac:dyDescent="0.2">
      <c r="B8" s="10"/>
      <c r="C8" s="164" t="s">
        <v>150</v>
      </c>
      <c r="D8" s="164"/>
      <c r="E8" s="164"/>
      <c r="F8" s="164"/>
      <c r="G8" s="164"/>
      <c r="H8" s="164"/>
      <c r="I8" s="164"/>
      <c r="J8" s="164"/>
    </row>
    <row r="9" spans="2:11" ht="22.5" customHeight="1" x14ac:dyDescent="0.2">
      <c r="B9" s="288" t="s">
        <v>9</v>
      </c>
      <c r="C9" s="288" t="s">
        <v>13</v>
      </c>
      <c r="D9" s="288" t="s">
        <v>14</v>
      </c>
      <c r="E9" s="283" t="s">
        <v>12</v>
      </c>
      <c r="F9" s="283" t="s">
        <v>41</v>
      </c>
      <c r="G9" s="190"/>
      <c r="H9" s="283" t="s">
        <v>40</v>
      </c>
      <c r="I9" s="190"/>
      <c r="J9" s="281" t="s">
        <v>29</v>
      </c>
    </row>
    <row r="10" spans="2:11" ht="22.5" customHeight="1" x14ac:dyDescent="0.2">
      <c r="B10" s="289"/>
      <c r="C10" s="289"/>
      <c r="D10" s="289"/>
      <c r="E10" s="284"/>
      <c r="F10" s="284"/>
      <c r="G10" s="191" t="s">
        <v>39</v>
      </c>
      <c r="H10" s="284"/>
      <c r="I10" s="191" t="s">
        <v>18</v>
      </c>
      <c r="J10" s="282"/>
    </row>
    <row r="11" spans="2:11" x14ac:dyDescent="0.2">
      <c r="B11" s="6">
        <v>2019</v>
      </c>
      <c r="C11" s="162"/>
      <c r="D11" s="162"/>
      <c r="E11" s="162"/>
      <c r="F11" s="162"/>
      <c r="G11" s="162"/>
      <c r="H11" s="162"/>
      <c r="I11" s="162"/>
      <c r="J11" s="162">
        <f t="shared" ref="J11:J12" si="0">SUM(C11:I11)</f>
        <v>0</v>
      </c>
    </row>
    <row r="12" spans="2:11" x14ac:dyDescent="0.2">
      <c r="B12" s="3">
        <v>2020</v>
      </c>
      <c r="C12" s="162"/>
      <c r="D12" s="162"/>
      <c r="E12" s="162"/>
      <c r="F12" s="162"/>
      <c r="G12" s="162"/>
      <c r="H12" s="162"/>
      <c r="I12" s="162"/>
      <c r="J12" s="162">
        <f t="shared" si="0"/>
        <v>0</v>
      </c>
    </row>
    <row r="13" spans="2:11" x14ac:dyDescent="0.2">
      <c r="B13" s="6">
        <v>2021</v>
      </c>
      <c r="C13" s="16"/>
      <c r="D13" s="16"/>
      <c r="E13" s="16"/>
      <c r="F13" s="16"/>
      <c r="G13" s="16"/>
      <c r="H13" s="16"/>
      <c r="I13" s="16"/>
      <c r="J13" s="156">
        <f t="shared" ref="J13:J20" si="1">SUM(C13:I13)</f>
        <v>0</v>
      </c>
    </row>
    <row r="14" spans="2:11" x14ac:dyDescent="0.2">
      <c r="B14" s="3">
        <v>2022</v>
      </c>
      <c r="C14" s="158"/>
      <c r="D14" s="158"/>
      <c r="E14" s="158"/>
      <c r="F14" s="158"/>
      <c r="G14" s="158"/>
      <c r="H14" s="158"/>
      <c r="I14" s="158"/>
      <c r="J14" s="156">
        <f t="shared" si="1"/>
        <v>0</v>
      </c>
    </row>
    <row r="15" spans="2:11" x14ac:dyDescent="0.2">
      <c r="B15" s="6">
        <v>2023</v>
      </c>
      <c r="C15" s="16"/>
      <c r="D15" s="16"/>
      <c r="E15" s="16"/>
      <c r="F15" s="16"/>
      <c r="G15" s="16"/>
      <c r="H15" s="16"/>
      <c r="I15" s="16"/>
      <c r="J15" s="156">
        <f t="shared" si="1"/>
        <v>0</v>
      </c>
    </row>
    <row r="16" spans="2:11" x14ac:dyDescent="0.2">
      <c r="B16" s="3">
        <v>2024</v>
      </c>
      <c r="C16" s="158"/>
      <c r="D16" s="158"/>
      <c r="E16" s="158"/>
      <c r="F16" s="158"/>
      <c r="G16" s="158"/>
      <c r="H16" s="158"/>
      <c r="I16" s="158"/>
      <c r="J16" s="156">
        <f t="shared" si="1"/>
        <v>0</v>
      </c>
    </row>
    <row r="17" spans="2:14" x14ac:dyDescent="0.2">
      <c r="B17" s="6">
        <v>2025</v>
      </c>
      <c r="C17" s="16"/>
      <c r="D17" s="16"/>
      <c r="E17" s="16"/>
      <c r="F17" s="16"/>
      <c r="G17" s="16"/>
      <c r="H17" s="16"/>
      <c r="I17" s="16"/>
      <c r="J17" s="156">
        <f t="shared" si="1"/>
        <v>0</v>
      </c>
    </row>
    <row r="18" spans="2:14" x14ac:dyDescent="0.2">
      <c r="B18" s="3">
        <v>2026</v>
      </c>
      <c r="C18" s="158"/>
      <c r="D18" s="158"/>
      <c r="E18" s="158"/>
      <c r="F18" s="158"/>
      <c r="G18" s="158"/>
      <c r="H18" s="158"/>
      <c r="I18" s="158"/>
      <c r="J18" s="156">
        <f t="shared" si="1"/>
        <v>0</v>
      </c>
    </row>
    <row r="19" spans="2:14" x14ac:dyDescent="0.2">
      <c r="B19" s="3">
        <v>2027</v>
      </c>
      <c r="C19" s="16"/>
      <c r="D19" s="16"/>
      <c r="E19" s="16"/>
      <c r="F19" s="16"/>
      <c r="G19" s="16"/>
      <c r="H19" s="16"/>
      <c r="I19" s="16"/>
      <c r="J19" s="156">
        <f t="shared" si="1"/>
        <v>0</v>
      </c>
    </row>
    <row r="20" spans="2:14" s="2" customFormat="1" x14ac:dyDescent="0.2">
      <c r="B20" s="3">
        <v>2028</v>
      </c>
      <c r="C20" s="158"/>
      <c r="D20" s="158"/>
      <c r="E20" s="158"/>
      <c r="F20" s="158"/>
      <c r="G20" s="158"/>
      <c r="H20" s="158"/>
      <c r="I20" s="158"/>
      <c r="J20" s="156">
        <f t="shared" si="1"/>
        <v>0</v>
      </c>
      <c r="K20"/>
      <c r="L20"/>
      <c r="M20"/>
      <c r="N20"/>
    </row>
    <row r="21" spans="2:14" x14ac:dyDescent="0.2">
      <c r="B21" s="3">
        <v>2029</v>
      </c>
      <c r="C21" s="16"/>
      <c r="D21" s="16"/>
      <c r="E21" s="16"/>
      <c r="F21" s="16"/>
      <c r="G21" s="16"/>
      <c r="H21" s="16"/>
      <c r="I21" s="16"/>
      <c r="J21" s="156">
        <f t="shared" ref="J21:J24" si="2">SUM(C21:I21)</f>
        <v>0</v>
      </c>
    </row>
    <row r="22" spans="2:14" x14ac:dyDescent="0.2">
      <c r="B22" s="3">
        <v>2030</v>
      </c>
      <c r="C22" s="158"/>
      <c r="D22" s="158"/>
      <c r="E22" s="158"/>
      <c r="F22" s="158"/>
      <c r="G22" s="158"/>
      <c r="H22" s="158"/>
      <c r="I22" s="158"/>
      <c r="J22" s="156">
        <f t="shared" si="2"/>
        <v>0</v>
      </c>
    </row>
    <row r="23" spans="2:14" x14ac:dyDescent="0.2">
      <c r="B23" s="3">
        <v>2031</v>
      </c>
      <c r="C23" s="16"/>
      <c r="D23" s="16"/>
      <c r="E23" s="16"/>
      <c r="F23" s="16"/>
      <c r="G23" s="16"/>
      <c r="H23" s="16"/>
      <c r="I23" s="16"/>
      <c r="J23" s="156">
        <f t="shared" si="2"/>
        <v>0</v>
      </c>
    </row>
    <row r="24" spans="2:14" x14ac:dyDescent="0.2">
      <c r="B24" s="3">
        <v>2032</v>
      </c>
      <c r="C24" s="156"/>
      <c r="D24" s="156"/>
      <c r="E24" s="156"/>
      <c r="F24" s="156"/>
      <c r="G24" s="156"/>
      <c r="H24" s="156"/>
      <c r="I24" s="156"/>
      <c r="J24" s="156">
        <f t="shared" si="2"/>
        <v>0</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I18" sqref="I18"/>
    </sheetView>
  </sheetViews>
  <sheetFormatPr defaultColWidth="8.6640625" defaultRowHeight="11.25" x14ac:dyDescent="0.2"/>
  <cols>
    <col min="1" max="1" width="1.6640625" customWidth="1"/>
    <col min="2" max="2" width="12" customWidth="1"/>
    <col min="3" max="6" width="15.6640625" customWidth="1"/>
  </cols>
  <sheetData>
    <row r="1" spans="2:17" s="20" customFormat="1" ht="15" x14ac:dyDescent="0.25">
      <c r="B1" s="293" t="s">
        <v>32</v>
      </c>
      <c r="C1" s="293"/>
      <c r="D1" s="293"/>
      <c r="E1" s="293"/>
      <c r="F1" s="293"/>
    </row>
    <row r="2" spans="2:17" s="8" customFormat="1" ht="12.75" x14ac:dyDescent="0.2">
      <c r="B2" s="286" t="str">
        <f>+'FormsList&amp;FilerInfo'!B2</f>
        <v>Utility Name</v>
      </c>
      <c r="C2" s="287"/>
      <c r="D2" s="287"/>
      <c r="E2" s="287"/>
      <c r="F2" s="287"/>
    </row>
    <row r="3" spans="2:17" s="8" customFormat="1" ht="12.75" x14ac:dyDescent="0.2">
      <c r="B3" s="287"/>
      <c r="C3" s="287"/>
      <c r="D3" s="287"/>
      <c r="E3" s="287"/>
      <c r="F3" s="287"/>
    </row>
    <row r="4" spans="2:17" s="8" customFormat="1" ht="15.75" x14ac:dyDescent="0.25">
      <c r="B4" s="18" t="s">
        <v>51</v>
      </c>
      <c r="C4" s="10"/>
      <c r="D4" s="10"/>
      <c r="E4" s="10"/>
      <c r="F4" s="10"/>
    </row>
    <row r="5" spans="2:17" s="8" customFormat="1" ht="12.75" customHeight="1" x14ac:dyDescent="0.2">
      <c r="B5" s="294" t="s">
        <v>165</v>
      </c>
      <c r="C5" s="294"/>
      <c r="D5" s="294"/>
      <c r="E5" s="294"/>
      <c r="F5" s="294"/>
    </row>
    <row r="6" spans="2:17" ht="13.5" customHeight="1" x14ac:dyDescent="0.2">
      <c r="B6" s="294"/>
      <c r="C6" s="294"/>
      <c r="D6" s="294"/>
      <c r="E6" s="294"/>
      <c r="F6" s="294"/>
    </row>
    <row r="7" spans="2:17" ht="12.75" x14ac:dyDescent="0.2">
      <c r="B7" s="295" t="s">
        <v>44</v>
      </c>
      <c r="C7" s="296"/>
      <c r="D7" s="296"/>
      <c r="E7" s="296"/>
      <c r="F7" s="296"/>
    </row>
    <row r="8" spans="2:17" ht="13.5" customHeight="1" x14ac:dyDescent="0.2">
      <c r="B8" s="6"/>
      <c r="C8" s="290" t="s">
        <v>11</v>
      </c>
      <c r="D8" s="291"/>
      <c r="E8" s="291"/>
      <c r="F8" s="292"/>
    </row>
    <row r="9" spans="2:17" ht="22.5" x14ac:dyDescent="0.2">
      <c r="B9" s="5" t="s">
        <v>9</v>
      </c>
      <c r="C9" s="17" t="s">
        <v>25</v>
      </c>
      <c r="D9" s="17" t="s">
        <v>26</v>
      </c>
      <c r="E9" s="17" t="s">
        <v>27</v>
      </c>
      <c r="F9" s="17" t="s">
        <v>28</v>
      </c>
    </row>
    <row r="10" spans="2:17" x14ac:dyDescent="0.2">
      <c r="B10" s="169">
        <v>2019</v>
      </c>
      <c r="C10" s="162"/>
      <c r="D10" s="162"/>
      <c r="E10" s="162"/>
      <c r="F10" s="162"/>
    </row>
    <row r="11" spans="2:17" x14ac:dyDescent="0.2">
      <c r="B11" s="169">
        <v>2020</v>
      </c>
      <c r="C11" s="162"/>
      <c r="D11" s="162"/>
      <c r="E11" s="162"/>
      <c r="F11" s="162"/>
      <c r="G11" s="2"/>
      <c r="H11" s="2"/>
      <c r="I11" s="2"/>
      <c r="J11" s="2"/>
      <c r="K11" s="2"/>
      <c r="L11" s="2"/>
      <c r="M11" s="2"/>
      <c r="N11" s="2"/>
      <c r="O11" s="2"/>
      <c r="P11" s="2"/>
      <c r="Q11" s="2"/>
    </row>
    <row r="12" spans="2:17" x14ac:dyDescent="0.2">
      <c r="B12" s="6">
        <v>2021</v>
      </c>
      <c r="C12" s="16"/>
      <c r="D12" s="158"/>
      <c r="E12" s="158"/>
      <c r="F12" s="158"/>
      <c r="G12" s="2"/>
      <c r="H12" s="2"/>
      <c r="I12" s="2"/>
      <c r="J12" s="2"/>
      <c r="K12" s="2"/>
      <c r="L12" s="2"/>
      <c r="M12" s="2"/>
      <c r="N12" s="2"/>
      <c r="O12" s="2"/>
      <c r="P12" s="2"/>
      <c r="Q12" s="2"/>
    </row>
    <row r="13" spans="2:17" x14ac:dyDescent="0.2">
      <c r="B13" s="3">
        <v>2022</v>
      </c>
      <c r="C13" s="16"/>
      <c r="D13" s="158"/>
      <c r="E13" s="158"/>
      <c r="F13" s="158"/>
      <c r="G13" s="2"/>
      <c r="H13" s="2"/>
      <c r="I13" s="2"/>
      <c r="J13" s="2"/>
      <c r="K13" s="2"/>
      <c r="L13" s="2"/>
      <c r="M13" s="2"/>
      <c r="N13" s="2"/>
      <c r="O13" s="2"/>
      <c r="P13" s="2"/>
      <c r="Q13" s="2"/>
    </row>
    <row r="14" spans="2:17" x14ac:dyDescent="0.2">
      <c r="B14" s="6">
        <v>2023</v>
      </c>
      <c r="C14" s="16"/>
      <c r="D14" s="158"/>
      <c r="E14" s="158"/>
      <c r="F14" s="158"/>
    </row>
    <row r="15" spans="2:17" x14ac:dyDescent="0.2">
      <c r="B15" s="3">
        <v>2024</v>
      </c>
      <c r="C15" s="4"/>
      <c r="D15" s="156"/>
      <c r="E15" s="156"/>
      <c r="F15" s="156"/>
      <c r="G15" s="2"/>
      <c r="H15" s="2"/>
      <c r="I15" s="2"/>
      <c r="J15" s="2"/>
      <c r="K15" s="2"/>
      <c r="L15" s="2"/>
      <c r="M15" s="2"/>
      <c r="N15" s="2"/>
      <c r="O15" s="2"/>
      <c r="P15" s="2"/>
      <c r="Q15" s="2"/>
    </row>
    <row r="16" spans="2:17" x14ac:dyDescent="0.2">
      <c r="B16" s="6">
        <v>2025</v>
      </c>
      <c r="C16" s="16"/>
      <c r="D16" s="158"/>
      <c r="E16" s="158"/>
      <c r="F16" s="158"/>
    </row>
    <row r="17" spans="2:17" x14ac:dyDescent="0.2">
      <c r="B17" s="3">
        <v>2026</v>
      </c>
      <c r="C17" s="4"/>
      <c r="D17" s="156"/>
      <c r="E17" s="156"/>
      <c r="F17" s="156"/>
      <c r="G17" s="2"/>
      <c r="H17" s="2"/>
      <c r="I17" s="2"/>
      <c r="J17" s="2"/>
      <c r="K17" s="2"/>
      <c r="L17" s="2"/>
      <c r="M17" s="2"/>
      <c r="N17" s="2"/>
      <c r="O17" s="2"/>
      <c r="P17" s="2"/>
      <c r="Q17" s="2"/>
    </row>
    <row r="18" spans="2:17" x14ac:dyDescent="0.2">
      <c r="B18" s="3">
        <v>2027</v>
      </c>
      <c r="C18" s="16"/>
      <c r="D18" s="158"/>
      <c r="E18" s="158"/>
      <c r="F18" s="158"/>
      <c r="G18" s="2"/>
      <c r="H18" s="2"/>
      <c r="I18" s="2"/>
      <c r="J18" s="2"/>
      <c r="K18" s="2"/>
      <c r="L18" s="2"/>
      <c r="M18" s="2"/>
      <c r="N18" s="2"/>
      <c r="O18" s="2"/>
      <c r="P18" s="2"/>
      <c r="Q18" s="2"/>
    </row>
    <row r="19" spans="2:17" s="2" customFormat="1" x14ac:dyDescent="0.2">
      <c r="B19" s="3">
        <v>2028</v>
      </c>
      <c r="C19" s="4"/>
      <c r="D19" s="156"/>
      <c r="E19" s="156"/>
      <c r="F19" s="156"/>
      <c r="I19"/>
    </row>
    <row r="20" spans="2:17" x14ac:dyDescent="0.2">
      <c r="B20" s="165">
        <v>2029</v>
      </c>
      <c r="C20" s="4"/>
      <c r="D20" s="156"/>
      <c r="E20" s="156"/>
      <c r="F20" s="156"/>
    </row>
    <row r="21" spans="2:17" x14ac:dyDescent="0.2">
      <c r="B21" s="165">
        <v>2030</v>
      </c>
      <c r="C21" s="4"/>
      <c r="D21" s="156"/>
      <c r="E21" s="156"/>
      <c r="F21" s="156"/>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66"/>
  <sheetViews>
    <sheetView zoomScaleNormal="100" workbookViewId="0">
      <selection activeCell="E7" sqref="E7"/>
    </sheetView>
  </sheetViews>
  <sheetFormatPr defaultRowHeight="12.75" x14ac:dyDescent="0.2"/>
  <cols>
    <col min="1" max="1" width="17.1640625" style="44" customWidth="1"/>
    <col min="2" max="2" width="17.1640625" style="45" customWidth="1"/>
    <col min="3" max="3" width="20.83203125" style="46" customWidth="1"/>
    <col min="4" max="8" width="20.83203125" style="44" customWidth="1"/>
    <col min="9" max="16384" width="9.33203125" style="44"/>
  </cols>
  <sheetData>
    <row r="1" spans="1:8" s="38" customFormat="1" ht="15.75" x14ac:dyDescent="0.2">
      <c r="A1" s="300" t="s">
        <v>133</v>
      </c>
      <c r="B1" s="300"/>
      <c r="C1" s="300"/>
      <c r="D1" s="300"/>
      <c r="E1" s="300"/>
      <c r="F1" s="300"/>
      <c r="G1" s="300"/>
      <c r="H1" s="300"/>
    </row>
    <row r="2" spans="1:8" s="38" customFormat="1" ht="15.75" x14ac:dyDescent="0.2">
      <c r="A2" s="301" t="str">
        <f>'FormsList&amp;FilerInfo'!B2</f>
        <v>Utility Name</v>
      </c>
      <c r="B2" s="302"/>
      <c r="C2" s="302"/>
      <c r="D2" s="302"/>
      <c r="E2" s="302"/>
      <c r="F2" s="302"/>
      <c r="G2" s="302"/>
      <c r="H2" s="302"/>
    </row>
    <row r="3" spans="1:8" s="38" customFormat="1" ht="15.75" x14ac:dyDescent="0.2">
      <c r="A3" s="39"/>
      <c r="B3" s="39"/>
      <c r="C3" s="39"/>
      <c r="D3" s="39"/>
      <c r="E3" s="39"/>
      <c r="F3" s="39"/>
      <c r="G3" s="39"/>
      <c r="H3" s="39"/>
    </row>
    <row r="4" spans="1:8" ht="15.75" x14ac:dyDescent="0.2">
      <c r="A4" s="302" t="s">
        <v>200</v>
      </c>
      <c r="B4" s="302"/>
      <c r="C4" s="302"/>
      <c r="D4" s="302"/>
      <c r="E4" s="302"/>
      <c r="F4" s="302"/>
      <c r="G4" s="302"/>
      <c r="H4" s="302"/>
    </row>
    <row r="5" spans="1:8" x14ac:dyDescent="0.2">
      <c r="A5" s="252"/>
      <c r="B5" s="253"/>
      <c r="C5" s="40"/>
    </row>
    <row r="6" spans="1:8" ht="14.25" x14ac:dyDescent="0.2">
      <c r="A6" s="42" t="s">
        <v>52</v>
      </c>
      <c r="B6" s="41"/>
      <c r="C6" s="44"/>
    </row>
    <row r="7" spans="1:8" ht="14.25" x14ac:dyDescent="0.2">
      <c r="A7" s="42"/>
      <c r="B7" s="41"/>
      <c r="C7" s="44"/>
      <c r="F7" s="254"/>
    </row>
    <row r="8" spans="1:8" ht="12.75" customHeight="1" x14ac:dyDescent="0.2">
      <c r="A8" s="42" t="s">
        <v>201</v>
      </c>
      <c r="B8" s="42"/>
      <c r="C8" s="42"/>
      <c r="G8" s="254"/>
    </row>
    <row r="9" spans="1:8" ht="14.25" x14ac:dyDescent="0.2">
      <c r="A9" s="42" t="s">
        <v>131</v>
      </c>
      <c r="B9" s="42"/>
      <c r="C9" s="42"/>
      <c r="G9" s="254"/>
    </row>
    <row r="10" spans="1:8" ht="14.25" x14ac:dyDescent="0.2">
      <c r="A10" s="42" t="s">
        <v>202</v>
      </c>
      <c r="B10" s="42"/>
      <c r="C10" s="42"/>
      <c r="G10" s="254"/>
    </row>
    <row r="11" spans="1:8" ht="14.25" x14ac:dyDescent="0.2">
      <c r="A11" s="42" t="s">
        <v>53</v>
      </c>
      <c r="B11" s="42"/>
      <c r="C11" s="42"/>
    </row>
    <row r="12" spans="1:8" ht="14.25" customHeight="1" x14ac:dyDescent="0.2">
      <c r="A12" s="42" t="s">
        <v>54</v>
      </c>
      <c r="B12" s="42"/>
      <c r="C12" s="42"/>
    </row>
    <row r="13" spans="1:8" s="257" customFormat="1" ht="15" thickBot="1" x14ac:dyDescent="0.25">
      <c r="A13" s="255"/>
      <c r="B13" s="256"/>
    </row>
    <row r="14" spans="1:8" s="257" customFormat="1" ht="14.25" customHeight="1" x14ac:dyDescent="0.2">
      <c r="A14" s="303" t="s">
        <v>55</v>
      </c>
      <c r="B14" s="304"/>
      <c r="C14" s="304"/>
      <c r="D14" s="305"/>
      <c r="E14" s="305"/>
      <c r="F14" s="305"/>
      <c r="G14" s="305"/>
      <c r="H14" s="305"/>
    </row>
    <row r="15" spans="1:8" ht="14.25" customHeight="1" x14ac:dyDescent="0.2">
      <c r="A15" s="306" t="s">
        <v>56</v>
      </c>
      <c r="B15" s="307"/>
      <c r="C15" s="307"/>
      <c r="D15" s="308"/>
      <c r="E15" s="308"/>
      <c r="F15" s="308"/>
      <c r="G15" s="308"/>
      <c r="H15" s="308"/>
    </row>
    <row r="16" spans="1:8" s="43" customFormat="1" ht="14.25" customHeight="1" thickBot="1" x14ac:dyDescent="0.25">
      <c r="A16" s="297" t="s">
        <v>57</v>
      </c>
      <c r="B16" s="298"/>
      <c r="C16" s="298"/>
      <c r="D16" s="299"/>
      <c r="E16" s="299"/>
      <c r="F16" s="299"/>
      <c r="G16" s="299"/>
      <c r="H16" s="299"/>
    </row>
    <row r="17" spans="1:8" s="43" customFormat="1" ht="14.25" customHeight="1" x14ac:dyDescent="0.2">
      <c r="A17" s="258"/>
      <c r="B17" s="259"/>
      <c r="C17" s="258"/>
    </row>
    <row r="18" spans="1:8" s="133" customFormat="1" ht="45" x14ac:dyDescent="0.2">
      <c r="A18" s="132" t="s">
        <v>58</v>
      </c>
      <c r="B18" s="132" t="s">
        <v>59</v>
      </c>
      <c r="C18" s="260" t="s">
        <v>203</v>
      </c>
      <c r="D18" s="260" t="s">
        <v>204</v>
      </c>
      <c r="E18" s="260" t="s">
        <v>45</v>
      </c>
      <c r="F18" s="260" t="s">
        <v>48</v>
      </c>
      <c r="G18" s="260" t="s">
        <v>49</v>
      </c>
      <c r="H18" s="260" t="s">
        <v>120</v>
      </c>
    </row>
    <row r="19" spans="1:8" x14ac:dyDescent="0.2">
      <c r="A19" s="131">
        <v>43466</v>
      </c>
      <c r="B19" s="261">
        <v>1</v>
      </c>
      <c r="C19" s="262"/>
      <c r="D19" s="206"/>
      <c r="E19" s="206"/>
      <c r="F19" s="206"/>
      <c r="G19" s="206"/>
      <c r="H19" s="206"/>
    </row>
    <row r="20" spans="1:8" x14ac:dyDescent="0.2">
      <c r="A20" s="131">
        <v>43466</v>
      </c>
      <c r="B20" s="261">
        <v>2</v>
      </c>
      <c r="C20" s="262"/>
      <c r="D20" s="206"/>
      <c r="E20" s="206"/>
      <c r="F20" s="206"/>
      <c r="G20" s="206"/>
      <c r="H20" s="206"/>
    </row>
    <row r="21" spans="1:8" x14ac:dyDescent="0.2">
      <c r="A21" s="131">
        <v>43466</v>
      </c>
      <c r="B21" s="261">
        <v>3</v>
      </c>
      <c r="C21" s="262"/>
      <c r="D21" s="206"/>
      <c r="E21" s="206"/>
      <c r="F21" s="206"/>
      <c r="G21" s="206"/>
      <c r="H21" s="206"/>
    </row>
    <row r="22" spans="1:8" x14ac:dyDescent="0.2">
      <c r="A22" s="131">
        <v>43466</v>
      </c>
      <c r="B22" s="261">
        <v>4</v>
      </c>
      <c r="C22" s="262"/>
      <c r="D22" s="206"/>
      <c r="E22" s="206"/>
      <c r="F22" s="206"/>
      <c r="G22" s="206"/>
      <c r="H22" s="206"/>
    </row>
    <row r="23" spans="1:8" ht="11.25" customHeight="1" x14ac:dyDescent="0.2">
      <c r="A23" s="131">
        <v>43466</v>
      </c>
      <c r="B23" s="261">
        <v>5</v>
      </c>
      <c r="C23" s="262"/>
      <c r="D23" s="206"/>
      <c r="E23" s="206"/>
      <c r="F23" s="206"/>
      <c r="G23" s="206"/>
      <c r="H23" s="206"/>
    </row>
    <row r="24" spans="1:8" x14ac:dyDescent="0.2">
      <c r="A24" s="131">
        <v>43466</v>
      </c>
      <c r="B24" s="261">
        <v>6</v>
      </c>
      <c r="C24" s="262"/>
      <c r="D24" s="206"/>
      <c r="E24" s="206"/>
      <c r="F24" s="206"/>
      <c r="G24" s="206"/>
      <c r="H24" s="206"/>
    </row>
    <row r="25" spans="1:8" x14ac:dyDescent="0.2">
      <c r="A25" s="131">
        <v>43466</v>
      </c>
      <c r="B25" s="261">
        <v>7</v>
      </c>
      <c r="C25" s="262"/>
      <c r="D25" s="206"/>
      <c r="E25" s="206"/>
      <c r="F25" s="206"/>
      <c r="G25" s="206"/>
      <c r="H25" s="206"/>
    </row>
    <row r="26" spans="1:8" x14ac:dyDescent="0.2">
      <c r="A26" s="131">
        <v>43466</v>
      </c>
      <c r="B26" s="261">
        <v>8</v>
      </c>
      <c r="C26" s="262"/>
      <c r="D26" s="206"/>
      <c r="E26" s="206"/>
      <c r="F26" s="206"/>
      <c r="G26" s="206"/>
      <c r="H26" s="206"/>
    </row>
    <row r="27" spans="1:8" x14ac:dyDescent="0.2">
      <c r="A27" s="131">
        <v>43466</v>
      </c>
      <c r="B27" s="261">
        <v>9</v>
      </c>
      <c r="C27" s="262"/>
      <c r="D27" s="206"/>
      <c r="E27" s="206"/>
      <c r="F27" s="206"/>
      <c r="G27" s="206"/>
      <c r="H27" s="206"/>
    </row>
    <row r="28" spans="1:8" x14ac:dyDescent="0.2">
      <c r="A28" s="131">
        <v>43466</v>
      </c>
      <c r="B28" s="261">
        <v>10</v>
      </c>
      <c r="C28" s="262"/>
      <c r="D28" s="206"/>
      <c r="E28" s="206"/>
      <c r="F28" s="206"/>
      <c r="G28" s="206"/>
      <c r="H28" s="206"/>
    </row>
    <row r="29" spans="1:8" x14ac:dyDescent="0.2">
      <c r="A29" s="131">
        <v>43466</v>
      </c>
      <c r="B29" s="261">
        <v>11</v>
      </c>
      <c r="C29" s="262"/>
      <c r="D29" s="206"/>
      <c r="E29" s="206"/>
      <c r="F29" s="206"/>
      <c r="G29" s="206"/>
      <c r="H29" s="206"/>
    </row>
    <row r="30" spans="1:8" ht="11.25" customHeight="1" x14ac:dyDescent="0.2">
      <c r="A30" s="131">
        <v>43466</v>
      </c>
      <c r="B30" s="261">
        <v>12</v>
      </c>
      <c r="C30" s="262"/>
      <c r="D30" s="206"/>
      <c r="E30" s="206"/>
      <c r="F30" s="206"/>
      <c r="G30" s="206"/>
      <c r="H30" s="206"/>
    </row>
    <row r="31" spans="1:8" x14ac:dyDescent="0.2">
      <c r="A31" s="131">
        <v>43466</v>
      </c>
      <c r="B31" s="261">
        <v>13</v>
      </c>
      <c r="C31" s="262"/>
      <c r="D31" s="206"/>
      <c r="E31" s="206"/>
      <c r="F31" s="206"/>
      <c r="G31" s="206"/>
      <c r="H31" s="206"/>
    </row>
    <row r="32" spans="1:8" x14ac:dyDescent="0.2">
      <c r="A32" s="131">
        <v>43466</v>
      </c>
      <c r="B32" s="261">
        <v>14</v>
      </c>
      <c r="C32" s="262"/>
      <c r="D32" s="206"/>
      <c r="E32" s="206"/>
      <c r="F32" s="206"/>
      <c r="G32" s="206"/>
      <c r="H32" s="206"/>
    </row>
    <row r="33" spans="1:8" x14ac:dyDescent="0.2">
      <c r="A33" s="131">
        <v>43466</v>
      </c>
      <c r="B33" s="261">
        <v>15</v>
      </c>
      <c r="C33" s="262"/>
      <c r="D33" s="206"/>
      <c r="E33" s="206"/>
      <c r="F33" s="206"/>
      <c r="G33" s="206"/>
      <c r="H33" s="206"/>
    </row>
    <row r="34" spans="1:8" x14ac:dyDescent="0.2">
      <c r="A34" s="131">
        <v>43466</v>
      </c>
      <c r="B34" s="261">
        <v>16</v>
      </c>
      <c r="C34" s="262"/>
      <c r="D34" s="206"/>
      <c r="E34" s="206"/>
      <c r="F34" s="206"/>
      <c r="G34" s="206"/>
      <c r="H34" s="206"/>
    </row>
    <row r="35" spans="1:8" x14ac:dyDescent="0.2">
      <c r="A35" s="131">
        <v>43466</v>
      </c>
      <c r="B35" s="261">
        <v>17</v>
      </c>
      <c r="C35" s="262"/>
      <c r="D35" s="206"/>
      <c r="E35" s="206"/>
      <c r="F35" s="206"/>
      <c r="G35" s="206"/>
      <c r="H35" s="206"/>
    </row>
    <row r="36" spans="1:8" x14ac:dyDescent="0.2">
      <c r="A36" s="131">
        <v>43466</v>
      </c>
      <c r="B36" s="261">
        <v>18</v>
      </c>
      <c r="C36" s="262"/>
      <c r="D36" s="206"/>
      <c r="E36" s="206"/>
      <c r="F36" s="206"/>
      <c r="G36" s="206"/>
      <c r="H36" s="206"/>
    </row>
    <row r="37" spans="1:8" ht="11.25" customHeight="1" x14ac:dyDescent="0.2">
      <c r="A37" s="131">
        <v>43466</v>
      </c>
      <c r="B37" s="261">
        <v>19</v>
      </c>
      <c r="C37" s="262"/>
      <c r="D37" s="206"/>
      <c r="E37" s="206"/>
      <c r="F37" s="206"/>
      <c r="G37" s="206"/>
      <c r="H37" s="206"/>
    </row>
    <row r="38" spans="1:8" x14ac:dyDescent="0.2">
      <c r="A38" s="131">
        <v>43466</v>
      </c>
      <c r="B38" s="261">
        <v>20</v>
      </c>
      <c r="C38" s="262"/>
      <c r="D38" s="206"/>
      <c r="E38" s="206"/>
      <c r="F38" s="206"/>
      <c r="G38" s="206"/>
      <c r="H38" s="206"/>
    </row>
    <row r="39" spans="1:8" x14ac:dyDescent="0.2">
      <c r="A39" s="131">
        <v>43466</v>
      </c>
      <c r="B39" s="261">
        <v>21</v>
      </c>
      <c r="C39" s="262"/>
      <c r="D39" s="206"/>
      <c r="E39" s="206"/>
      <c r="F39" s="206"/>
      <c r="G39" s="206"/>
      <c r="H39" s="206"/>
    </row>
    <row r="40" spans="1:8" x14ac:dyDescent="0.2">
      <c r="A40" s="131">
        <v>43466</v>
      </c>
      <c r="B40" s="261">
        <v>22</v>
      </c>
      <c r="C40" s="262"/>
      <c r="D40" s="206"/>
      <c r="E40" s="206"/>
      <c r="F40" s="206"/>
      <c r="G40" s="206"/>
      <c r="H40" s="206"/>
    </row>
    <row r="41" spans="1:8" x14ac:dyDescent="0.2">
      <c r="A41" s="131">
        <v>43466</v>
      </c>
      <c r="B41" s="261">
        <v>23</v>
      </c>
      <c r="C41" s="262"/>
      <c r="D41" s="206"/>
      <c r="E41" s="206"/>
      <c r="F41" s="206"/>
      <c r="G41" s="206"/>
      <c r="H41" s="206"/>
    </row>
    <row r="42" spans="1:8" x14ac:dyDescent="0.2">
      <c r="A42" s="131">
        <v>43466</v>
      </c>
      <c r="B42" s="261">
        <v>24</v>
      </c>
      <c r="C42" s="262"/>
      <c r="D42" s="206"/>
      <c r="E42" s="206"/>
      <c r="F42" s="206"/>
      <c r="G42" s="206"/>
      <c r="H42" s="206"/>
    </row>
    <row r="43" spans="1:8" x14ac:dyDescent="0.2">
      <c r="A43" s="131">
        <v>43467</v>
      </c>
      <c r="B43" s="261">
        <v>1</v>
      </c>
      <c r="C43" s="262"/>
      <c r="D43" s="206"/>
      <c r="E43" s="206"/>
      <c r="F43" s="206"/>
      <c r="G43" s="206"/>
      <c r="H43" s="206"/>
    </row>
    <row r="44" spans="1:8" x14ac:dyDescent="0.2">
      <c r="A44" s="131">
        <v>43467</v>
      </c>
      <c r="B44" s="261">
        <v>2</v>
      </c>
      <c r="C44" s="262"/>
      <c r="D44" s="206"/>
      <c r="E44" s="206"/>
      <c r="F44" s="206"/>
      <c r="G44" s="206"/>
      <c r="H44" s="206"/>
    </row>
    <row r="45" spans="1:8" x14ac:dyDescent="0.2">
      <c r="A45" s="131">
        <v>43467</v>
      </c>
      <c r="B45" s="261">
        <v>3</v>
      </c>
      <c r="C45" s="262"/>
      <c r="D45" s="206"/>
      <c r="E45" s="206"/>
      <c r="F45" s="206"/>
      <c r="G45" s="206"/>
      <c r="H45" s="206"/>
    </row>
    <row r="46" spans="1:8" x14ac:dyDescent="0.2">
      <c r="A46" s="131">
        <v>43467</v>
      </c>
      <c r="B46" s="261">
        <v>4</v>
      </c>
      <c r="C46" s="262"/>
      <c r="D46" s="206"/>
      <c r="E46" s="206"/>
      <c r="F46" s="206"/>
      <c r="G46" s="206"/>
      <c r="H46" s="206"/>
    </row>
    <row r="47" spans="1:8" x14ac:dyDescent="0.2">
      <c r="A47" s="131">
        <v>43467</v>
      </c>
      <c r="B47" s="261">
        <v>5</v>
      </c>
      <c r="C47" s="262"/>
      <c r="D47" s="206"/>
      <c r="E47" s="206"/>
      <c r="F47" s="206"/>
      <c r="G47" s="206"/>
      <c r="H47" s="206"/>
    </row>
    <row r="48" spans="1:8" x14ac:dyDescent="0.2">
      <c r="A48" s="131">
        <v>43467</v>
      </c>
      <c r="B48" s="261">
        <v>6</v>
      </c>
      <c r="C48" s="262"/>
      <c r="D48" s="206"/>
      <c r="E48" s="206"/>
      <c r="F48" s="206"/>
      <c r="G48" s="206"/>
      <c r="H48" s="206"/>
    </row>
    <row r="49" spans="1:8" x14ac:dyDescent="0.2">
      <c r="A49" s="131">
        <v>43467</v>
      </c>
      <c r="B49" s="261">
        <v>7</v>
      </c>
      <c r="C49" s="262"/>
      <c r="D49" s="206"/>
      <c r="E49" s="206"/>
      <c r="F49" s="206"/>
      <c r="G49" s="206"/>
      <c r="H49" s="206"/>
    </row>
    <row r="50" spans="1:8" x14ac:dyDescent="0.2">
      <c r="A50" s="131">
        <v>43467</v>
      </c>
      <c r="B50" s="261">
        <v>8</v>
      </c>
      <c r="C50" s="262"/>
      <c r="D50" s="206"/>
      <c r="E50" s="206"/>
      <c r="F50" s="206"/>
      <c r="G50" s="206"/>
      <c r="H50" s="206"/>
    </row>
    <row r="51" spans="1:8" x14ac:dyDescent="0.2">
      <c r="A51" s="131">
        <v>43467</v>
      </c>
      <c r="B51" s="261">
        <v>9</v>
      </c>
      <c r="C51" s="262"/>
      <c r="D51" s="206"/>
      <c r="E51" s="206"/>
      <c r="F51" s="206"/>
      <c r="G51" s="206"/>
      <c r="H51" s="206"/>
    </row>
    <row r="52" spans="1:8" x14ac:dyDescent="0.2">
      <c r="A52" s="131">
        <v>43467</v>
      </c>
      <c r="B52" s="261">
        <v>10</v>
      </c>
      <c r="C52" s="262"/>
      <c r="D52" s="206"/>
      <c r="E52" s="206"/>
      <c r="F52" s="206"/>
      <c r="G52" s="206"/>
      <c r="H52" s="206"/>
    </row>
    <row r="53" spans="1:8" x14ac:dyDescent="0.2">
      <c r="A53" s="131">
        <v>43467</v>
      </c>
      <c r="B53" s="261">
        <v>11</v>
      </c>
      <c r="C53" s="262"/>
      <c r="D53" s="206"/>
      <c r="E53" s="206"/>
      <c r="F53" s="206"/>
      <c r="G53" s="206"/>
      <c r="H53" s="206"/>
    </row>
    <row r="54" spans="1:8" x14ac:dyDescent="0.2">
      <c r="A54" s="131">
        <v>43467</v>
      </c>
      <c r="B54" s="261">
        <v>12</v>
      </c>
      <c r="C54" s="262"/>
      <c r="D54" s="206"/>
      <c r="E54" s="206"/>
      <c r="F54" s="206"/>
      <c r="G54" s="206"/>
      <c r="H54" s="206"/>
    </row>
    <row r="55" spans="1:8" x14ac:dyDescent="0.2">
      <c r="A55" s="131">
        <v>43467</v>
      </c>
      <c r="B55" s="261">
        <v>13</v>
      </c>
      <c r="C55" s="262"/>
      <c r="D55" s="206"/>
      <c r="E55" s="206"/>
      <c r="F55" s="206"/>
      <c r="G55" s="206"/>
      <c r="H55" s="206"/>
    </row>
    <row r="56" spans="1:8" x14ac:dyDescent="0.2">
      <c r="A56" s="131">
        <v>43467</v>
      </c>
      <c r="B56" s="261">
        <v>14</v>
      </c>
      <c r="C56" s="262"/>
      <c r="D56" s="206"/>
      <c r="E56" s="206"/>
      <c r="F56" s="206"/>
      <c r="G56" s="206"/>
      <c r="H56" s="206"/>
    </row>
    <row r="57" spans="1:8" x14ac:dyDescent="0.2">
      <c r="A57" s="131">
        <v>43467</v>
      </c>
      <c r="B57" s="261">
        <v>15</v>
      </c>
      <c r="C57" s="262"/>
      <c r="D57" s="206"/>
      <c r="E57" s="206"/>
      <c r="F57" s="206"/>
      <c r="G57" s="206"/>
      <c r="H57" s="206"/>
    </row>
    <row r="58" spans="1:8" x14ac:dyDescent="0.2">
      <c r="A58" s="131">
        <v>43467</v>
      </c>
      <c r="B58" s="261">
        <v>16</v>
      </c>
      <c r="C58" s="262"/>
      <c r="D58" s="206"/>
      <c r="E58" s="206"/>
      <c r="F58" s="206"/>
      <c r="G58" s="206"/>
      <c r="H58" s="206"/>
    </row>
    <row r="59" spans="1:8" x14ac:dyDescent="0.2">
      <c r="A59" s="131">
        <v>43467</v>
      </c>
      <c r="B59" s="261">
        <v>17</v>
      </c>
      <c r="C59" s="262"/>
      <c r="D59" s="206"/>
      <c r="E59" s="206"/>
      <c r="F59" s="206"/>
      <c r="G59" s="206"/>
      <c r="H59" s="206"/>
    </row>
    <row r="60" spans="1:8" x14ac:dyDescent="0.2">
      <c r="A60" s="131">
        <v>43467</v>
      </c>
      <c r="B60" s="261">
        <v>18</v>
      </c>
      <c r="C60" s="262"/>
      <c r="D60" s="206"/>
      <c r="E60" s="206"/>
      <c r="F60" s="206"/>
      <c r="G60" s="206"/>
      <c r="H60" s="206"/>
    </row>
    <row r="61" spans="1:8" x14ac:dyDescent="0.2">
      <c r="A61" s="131">
        <v>43467</v>
      </c>
      <c r="B61" s="261">
        <v>19</v>
      </c>
      <c r="C61" s="262"/>
      <c r="D61" s="206"/>
      <c r="E61" s="206"/>
      <c r="F61" s="206"/>
      <c r="G61" s="206"/>
      <c r="H61" s="206"/>
    </row>
    <row r="62" spans="1:8" x14ac:dyDescent="0.2">
      <c r="A62" s="131">
        <v>43467</v>
      </c>
      <c r="B62" s="261">
        <v>20</v>
      </c>
      <c r="C62" s="262"/>
      <c r="D62" s="206"/>
      <c r="E62" s="206"/>
      <c r="F62" s="206"/>
      <c r="G62" s="206"/>
      <c r="H62" s="206"/>
    </row>
    <row r="63" spans="1:8" x14ac:dyDescent="0.2">
      <c r="A63" s="131">
        <v>43467</v>
      </c>
      <c r="B63" s="261">
        <v>21</v>
      </c>
      <c r="C63" s="262"/>
      <c r="D63" s="206"/>
      <c r="E63" s="206"/>
      <c r="F63" s="206"/>
      <c r="G63" s="206"/>
      <c r="H63" s="206"/>
    </row>
    <row r="64" spans="1:8" x14ac:dyDescent="0.2">
      <c r="A64" s="131">
        <v>43467</v>
      </c>
      <c r="B64" s="261">
        <v>22</v>
      </c>
      <c r="C64" s="262"/>
      <c r="D64" s="206"/>
      <c r="E64" s="206"/>
      <c r="F64" s="206"/>
      <c r="G64" s="206"/>
      <c r="H64" s="206"/>
    </row>
    <row r="65" spans="1:8" x14ac:dyDescent="0.2">
      <c r="A65" s="131">
        <v>43467</v>
      </c>
      <c r="B65" s="261">
        <v>23</v>
      </c>
      <c r="C65" s="262"/>
      <c r="D65" s="206"/>
      <c r="E65" s="206"/>
      <c r="F65" s="206"/>
      <c r="G65" s="206"/>
      <c r="H65" s="206"/>
    </row>
    <row r="66" spans="1:8" x14ac:dyDescent="0.2">
      <c r="A66" s="131">
        <v>43467</v>
      </c>
      <c r="B66" s="261">
        <v>24</v>
      </c>
      <c r="C66" s="262"/>
      <c r="D66" s="206"/>
      <c r="E66" s="206"/>
      <c r="F66" s="206"/>
      <c r="G66" s="206"/>
      <c r="H66" s="206"/>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L14" sqref="L14"/>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24" customFormat="1" ht="15.75" x14ac:dyDescent="0.25">
      <c r="B1" s="309" t="s">
        <v>19</v>
      </c>
      <c r="C1" s="310"/>
      <c r="D1" s="310"/>
      <c r="E1" s="310"/>
      <c r="F1" s="310"/>
      <c r="G1" s="310"/>
      <c r="H1" s="310"/>
      <c r="I1" s="310"/>
      <c r="J1" s="311"/>
    </row>
    <row r="2" spans="2:10" ht="12.75" x14ac:dyDescent="0.2">
      <c r="B2" s="312" t="str">
        <f>+'FormsList&amp;FilerInfo'!B2</f>
        <v>Utility Name</v>
      </c>
      <c r="C2" s="313"/>
      <c r="D2" s="313"/>
      <c r="E2" s="313"/>
      <c r="F2" s="313"/>
      <c r="G2" s="313"/>
      <c r="H2" s="313"/>
      <c r="I2" s="313"/>
      <c r="J2" s="313"/>
    </row>
    <row r="3" spans="2:10" ht="12.75" x14ac:dyDescent="0.2">
      <c r="B3" s="12"/>
      <c r="C3" s="12"/>
      <c r="D3" s="12"/>
      <c r="E3" s="12"/>
      <c r="F3" s="12"/>
      <c r="G3" s="12"/>
      <c r="H3" s="12"/>
      <c r="I3" s="12"/>
      <c r="J3" s="12"/>
    </row>
    <row r="4" spans="2:10" s="24" customFormat="1" ht="15.75" x14ac:dyDescent="0.25">
      <c r="B4" s="314" t="s">
        <v>169</v>
      </c>
      <c r="C4" s="315"/>
      <c r="D4" s="315"/>
      <c r="E4" s="315"/>
      <c r="F4" s="315"/>
      <c r="G4" s="315"/>
      <c r="H4" s="315"/>
      <c r="I4" s="315"/>
      <c r="J4" s="315"/>
    </row>
    <row r="5" spans="2:10" ht="12.75" x14ac:dyDescent="0.2">
      <c r="B5" s="313" t="s">
        <v>166</v>
      </c>
      <c r="C5" s="313"/>
      <c r="D5" s="313"/>
      <c r="E5" s="313"/>
      <c r="F5" s="313"/>
      <c r="G5" s="313"/>
      <c r="H5" s="313"/>
      <c r="I5" s="313"/>
      <c r="J5" s="313"/>
    </row>
    <row r="6" spans="2:10" ht="12.75" x14ac:dyDescent="0.2">
      <c r="B6" s="12"/>
      <c r="C6" s="12"/>
      <c r="D6" s="12"/>
      <c r="E6" s="12"/>
      <c r="F6" s="12"/>
      <c r="G6" s="12"/>
      <c r="H6" s="12"/>
      <c r="I6" s="12"/>
      <c r="J6" s="12"/>
    </row>
    <row r="7" spans="2:10" ht="12.75" x14ac:dyDescent="0.2">
      <c r="B7" s="316" t="s">
        <v>123</v>
      </c>
      <c r="C7" s="316"/>
      <c r="D7" s="316"/>
      <c r="E7" s="316"/>
      <c r="F7" s="316"/>
      <c r="G7" s="316"/>
      <c r="H7" s="316"/>
      <c r="I7" s="316"/>
      <c r="J7" s="316"/>
    </row>
    <row r="8" spans="2:10" ht="56.25" x14ac:dyDescent="0.2">
      <c r="B8" s="34"/>
      <c r="C8" s="134" t="s">
        <v>149</v>
      </c>
      <c r="D8" s="13" t="s">
        <v>147</v>
      </c>
      <c r="E8" s="13" t="s">
        <v>20</v>
      </c>
      <c r="F8" s="134" t="s">
        <v>148</v>
      </c>
      <c r="G8" s="13" t="s">
        <v>23</v>
      </c>
      <c r="H8" s="13" t="s">
        <v>21</v>
      </c>
      <c r="I8" s="13" t="s">
        <v>22</v>
      </c>
      <c r="J8" s="13" t="s">
        <v>146</v>
      </c>
    </row>
    <row r="9" spans="2:10" x14ac:dyDescent="0.2">
      <c r="B9" s="3">
        <v>2019</v>
      </c>
      <c r="C9" s="162"/>
      <c r="D9" s="162"/>
      <c r="E9" s="162"/>
      <c r="F9" s="162"/>
      <c r="G9" s="162"/>
      <c r="H9" s="162"/>
      <c r="I9" s="162"/>
      <c r="J9" s="162"/>
    </row>
    <row r="10" spans="2:10" x14ac:dyDescent="0.2">
      <c r="B10" s="3">
        <v>2020</v>
      </c>
      <c r="C10" s="162"/>
      <c r="D10" s="162"/>
      <c r="E10" s="162"/>
      <c r="F10" s="162"/>
      <c r="G10" s="162"/>
      <c r="H10" s="162"/>
      <c r="I10" s="162"/>
      <c r="J10" s="162"/>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0" s="35" customFormat="1" x14ac:dyDescent="0.2">
      <c r="B17" s="3">
        <v>2027</v>
      </c>
      <c r="C17" s="4"/>
      <c r="D17" s="4"/>
      <c r="E17" s="4"/>
      <c r="F17" s="4"/>
      <c r="G17" s="4"/>
      <c r="H17" s="4"/>
      <c r="I17" s="4"/>
      <c r="J17" s="4"/>
    </row>
    <row r="18" spans="2:10" x14ac:dyDescent="0.2">
      <c r="B18" s="3">
        <v>2028</v>
      </c>
      <c r="C18" s="4"/>
      <c r="D18" s="4"/>
      <c r="E18" s="4"/>
      <c r="F18" s="4"/>
      <c r="G18" s="4"/>
      <c r="H18" s="4"/>
      <c r="I18" s="4"/>
      <c r="J18" s="4"/>
    </row>
    <row r="19" spans="2:10" x14ac:dyDescent="0.2">
      <c r="B19" s="165">
        <v>2029</v>
      </c>
      <c r="C19" s="4"/>
      <c r="D19" s="4"/>
      <c r="E19" s="4"/>
      <c r="F19" s="4"/>
      <c r="G19" s="4"/>
      <c r="H19" s="4"/>
      <c r="I19" s="4"/>
      <c r="J19" s="4"/>
    </row>
    <row r="20" spans="2:10" x14ac:dyDescent="0.2">
      <c r="B20" s="165">
        <v>2030</v>
      </c>
      <c r="C20" s="4"/>
      <c r="D20" s="4"/>
      <c r="E20" s="4"/>
      <c r="F20" s="4"/>
      <c r="G20" s="4"/>
      <c r="H20" s="4"/>
      <c r="I20" s="4"/>
      <c r="J20" s="4"/>
    </row>
    <row r="21" spans="2:10" x14ac:dyDescent="0.2">
      <c r="B21" s="165">
        <v>2031</v>
      </c>
      <c r="C21" s="4"/>
      <c r="D21" s="4"/>
      <c r="E21" s="4"/>
      <c r="F21" s="4"/>
      <c r="G21" s="4"/>
      <c r="H21" s="4"/>
      <c r="I21" s="4"/>
      <c r="J21" s="4"/>
    </row>
    <row r="22" spans="2:10" x14ac:dyDescent="0.2">
      <c r="B22" s="165">
        <v>2032</v>
      </c>
      <c r="C22" s="4"/>
      <c r="D22" s="4"/>
      <c r="E22" s="4"/>
      <c r="F22" s="4"/>
      <c r="G22" s="4"/>
      <c r="H22" s="4"/>
      <c r="I22" s="4"/>
      <c r="J22"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zoomScaleNormal="100" workbookViewId="0">
      <selection activeCell="G10" sqref="G10"/>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9" customFormat="1" ht="15.75" x14ac:dyDescent="0.25">
      <c r="B1" s="23" t="s">
        <v>24</v>
      </c>
      <c r="C1" s="23"/>
      <c r="D1" s="23"/>
      <c r="E1" s="23"/>
      <c r="F1" s="23"/>
      <c r="G1" s="23"/>
      <c r="H1" s="23"/>
      <c r="I1" s="23"/>
      <c r="J1" s="23"/>
    </row>
    <row r="2" spans="2:10" s="8" customFormat="1" ht="12.75" x14ac:dyDescent="0.2">
      <c r="B2" s="170" t="str">
        <f>+'FormsList&amp;FilerInfo'!B2</f>
        <v>Utility Name</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15"/>
      <c r="C4" s="15"/>
      <c r="D4" s="15"/>
      <c r="E4" s="15"/>
      <c r="F4" s="15"/>
      <c r="G4" s="15"/>
      <c r="H4" s="15"/>
      <c r="I4" s="15"/>
      <c r="J4" s="15"/>
    </row>
    <row r="5" spans="2:10" s="19" customFormat="1" ht="15.75" x14ac:dyDescent="0.25">
      <c r="B5" s="21" t="s">
        <v>37</v>
      </c>
      <c r="C5" s="21"/>
      <c r="D5" s="22"/>
      <c r="E5" s="22"/>
      <c r="F5" s="22"/>
      <c r="G5" s="22"/>
      <c r="H5" s="22"/>
      <c r="I5" s="22"/>
      <c r="J5" s="22"/>
    </row>
    <row r="6" spans="2:10" ht="13.5" customHeight="1" x14ac:dyDescent="0.2">
      <c r="B6" s="10" t="s">
        <v>145</v>
      </c>
      <c r="C6" s="10"/>
      <c r="D6" s="11"/>
      <c r="E6" s="11"/>
      <c r="F6" s="11"/>
      <c r="G6" s="11"/>
      <c r="H6" s="11"/>
      <c r="I6" s="11"/>
      <c r="J6" s="1"/>
    </row>
    <row r="7" spans="2:10" ht="21.75" customHeight="1" x14ac:dyDescent="0.2">
      <c r="B7" s="7"/>
      <c r="C7" s="317" t="str">
        <f>+'Form 1.3'!C8</f>
        <v>(Modify categories below to be consistent with sectors reported on Form 1.1)</v>
      </c>
      <c r="D7" s="317"/>
      <c r="E7" s="317"/>
      <c r="F7" s="317"/>
      <c r="G7" s="317"/>
      <c r="H7" s="317"/>
      <c r="I7" s="317"/>
      <c r="J7" s="317"/>
    </row>
    <row r="8" spans="2:10" ht="60.75" customHeight="1" x14ac:dyDescent="0.2">
      <c r="B8" s="13" t="s">
        <v>9</v>
      </c>
      <c r="C8" s="134" t="s">
        <v>144</v>
      </c>
      <c r="D8" s="134" t="s">
        <v>50</v>
      </c>
      <c r="E8" s="134" t="s">
        <v>127</v>
      </c>
      <c r="F8" s="134" t="s">
        <v>128</v>
      </c>
      <c r="G8" s="134" t="s">
        <v>108</v>
      </c>
      <c r="H8" s="134" t="s">
        <v>129</v>
      </c>
      <c r="I8" s="134" t="s">
        <v>130</v>
      </c>
      <c r="J8" s="134" t="s">
        <v>15</v>
      </c>
    </row>
    <row r="9" spans="2:10" x14ac:dyDescent="0.2">
      <c r="B9" s="6">
        <v>2019</v>
      </c>
      <c r="C9" s="163"/>
      <c r="D9" s="162"/>
      <c r="E9" s="162"/>
      <c r="F9" s="162"/>
      <c r="G9" s="162"/>
      <c r="H9" s="162"/>
      <c r="I9" s="162"/>
      <c r="J9" s="162"/>
    </row>
    <row r="10" spans="2:10" x14ac:dyDescent="0.2">
      <c r="B10" s="6">
        <v>2020</v>
      </c>
      <c r="C10" s="163"/>
      <c r="D10" s="162"/>
      <c r="E10" s="162"/>
      <c r="F10" s="162"/>
      <c r="G10" s="162"/>
      <c r="H10" s="162"/>
      <c r="I10" s="162"/>
      <c r="J10" s="162"/>
    </row>
    <row r="11" spans="2:10" x14ac:dyDescent="0.2">
      <c r="B11" s="6">
        <v>2021</v>
      </c>
      <c r="C11" s="6"/>
      <c r="D11" s="158"/>
      <c r="E11" s="158"/>
      <c r="F11" s="158"/>
      <c r="G11" s="158"/>
      <c r="H11" s="158"/>
      <c r="I11" s="158"/>
      <c r="J11" s="158"/>
    </row>
    <row r="12" spans="2:10" x14ac:dyDescent="0.2">
      <c r="B12" s="3">
        <v>2022</v>
      </c>
      <c r="C12" s="6"/>
      <c r="D12" s="158"/>
      <c r="E12" s="158"/>
      <c r="F12" s="158"/>
      <c r="G12" s="158"/>
      <c r="H12" s="158"/>
      <c r="I12" s="158"/>
      <c r="J12" s="158"/>
    </row>
    <row r="13" spans="2:10" x14ac:dyDescent="0.2">
      <c r="B13" s="6">
        <v>2023</v>
      </c>
      <c r="C13" s="6"/>
      <c r="D13" s="158"/>
      <c r="E13" s="158"/>
      <c r="F13" s="158"/>
      <c r="G13" s="158"/>
      <c r="H13" s="158"/>
      <c r="I13" s="158"/>
      <c r="J13" s="158"/>
    </row>
    <row r="14" spans="2:10" x14ac:dyDescent="0.2">
      <c r="B14" s="3">
        <v>2024</v>
      </c>
      <c r="C14" s="3"/>
      <c r="D14" s="156"/>
      <c r="E14" s="156"/>
      <c r="F14" s="156"/>
      <c r="G14" s="156"/>
      <c r="H14" s="156"/>
      <c r="I14" s="156"/>
      <c r="J14" s="156"/>
    </row>
    <row r="15" spans="2:10" x14ac:dyDescent="0.2">
      <c r="B15" s="3">
        <v>2025</v>
      </c>
      <c r="C15" s="6"/>
      <c r="D15" s="158"/>
      <c r="E15" s="158"/>
      <c r="F15" s="158"/>
      <c r="G15" s="158"/>
      <c r="H15" s="158"/>
      <c r="I15" s="158"/>
      <c r="J15" s="158"/>
    </row>
    <row r="16" spans="2:10" x14ac:dyDescent="0.2">
      <c r="B16" s="3">
        <v>2026</v>
      </c>
      <c r="C16" s="3"/>
      <c r="D16" s="156"/>
      <c r="E16" s="156"/>
      <c r="F16" s="156"/>
      <c r="G16" s="156"/>
      <c r="H16" s="156"/>
      <c r="I16" s="156"/>
      <c r="J16" s="156"/>
    </row>
    <row r="17" spans="2:10" x14ac:dyDescent="0.2">
      <c r="B17" s="3">
        <v>2027</v>
      </c>
      <c r="C17" s="3"/>
      <c r="D17" s="4"/>
      <c r="E17" s="4"/>
      <c r="F17" s="4"/>
      <c r="G17" s="4"/>
      <c r="H17" s="4"/>
      <c r="I17" s="4"/>
      <c r="J17" s="4"/>
    </row>
    <row r="18" spans="2:10" s="2" customFormat="1" x14ac:dyDescent="0.2">
      <c r="B18" s="3">
        <v>2028</v>
      </c>
      <c r="C18" s="3"/>
      <c r="D18" s="4"/>
      <c r="E18" s="4"/>
      <c r="F18" s="4"/>
      <c r="G18" s="4"/>
      <c r="H18" s="4"/>
      <c r="I18" s="4"/>
      <c r="J18" s="3"/>
    </row>
    <row r="19" spans="2:10" x14ac:dyDescent="0.2">
      <c r="B19" s="165">
        <v>2029</v>
      </c>
      <c r="C19" s="3"/>
      <c r="D19" s="4"/>
      <c r="E19" s="4"/>
      <c r="F19" s="4"/>
      <c r="G19" s="4"/>
      <c r="H19" s="4"/>
      <c r="I19" s="4"/>
      <c r="J19" s="4"/>
    </row>
    <row r="20" spans="2:10" x14ac:dyDescent="0.2">
      <c r="B20" s="165">
        <v>2030</v>
      </c>
      <c r="C20" s="3"/>
      <c r="D20" s="4"/>
      <c r="E20" s="4"/>
      <c r="F20" s="4"/>
      <c r="G20" s="4"/>
      <c r="H20" s="4"/>
      <c r="I20" s="4"/>
      <c r="J20" s="3"/>
    </row>
    <row r="21" spans="2:10" x14ac:dyDescent="0.2">
      <c r="B21" s="165">
        <v>2031</v>
      </c>
      <c r="C21" s="3"/>
      <c r="D21" s="4"/>
      <c r="E21" s="4"/>
      <c r="F21" s="4"/>
      <c r="G21" s="4"/>
      <c r="H21" s="4"/>
      <c r="I21" s="4"/>
      <c r="J21" s="4"/>
    </row>
    <row r="22" spans="2:10" x14ac:dyDescent="0.2">
      <c r="B22" s="165">
        <v>2032</v>
      </c>
      <c r="C22" s="3"/>
      <c r="D22" s="4"/>
      <c r="E22" s="4"/>
      <c r="F22" s="4"/>
      <c r="G22" s="4"/>
      <c r="H22" s="4"/>
      <c r="I22" s="4"/>
      <c r="J22"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8eef3743-c7b3-4cbe-8837-b6e805be353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Nick</cp:lastModifiedBy>
  <cp:lastPrinted>2016-11-23T21:49:40Z</cp:lastPrinted>
  <dcterms:created xsi:type="dcterms:W3CDTF">2004-04-26T18:12:37Z</dcterms:created>
  <dcterms:modified xsi:type="dcterms:W3CDTF">2021-03-19T14:53:04Z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