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7" i="1"/>
</calcChain>
</file>

<file path=xl/sharedStrings.xml><?xml version="1.0" encoding="utf-8"?>
<sst xmlns="http://schemas.openxmlformats.org/spreadsheetml/2006/main" count="79" uniqueCount="21">
  <si>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</si>
  <si>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</si>
  <si>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</si>
  <si>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</si>
  <si>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</si>
  <si>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</si>
  <si>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</si>
  <si>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</si>
  <si>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</si>
  <si>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</si>
  <si>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</si>
  <si>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</si>
  <si>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</si>
  <si>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</si>
  <si>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</si>
  <si>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</si>
  <si>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Coastal</t>
  </si>
  <si>
    <t>Inland</t>
  </si>
  <si>
    <t>Climate Zone Electricity Consumption for LADWP Planning Area - Low Demand Case</t>
  </si>
  <si>
    <t>Climate Zone Electricity Sales and Peak for LADWP Planning Area - Low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</si>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</sst>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workbookViewId="0">
      <selection activeCell="A3" sqref="A3:J3"/>
    </sheetView>
  </sheetViews>
  <sheetFormatPr defaultRowHeight="12.75"/>
  <cols>
    <col min="1" max="1" width="24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16</v>
      </c>
      <c r="B7" s="4">
        <v>2013</v>
      </c>
      <c r="C7" s="5">
        <v>2514.2613131421454</v>
      </c>
      <c r="D7" s="5">
        <v>3387.2013193701491</v>
      </c>
      <c r="E7" s="5">
        <v>1790.4205950142043</v>
      </c>
      <c r="F7" s="5">
        <v>88.859893168371542</v>
      </c>
      <c r="G7" s="5">
        <v>30.300277228376906</v>
      </c>
      <c r="H7" s="5">
        <v>442.08952342997247</v>
      </c>
      <c r="I7" s="5">
        <v>42.05046017096371</v>
      </c>
      <c r="J7" s="5">
        <f>SUM(C7:I7)</f>
        <v>8295.1833815241844</v>
      </c>
      <c r="K7" s="7"/>
    </row>
    <row r="8" spans="1:11">
      <c r="A8" s="3" t="s">
        <v>16</v>
      </c>
      <c r="B8" s="4">
        <v>2014</v>
      </c>
      <c r="C8" s="5">
        <v>2509.6619456293301</v>
      </c>
      <c r="D8" s="5">
        <v>3362.2086992087757</v>
      </c>
      <c r="E8" s="5">
        <v>1778.5053225293948</v>
      </c>
      <c r="F8" s="5">
        <v>90.387761963175805</v>
      </c>
      <c r="G8" s="5">
        <v>29.105579277518565</v>
      </c>
      <c r="H8" s="5">
        <v>442.10565807734645</v>
      </c>
      <c r="I8" s="5">
        <v>41.783294863860881</v>
      </c>
      <c r="J8" s="5">
        <f t="shared" ref="J8:J34" si="0">SUM(C8:I8)</f>
        <v>8253.7582615494011</v>
      </c>
    </row>
    <row r="9" spans="1:11">
      <c r="A9" s="6" t="s">
        <v>0</v>
      </c>
      <c r="B9" s="4">
        <v>2015</v>
      </c>
      <c r="C9" s="5">
        <v>2556.5519424050258</v>
      </c>
      <c r="D9" s="5">
        <v>3395.0871852931296</v>
      </c>
      <c r="E9" s="5">
        <v>1780.8546099027592</v>
      </c>
      <c r="F9" s="5">
        <v>91.807424391404652</v>
      </c>
      <c r="G9" s="5">
        <v>28.607341088079441</v>
      </c>
      <c r="H9" s="5">
        <v>438.07576604064656</v>
      </c>
      <c r="I9" s="5">
        <v>41.590364527508783</v>
      </c>
      <c r="J9" s="5">
        <f t="shared" si="0"/>
        <v>8332.5746336485536</v>
      </c>
    </row>
    <row r="10" spans="1:11">
      <c r="A10" s="6" t="s">
        <v>0</v>
      </c>
      <c r="B10" s="4">
        <v>2016</v>
      </c>
      <c r="C10" s="5">
        <v>2588.2729256231073</v>
      </c>
      <c r="D10" s="5">
        <v>3404.0810242426542</v>
      </c>
      <c r="E10" s="5">
        <v>1781.2141201334848</v>
      </c>
      <c r="F10" s="5">
        <v>89.870301628455096</v>
      </c>
      <c r="G10" s="5">
        <v>28.523204115008046</v>
      </c>
      <c r="H10" s="5">
        <v>439.34266501999116</v>
      </c>
      <c r="I10" s="5">
        <v>41.300256189405644</v>
      </c>
      <c r="J10" s="5">
        <f t="shared" si="0"/>
        <v>8372.6044969521081</v>
      </c>
    </row>
    <row r="11" spans="1:11">
      <c r="A11" s="6" t="s">
        <v>0</v>
      </c>
      <c r="B11" s="4">
        <v>2017</v>
      </c>
      <c r="C11" s="5">
        <v>2596.2352033293746</v>
      </c>
      <c r="D11" s="5">
        <v>3427.2388199437187</v>
      </c>
      <c r="E11" s="5">
        <v>1775.1874770536567</v>
      </c>
      <c r="F11" s="5">
        <v>89.501907267550081</v>
      </c>
      <c r="G11" s="5">
        <v>28.54239422859802</v>
      </c>
      <c r="H11" s="5">
        <v>442.28433728216129</v>
      </c>
      <c r="I11" s="5">
        <v>41.194313839464542</v>
      </c>
      <c r="J11" s="5">
        <f t="shared" si="0"/>
        <v>8400.1844529445243</v>
      </c>
      <c r="K11" s="7"/>
    </row>
    <row r="12" spans="1:11">
      <c r="A12" s="6" t="s">
        <v>0</v>
      </c>
      <c r="B12" s="4">
        <v>2018</v>
      </c>
      <c r="C12" s="5">
        <v>2603.5462249800621</v>
      </c>
      <c r="D12" s="5">
        <v>3457.6573508289325</v>
      </c>
      <c r="E12" s="5">
        <v>1767.309194456571</v>
      </c>
      <c r="F12" s="5">
        <v>89.024257563287534</v>
      </c>
      <c r="G12" s="5">
        <v>28.596350481805519</v>
      </c>
      <c r="H12" s="5">
        <v>442.8915779891924</v>
      </c>
      <c r="I12" s="5">
        <v>41.191884919456037</v>
      </c>
      <c r="J12" s="5">
        <f t="shared" si="0"/>
        <v>8430.2168412193078</v>
      </c>
    </row>
    <row r="13" spans="1:11">
      <c r="A13" s="6" t="s">
        <v>0</v>
      </c>
      <c r="B13" s="4">
        <v>2019</v>
      </c>
      <c r="C13" s="5">
        <v>2634.126136110182</v>
      </c>
      <c r="D13" s="5">
        <v>3492.8337175341685</v>
      </c>
      <c r="E13" s="5">
        <v>1754.0651578780778</v>
      </c>
      <c r="F13" s="5">
        <v>88.516066809864839</v>
      </c>
      <c r="G13" s="5">
        <v>28.669793232502212</v>
      </c>
      <c r="H13" s="5">
        <v>445.28662334536824</v>
      </c>
      <c r="I13" s="5">
        <v>41.10276816789483</v>
      </c>
      <c r="J13" s="5">
        <f t="shared" si="0"/>
        <v>8484.6002630780586</v>
      </c>
    </row>
    <row r="14" spans="1:11">
      <c r="A14" s="6" t="s">
        <v>0</v>
      </c>
      <c r="B14" s="4">
        <v>2020</v>
      </c>
      <c r="C14" s="5">
        <v>2678.4134181351028</v>
      </c>
      <c r="D14" s="5">
        <v>3529.0412411816974</v>
      </c>
      <c r="E14" s="5">
        <v>1739.5094576819452</v>
      </c>
      <c r="F14" s="5">
        <v>88.278810119524621</v>
      </c>
      <c r="G14" s="5">
        <v>28.750962300659932</v>
      </c>
      <c r="H14" s="5">
        <v>446.24933572627532</v>
      </c>
      <c r="I14" s="5">
        <v>40.976451104703592</v>
      </c>
      <c r="J14" s="5">
        <f t="shared" si="0"/>
        <v>8551.2196762499079</v>
      </c>
    </row>
    <row r="15" spans="1:11">
      <c r="A15" s="6" t="s">
        <v>0</v>
      </c>
      <c r="B15" s="4">
        <v>2021</v>
      </c>
      <c r="C15" s="5">
        <v>2728.0488373380995</v>
      </c>
      <c r="D15" s="5">
        <v>3566.2726240839638</v>
      </c>
      <c r="E15" s="5">
        <v>1732.4228851725727</v>
      </c>
      <c r="F15" s="5">
        <v>87.959449868942841</v>
      </c>
      <c r="G15" s="5">
        <v>28.848345691385774</v>
      </c>
      <c r="H15" s="5">
        <v>447.28241121396735</v>
      </c>
      <c r="I15" s="5">
        <v>40.864797164057947</v>
      </c>
      <c r="J15" s="5">
        <f t="shared" si="0"/>
        <v>8631.6993505329901</v>
      </c>
    </row>
    <row r="16" spans="1:11">
      <c r="A16" s="6" t="s">
        <v>0</v>
      </c>
      <c r="B16" s="4">
        <v>2022</v>
      </c>
      <c r="C16" s="5">
        <v>2780.7384248061157</v>
      </c>
      <c r="D16" s="5">
        <v>3602.9903978056959</v>
      </c>
      <c r="E16" s="5">
        <v>1728.483921467812</v>
      </c>
      <c r="F16" s="5">
        <v>87.809972522882447</v>
      </c>
      <c r="G16" s="5">
        <v>28.941530350260468</v>
      </c>
      <c r="H16" s="5">
        <v>448.7299386750995</v>
      </c>
      <c r="I16" s="5">
        <v>40.787005996168411</v>
      </c>
      <c r="J16" s="5">
        <f t="shared" si="0"/>
        <v>8718.481191624036</v>
      </c>
    </row>
    <row r="17" spans="1:11">
      <c r="A17" s="6" t="s">
        <v>0</v>
      </c>
      <c r="B17" s="4">
        <v>2023</v>
      </c>
      <c r="C17" s="5">
        <v>2837.5204877424312</v>
      </c>
      <c r="D17" s="5">
        <v>3625.741900740642</v>
      </c>
      <c r="E17" s="5">
        <v>1725.4727415884681</v>
      </c>
      <c r="F17" s="5">
        <v>87.937032726403189</v>
      </c>
      <c r="G17" s="5">
        <v>29.044164933676878</v>
      </c>
      <c r="H17" s="5">
        <v>450.10627593415933</v>
      </c>
      <c r="I17" s="5">
        <v>40.783605775601551</v>
      </c>
      <c r="J17" s="5">
        <f t="shared" si="0"/>
        <v>8796.606209441381</v>
      </c>
    </row>
    <row r="18" spans="1:11">
      <c r="A18" s="6" t="s">
        <v>0</v>
      </c>
      <c r="B18" s="4">
        <v>2024</v>
      </c>
      <c r="C18" s="5">
        <v>2897.1200332364565</v>
      </c>
      <c r="D18" s="5">
        <v>3655.6545871638768</v>
      </c>
      <c r="E18" s="5">
        <v>1726.5372951755796</v>
      </c>
      <c r="F18" s="5">
        <v>88.303483448907087</v>
      </c>
      <c r="G18" s="5">
        <v>29.181663529360968</v>
      </c>
      <c r="H18" s="5">
        <v>452.60504897262234</v>
      </c>
      <c r="I18" s="5">
        <v>40.780892080597596</v>
      </c>
      <c r="J18" s="5">
        <f t="shared" si="0"/>
        <v>8890.1830036074007</v>
      </c>
      <c r="K18" s="7"/>
    </row>
    <row r="19" spans="1:11">
      <c r="A19" s="6" t="s">
        <v>0</v>
      </c>
      <c r="B19" s="4">
        <v>2025</v>
      </c>
      <c r="C19" s="5">
        <v>2958.0760514920871</v>
      </c>
      <c r="D19" s="5">
        <v>3682.4532511739189</v>
      </c>
      <c r="E19" s="5">
        <v>1721.8028363939302</v>
      </c>
      <c r="F19" s="5">
        <v>88.205376051142821</v>
      </c>
      <c r="G19" s="5">
        <v>29.286145576267646</v>
      </c>
      <c r="H19" s="5">
        <v>454.38344965763696</v>
      </c>
      <c r="I19" s="5">
        <v>40.783028645709273</v>
      </c>
      <c r="J19" s="5">
        <f t="shared" si="0"/>
        <v>8974.9901389906918</v>
      </c>
    </row>
    <row r="20" spans="1:11">
      <c r="A20" s="6"/>
      <c r="B20" s="4">
        <v>2026</v>
      </c>
      <c r="C20" s="5">
        <v>3023.9964268135427</v>
      </c>
      <c r="D20" s="5">
        <v>3710.445001541369</v>
      </c>
      <c r="E20" s="5">
        <v>1714.7439111219187</v>
      </c>
      <c r="F20" s="5">
        <v>87.992453359977887</v>
      </c>
      <c r="G20" s="5">
        <v>29.383294118876865</v>
      </c>
      <c r="H20" s="5">
        <v>456.08421914859343</v>
      </c>
      <c r="I20" s="5">
        <v>40.779726574908601</v>
      </c>
      <c r="J20" s="5">
        <f t="shared" si="0"/>
        <v>9063.4250326791898</v>
      </c>
    </row>
    <row r="21" spans="1:11">
      <c r="A21" s="3">
        <v>17</v>
      </c>
      <c r="B21" s="4">
        <v>2013</v>
      </c>
      <c r="C21" s="5">
        <v>5756.2630065556923</v>
      </c>
      <c r="D21" s="5">
        <v>7187.1215670955289</v>
      </c>
      <c r="E21" s="5">
        <v>1716.9494988844378</v>
      </c>
      <c r="F21" s="5">
        <v>218.99963719267996</v>
      </c>
      <c r="G21" s="5">
        <v>69.380004063688872</v>
      </c>
      <c r="H21" s="5">
        <v>1014.7385028566174</v>
      </c>
      <c r="I21" s="5">
        <v>96.110978216203392</v>
      </c>
      <c r="J21" s="5">
        <f t="shared" si="0"/>
        <v>16059.563194864848</v>
      </c>
    </row>
    <row r="22" spans="1:11">
      <c r="A22" s="3" t="s">
        <v>17</v>
      </c>
      <c r="B22" s="4">
        <v>2014</v>
      </c>
      <c r="C22" s="5">
        <v>5667.4000234759296</v>
      </c>
      <c r="D22" s="5">
        <v>7024.4550583019445</v>
      </c>
      <c r="E22" s="5">
        <v>1707.3278181483615</v>
      </c>
      <c r="F22" s="5">
        <v>222.94019910267338</v>
      </c>
      <c r="G22" s="5">
        <v>67.500199787471487</v>
      </c>
      <c r="H22" s="5">
        <v>1016.8541935877657</v>
      </c>
      <c r="I22" s="5">
        <v>95.696592924238402</v>
      </c>
      <c r="J22" s="5">
        <f t="shared" si="0"/>
        <v>15802.174085328385</v>
      </c>
    </row>
    <row r="23" spans="1:11">
      <c r="A23" s="6" t="s">
        <v>0</v>
      </c>
      <c r="B23" s="4">
        <v>2015</v>
      </c>
      <c r="C23" s="5">
        <v>5819.5276554700222</v>
      </c>
      <c r="D23" s="5">
        <v>7125.8852113741104</v>
      </c>
      <c r="E23" s="5">
        <v>1711.3402514081554</v>
      </c>
      <c r="F23" s="5">
        <v>226.61401230633169</v>
      </c>
      <c r="G23" s="5">
        <v>64.581994985466935</v>
      </c>
      <c r="H23" s="5">
        <v>1009.6596648519653</v>
      </c>
      <c r="I23" s="5">
        <v>95.450879779001383</v>
      </c>
      <c r="J23" s="5">
        <f t="shared" si="0"/>
        <v>16053.059670175056</v>
      </c>
    </row>
    <row r="24" spans="1:11">
      <c r="A24" s="6" t="s">
        <v>0</v>
      </c>
      <c r="B24" s="4">
        <v>2016</v>
      </c>
      <c r="C24" s="5">
        <v>5904.1224992903153</v>
      </c>
      <c r="D24" s="5">
        <v>7157.0385336827221</v>
      </c>
      <c r="E24" s="5">
        <v>1713.4418237282648</v>
      </c>
      <c r="F24" s="5">
        <v>222.00455374832856</v>
      </c>
      <c r="G24" s="5">
        <v>64.523195401336551</v>
      </c>
      <c r="H24" s="5">
        <v>1014.6657395272</v>
      </c>
      <c r="I24" s="5">
        <v>94.980313637021254</v>
      </c>
      <c r="J24" s="5">
        <f t="shared" si="0"/>
        <v>16170.776659015188</v>
      </c>
      <c r="K24" s="7"/>
    </row>
    <row r="25" spans="1:11">
      <c r="A25" s="6" t="s">
        <v>0</v>
      </c>
      <c r="B25" s="4">
        <v>2017</v>
      </c>
      <c r="C25" s="5">
        <v>5934.5849973250342</v>
      </c>
      <c r="D25" s="5">
        <v>7218.1723201800041</v>
      </c>
      <c r="E25" s="5">
        <v>1709.3914319414198</v>
      </c>
      <c r="F25" s="5">
        <v>221.26796771859944</v>
      </c>
      <c r="G25" s="5">
        <v>64.698667590075885</v>
      </c>
      <c r="H25" s="5">
        <v>1023.5674336708967</v>
      </c>
      <c r="I25" s="5">
        <v>94.932258853032593</v>
      </c>
      <c r="J25" s="5">
        <f t="shared" si="0"/>
        <v>16266.615077279061</v>
      </c>
    </row>
    <row r="26" spans="1:11">
      <c r="A26" s="6" t="s">
        <v>0</v>
      </c>
      <c r="B26" s="4">
        <v>2018</v>
      </c>
      <c r="C26" s="5">
        <v>5963.7108701868156</v>
      </c>
      <c r="D26" s="5">
        <v>7294.707474506542</v>
      </c>
      <c r="E26" s="5">
        <v>1703.5507148288259</v>
      </c>
      <c r="F26" s="5">
        <v>220.25580184312017</v>
      </c>
      <c r="G26" s="5">
        <v>64.954294020250885</v>
      </c>
      <c r="H26" s="5">
        <v>1027.0925420976582</v>
      </c>
      <c r="I26" s="5">
        <v>95.123205122093736</v>
      </c>
      <c r="J26" s="5">
        <f t="shared" si="0"/>
        <v>16369.394902605305</v>
      </c>
    </row>
    <row r="27" spans="1:11">
      <c r="A27" s="6" t="s">
        <v>0</v>
      </c>
      <c r="B27" s="4">
        <v>2019</v>
      </c>
      <c r="C27" s="5">
        <v>6046.3962752224043</v>
      </c>
      <c r="D27" s="5">
        <v>7381.937298298536</v>
      </c>
      <c r="E27" s="5">
        <v>1692.5115495028178</v>
      </c>
      <c r="F27" s="5">
        <v>219.16295011715505</v>
      </c>
      <c r="G27" s="5">
        <v>65.255036687010289</v>
      </c>
      <c r="H27" s="5">
        <v>1034.783928046525</v>
      </c>
      <c r="I27" s="5">
        <v>95.114011677136702</v>
      </c>
      <c r="J27" s="5">
        <f t="shared" si="0"/>
        <v>16535.161049551589</v>
      </c>
    </row>
    <row r="28" spans="1:11">
      <c r="A28" s="6" t="s">
        <v>0</v>
      </c>
      <c r="B28" s="4">
        <v>2020</v>
      </c>
      <c r="C28" s="5">
        <v>6160.9767018538187</v>
      </c>
      <c r="D28" s="5">
        <v>7471.6955762300331</v>
      </c>
      <c r="E28" s="5">
        <v>1680.1767884415563</v>
      </c>
      <c r="F28" s="5">
        <v>218.73972419732064</v>
      </c>
      <c r="G28" s="5">
        <v>65.573963798212546</v>
      </c>
      <c r="H28" s="5">
        <v>1039.1707912844211</v>
      </c>
      <c r="I28" s="5">
        <v>95.018482348536025</v>
      </c>
      <c r="J28" s="5">
        <f t="shared" si="0"/>
        <v>16731.352028153899</v>
      </c>
      <c r="K28" s="7"/>
    </row>
    <row r="29" spans="1:11">
      <c r="A29" s="6" t="s">
        <v>0</v>
      </c>
      <c r="B29" s="4">
        <v>2021</v>
      </c>
      <c r="C29" s="5">
        <v>6288.3754994012206</v>
      </c>
      <c r="D29" s="5">
        <v>7564.003012801526</v>
      </c>
      <c r="E29" s="5">
        <v>1675.0393384998285</v>
      </c>
      <c r="F29" s="5">
        <v>218.11197826915938</v>
      </c>
      <c r="G29" s="5">
        <v>65.931080154176001</v>
      </c>
      <c r="H29" s="5">
        <v>1043.737168781847</v>
      </c>
      <c r="I29" s="5">
        <v>94.956299605547187</v>
      </c>
      <c r="J29" s="5">
        <f t="shared" si="0"/>
        <v>16950.154377513303</v>
      </c>
    </row>
    <row r="30" spans="1:11">
      <c r="A30" s="6" t="s">
        <v>0</v>
      </c>
      <c r="B30" s="4">
        <v>2022</v>
      </c>
      <c r="C30" s="5">
        <v>6423.4510948171446</v>
      </c>
      <c r="D30" s="5">
        <v>7655.786819190721</v>
      </c>
      <c r="E30" s="5">
        <v>1672.9384868732654</v>
      </c>
      <c r="F30" s="5">
        <v>217.90444484719447</v>
      </c>
      <c r="G30" s="5">
        <v>66.280246521138167</v>
      </c>
      <c r="H30" s="5">
        <v>1049.2914492132722</v>
      </c>
      <c r="I30" s="5">
        <v>94.972618543697351</v>
      </c>
      <c r="J30" s="5">
        <f t="shared" si="0"/>
        <v>17180.625160006432</v>
      </c>
    </row>
    <row r="31" spans="1:11">
      <c r="A31" s="6" t="s">
        <v>0</v>
      </c>
      <c r="B31" s="4">
        <v>2023</v>
      </c>
      <c r="C31" s="5">
        <v>6554.93865547516</v>
      </c>
      <c r="D31" s="5">
        <v>7704.8811505652438</v>
      </c>
      <c r="E31" s="5">
        <v>1670.00856762188</v>
      </c>
      <c r="F31" s="5">
        <v>218.22036140643965</v>
      </c>
      <c r="G31" s="5">
        <v>66.514200274593364</v>
      </c>
      <c r="H31" s="5">
        <v>1052.5069366115151</v>
      </c>
      <c r="I31" s="5">
        <v>94.96451686223682</v>
      </c>
      <c r="J31" s="5">
        <f t="shared" si="0"/>
        <v>17362.034388817072</v>
      </c>
    </row>
    <row r="32" spans="1:11">
      <c r="A32" s="6" t="s">
        <v>0</v>
      </c>
      <c r="B32" s="4">
        <v>2024</v>
      </c>
      <c r="C32" s="5">
        <v>6692.9684676590687</v>
      </c>
      <c r="D32" s="5">
        <v>7769.0519927664145</v>
      </c>
      <c r="E32" s="5">
        <v>1671.0256520217361</v>
      </c>
      <c r="F32" s="5">
        <v>219.13074084192095</v>
      </c>
      <c r="G32" s="5">
        <v>66.828081879311313</v>
      </c>
      <c r="H32" s="5">
        <v>1058.3479325065875</v>
      </c>
      <c r="I32" s="5">
        <v>94.958109953328403</v>
      </c>
      <c r="J32" s="5">
        <f t="shared" si="0"/>
        <v>17572.310977628367</v>
      </c>
    </row>
    <row r="33" spans="1:10">
      <c r="A33" s="6" t="s">
        <v>0</v>
      </c>
      <c r="B33" s="4">
        <v>2025</v>
      </c>
      <c r="C33" s="5">
        <v>6834.1794541154113</v>
      </c>
      <c r="D33" s="5">
        <v>7826.5197949571657</v>
      </c>
      <c r="E33" s="5">
        <v>1666.4296096117141</v>
      </c>
      <c r="F33" s="5">
        <v>218.88849473251679</v>
      </c>
      <c r="G33" s="5">
        <v>67.066190952786599</v>
      </c>
      <c r="H33" s="5">
        <v>1062.5020107966368</v>
      </c>
      <c r="I33" s="5">
        <v>94.962842521968341</v>
      </c>
      <c r="J33" s="5">
        <f t="shared" si="0"/>
        <v>17770.548397688199</v>
      </c>
    </row>
    <row r="34" spans="1:10">
      <c r="A34" s="6"/>
      <c r="B34" s="4">
        <v>2026</v>
      </c>
      <c r="C34" s="5">
        <v>6986.9260647656047</v>
      </c>
      <c r="D34" s="5">
        <v>7886.5321170123962</v>
      </c>
      <c r="E34" s="5">
        <v>1659.5825302515716</v>
      </c>
      <c r="F34" s="5">
        <v>218.36144737519257</v>
      </c>
      <c r="G34" s="5">
        <v>67.287322413892483</v>
      </c>
      <c r="H34" s="5">
        <v>1066.4726239581144</v>
      </c>
      <c r="I34" s="5">
        <v>94.954747149650572</v>
      </c>
      <c r="J34" s="5">
        <f t="shared" si="0"/>
        <v>17980.116852926425</v>
      </c>
    </row>
    <row r="35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80" zoomScaleNormal="80" workbookViewId="0">
      <selection activeCell="A3" sqref="A3:K3"/>
    </sheetView>
  </sheetViews>
  <sheetFormatPr defaultRowHeight="12.75"/>
  <cols>
    <col min="1" max="1" width="25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16</v>
      </c>
      <c r="B7" s="4">
        <v>2013</v>
      </c>
      <c r="C7" s="5">
        <v>2493.7331794260826</v>
      </c>
      <c r="D7" s="5">
        <v>3104.0751950284643</v>
      </c>
      <c r="E7" s="5">
        <v>749.151848830674</v>
      </c>
      <c r="F7" s="5">
        <v>87.740250739062077</v>
      </c>
      <c r="G7" s="5">
        <v>30.300277228376906</v>
      </c>
      <c r="H7" s="5">
        <v>442.08952342997247</v>
      </c>
      <c r="I7" s="5">
        <v>42.05046017096371</v>
      </c>
      <c r="J7" s="5">
        <f>SUM(C7:I7)</f>
        <v>6949.1407348535968</v>
      </c>
      <c r="K7" s="5">
        <v>1589.5843817850475</v>
      </c>
      <c r="L7" s="7"/>
    </row>
    <row r="8" spans="1:12">
      <c r="A8" s="3" t="s">
        <v>16</v>
      </c>
      <c r="B8" s="4">
        <v>2014</v>
      </c>
      <c r="C8" s="5">
        <v>2471.8558517470115</v>
      </c>
      <c r="D8" s="5">
        <v>3056.9240169949617</v>
      </c>
      <c r="E8" s="5">
        <v>737.24639380769963</v>
      </c>
      <c r="F8" s="5">
        <v>89.27931595815943</v>
      </c>
      <c r="G8" s="5">
        <v>29.105579277518565</v>
      </c>
      <c r="H8" s="5">
        <v>442.10565807734645</v>
      </c>
      <c r="I8" s="5">
        <v>41.783294863860881</v>
      </c>
      <c r="J8" s="5">
        <f t="shared" ref="J8:J34" si="0">SUM(C8:I8)</f>
        <v>6868.3001107265582</v>
      </c>
      <c r="K8" s="5">
        <v>1552.3924469936292</v>
      </c>
    </row>
    <row r="9" spans="1:12">
      <c r="A9" s="6" t="s">
        <v>0</v>
      </c>
      <c r="B9" s="4">
        <v>2015</v>
      </c>
      <c r="C9" s="5">
        <v>2508.4150593614786</v>
      </c>
      <c r="D9" s="5">
        <v>3029.8655651106965</v>
      </c>
      <c r="E9" s="5">
        <v>739.605400468281</v>
      </c>
      <c r="F9" s="5">
        <v>90.710062846438447</v>
      </c>
      <c r="G9" s="5">
        <v>28.607341088079441</v>
      </c>
      <c r="H9" s="5">
        <v>438.07576604064656</v>
      </c>
      <c r="I9" s="5">
        <v>41.590364527508783</v>
      </c>
      <c r="J9" s="5">
        <f t="shared" si="0"/>
        <v>6876.8695594431283</v>
      </c>
      <c r="K9" s="5">
        <v>1571.3131515507268</v>
      </c>
    </row>
    <row r="10" spans="1:12">
      <c r="A10" s="6" t="s">
        <v>0</v>
      </c>
      <c r="B10" s="4">
        <v>2016</v>
      </c>
      <c r="C10" s="5">
        <v>2525.3964603979621</v>
      </c>
      <c r="D10" s="5">
        <v>3026.3838936430029</v>
      </c>
      <c r="E10" s="5">
        <v>739.9745327933515</v>
      </c>
      <c r="F10" s="5">
        <v>88.783913698938548</v>
      </c>
      <c r="G10" s="5">
        <v>28.523204115008046</v>
      </c>
      <c r="H10" s="5">
        <v>439.34266501999116</v>
      </c>
      <c r="I10" s="5">
        <v>41.300256189405644</v>
      </c>
      <c r="J10" s="5">
        <f t="shared" si="0"/>
        <v>6889.7049258576599</v>
      </c>
      <c r="K10" s="5">
        <v>1565.1349443420327</v>
      </c>
    </row>
    <row r="11" spans="1:12">
      <c r="A11" s="6" t="s">
        <v>0</v>
      </c>
      <c r="B11" s="4">
        <v>2017</v>
      </c>
      <c r="C11" s="5">
        <v>2530.1450816648039</v>
      </c>
      <c r="D11" s="5">
        <v>3043.8866839694938</v>
      </c>
      <c r="E11" s="5">
        <v>733.95741558692475</v>
      </c>
      <c r="F11" s="5">
        <v>88.426383217328706</v>
      </c>
      <c r="G11" s="5">
        <v>28.54239422859802</v>
      </c>
      <c r="H11" s="5">
        <v>442.28433728216129</v>
      </c>
      <c r="I11" s="5">
        <v>41.194313839464542</v>
      </c>
      <c r="J11" s="5">
        <f t="shared" si="0"/>
        <v>6908.4366097887751</v>
      </c>
      <c r="K11" s="5">
        <v>1568.6406499062082</v>
      </c>
    </row>
    <row r="12" spans="1:12">
      <c r="A12" s="6" t="s">
        <v>0</v>
      </c>
      <c r="B12" s="4">
        <v>2018</v>
      </c>
      <c r="C12" s="5">
        <v>2530.0349117225951</v>
      </c>
      <c r="D12" s="5">
        <v>3067.6879267304193</v>
      </c>
      <c r="E12" s="5">
        <v>726.08856360450636</v>
      </c>
      <c r="F12" s="5">
        <v>87.959488753568365</v>
      </c>
      <c r="G12" s="5">
        <v>28.596350481805519</v>
      </c>
      <c r="H12" s="5">
        <v>442.8915779891924</v>
      </c>
      <c r="I12" s="5">
        <v>41.191884919456037</v>
      </c>
      <c r="J12" s="5">
        <f t="shared" si="0"/>
        <v>6924.4507042015439</v>
      </c>
      <c r="K12" s="5">
        <v>1574.2361584169189</v>
      </c>
    </row>
    <row r="13" spans="1:12">
      <c r="A13" s="6" t="s">
        <v>0</v>
      </c>
      <c r="B13" s="4">
        <v>2019</v>
      </c>
      <c r="C13" s="5">
        <v>2549.5236508638823</v>
      </c>
      <c r="D13" s="5">
        <v>3095.3291699003325</v>
      </c>
      <c r="E13" s="5">
        <v>712.8538633345338</v>
      </c>
      <c r="F13" s="5">
        <v>87.461945688242864</v>
      </c>
      <c r="G13" s="5">
        <v>28.669793232502212</v>
      </c>
      <c r="H13" s="5">
        <v>445.28662334536824</v>
      </c>
      <c r="I13" s="5">
        <v>41.10276816789483</v>
      </c>
      <c r="J13" s="5">
        <f t="shared" si="0"/>
        <v>6960.2278145327564</v>
      </c>
      <c r="K13" s="5">
        <v>1580.5118440947915</v>
      </c>
    </row>
    <row r="14" spans="1:12">
      <c r="A14" s="6" t="s">
        <v>0</v>
      </c>
      <c r="B14" s="4">
        <v>2020</v>
      </c>
      <c r="C14" s="5">
        <v>2578.8459044712813</v>
      </c>
      <c r="D14" s="5">
        <v>3123.3539706747561</v>
      </c>
      <c r="E14" s="5">
        <v>698.30740608383644</v>
      </c>
      <c r="F14" s="5">
        <v>87.235230209118868</v>
      </c>
      <c r="G14" s="5">
        <v>28.750962300659932</v>
      </c>
      <c r="H14" s="5">
        <v>446.24933572627532</v>
      </c>
      <c r="I14" s="5">
        <v>40.976451104703592</v>
      </c>
      <c r="J14" s="5">
        <f t="shared" si="0"/>
        <v>7003.7192605706314</v>
      </c>
      <c r="K14" s="5">
        <v>1589.9803237851986</v>
      </c>
      <c r="L14" s="7"/>
    </row>
    <row r="15" spans="1:12">
      <c r="A15" s="6" t="s">
        <v>0</v>
      </c>
      <c r="B15" s="4">
        <v>2021</v>
      </c>
      <c r="C15" s="5">
        <v>2609.1867679883776</v>
      </c>
      <c r="D15" s="5">
        <v>3152.0256362526175</v>
      </c>
      <c r="E15" s="5">
        <v>691.22998409044521</v>
      </c>
      <c r="F15" s="5">
        <v>86.926305757641146</v>
      </c>
      <c r="G15" s="5">
        <v>28.848345691385774</v>
      </c>
      <c r="H15" s="5">
        <v>447.28241121396735</v>
      </c>
      <c r="I15" s="5">
        <v>40.864797164057947</v>
      </c>
      <c r="J15" s="5">
        <f t="shared" si="0"/>
        <v>7056.3642481584911</v>
      </c>
      <c r="K15" s="5">
        <v>1599.8249205021252</v>
      </c>
    </row>
    <row r="16" spans="1:12">
      <c r="A16" s="6" t="s">
        <v>0</v>
      </c>
      <c r="B16" s="4">
        <v>2022</v>
      </c>
      <c r="C16" s="5">
        <v>2637.7488679125809</v>
      </c>
      <c r="D16" s="5">
        <v>3179.3870851478468</v>
      </c>
      <c r="E16" s="5">
        <v>687.30007939650591</v>
      </c>
      <c r="F16" s="5">
        <v>86.787159852693762</v>
      </c>
      <c r="G16" s="5">
        <v>28.941530350260468</v>
      </c>
      <c r="H16" s="5">
        <v>448.7299386750995</v>
      </c>
      <c r="I16" s="5">
        <v>40.787005996168411</v>
      </c>
      <c r="J16" s="5">
        <f t="shared" si="0"/>
        <v>7109.681667331155</v>
      </c>
      <c r="K16" s="5">
        <v>1607.9592081016424</v>
      </c>
      <c r="L16" s="7"/>
    </row>
    <row r="17" spans="1:12">
      <c r="A17" s="6" t="s">
        <v>0</v>
      </c>
      <c r="B17" s="4">
        <v>2023</v>
      </c>
      <c r="C17" s="5">
        <v>2665.0992204100075</v>
      </c>
      <c r="D17" s="5">
        <v>3193.6576784866074</v>
      </c>
      <c r="E17" s="5">
        <v>684.2978679378748</v>
      </c>
      <c r="F17" s="5">
        <v>86.924448182916393</v>
      </c>
      <c r="G17" s="5">
        <v>29.044164933676878</v>
      </c>
      <c r="H17" s="5">
        <v>450.10627593415933</v>
      </c>
      <c r="I17" s="5">
        <v>40.783605775601551</v>
      </c>
      <c r="J17" s="5">
        <f t="shared" si="0"/>
        <v>7149.913261660844</v>
      </c>
      <c r="K17" s="5">
        <v>1611.9639751537293</v>
      </c>
      <c r="L17" s="7"/>
    </row>
    <row r="18" spans="1:12">
      <c r="A18" s="6" t="s">
        <v>0</v>
      </c>
      <c r="B18" s="4">
        <v>2024</v>
      </c>
      <c r="C18" s="5">
        <v>2689.769642744257</v>
      </c>
      <c r="D18" s="5">
        <v>3213.942820067241</v>
      </c>
      <c r="E18" s="5">
        <v>685.37130026149225</v>
      </c>
      <c r="F18" s="5">
        <v>87.301024750855163</v>
      </c>
      <c r="G18" s="5">
        <v>29.181663529360968</v>
      </c>
      <c r="H18" s="5">
        <v>452.60504897262234</v>
      </c>
      <c r="I18" s="5">
        <v>40.780892080597596</v>
      </c>
      <c r="J18" s="5">
        <f t="shared" si="0"/>
        <v>7198.952392406426</v>
      </c>
      <c r="K18" s="5">
        <v>1616.3523730003494</v>
      </c>
    </row>
    <row r="19" spans="1:12">
      <c r="A19" s="6" t="s">
        <v>0</v>
      </c>
      <c r="B19" s="4">
        <v>2025</v>
      </c>
      <c r="C19" s="5">
        <v>2710.1957323228089</v>
      </c>
      <c r="D19" s="5">
        <v>3231.3910326712526</v>
      </c>
      <c r="E19" s="5">
        <v>680.64563142898396</v>
      </c>
      <c r="F19" s="5">
        <v>87.212941940071417</v>
      </c>
      <c r="G19" s="5">
        <v>29.286145576267646</v>
      </c>
      <c r="H19" s="5">
        <v>454.38344965763696</v>
      </c>
      <c r="I19" s="5">
        <v>40.783028645709273</v>
      </c>
      <c r="J19" s="5">
        <f t="shared" si="0"/>
        <v>7233.8979622427314</v>
      </c>
      <c r="K19" s="5">
        <v>1617.400920998527</v>
      </c>
    </row>
    <row r="20" spans="1:12">
      <c r="A20" s="6"/>
      <c r="B20" s="4">
        <v>2026</v>
      </c>
      <c r="C20" s="5">
        <v>2730.1660816708845</v>
      </c>
      <c r="D20" s="5">
        <v>3250.3193166754922</v>
      </c>
      <c r="E20" s="5">
        <v>673.59540820662187</v>
      </c>
      <c r="F20" s="5">
        <v>87.009943590017201</v>
      </c>
      <c r="G20" s="5">
        <v>29.383294118876865</v>
      </c>
      <c r="H20" s="5">
        <v>456.08421914859343</v>
      </c>
      <c r="I20" s="5">
        <v>40.779726574908601</v>
      </c>
      <c r="J20" s="5">
        <f t="shared" si="0"/>
        <v>7267.3379899853944</v>
      </c>
      <c r="K20" s="5">
        <v>1617.3540733727093</v>
      </c>
    </row>
    <row r="21" spans="1:12">
      <c r="A21" s="3">
        <v>17</v>
      </c>
      <c r="B21" s="4">
        <v>2013</v>
      </c>
      <c r="C21" s="5">
        <v>5709.3463019959063</v>
      </c>
      <c r="D21" s="5">
        <v>7106.6982330577566</v>
      </c>
      <c r="E21" s="5">
        <v>1715.1540841412434</v>
      </c>
      <c r="F21" s="5">
        <v>200.86949930497852</v>
      </c>
      <c r="G21" s="5">
        <v>69.380004063688872</v>
      </c>
      <c r="H21" s="5">
        <v>1012.1429529523919</v>
      </c>
      <c r="I21" s="5">
        <v>96.110978216203392</v>
      </c>
      <c r="J21" s="5">
        <f t="shared" si="0"/>
        <v>15909.702053732171</v>
      </c>
      <c r="K21" s="5">
        <v>4272.4156182149527</v>
      </c>
    </row>
    <row r="22" spans="1:12">
      <c r="A22" s="3" t="s">
        <v>17</v>
      </c>
      <c r="B22" s="4">
        <v>2014</v>
      </c>
      <c r="C22" s="5">
        <v>5579.9772253367319</v>
      </c>
      <c r="D22" s="5">
        <v>6924.1207074128733</v>
      </c>
      <c r="E22" s="5">
        <v>1705.5503575525991</v>
      </c>
      <c r="F22" s="5">
        <v>204.81306259384897</v>
      </c>
      <c r="G22" s="5">
        <v>67.500199787471487</v>
      </c>
      <c r="H22" s="5">
        <v>1014.2845991825825</v>
      </c>
      <c r="I22" s="5">
        <v>95.696592924238402</v>
      </c>
      <c r="J22" s="5">
        <f t="shared" si="0"/>
        <v>15591.942744790345</v>
      </c>
      <c r="K22" s="5">
        <v>4186.6075530063699</v>
      </c>
    </row>
    <row r="23" spans="1:12">
      <c r="A23" s="6" t="s">
        <v>0</v>
      </c>
      <c r="B23" s="4">
        <v>2015</v>
      </c>
      <c r="C23" s="5">
        <v>5707.1117761397172</v>
      </c>
      <c r="D23" s="5">
        <v>7000.9204222633207</v>
      </c>
      <c r="E23" s="5">
        <v>1709.5805654183505</v>
      </c>
      <c r="F23" s="5">
        <v>208.48984716259551</v>
      </c>
      <c r="G23" s="5">
        <v>64.581994985466935</v>
      </c>
      <c r="H23" s="5">
        <v>1007.1157663908339</v>
      </c>
      <c r="I23" s="5">
        <v>95.450879779001383</v>
      </c>
      <c r="J23" s="5">
        <f t="shared" si="0"/>
        <v>15793.251252139285</v>
      </c>
      <c r="K23" s="5">
        <v>4261.9046163348467</v>
      </c>
    </row>
    <row r="24" spans="1:12">
      <c r="A24" s="6" t="s">
        <v>0</v>
      </c>
      <c r="B24" s="4">
        <v>2016</v>
      </c>
      <c r="C24" s="5">
        <v>5755.6678478545464</v>
      </c>
      <c r="D24" s="5">
        <v>7007.8515049630405</v>
      </c>
      <c r="E24" s="5">
        <v>1711.699734598358</v>
      </c>
      <c r="F24" s="5">
        <v>203.88333025602975</v>
      </c>
      <c r="G24" s="5">
        <v>64.523195401336551</v>
      </c>
      <c r="H24" s="5">
        <v>1012.1472800506799</v>
      </c>
      <c r="I24" s="5">
        <v>94.980313637021254</v>
      </c>
      <c r="J24" s="5">
        <f t="shared" si="0"/>
        <v>15850.753206761014</v>
      </c>
      <c r="K24" s="5">
        <v>4255.7787653826563</v>
      </c>
    </row>
    <row r="25" spans="1:12">
      <c r="A25" s="6" t="s">
        <v>0</v>
      </c>
      <c r="B25" s="4">
        <v>2017</v>
      </c>
      <c r="C25" s="5">
        <v>5776.1666354601912</v>
      </c>
      <c r="D25" s="5">
        <v>7054.4161073521509</v>
      </c>
      <c r="E25" s="5">
        <v>1707.666763702812</v>
      </c>
      <c r="F25" s="5">
        <v>203.14965646122363</v>
      </c>
      <c r="G25" s="5">
        <v>64.698667590075885</v>
      </c>
      <c r="H25" s="5">
        <v>1021.0741587891417</v>
      </c>
      <c r="I25" s="5">
        <v>94.932258853032593</v>
      </c>
      <c r="J25" s="5">
        <f t="shared" si="0"/>
        <v>15922.104248208627</v>
      </c>
      <c r="K25" s="5">
        <v>4272.5721054173555</v>
      </c>
    </row>
    <row r="26" spans="1:12">
      <c r="A26" s="6" t="s">
        <v>0</v>
      </c>
      <c r="B26" s="4">
        <v>2018</v>
      </c>
      <c r="C26" s="5">
        <v>5785.0685763182828</v>
      </c>
      <c r="D26" s="5">
        <v>7117.2053884238612</v>
      </c>
      <c r="E26" s="5">
        <v>1701.8432932726041</v>
      </c>
      <c r="F26" s="5">
        <v>202.14037369831811</v>
      </c>
      <c r="G26" s="5">
        <v>64.954294020250885</v>
      </c>
      <c r="H26" s="5">
        <v>1024.6241999647209</v>
      </c>
      <c r="I26" s="5">
        <v>95.123205122093736</v>
      </c>
      <c r="J26" s="5">
        <f t="shared" si="0"/>
        <v>15990.959330820131</v>
      </c>
      <c r="K26" s="5">
        <v>4294.9241497589201</v>
      </c>
    </row>
    <row r="27" spans="1:12">
      <c r="A27" s="6" t="s">
        <v>0</v>
      </c>
      <c r="B27" s="4">
        <v>2019</v>
      </c>
      <c r="C27" s="5">
        <v>5838.2344838990948</v>
      </c>
      <c r="D27" s="5">
        <v>7188.7642173423446</v>
      </c>
      <c r="E27" s="5">
        <v>1690.8212021621582</v>
      </c>
      <c r="F27" s="5">
        <v>201.05037625380101</v>
      </c>
      <c r="G27" s="5">
        <v>65.255036687010289</v>
      </c>
      <c r="H27" s="5">
        <v>1032.3402693349169</v>
      </c>
      <c r="I27" s="5">
        <v>95.114011677136702</v>
      </c>
      <c r="J27" s="5">
        <f t="shared" si="0"/>
        <v>16111.579597356462</v>
      </c>
      <c r="K27" s="5">
        <v>4318.9149937553557</v>
      </c>
      <c r="L27" s="7"/>
    </row>
    <row r="28" spans="1:12">
      <c r="A28" s="6" t="s">
        <v>0</v>
      </c>
      <c r="B28" s="4">
        <v>2020</v>
      </c>
      <c r="C28" s="5">
        <v>5913.216536523898</v>
      </c>
      <c r="D28" s="5">
        <v>7261.0917441193478</v>
      </c>
      <c r="E28" s="5">
        <v>1678.5033445743034</v>
      </c>
      <c r="F28" s="5">
        <v>200.62997607260013</v>
      </c>
      <c r="G28" s="5">
        <v>65.573963798212546</v>
      </c>
      <c r="H28" s="5">
        <v>1036.7515691599292</v>
      </c>
      <c r="I28" s="5">
        <v>95.018482348536025</v>
      </c>
      <c r="J28" s="5">
        <f t="shared" si="0"/>
        <v>16250.785616596828</v>
      </c>
      <c r="K28" s="5">
        <v>4350.5004084765815</v>
      </c>
    </row>
    <row r="29" spans="1:12">
      <c r="A29" s="6" t="s">
        <v>0</v>
      </c>
      <c r="B29" s="4">
        <v>2021</v>
      </c>
      <c r="C29" s="5">
        <v>5989.6637125064381</v>
      </c>
      <c r="D29" s="5">
        <v>7334.6043614687351</v>
      </c>
      <c r="E29" s="5">
        <v>1673.3826290712482</v>
      </c>
      <c r="F29" s="5">
        <v>200.00502762568607</v>
      </c>
      <c r="G29" s="5">
        <v>65.931080154176001</v>
      </c>
      <c r="H29" s="5">
        <v>1041.3421388786001</v>
      </c>
      <c r="I29" s="5">
        <v>94.956299605547187</v>
      </c>
      <c r="J29" s="5">
        <f t="shared" si="0"/>
        <v>16399.885249310431</v>
      </c>
      <c r="K29" s="5">
        <v>4382.8811811074902</v>
      </c>
      <c r="L29" s="7"/>
    </row>
    <row r="30" spans="1:12">
      <c r="A30" s="6" t="s">
        <v>0</v>
      </c>
      <c r="B30" s="4">
        <v>2022</v>
      </c>
      <c r="C30" s="5">
        <v>6061.0860809940741</v>
      </c>
      <c r="D30" s="5">
        <v>7406.350178141739</v>
      </c>
      <c r="E30" s="5">
        <v>1671.2983445389709</v>
      </c>
      <c r="F30" s="5">
        <v>199.80026371015589</v>
      </c>
      <c r="G30" s="5">
        <v>66.280246521138167</v>
      </c>
      <c r="H30" s="5">
        <v>1046.9203696090576</v>
      </c>
      <c r="I30" s="5">
        <v>94.972618543697351</v>
      </c>
      <c r="J30" s="5">
        <f t="shared" si="0"/>
        <v>16546.708102058834</v>
      </c>
      <c r="K30" s="5">
        <v>4411.2425241624051</v>
      </c>
    </row>
    <row r="31" spans="1:12">
      <c r="A31" s="6" t="s">
        <v>0</v>
      </c>
      <c r="B31" s="4">
        <v>2023</v>
      </c>
      <c r="C31" s="5">
        <v>6115.0102395963331</v>
      </c>
      <c r="D31" s="5">
        <v>7435.4033018734799</v>
      </c>
      <c r="E31" s="5">
        <v>1668.3848267109283</v>
      </c>
      <c r="F31" s="5">
        <v>200.11892208077148</v>
      </c>
      <c r="G31" s="5">
        <v>66.514200274593364</v>
      </c>
      <c r="H31" s="5">
        <v>1050.1595678033427</v>
      </c>
      <c r="I31" s="5">
        <v>94.96451686223682</v>
      </c>
      <c r="J31" s="5">
        <f t="shared" si="0"/>
        <v>16630.555575201688</v>
      </c>
      <c r="K31" s="5">
        <v>4419.7943822261677</v>
      </c>
    </row>
    <row r="32" spans="1:12">
      <c r="A32" s="6" t="s">
        <v>0</v>
      </c>
      <c r="B32" s="4">
        <v>2024</v>
      </c>
      <c r="C32" s="5">
        <v>6160.8877121684691</v>
      </c>
      <c r="D32" s="5">
        <v>7478.7054549997447</v>
      </c>
      <c r="E32" s="5">
        <v>1669.418148519894</v>
      </c>
      <c r="F32" s="5">
        <v>201.03201590950945</v>
      </c>
      <c r="G32" s="5">
        <v>66.828081879311313</v>
      </c>
      <c r="H32" s="5">
        <v>1056.024037386497</v>
      </c>
      <c r="I32" s="5">
        <v>94.958109953328403</v>
      </c>
      <c r="J32" s="5">
        <f t="shared" si="0"/>
        <v>16727.853560816755</v>
      </c>
      <c r="K32" s="5">
        <v>4429.2874803027153</v>
      </c>
    </row>
    <row r="33" spans="1:11">
      <c r="A33" s="6" t="s">
        <v>0</v>
      </c>
      <c r="B33" s="4">
        <v>2025</v>
      </c>
      <c r="C33" s="5">
        <v>6195.0969871504485</v>
      </c>
      <c r="D33" s="5">
        <v>7515.6647900784556</v>
      </c>
      <c r="E33" s="5">
        <v>1664.8381811448903</v>
      </c>
      <c r="F33" s="5">
        <v>200.7924570494294</v>
      </c>
      <c r="G33" s="5">
        <v>67.066190952786599</v>
      </c>
      <c r="H33" s="5">
        <v>1060.2013546277469</v>
      </c>
      <c r="I33" s="5">
        <v>94.962842521968341</v>
      </c>
      <c r="J33" s="5">
        <f t="shared" si="0"/>
        <v>16798.622803525726</v>
      </c>
      <c r="K33" s="5">
        <v>4430.3678276150104</v>
      </c>
    </row>
    <row r="34" spans="1:11">
      <c r="A34" s="6"/>
      <c r="B34" s="4">
        <v>2026</v>
      </c>
      <c r="C34" s="5">
        <v>6226.3485934381197</v>
      </c>
      <c r="D34" s="5">
        <v>7556.5724903736045</v>
      </c>
      <c r="E34" s="5">
        <v>1658.0070160694161</v>
      </c>
      <c r="F34" s="5">
        <v>200.26807006893605</v>
      </c>
      <c r="G34" s="5">
        <v>67.287322413892483</v>
      </c>
      <c r="H34" s="5">
        <v>1064.1949743509135</v>
      </c>
      <c r="I34" s="5">
        <v>94.954747149650572</v>
      </c>
      <c r="J34" s="5">
        <f t="shared" si="0"/>
        <v>16867.633213864534</v>
      </c>
      <c r="K34" s="5">
        <v>4428.5134722685461</v>
      </c>
    </row>
    <row r="35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Z5JXHV6S7NA6-3-72932</_dlc_DocId>
    <_dlc_DocIdUrl xmlns="8eef3743-c7b3-4cbe-8837-b6e805be353c">
      <Url>http://efilingspinternal/_layouts/DocIdRedir.aspx?ID=Z5JXHV6S7NA6-3-72932</Url>
      <Description>Z5JXHV6S7NA6-3-72932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AE9D2-16D4-478F-9F08-521788258A78}"/>
</file>

<file path=customXml/itemProps2.xml><?xml version="1.0" encoding="utf-8"?>
<ds:datastoreItem xmlns:ds="http://schemas.openxmlformats.org/officeDocument/2006/customXml" ds:itemID="{745B37A2-0914-44C7-97E5-204ED60847AA}"/>
</file>

<file path=customXml/itemProps3.xml><?xml version="1.0" encoding="utf-8"?>
<ds:datastoreItem xmlns:ds="http://schemas.openxmlformats.org/officeDocument/2006/customXml" ds:itemID="{0D61BA2E-570B-4DF9-9792-577874F7CE25}"/>
</file>

<file path=customXml/itemProps4.xml><?xml version="1.0" encoding="utf-8"?>
<ds:datastoreItem xmlns:ds="http://schemas.openxmlformats.org/officeDocument/2006/customXml" ds:itemID="{DA974D12-B408-4D86-A5EA-EA663F5C9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Climate Zone Results Low Demand Case</dc:title>
  <cp:lastModifiedBy>Mitchell, Jann@Energy</cp:lastModifiedBy>
  <dcterms:created xsi:type="dcterms:W3CDTF">2015-05-22T06:46:45Z</dcterms:created>
  <dcterms:modified xsi:type="dcterms:W3CDTF">2015-06-23T20:11:44Z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4c837d11-e4c7-42a2-9283-0be1115d87b6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http://efilingspinternal/PendingDocuments/15-IEPR-03/20150624T130343_LADWP_Climate_Zone_Results_Low_Demand_Case.xlsx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593600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