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110" windowHeight="10860" tabRatio="676"/>
  </bookViews>
  <sheets>
    <sheet name="Admin Info" sheetId="10" r:id="rId1"/>
    <sheet name="S-1 CRATs" sheetId="1" r:id="rId2"/>
    <sheet name="S-2 Energy Balance" sheetId="3" r:id="rId3"/>
    <sheet name="S-3 Small POU Hourly Loads" sheetId="6" r:id="rId4"/>
    <sheet name="S-5 Table" sheetId="12" state="hidden" r:id="rId5"/>
    <sheet name="S-5 WAPA" sheetId="11" r:id="rId6"/>
    <sheet name="S-5 TID" sheetId="13" r:id="rId7"/>
    <sheet name="S-5 Iberdrola" sheetId="14" r:id="rId8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7">'S-5 Iberdrola'!$6:$7</definedName>
    <definedName name="_xlnm.Print_Titles" localSheetId="4">'S-5 Table'!$8:$8</definedName>
    <definedName name="_xlnm.Print_Titles" localSheetId="6">'S-5 TID'!$6:$7</definedName>
    <definedName name="_xlnm.Print_Titles" localSheetId="5">'S-5 WAPA'!$6:$7</definedName>
  </definedNames>
  <calcPr calcId="125725"/>
</workbook>
</file>

<file path=xl/calcChain.xml><?xml version="1.0" encoding="utf-8"?>
<calcChain xmlns="http://schemas.openxmlformats.org/spreadsheetml/2006/main">
  <c r="C8782" i="6"/>
  <c r="C8786"/>
  <c r="C8785"/>
  <c r="C8784"/>
  <c r="C8783"/>
  <c r="A6" i="14"/>
  <c r="A6" i="13"/>
  <c r="F42" i="1" l="1"/>
  <c r="F23"/>
  <c r="E23"/>
  <c r="F14"/>
  <c r="F16" s="1"/>
  <c r="A6" i="11"/>
  <c r="A6" i="6"/>
  <c r="E16" i="3" l="1"/>
  <c r="F38"/>
  <c r="F33"/>
  <c r="F29"/>
  <c r="F26"/>
  <c r="F23"/>
  <c r="F19"/>
  <c r="F14"/>
  <c r="F16" s="1"/>
  <c r="F48" s="1"/>
  <c r="D14" i="1"/>
  <c r="D16" s="1"/>
  <c r="D17" s="1"/>
  <c r="C14"/>
  <c r="C16" s="1"/>
  <c r="C17" s="1"/>
  <c r="A6" i="12"/>
  <c r="F47" i="3" l="1"/>
  <c r="F49" s="1"/>
  <c r="E19"/>
  <c r="F17" i="1"/>
  <c r="F20" s="1"/>
  <c r="E14"/>
  <c r="E16" s="1"/>
  <c r="D66"/>
  <c r="C66"/>
  <c r="B6" i="3"/>
  <c r="B6" i="1"/>
  <c r="D42"/>
  <c r="C42"/>
  <c r="D37"/>
  <c r="C37"/>
  <c r="D33"/>
  <c r="C33"/>
  <c r="D30"/>
  <c r="C30"/>
  <c r="D27"/>
  <c r="C27"/>
  <c r="D23"/>
  <c r="C23"/>
  <c r="F37"/>
  <c r="F33"/>
  <c r="F30"/>
  <c r="F27"/>
  <c r="E38" i="3"/>
  <c r="E33"/>
  <c r="E29"/>
  <c r="E26"/>
  <c r="E23"/>
  <c r="E48"/>
  <c r="E42" i="1"/>
  <c r="E37"/>
  <c r="E30"/>
  <c r="E27"/>
  <c r="E33"/>
  <c r="D38" i="3"/>
  <c r="C38"/>
  <c r="D33"/>
  <c r="C33"/>
  <c r="D29"/>
  <c r="C29"/>
  <c r="D26"/>
  <c r="C26"/>
  <c r="C23"/>
  <c r="D23"/>
  <c r="D19"/>
  <c r="C19"/>
  <c r="D16"/>
  <c r="D48" s="1"/>
  <c r="C16"/>
  <c r="C48" s="1"/>
  <c r="D47" l="1"/>
  <c r="C51" i="1"/>
  <c r="D51"/>
  <c r="F51"/>
  <c r="C47" i="3"/>
  <c r="E47"/>
  <c r="E51" i="1"/>
  <c r="D20"/>
  <c r="D52" s="1"/>
  <c r="C20"/>
  <c r="C52" s="1"/>
  <c r="F52"/>
  <c r="E17"/>
  <c r="E20" s="1"/>
  <c r="E52" s="1"/>
  <c r="C53" l="1"/>
  <c r="D53"/>
  <c r="E53"/>
  <c r="F53"/>
</calcChain>
</file>

<file path=xl/sharedStrings.xml><?xml version="1.0" encoding="utf-8"?>
<sst xmlns="http://schemas.openxmlformats.org/spreadsheetml/2006/main" count="515" uniqueCount="278">
  <si>
    <t xml:space="preserve">Firm Sales Obligations </t>
  </si>
  <si>
    <t>(1)</t>
  </si>
  <si>
    <t>(2)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</si>
  <si>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</si>
  <si>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</si>
  <si>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</si>
  <si>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</si>
  <si>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</si>
  <si>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</si>
  <si>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</si>
  <si>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</si>
  <si>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</si>
  <si>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</si>
  <si>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</si>
  <si>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</si>
  <si>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</si>
  <si>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</si>
  <si>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>2014</t>
  </si>
  <si>
    <t>2015</t>
  </si>
  <si>
    <t>2016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</si>
  <si>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</si>
  <si>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</si>
  <si>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</si>
  <si>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</si>
  <si>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</si>
  <si>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</si>
  <si>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</si>
  <si>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</si>
  <si>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</si>
  <si>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</si>
  <si>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</si>
  <si>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</si>
  <si>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</si>
  <si>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</si>
  <si>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</si>
  <si>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</si>
  <si>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</si>
  <si>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</si>
  <si>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</si>
  <si>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</si>
  <si>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</si>
  <si>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</si>
  <si>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</si>
  <si>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</si>
  <si>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</si>
  <si>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</si>
  <si>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</si>
  <si>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</si>
  <si>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</si>
  <si>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</si>
  <si>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</si>
  <si>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</si>
  <si>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</si>
  <si>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</si>
  <si>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</si>
  <si>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</si>
  <si>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</si>
  <si>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</si>
  <si>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</si>
  <si>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</si>
  <si>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</si>
  <si>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</si>
  <si>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</si>
  <si>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</si>
  <si>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</si>
  <si>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</si>
  <si>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</si>
  <si>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</si>
  <si>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</si>
  <si>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</si>
  <si>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</si>
  <si>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</si>
  <si>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</si>
  <si>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</si>
  <si>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</si>
  <si>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</si>
  <si>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</si>
  <si>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Required Planning Reserve Margin</t>
  </si>
  <si>
    <t>Credit for Imports That Carry Reserves (-)</t>
  </si>
  <si>
    <t>Total: Hydro Plants 30 MW or less</t>
  </si>
  <si>
    <t>Notes</t>
  </si>
  <si>
    <t>x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</si>
  <si>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</si>
  <si>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</si>
  <si>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</si>
  <si>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</si>
  <si>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</si>
  <si>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</si>
  <si>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</si>
  <si>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</si>
  <si>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</si>
  <si>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[fuel: Fossil Unit 2]</t>
  </si>
  <si>
    <t>[fuel: Fossil Unit N, list planned resources last]</t>
  </si>
  <si>
    <t>[Nuclear Unit 1]</t>
  </si>
  <si>
    <t>[Nuclear Unit 2]</t>
  </si>
  <si>
    <t>Total Dependable Hydroelectric Capacity</t>
  </si>
  <si>
    <t>[fuel: Renewable Project 2]</t>
  </si>
  <si>
    <t>[fuel: Renewable Project N, list planned resources last]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</si>
  <si>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</si>
  <si>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</si>
  <si>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</si>
  <si>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</si>
  <si>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</si>
  <si>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</si>
  <si>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</si>
  <si>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</si>
  <si>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</si>
  <si>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</si>
  <si>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</si>
  <si>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</si>
  <si>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</si>
  <si>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</si>
  <si>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</si>
  <si>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</si>
  <si>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</si>
  <si>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</si>
  <si>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</si>
  <si>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</si>
  <si>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</si>
  <si>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</si>
  <si>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</si>
  <si>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</si>
  <si>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</si>
  <si>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</si>
  <si>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</si>
  <si>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</si>
  <si>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</si>
  <si>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</si>
  <si>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</si>
  <si>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</si>
  <si>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</si>
  <si>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</si>
  <si>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</si>
  <si>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</si>
  <si>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</si>
  <si>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[state fuel, then list each resource, e.g., Fossil Unit 1]</t>
  </si>
  <si>
    <t>[state fuel, then list each resource, e.g., Renewable Plant 1]</t>
  </si>
  <si>
    <t>[fuel: Renewable Contract N, list planned resources last]</t>
  </si>
  <si>
    <t>[Other Bilateral Contract 3 (Supplier Name)]</t>
  </si>
  <si>
    <t>[Other Bilateral Contract N (Supplier Name)]</t>
  </si>
  <si>
    <t>CAPACITY BALANCE SUMMARY</t>
  </si>
  <si>
    <t>Historic LSE Peak Load:</t>
  </si>
  <si>
    <t>[fuel: Renewable Contract 2 (Supplier Name)]</t>
  </si>
  <si>
    <t>ENERGY BALANCE SUMMARY</t>
  </si>
  <si>
    <t>Hour Ending (PST)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</si>
  <si>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</si>
  <si>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</si>
  <si>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</si>
  <si>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</si>
  <si>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</si>
  <si>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</si>
  <si>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</si>
  <si>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</si>
  <si>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</si>
  <si>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</si>
  <si>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</si>
  <si>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</si>
  <si>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</si>
  <si>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</si>
  <si>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</si>
  <si>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</si>
  <si>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</si>
  <si>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</si>
  <si>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</si>
  <si>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</si>
  <si>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</si>
  <si>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14e</t>
  </si>
  <si>
    <t>15d</t>
  </si>
  <si>
    <t>18e</t>
  </si>
  <si>
    <t>8d</t>
  </si>
  <si>
    <t>15e</t>
  </si>
  <si>
    <t>15f</t>
  </si>
  <si>
    <t>Data input by User are highlighted with the dark green font</t>
  </si>
  <si>
    <t>CA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</si>
  <si>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</si>
  <si>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</si>
  <si>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</si>
  <si>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</si>
  <si>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</si>
  <si>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</si>
  <si>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</si>
  <si>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</si>
  <si>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</si>
  <si>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</si>
  <si>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</si>
  <si>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</si>
  <si>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</si>
  <si>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</si>
  <si>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</si>
  <si>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</si>
  <si>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</si>
  <si>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</si>
  <si>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</si>
  <si>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</si>
  <si>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</si>
  <si>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</si>
  <si>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</si>
  <si>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</si>
  <si>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</si>
  <si>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</si>
  <si>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</si>
  <si>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</si>
  <si>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</si>
  <si>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</si>
  <si>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</si>
  <si>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</si>
  <si>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</si>
  <si>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Rich Dragonajtys</t>
  </si>
  <si>
    <t>Senior Planning Engineer</t>
  </si>
  <si>
    <t>rdragonajtys@mercedid.org</t>
  </si>
  <si>
    <t>209-354-2844</t>
  </si>
  <si>
    <t>744 W. 20th Street</t>
  </si>
  <si>
    <t>Merced</t>
  </si>
  <si>
    <t>VANESSA LARA</t>
  </si>
  <si>
    <t>Customer Programs Mgr.</t>
  </si>
  <si>
    <t>vlara@mercedid.org</t>
  </si>
  <si>
    <t>209-354-2819</t>
  </si>
  <si>
    <t>Wind Power - Iberdrola Renewables</t>
  </si>
  <si>
    <t>United States Department of Energy Western Power Administration, Central Valley Project, California Contract for Electric Service Base Resource with MID</t>
  </si>
  <si>
    <t>WAPA CVP Base Resource</t>
  </si>
  <si>
    <t>Power Sales Agreements between Merced ID and Turlock ID</t>
  </si>
  <si>
    <t xml:space="preserve">Wind: Iberdrola Renewables </t>
  </si>
  <si>
    <t>Power Sales Agreement between Merced ID and Turlock ID</t>
  </si>
  <si>
    <t>Merced Irrigation District</t>
  </si>
  <si>
    <t>Western Area Power Administration</t>
  </si>
  <si>
    <t>Turlock Irrigation District</t>
  </si>
  <si>
    <t>Hydroelectric</t>
  </si>
  <si>
    <t>Tracy, Tracy Substation</t>
  </si>
  <si>
    <t>BANC, CAISO (NP 15), and SPPC Balancing Authority Areas</t>
  </si>
  <si>
    <t>Central Valley Project and Washoe Project hydroelectric facilities</t>
  </si>
  <si>
    <t>Base Resource, Hourly Exchange Program</t>
  </si>
  <si>
    <t>Take-or-pay for Base Resource percentage, Hourly Exchange Program</t>
  </si>
  <si>
    <t>WAPA Central Valley Project and Washoe Project</t>
  </si>
  <si>
    <t>1,995 MW (installed)</t>
  </si>
  <si>
    <t>Portfolio - WAPA Central Valley Project &amp; Washoe Project</t>
  </si>
  <si>
    <t>Yes</t>
  </si>
  <si>
    <t>None</t>
  </si>
  <si>
    <t>% of cost, take or pay</t>
  </si>
  <si>
    <t>n/a</t>
  </si>
  <si>
    <t>0.41309% of Base Resource Operating Capacity</t>
  </si>
  <si>
    <t>Power Sales Agreement between Merced Irrigation District and Turlock Irrigation District</t>
  </si>
  <si>
    <t>Partial Requirements / No Limit on Capacity</t>
  </si>
  <si>
    <t>unspecified</t>
  </si>
  <si>
    <t>Turlock Irrigation District, Pioneer Substation</t>
  </si>
  <si>
    <t>not applicable, not applicable</t>
  </si>
  <si>
    <t>Energy Planning, Operating and Capacity Reserves, Load Regulation, Scheduling, Black Start Capability</t>
  </si>
  <si>
    <t>Partial Requirements Contract, 100% of requirements above WAPA Resource</t>
  </si>
  <si>
    <t>not applicable</t>
  </si>
  <si>
    <t>System Power</t>
  </si>
  <si>
    <t>Market Based Pricing (NP15) with Adders</t>
  </si>
  <si>
    <t>Contingent (See Note 1)/Tracy-&gt;Westley-&gt;Merced</t>
  </si>
  <si>
    <t>Long-Term Power Purchase Agreement (Wind Power) Made Between PPM Energy, Inc., as Seller and Merced Irrigation District, as Purchaser</t>
  </si>
  <si>
    <t>Iberdrola Renewables (Formerly PPM Energy, Inc.)</t>
  </si>
  <si>
    <t>5 MW</t>
  </si>
  <si>
    <t>Wind</t>
  </si>
  <si>
    <t>CAISO NP 15, Solano County</t>
  </si>
  <si>
    <t>Electric Energy and Environment Attributes</t>
  </si>
  <si>
    <t>7 x 24</t>
  </si>
  <si>
    <t>5 MW portion of 162 MW project (90 wind turbine generators)</t>
  </si>
  <si>
    <t>162 MW installed</t>
  </si>
  <si>
    <t>Portfolio - High Winds Energy Center Project</t>
  </si>
  <si>
    <t>Fixed</t>
  </si>
  <si>
    <t>No</t>
  </si>
  <si>
    <t>(1) Brown energy equivalent to the amount of green energy is sold back to Iberdrola</t>
  </si>
  <si>
    <t>(1) Merced contracts for transmission across the TID system under a separate interconnection agreement.</t>
  </si>
  <si>
    <t>WAPA CVP</t>
  </si>
  <si>
    <t>WAPA/DOE</t>
  </si>
  <si>
    <t>TID</t>
  </si>
  <si>
    <t>Hydro</t>
  </si>
  <si>
    <t>Tracy Substation</t>
  </si>
  <si>
    <t>0.41309% Base Resource</t>
  </si>
  <si>
    <t>The energy is immediately bought and sold, REC only contract.  None of this energy supplies MID load.</t>
  </si>
  <si>
    <t>14c &amp; 14d</t>
  </si>
  <si>
    <t>Total MWh</t>
  </si>
  <si>
    <t>Max MW</t>
  </si>
  <si>
    <t>Min MW</t>
  </si>
  <si>
    <t>Average MW</t>
  </si>
  <si>
    <t>Median MW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</si>
</sst>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  <numFmt numFmtId="171" formatCode="#,##0.0_);[Red]\(#,##0.0\)"/>
  </numFmts>
  <fonts count="23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indent="1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170" fontId="4" fillId="4" borderId="1" xfId="2" applyNumberFormat="1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38" fontId="1" fillId="0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38" fontId="0" fillId="4" borderId="5" xfId="0" applyNumberFormat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0" fontId="1" fillId="4" borderId="1" xfId="2" applyFont="1" applyFill="1" applyBorder="1" applyAlignment="1">
      <alignment horizontal="left" vertical="center" wrapText="1" indent="1"/>
    </xf>
    <xf numFmtId="0" fontId="4" fillId="4" borderId="1" xfId="2" applyFont="1" applyFill="1" applyBorder="1" applyAlignment="1">
      <alignment horizontal="left" vertical="center" wrapText="1" indent="1"/>
    </xf>
    <xf numFmtId="170" fontId="4" fillId="4" borderId="1" xfId="2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170" fontId="1" fillId="3" borderId="0" xfId="0" applyNumberFormat="1" applyFont="1" applyFill="1" applyBorder="1" applyAlignment="1">
      <alignment horizontal="left" vertical="center" indent="1"/>
    </xf>
    <xf numFmtId="0" fontId="9" fillId="0" borderId="6" xfId="2" applyFont="1" applyFill="1" applyBorder="1" applyAlignment="1">
      <alignment horizontal="left" vertical="center" indent="1"/>
    </xf>
    <xf numFmtId="0" fontId="12" fillId="0" borderId="6" xfId="0" applyFont="1" applyFill="1" applyBorder="1" applyAlignment="1">
      <alignment horizontal="left" vertical="center" wrapText="1" indent="1"/>
    </xf>
    <xf numFmtId="170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1" fillId="9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2"/>
    </xf>
    <xf numFmtId="164" fontId="1" fillId="2" borderId="0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17" fillId="0" borderId="1" xfId="4" applyFill="1" applyBorder="1" applyAlignment="1" applyProtection="1">
      <alignment horizontal="left" vertical="center" wrapText="1" indent="1"/>
    </xf>
    <xf numFmtId="0" fontId="16" fillId="0" borderId="1" xfId="3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6" fillId="0" borderId="1" xfId="3" applyFont="1" applyFill="1" applyBorder="1" applyAlignment="1">
      <alignment horizontal="left" vertical="center" wrapText="1" indent="1"/>
    </xf>
    <xf numFmtId="0" fontId="17" fillId="0" borderId="1" xfId="4" applyFill="1" applyBorder="1" applyAlignment="1" applyProtection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9" fontId="10" fillId="0" borderId="1" xfId="0" applyNumberFormat="1" applyFont="1" applyFill="1" applyBorder="1" applyAlignment="1">
      <alignment horizontal="right"/>
    </xf>
    <xf numFmtId="22" fontId="0" fillId="0" borderId="0" xfId="0" applyNumberFormat="1"/>
    <xf numFmtId="0" fontId="1" fillId="0" borderId="1" xfId="0" applyFont="1" applyBorder="1" applyAlignment="1">
      <alignment horizontal="left" vertical="center" wrapText="1" indent="1"/>
    </xf>
    <xf numFmtId="40" fontId="10" fillId="0" borderId="1" xfId="1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1" fillId="0" borderId="1" xfId="2" applyFont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9" fillId="0" borderId="0" xfId="2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171" fontId="1" fillId="0" borderId="0" xfId="1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76200</xdr:rowOff>
    </xdr:from>
    <xdr:to>
      <xdr:col>3</xdr:col>
      <xdr:colOff>1485900</xdr:colOff>
      <xdr:row>5</xdr:row>
      <xdr:rowOff>107780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77050" y="76200"/>
          <a:ext cx="1133475" cy="993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129360</xdr:colOff>
      <xdr:row>0</xdr:row>
      <xdr:rowOff>116417</xdr:rowOff>
    </xdr:from>
    <xdr:to>
      <xdr:col>4</xdr:col>
      <xdr:colOff>619988</xdr:colOff>
      <xdr:row>5</xdr:row>
      <xdr:rowOff>190500</xdr:rowOff>
    </xdr:to>
    <xdr:pic>
      <xdr:nvPicPr>
        <xdr:cNvPr id="5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03527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137584</xdr:colOff>
      <xdr:row>0</xdr:row>
      <xdr:rowOff>116417</xdr:rowOff>
    </xdr:from>
    <xdr:to>
      <xdr:col>4</xdr:col>
      <xdr:colOff>628212</xdr:colOff>
      <xdr:row>5</xdr:row>
      <xdr:rowOff>190500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11751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1647825</xdr:colOff>
      <xdr:row>0</xdr:row>
      <xdr:rowOff>95250</xdr:rowOff>
    </xdr:from>
    <xdr:to>
      <xdr:col>2</xdr:col>
      <xdr:colOff>2879286</xdr:colOff>
      <xdr:row>5</xdr:row>
      <xdr:rowOff>174625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05400" y="95250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148168</xdr:rowOff>
    </xdr:from>
    <xdr:to>
      <xdr:col>6</xdr:col>
      <xdr:colOff>363627</xdr:colOff>
      <xdr:row>6</xdr:row>
      <xdr:rowOff>21168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11333" y="148168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lara@mercedid.or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rdragonajtys@mercedid.org" TargetMode="External"/><Relationship Id="rId7" Type="http://schemas.openxmlformats.org/officeDocument/2006/relationships/hyperlink" Target="mailto:rdragonajtys@mercedid.org" TargetMode="External"/><Relationship Id="rId12" Type="http://schemas.openxmlformats.org/officeDocument/2006/relationships/hyperlink" Target="mailto:vlara@mercedid.org" TargetMode="External"/><Relationship Id="rId2" Type="http://schemas.openxmlformats.org/officeDocument/2006/relationships/hyperlink" Target="mailto:vlara@mercedid.org" TargetMode="External"/><Relationship Id="rId1" Type="http://schemas.openxmlformats.org/officeDocument/2006/relationships/hyperlink" Target="mailto:rdragonajtys@mercedid.org" TargetMode="External"/><Relationship Id="rId6" Type="http://schemas.openxmlformats.org/officeDocument/2006/relationships/hyperlink" Target="mailto:rdragonajtys@mercedid.org" TargetMode="External"/><Relationship Id="rId11" Type="http://schemas.openxmlformats.org/officeDocument/2006/relationships/hyperlink" Target="mailto:vlara@mercedid.org" TargetMode="External"/><Relationship Id="rId5" Type="http://schemas.openxmlformats.org/officeDocument/2006/relationships/hyperlink" Target="mailto:rdragonajtys@mercedid.org" TargetMode="External"/><Relationship Id="rId10" Type="http://schemas.openxmlformats.org/officeDocument/2006/relationships/hyperlink" Target="mailto:vlara@mercedid.org" TargetMode="External"/><Relationship Id="rId4" Type="http://schemas.openxmlformats.org/officeDocument/2006/relationships/hyperlink" Target="mailto:rdragonajtys@mercedid.org" TargetMode="External"/><Relationship Id="rId9" Type="http://schemas.openxmlformats.org/officeDocument/2006/relationships/hyperlink" Target="mailto:vlara@mercedid.org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0" sqref="B20:G20"/>
    </sheetView>
  </sheetViews>
  <sheetFormatPr defaultRowHeight="12.75"/>
  <cols>
    <col min="1" max="1" width="38.375" style="151" customWidth="1"/>
    <col min="2" max="7" width="23.625" style="151" customWidth="1"/>
    <col min="8" max="16384" width="9" style="151"/>
  </cols>
  <sheetData>
    <row r="1" spans="1:7" ht="15.75">
      <c r="A1" s="144" t="s">
        <v>188</v>
      </c>
    </row>
    <row r="2" spans="1:7" ht="15.75">
      <c r="A2" s="144" t="s">
        <v>189</v>
      </c>
      <c r="B2" s="154"/>
    </row>
    <row r="3" spans="1:7" ht="15.75">
      <c r="A3" s="155" t="s">
        <v>194</v>
      </c>
      <c r="B3" s="154"/>
    </row>
    <row r="4" spans="1:7" ht="15.75">
      <c r="A4" s="184" t="s">
        <v>192</v>
      </c>
      <c r="B4" s="154"/>
    </row>
    <row r="5" spans="1:7">
      <c r="A5" s="156"/>
      <c r="B5" s="154"/>
    </row>
    <row r="6" spans="1:7">
      <c r="A6" s="154" t="s">
        <v>99</v>
      </c>
      <c r="B6" s="157" t="s">
        <v>223</v>
      </c>
    </row>
    <row r="7" spans="1:7">
      <c r="A7" s="154" t="s">
        <v>114</v>
      </c>
      <c r="B7" s="157"/>
    </row>
    <row r="8" spans="1:7">
      <c r="A8" s="154"/>
      <c r="B8" s="156"/>
    </row>
    <row r="9" spans="1:7">
      <c r="A9" s="158"/>
      <c r="B9" s="158"/>
    </row>
    <row r="10" spans="1:7" s="159" customFormat="1">
      <c r="A10" s="154" t="s">
        <v>134</v>
      </c>
      <c r="B10" s="154" t="s">
        <v>108</v>
      </c>
      <c r="C10" s="159" t="s">
        <v>109</v>
      </c>
      <c r="D10" s="159" t="s">
        <v>110</v>
      </c>
      <c r="E10" s="159" t="s">
        <v>111</v>
      </c>
      <c r="F10" s="159" t="s">
        <v>112</v>
      </c>
      <c r="G10" s="159" t="s">
        <v>113</v>
      </c>
    </row>
    <row r="11" spans="1:7">
      <c r="A11" s="156" t="s">
        <v>101</v>
      </c>
      <c r="B11" s="157" t="s">
        <v>207</v>
      </c>
      <c r="C11" s="157" t="s">
        <v>207</v>
      </c>
      <c r="D11" s="157" t="s">
        <v>207</v>
      </c>
      <c r="E11" s="157" t="s">
        <v>207</v>
      </c>
      <c r="F11" s="157" t="s">
        <v>207</v>
      </c>
      <c r="G11" s="157" t="s">
        <v>207</v>
      </c>
    </row>
    <row r="12" spans="1:7">
      <c r="A12" s="156" t="s">
        <v>100</v>
      </c>
      <c r="B12" s="157" t="s">
        <v>208</v>
      </c>
      <c r="C12" s="157" t="s">
        <v>208</v>
      </c>
      <c r="D12" s="157" t="s">
        <v>208</v>
      </c>
      <c r="E12" s="157" t="s">
        <v>208</v>
      </c>
      <c r="F12" s="157" t="s">
        <v>208</v>
      </c>
      <c r="G12" s="157" t="s">
        <v>208</v>
      </c>
    </row>
    <row r="13" spans="1:7">
      <c r="A13" s="156" t="s">
        <v>182</v>
      </c>
      <c r="B13" s="188" t="s">
        <v>209</v>
      </c>
      <c r="C13" s="192" t="s">
        <v>209</v>
      </c>
      <c r="D13" s="192" t="s">
        <v>209</v>
      </c>
      <c r="E13" s="192" t="s">
        <v>209</v>
      </c>
      <c r="F13" s="192" t="s">
        <v>209</v>
      </c>
      <c r="G13" s="192" t="s">
        <v>209</v>
      </c>
    </row>
    <row r="14" spans="1:7">
      <c r="A14" s="156" t="s">
        <v>102</v>
      </c>
      <c r="B14" s="157" t="s">
        <v>210</v>
      </c>
      <c r="C14" s="157" t="s">
        <v>210</v>
      </c>
      <c r="D14" s="157" t="s">
        <v>210</v>
      </c>
      <c r="E14" s="157" t="s">
        <v>210</v>
      </c>
      <c r="F14" s="157" t="s">
        <v>210</v>
      </c>
      <c r="G14" s="157" t="s">
        <v>210</v>
      </c>
    </row>
    <row r="15" spans="1:7">
      <c r="A15" s="156" t="s">
        <v>103</v>
      </c>
      <c r="B15" s="189" t="s">
        <v>211</v>
      </c>
      <c r="C15" s="191" t="s">
        <v>211</v>
      </c>
      <c r="D15" s="191" t="s">
        <v>211</v>
      </c>
      <c r="E15" s="191" t="s">
        <v>211</v>
      </c>
      <c r="F15" s="191" t="s">
        <v>211</v>
      </c>
      <c r="G15" s="191" t="s">
        <v>211</v>
      </c>
    </row>
    <row r="16" spans="1:7">
      <c r="A16" s="156" t="s">
        <v>104</v>
      </c>
      <c r="B16" s="189"/>
      <c r="C16" s="191"/>
      <c r="D16" s="191"/>
      <c r="E16" s="191"/>
      <c r="F16" s="191"/>
      <c r="G16" s="191"/>
    </row>
    <row r="17" spans="1:7">
      <c r="A17" s="156" t="s">
        <v>105</v>
      </c>
      <c r="B17" s="189" t="s">
        <v>212</v>
      </c>
      <c r="C17" s="191" t="s">
        <v>212</v>
      </c>
      <c r="D17" s="191" t="s">
        <v>212</v>
      </c>
      <c r="E17" s="191" t="s">
        <v>212</v>
      </c>
      <c r="F17" s="191" t="s">
        <v>212</v>
      </c>
      <c r="G17" s="191" t="s">
        <v>212</v>
      </c>
    </row>
    <row r="18" spans="1:7">
      <c r="A18" s="156" t="s">
        <v>106</v>
      </c>
      <c r="B18" s="189" t="s">
        <v>173</v>
      </c>
      <c r="C18" s="191" t="s">
        <v>173</v>
      </c>
      <c r="D18" s="191" t="s">
        <v>173</v>
      </c>
      <c r="E18" s="191" t="s">
        <v>173</v>
      </c>
      <c r="F18" s="191" t="s">
        <v>173</v>
      </c>
      <c r="G18" s="191" t="s">
        <v>173</v>
      </c>
    </row>
    <row r="19" spans="1:7">
      <c r="A19" s="156" t="s">
        <v>107</v>
      </c>
      <c r="B19" s="189">
        <v>95340</v>
      </c>
      <c r="C19" s="191">
        <v>95340</v>
      </c>
      <c r="D19" s="191">
        <v>95340</v>
      </c>
      <c r="E19" s="191">
        <v>95340</v>
      </c>
      <c r="F19" s="191">
        <v>95340</v>
      </c>
      <c r="G19" s="191">
        <v>95340</v>
      </c>
    </row>
    <row r="20" spans="1:7">
      <c r="A20" s="156" t="s">
        <v>116</v>
      </c>
      <c r="B20" s="160">
        <v>42096</v>
      </c>
      <c r="C20" s="160">
        <v>42096</v>
      </c>
      <c r="D20" s="160">
        <v>42096</v>
      </c>
      <c r="E20" s="160">
        <v>42096</v>
      </c>
      <c r="F20" s="160">
        <v>42096</v>
      </c>
      <c r="G20" s="160">
        <v>42096</v>
      </c>
    </row>
    <row r="21" spans="1:7">
      <c r="A21" s="156" t="s">
        <v>117</v>
      </c>
      <c r="B21" s="160"/>
      <c r="C21" s="160"/>
      <c r="D21" s="160"/>
      <c r="E21" s="160"/>
      <c r="F21" s="160"/>
      <c r="G21" s="160"/>
    </row>
    <row r="22" spans="1:7">
      <c r="A22" s="156"/>
      <c r="B22" s="161"/>
      <c r="C22" s="161"/>
      <c r="D22" s="161"/>
      <c r="E22" s="161"/>
      <c r="F22" s="161"/>
      <c r="G22" s="161"/>
    </row>
    <row r="23" spans="1:7" ht="25.5">
      <c r="A23" s="154" t="s">
        <v>115</v>
      </c>
      <c r="B23" s="156"/>
      <c r="C23" s="156"/>
      <c r="D23" s="156"/>
      <c r="E23" s="156"/>
      <c r="F23" s="156"/>
      <c r="G23" s="156"/>
    </row>
    <row r="24" spans="1:7">
      <c r="A24" s="156" t="s">
        <v>101</v>
      </c>
      <c r="B24" s="191" t="s">
        <v>213</v>
      </c>
      <c r="C24" s="191" t="s">
        <v>213</v>
      </c>
      <c r="D24" s="191" t="s">
        <v>213</v>
      </c>
      <c r="E24" s="191" t="s">
        <v>213</v>
      </c>
      <c r="F24" s="191" t="s">
        <v>213</v>
      </c>
      <c r="G24" s="191" t="s">
        <v>213</v>
      </c>
    </row>
    <row r="25" spans="1:7">
      <c r="A25" s="156" t="s">
        <v>100</v>
      </c>
      <c r="B25" s="191" t="s">
        <v>214</v>
      </c>
      <c r="C25" s="191" t="s">
        <v>214</v>
      </c>
      <c r="D25" s="191" t="s">
        <v>214</v>
      </c>
      <c r="E25" s="191" t="s">
        <v>214</v>
      </c>
      <c r="F25" s="191" t="s">
        <v>214</v>
      </c>
      <c r="G25" s="191" t="s">
        <v>214</v>
      </c>
    </row>
    <row r="26" spans="1:7">
      <c r="A26" s="156" t="s">
        <v>182</v>
      </c>
      <c r="B26" s="192" t="s">
        <v>215</v>
      </c>
      <c r="C26" s="192" t="s">
        <v>215</v>
      </c>
      <c r="D26" s="192" t="s">
        <v>215</v>
      </c>
      <c r="E26" s="192" t="s">
        <v>215</v>
      </c>
      <c r="F26" s="192" t="s">
        <v>215</v>
      </c>
      <c r="G26" s="192" t="s">
        <v>215</v>
      </c>
    </row>
    <row r="27" spans="1:7">
      <c r="A27" s="156" t="s">
        <v>102</v>
      </c>
      <c r="B27" s="191" t="s">
        <v>216</v>
      </c>
      <c r="C27" s="191" t="s">
        <v>216</v>
      </c>
      <c r="D27" s="191" t="s">
        <v>216</v>
      </c>
      <c r="E27" s="191" t="s">
        <v>216</v>
      </c>
      <c r="F27" s="191" t="s">
        <v>216</v>
      </c>
      <c r="G27" s="191" t="s">
        <v>216</v>
      </c>
    </row>
    <row r="28" spans="1:7">
      <c r="A28" s="156" t="s">
        <v>103</v>
      </c>
      <c r="B28" s="191" t="s">
        <v>211</v>
      </c>
      <c r="C28" s="191" t="s">
        <v>211</v>
      </c>
      <c r="D28" s="191" t="s">
        <v>211</v>
      </c>
      <c r="E28" s="191" t="s">
        <v>211</v>
      </c>
      <c r="F28" s="191" t="s">
        <v>211</v>
      </c>
      <c r="G28" s="191" t="s">
        <v>211</v>
      </c>
    </row>
    <row r="29" spans="1:7">
      <c r="A29" s="156" t="s">
        <v>104</v>
      </c>
      <c r="B29" s="191"/>
      <c r="C29" s="191"/>
      <c r="D29" s="191"/>
      <c r="E29" s="191"/>
      <c r="F29" s="191"/>
      <c r="G29" s="191"/>
    </row>
    <row r="30" spans="1:7">
      <c r="A30" s="156" t="s">
        <v>105</v>
      </c>
      <c r="B30" s="191" t="s">
        <v>212</v>
      </c>
      <c r="C30" s="191" t="s">
        <v>212</v>
      </c>
      <c r="D30" s="191" t="s">
        <v>212</v>
      </c>
      <c r="E30" s="191" t="s">
        <v>212</v>
      </c>
      <c r="F30" s="191" t="s">
        <v>212</v>
      </c>
      <c r="G30" s="191" t="s">
        <v>212</v>
      </c>
    </row>
    <row r="31" spans="1:7">
      <c r="A31" s="156" t="s">
        <v>106</v>
      </c>
      <c r="B31" s="191" t="s">
        <v>173</v>
      </c>
      <c r="C31" s="191" t="s">
        <v>173</v>
      </c>
      <c r="D31" s="191" t="s">
        <v>173</v>
      </c>
      <c r="E31" s="191" t="s">
        <v>173</v>
      </c>
      <c r="F31" s="191" t="s">
        <v>173</v>
      </c>
      <c r="G31" s="191" t="s">
        <v>173</v>
      </c>
    </row>
    <row r="32" spans="1:7">
      <c r="A32" s="156" t="s">
        <v>107</v>
      </c>
      <c r="B32" s="191">
        <v>95340</v>
      </c>
      <c r="C32" s="191">
        <v>95340</v>
      </c>
      <c r="D32" s="191">
        <v>95340</v>
      </c>
      <c r="E32" s="191">
        <v>95340</v>
      </c>
      <c r="F32" s="191">
        <v>95340</v>
      </c>
      <c r="G32" s="191">
        <v>95340</v>
      </c>
    </row>
    <row r="33" spans="1:2">
      <c r="A33" s="156"/>
      <c r="B33" s="156"/>
    </row>
  </sheetData>
  <hyperlinks>
    <hyperlink ref="B13" r:id="rId1"/>
    <hyperlink ref="B26" r:id="rId2"/>
    <hyperlink ref="C13" r:id="rId3"/>
    <hyperlink ref="D13" r:id="rId4"/>
    <hyperlink ref="E13" r:id="rId5"/>
    <hyperlink ref="F13" r:id="rId6"/>
    <hyperlink ref="G13" r:id="rId7"/>
    <hyperlink ref="C26" r:id="rId8"/>
    <hyperlink ref="D26" r:id="rId9"/>
    <hyperlink ref="E26" r:id="rId10"/>
    <hyperlink ref="F26" r:id="rId11"/>
    <hyperlink ref="G26" r:id="rId12"/>
  </hyperlinks>
  <pageMargins left="0.7" right="0.7" top="0.75" bottom="0.75" header="0.3" footer="0.3"/>
  <pageSetup pageOrder="overThenDown" orientation="landscape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M71"/>
  <sheetViews>
    <sheetView zoomScale="90" zoomScaleNormal="90" workbookViewId="0">
      <pane ySplit="9" topLeftCell="A41" activePane="bottomLeft" state="frozen"/>
      <selection pane="bottomLeft" activeCell="C63" sqref="C63"/>
    </sheetView>
  </sheetViews>
  <sheetFormatPr defaultRowHeight="15.75"/>
  <cols>
    <col min="1" max="1" width="3.875" style="1" customWidth="1"/>
    <col min="2" max="2" width="51.625" style="59" customWidth="1"/>
    <col min="3" max="3" width="9.75" style="1" bestFit="1" customWidth="1"/>
    <col min="4" max="5" width="9.75" style="1" customWidth="1"/>
    <col min="6" max="6" width="9.75" style="15" customWidth="1"/>
    <col min="7" max="121" width="7.125" style="2" customWidth="1"/>
    <col min="122" max="16384" width="9" style="2"/>
  </cols>
  <sheetData>
    <row r="1" spans="1:13" s="3" customFormat="1">
      <c r="A1" s="30"/>
      <c r="B1" s="77" t="s">
        <v>188</v>
      </c>
      <c r="C1" s="22"/>
      <c r="D1" s="22"/>
      <c r="E1" s="90"/>
      <c r="F1" s="90"/>
    </row>
    <row r="2" spans="1:13" s="3" customFormat="1">
      <c r="A2" s="30"/>
      <c r="B2" s="77" t="s">
        <v>189</v>
      </c>
      <c r="C2" s="22"/>
      <c r="D2" s="22"/>
      <c r="E2" s="90"/>
      <c r="F2" s="90"/>
    </row>
    <row r="3" spans="1:13" s="4" customFormat="1">
      <c r="A3" s="35"/>
      <c r="B3" s="155" t="s">
        <v>194</v>
      </c>
      <c r="C3" s="30"/>
      <c r="D3" s="30"/>
      <c r="E3" s="30"/>
      <c r="F3" s="30"/>
    </row>
    <row r="4" spans="1:13" s="4" customFormat="1">
      <c r="A4" s="35"/>
      <c r="B4" s="153" t="s">
        <v>191</v>
      </c>
      <c r="C4" s="30"/>
      <c r="D4" s="30"/>
      <c r="E4" s="30"/>
      <c r="F4" s="179" t="s">
        <v>172</v>
      </c>
    </row>
    <row r="5" spans="1:13" s="4" customFormat="1">
      <c r="A5" s="35"/>
      <c r="B5" s="153"/>
      <c r="C5" s="30"/>
      <c r="D5" s="30"/>
      <c r="E5" s="30"/>
      <c r="F5" s="181" t="s">
        <v>59</v>
      </c>
    </row>
    <row r="6" spans="1:13" s="4" customFormat="1" ht="15.75" customHeight="1">
      <c r="B6" s="77" t="str">
        <f>'Admin Info'!B6</f>
        <v>Merced Irrigation District</v>
      </c>
      <c r="E6" s="67"/>
      <c r="F6" s="185" t="s">
        <v>196</v>
      </c>
      <c r="G6" s="185"/>
      <c r="H6" s="185"/>
      <c r="I6" s="185"/>
      <c r="J6" s="185"/>
      <c r="K6" s="185"/>
    </row>
    <row r="7" spans="1:13" s="4" customFormat="1">
      <c r="B7" s="78"/>
      <c r="E7" s="148"/>
      <c r="F7" s="178" t="s">
        <v>90</v>
      </c>
      <c r="G7" s="178"/>
      <c r="H7" s="186"/>
      <c r="I7" s="186"/>
      <c r="J7" s="186"/>
      <c r="K7" s="186"/>
    </row>
    <row r="8" spans="1:13" s="4" customFormat="1">
      <c r="B8" s="78"/>
      <c r="E8" s="177"/>
      <c r="F8" s="76"/>
    </row>
    <row r="9" spans="1:13" s="13" customFormat="1">
      <c r="A9" s="52" t="s">
        <v>4</v>
      </c>
      <c r="B9" s="79" t="s">
        <v>202</v>
      </c>
      <c r="C9" s="53" t="s">
        <v>42</v>
      </c>
      <c r="D9" s="53" t="s">
        <v>17</v>
      </c>
      <c r="E9" s="53" t="s">
        <v>18</v>
      </c>
      <c r="F9" s="53" t="s">
        <v>19</v>
      </c>
    </row>
    <row r="10" spans="1:13" s="5" customFormat="1">
      <c r="A10" s="26"/>
      <c r="B10" s="80" t="s">
        <v>205</v>
      </c>
      <c r="C10" s="74" t="s">
        <v>88</v>
      </c>
      <c r="D10" s="27"/>
      <c r="E10" s="150" t="s">
        <v>185</v>
      </c>
      <c r="F10" s="42"/>
      <c r="G10" s="12"/>
      <c r="H10" s="12"/>
      <c r="I10" s="12"/>
      <c r="J10" s="13"/>
      <c r="K10" s="13"/>
      <c r="L10" s="13"/>
      <c r="M10" s="13"/>
    </row>
    <row r="11" spans="1:13">
      <c r="A11" s="6">
        <v>1</v>
      </c>
      <c r="B11" s="81" t="s">
        <v>63</v>
      </c>
      <c r="C11" s="129">
        <v>95</v>
      </c>
      <c r="D11" s="129">
        <v>101</v>
      </c>
      <c r="E11" s="130">
        <v>103</v>
      </c>
      <c r="F11" s="130">
        <v>75</v>
      </c>
    </row>
    <row r="12" spans="1:13">
      <c r="A12" s="6">
        <v>3</v>
      </c>
      <c r="B12" s="81" t="s">
        <v>184</v>
      </c>
      <c r="C12" s="128"/>
      <c r="D12" s="128"/>
      <c r="E12" s="128"/>
      <c r="F12" s="131"/>
    </row>
    <row r="13" spans="1:13">
      <c r="A13" s="6">
        <v>4</v>
      </c>
      <c r="B13" s="81" t="s">
        <v>43</v>
      </c>
      <c r="C13" s="129">
        <v>0</v>
      </c>
      <c r="D13" s="129">
        <v>0</v>
      </c>
      <c r="E13" s="131">
        <v>0</v>
      </c>
      <c r="F13" s="131">
        <v>-5</v>
      </c>
    </row>
    <row r="14" spans="1:13">
      <c r="A14" s="6">
        <v>5</v>
      </c>
      <c r="B14" s="82" t="s">
        <v>64</v>
      </c>
      <c r="C14" s="132">
        <f>C11+C12+C13</f>
        <v>95</v>
      </c>
      <c r="D14" s="132">
        <f>D11+D12+D13</f>
        <v>101</v>
      </c>
      <c r="E14" s="132">
        <f>E11+E12+E13</f>
        <v>103</v>
      </c>
      <c r="F14" s="132">
        <f>F11+F12+F13</f>
        <v>70</v>
      </c>
    </row>
    <row r="15" spans="1:13">
      <c r="A15" s="6">
        <v>6</v>
      </c>
      <c r="B15" s="81" t="s">
        <v>20</v>
      </c>
      <c r="C15" s="133">
        <v>0</v>
      </c>
      <c r="D15" s="133">
        <v>0</v>
      </c>
      <c r="E15" s="131">
        <v>0</v>
      </c>
      <c r="F15" s="131">
        <v>-5</v>
      </c>
    </row>
    <row r="16" spans="1:13">
      <c r="A16" s="6">
        <v>7</v>
      </c>
      <c r="B16" s="82" t="s">
        <v>46</v>
      </c>
      <c r="C16" s="132">
        <f t="shared" ref="C16:D16" si="0">C14+C15</f>
        <v>95</v>
      </c>
      <c r="D16" s="132">
        <f t="shared" si="0"/>
        <v>101</v>
      </c>
      <c r="E16" s="132">
        <f>E14+E15</f>
        <v>103</v>
      </c>
      <c r="F16" s="132">
        <f>F14+F15</f>
        <v>65</v>
      </c>
    </row>
    <row r="17" spans="1:6">
      <c r="A17" s="6">
        <v>8</v>
      </c>
      <c r="B17" s="81" t="s">
        <v>77</v>
      </c>
      <c r="C17" s="130">
        <f t="shared" ref="C17:D17" si="1">C16*0.15</f>
        <v>14.25</v>
      </c>
      <c r="D17" s="130">
        <f t="shared" si="1"/>
        <v>15.149999999999999</v>
      </c>
      <c r="E17" s="130">
        <f>E16*0.15</f>
        <v>15.45</v>
      </c>
      <c r="F17" s="130">
        <f t="shared" ref="F17" si="2">F16*0.15</f>
        <v>9.75</v>
      </c>
    </row>
    <row r="18" spans="1:6">
      <c r="A18" s="24">
        <v>9</v>
      </c>
      <c r="B18" s="81" t="s">
        <v>78</v>
      </c>
      <c r="C18" s="130">
        <v>0</v>
      </c>
      <c r="D18" s="130">
        <v>0</v>
      </c>
      <c r="E18" s="130">
        <v>0</v>
      </c>
      <c r="F18" s="130">
        <v>7</v>
      </c>
    </row>
    <row r="19" spans="1:6">
      <c r="A19" s="6">
        <v>10</v>
      </c>
      <c r="B19" s="81" t="s">
        <v>0</v>
      </c>
      <c r="C19" s="129">
        <v>0</v>
      </c>
      <c r="D19" s="129">
        <v>0</v>
      </c>
      <c r="E19" s="129">
        <v>0</v>
      </c>
      <c r="F19" s="129"/>
    </row>
    <row r="20" spans="1:6">
      <c r="A20" s="6">
        <v>11</v>
      </c>
      <c r="B20" s="82" t="s">
        <v>65</v>
      </c>
      <c r="C20" s="132">
        <f t="shared" ref="C20:D20" si="3">C16+C17+C18+C19</f>
        <v>109.25</v>
      </c>
      <c r="D20" s="132">
        <f t="shared" si="3"/>
        <v>116.15</v>
      </c>
      <c r="E20" s="132">
        <f>E16+E17+E18+E19</f>
        <v>118.45</v>
      </c>
      <c r="F20" s="132">
        <f>F16+F17+F18+F19</f>
        <v>81.75</v>
      </c>
    </row>
    <row r="21" spans="1:6" ht="15" customHeight="1">
      <c r="A21" s="29"/>
      <c r="B21" s="83"/>
      <c r="C21" s="134"/>
      <c r="D21" s="134"/>
      <c r="E21" s="135"/>
      <c r="F21" s="136"/>
    </row>
    <row r="22" spans="1:6">
      <c r="A22" s="28"/>
      <c r="B22" s="82" t="s">
        <v>85</v>
      </c>
      <c r="C22" s="137"/>
      <c r="D22" s="137"/>
      <c r="E22" s="138"/>
      <c r="F22" s="139"/>
    </row>
    <row r="23" spans="1:6">
      <c r="A23" s="43" t="s">
        <v>159</v>
      </c>
      <c r="B23" s="82" t="s">
        <v>87</v>
      </c>
      <c r="C23" s="132">
        <f t="shared" ref="C23:F23" si="4">SUM(C24:C26)</f>
        <v>0</v>
      </c>
      <c r="D23" s="132">
        <f t="shared" si="4"/>
        <v>0</v>
      </c>
      <c r="E23" s="132">
        <f t="shared" si="4"/>
        <v>0</v>
      </c>
      <c r="F23" s="132">
        <f t="shared" si="4"/>
        <v>10</v>
      </c>
    </row>
    <row r="24" spans="1:6">
      <c r="A24" s="43" t="s">
        <v>160</v>
      </c>
      <c r="B24" s="81" t="s">
        <v>135</v>
      </c>
      <c r="C24" s="130"/>
      <c r="D24" s="130"/>
      <c r="E24" s="130"/>
      <c r="F24" s="130">
        <v>5</v>
      </c>
    </row>
    <row r="25" spans="1:6">
      <c r="A25" s="43" t="s">
        <v>161</v>
      </c>
      <c r="B25" s="81" t="s">
        <v>91</v>
      </c>
      <c r="C25" s="130"/>
      <c r="D25" s="130"/>
      <c r="E25" s="130"/>
      <c r="F25" s="130">
        <v>3</v>
      </c>
    </row>
    <row r="26" spans="1:6">
      <c r="A26" s="43" t="s">
        <v>162</v>
      </c>
      <c r="B26" s="81" t="s">
        <v>92</v>
      </c>
      <c r="C26" s="130"/>
      <c r="D26" s="130"/>
      <c r="E26" s="130"/>
      <c r="F26" s="130">
        <v>2</v>
      </c>
    </row>
    <row r="27" spans="1:6">
      <c r="A27" s="43" t="s">
        <v>163</v>
      </c>
      <c r="B27" s="82" t="s">
        <v>25</v>
      </c>
      <c r="C27" s="132">
        <f t="shared" ref="C27:F27" si="5">SUM(C28:C29)</f>
        <v>0</v>
      </c>
      <c r="D27" s="132">
        <f t="shared" si="5"/>
        <v>0</v>
      </c>
      <c r="E27" s="132">
        <f t="shared" si="5"/>
        <v>0</v>
      </c>
      <c r="F27" s="132">
        <f t="shared" si="5"/>
        <v>5</v>
      </c>
    </row>
    <row r="28" spans="1:6">
      <c r="A28" s="43" t="s">
        <v>164</v>
      </c>
      <c r="B28" s="81" t="s">
        <v>93</v>
      </c>
      <c r="C28" s="130"/>
      <c r="D28" s="130"/>
      <c r="E28" s="130"/>
      <c r="F28" s="130">
        <v>3</v>
      </c>
    </row>
    <row r="29" spans="1:6">
      <c r="A29" s="43" t="s">
        <v>165</v>
      </c>
      <c r="B29" s="81" t="s">
        <v>94</v>
      </c>
      <c r="C29" s="130"/>
      <c r="D29" s="130"/>
      <c r="E29" s="130"/>
      <c r="F29" s="130">
        <v>2</v>
      </c>
    </row>
    <row r="30" spans="1:6">
      <c r="A30" s="43" t="s">
        <v>21</v>
      </c>
      <c r="B30" s="82" t="s">
        <v>95</v>
      </c>
      <c r="C30" s="132">
        <f t="shared" ref="C30:F30" si="6">SUM(C31:C32)</f>
        <v>0</v>
      </c>
      <c r="D30" s="132">
        <f t="shared" si="6"/>
        <v>0</v>
      </c>
      <c r="E30" s="132">
        <f t="shared" si="6"/>
        <v>0</v>
      </c>
      <c r="F30" s="132">
        <f t="shared" si="6"/>
        <v>10</v>
      </c>
    </row>
    <row r="31" spans="1:6">
      <c r="A31" s="43" t="s">
        <v>22</v>
      </c>
      <c r="B31" s="81" t="s">
        <v>126</v>
      </c>
      <c r="C31" s="130"/>
      <c r="D31" s="130"/>
      <c r="E31" s="130"/>
      <c r="F31" s="130">
        <v>9</v>
      </c>
    </row>
    <row r="32" spans="1:6">
      <c r="A32" s="43" t="s">
        <v>23</v>
      </c>
      <c r="B32" s="81" t="s">
        <v>79</v>
      </c>
      <c r="C32" s="130"/>
      <c r="D32" s="130"/>
      <c r="E32" s="130"/>
      <c r="F32" s="130">
        <v>1</v>
      </c>
    </row>
    <row r="33" spans="1:6">
      <c r="A33" s="43" t="s">
        <v>26</v>
      </c>
      <c r="B33" s="82" t="s">
        <v>84</v>
      </c>
      <c r="C33" s="132">
        <f t="shared" ref="C33:D33" si="7">SUM(C34:C36)</f>
        <v>0</v>
      </c>
      <c r="D33" s="132">
        <f t="shared" si="7"/>
        <v>0</v>
      </c>
      <c r="E33" s="132">
        <f>SUM(E34:E36)</f>
        <v>0</v>
      </c>
      <c r="F33" s="132">
        <f t="shared" ref="F33" si="8">SUM(F34:F36)</f>
        <v>7</v>
      </c>
    </row>
    <row r="34" spans="1:6">
      <c r="A34" s="43" t="s">
        <v>27</v>
      </c>
      <c r="B34" s="81" t="s">
        <v>136</v>
      </c>
      <c r="C34" s="130"/>
      <c r="D34" s="130"/>
      <c r="E34" s="130"/>
      <c r="F34" s="130">
        <v>4</v>
      </c>
    </row>
    <row r="35" spans="1:6">
      <c r="A35" s="43" t="s">
        <v>28</v>
      </c>
      <c r="B35" s="81" t="s">
        <v>96</v>
      </c>
      <c r="C35" s="130"/>
      <c r="D35" s="130"/>
      <c r="E35" s="130"/>
      <c r="F35" s="130">
        <v>2</v>
      </c>
    </row>
    <row r="36" spans="1:6">
      <c r="A36" s="43" t="s">
        <v>167</v>
      </c>
      <c r="B36" s="81" t="s">
        <v>97</v>
      </c>
      <c r="C36" s="130"/>
      <c r="D36" s="130"/>
      <c r="E36" s="130"/>
      <c r="F36" s="130">
        <v>1</v>
      </c>
    </row>
    <row r="37" spans="1:6">
      <c r="A37" s="43" t="s">
        <v>29</v>
      </c>
      <c r="B37" s="82" t="s">
        <v>124</v>
      </c>
      <c r="C37" s="132">
        <f t="shared" ref="C37:F37" si="9">SUM(C38:C41)</f>
        <v>0</v>
      </c>
      <c r="D37" s="132">
        <f t="shared" si="9"/>
        <v>0</v>
      </c>
      <c r="E37" s="132">
        <f t="shared" si="9"/>
        <v>0</v>
      </c>
      <c r="F37" s="132">
        <f t="shared" si="9"/>
        <v>10</v>
      </c>
    </row>
    <row r="38" spans="1:6">
      <c r="A38" s="43" t="s">
        <v>30</v>
      </c>
      <c r="B38" s="81" t="s">
        <v>3</v>
      </c>
      <c r="C38" s="130"/>
      <c r="D38" s="130"/>
      <c r="E38" s="130"/>
      <c r="F38" s="130">
        <v>2</v>
      </c>
    </row>
    <row r="39" spans="1:6">
      <c r="A39" s="43" t="s">
        <v>31</v>
      </c>
      <c r="B39" s="190" t="s">
        <v>217</v>
      </c>
      <c r="C39" s="130">
        <v>0</v>
      </c>
      <c r="D39" s="130">
        <v>0</v>
      </c>
      <c r="E39" s="130">
        <v>0</v>
      </c>
      <c r="F39" s="130">
        <v>4</v>
      </c>
    </row>
    <row r="40" spans="1:6">
      <c r="A40" s="43" t="s">
        <v>32</v>
      </c>
      <c r="B40" s="81" t="s">
        <v>142</v>
      </c>
      <c r="C40" s="130"/>
      <c r="D40" s="130"/>
      <c r="E40" s="130"/>
      <c r="F40" s="130">
        <v>3</v>
      </c>
    </row>
    <row r="41" spans="1:6">
      <c r="A41" s="43" t="s">
        <v>168</v>
      </c>
      <c r="B41" s="81" t="s">
        <v>137</v>
      </c>
      <c r="C41" s="130"/>
      <c r="D41" s="130"/>
      <c r="E41" s="130"/>
      <c r="F41" s="130">
        <v>1</v>
      </c>
    </row>
    <row r="42" spans="1:6">
      <c r="A42" s="43" t="s">
        <v>33</v>
      </c>
      <c r="B42" s="82" t="s">
        <v>125</v>
      </c>
      <c r="C42" s="132">
        <f t="shared" ref="C42:E42" si="10">SUM(C43:C47)</f>
        <v>109</v>
      </c>
      <c r="D42" s="132">
        <f t="shared" si="10"/>
        <v>116</v>
      </c>
      <c r="E42" s="132">
        <f t="shared" si="10"/>
        <v>118</v>
      </c>
      <c r="F42" s="132">
        <f>SUM(F43:F48)</f>
        <v>31</v>
      </c>
    </row>
    <row r="43" spans="1:6">
      <c r="A43" s="43" t="s">
        <v>34</v>
      </c>
      <c r="B43" s="81" t="s">
        <v>67</v>
      </c>
      <c r="C43" s="130"/>
      <c r="D43" s="130"/>
      <c r="E43" s="130"/>
      <c r="F43" s="130">
        <v>1</v>
      </c>
    </row>
    <row r="44" spans="1:6">
      <c r="A44" s="43" t="s">
        <v>35</v>
      </c>
      <c r="B44" s="193" t="s">
        <v>219</v>
      </c>
      <c r="C44" s="130">
        <v>2</v>
      </c>
      <c r="D44" s="130">
        <v>2</v>
      </c>
      <c r="E44" s="130">
        <v>2</v>
      </c>
      <c r="F44" s="130">
        <v>10</v>
      </c>
    </row>
    <row r="45" spans="1:6">
      <c r="A45" s="43" t="s">
        <v>36</v>
      </c>
      <c r="B45" s="193" t="s">
        <v>220</v>
      </c>
      <c r="C45" s="130">
        <v>107</v>
      </c>
      <c r="D45" s="130">
        <v>114</v>
      </c>
      <c r="E45" s="130">
        <v>116</v>
      </c>
      <c r="F45" s="130">
        <v>5</v>
      </c>
    </row>
    <row r="46" spans="1:6">
      <c r="A46" s="43" t="s">
        <v>37</v>
      </c>
      <c r="B46" s="84" t="s">
        <v>138</v>
      </c>
      <c r="C46" s="130"/>
      <c r="D46" s="130"/>
      <c r="E46" s="130"/>
      <c r="F46" s="130">
        <v>3</v>
      </c>
    </row>
    <row r="47" spans="1:6">
      <c r="A47" s="43" t="s">
        <v>82</v>
      </c>
      <c r="B47" s="84" t="s">
        <v>139</v>
      </c>
      <c r="C47" s="130"/>
      <c r="D47" s="130"/>
      <c r="E47" s="130"/>
      <c r="F47" s="130">
        <v>2</v>
      </c>
    </row>
    <row r="48" spans="1:6">
      <c r="A48" s="43">
        <v>20</v>
      </c>
      <c r="B48" s="85" t="s">
        <v>47</v>
      </c>
      <c r="C48" s="130"/>
      <c r="D48" s="130"/>
      <c r="E48" s="130"/>
      <c r="F48" s="130">
        <v>10</v>
      </c>
    </row>
    <row r="49" spans="1:6" ht="15" customHeight="1">
      <c r="A49" s="29"/>
      <c r="B49" s="83"/>
      <c r="C49" s="134"/>
      <c r="D49" s="134"/>
      <c r="E49" s="135"/>
      <c r="F49" s="136"/>
    </row>
    <row r="50" spans="1:6">
      <c r="A50" s="28"/>
      <c r="B50" s="82" t="s">
        <v>140</v>
      </c>
      <c r="C50" s="137"/>
      <c r="D50" s="137"/>
      <c r="E50" s="138"/>
      <c r="F50" s="139"/>
    </row>
    <row r="51" spans="1:6" s="3" customFormat="1">
      <c r="A51" s="6">
        <v>21</v>
      </c>
      <c r="B51" s="85" t="s">
        <v>57</v>
      </c>
      <c r="C51" s="132">
        <f>C23+C27+C30+C33+C37+C42+C48</f>
        <v>109</v>
      </c>
      <c r="D51" s="132">
        <f t="shared" ref="D51:F51" si="11">D23+D27+D30+D33+D37+D42+D48</f>
        <v>116</v>
      </c>
      <c r="E51" s="132">
        <f t="shared" si="11"/>
        <v>118</v>
      </c>
      <c r="F51" s="132">
        <f t="shared" si="11"/>
        <v>83</v>
      </c>
    </row>
    <row r="52" spans="1:6">
      <c r="A52" s="6">
        <v>22</v>
      </c>
      <c r="B52" s="81" t="s">
        <v>65</v>
      </c>
      <c r="C52" s="132">
        <f>C20</f>
        <v>109.25</v>
      </c>
      <c r="D52" s="132">
        <f>D20</f>
        <v>116.15</v>
      </c>
      <c r="E52" s="132">
        <f>E20</f>
        <v>118.45</v>
      </c>
      <c r="F52" s="132">
        <f>F20</f>
        <v>81.75</v>
      </c>
    </row>
    <row r="53" spans="1:6">
      <c r="A53" s="24">
        <v>23</v>
      </c>
      <c r="B53" s="86" t="s">
        <v>174</v>
      </c>
      <c r="C53" s="132">
        <f t="shared" ref="C53:D53" si="12">C51-C52</f>
        <v>-0.25</v>
      </c>
      <c r="D53" s="132">
        <f t="shared" si="12"/>
        <v>-0.15000000000000568</v>
      </c>
      <c r="E53" s="132">
        <f>E51-E52</f>
        <v>-0.45000000000000284</v>
      </c>
      <c r="F53" s="132">
        <f t="shared" ref="F53" si="13">F51-F52</f>
        <v>1.25</v>
      </c>
    </row>
    <row r="54" spans="1:6">
      <c r="A54" s="43">
        <v>24</v>
      </c>
      <c r="B54" s="81" t="s">
        <v>69</v>
      </c>
      <c r="C54" s="130"/>
      <c r="D54" s="130"/>
      <c r="E54" s="130"/>
      <c r="F54" s="130">
        <v>0</v>
      </c>
    </row>
    <row r="55" spans="1:6">
      <c r="A55" s="43">
        <v>25</v>
      </c>
      <c r="B55" s="81" t="s">
        <v>70</v>
      </c>
      <c r="C55" s="130"/>
      <c r="D55" s="130"/>
      <c r="E55" s="130"/>
      <c r="F55" s="130">
        <v>0</v>
      </c>
    </row>
    <row r="56" spans="1:6" s="3" customFormat="1">
      <c r="A56" s="6">
        <v>26</v>
      </c>
      <c r="B56" s="81" t="s">
        <v>66</v>
      </c>
      <c r="C56" s="194">
        <v>0.15</v>
      </c>
      <c r="D56" s="194">
        <v>0.15</v>
      </c>
      <c r="E56" s="194">
        <v>0.15</v>
      </c>
      <c r="F56" s="140">
        <v>0.15</v>
      </c>
    </row>
    <row r="57" spans="1:6" s="3" customFormat="1">
      <c r="A57" s="30"/>
      <c r="B57" s="77"/>
      <c r="D57" s="36"/>
      <c r="E57" s="36"/>
      <c r="F57" s="36"/>
    </row>
    <row r="58" spans="1:6" ht="24" customHeight="1">
      <c r="C58" s="34" t="s">
        <v>45</v>
      </c>
      <c r="D58" s="34" t="s">
        <v>45</v>
      </c>
      <c r="E58" s="15"/>
      <c r="F58" s="7"/>
    </row>
    <row r="59" spans="1:6">
      <c r="A59" s="62" t="s">
        <v>4</v>
      </c>
      <c r="B59" s="87" t="s">
        <v>141</v>
      </c>
      <c r="C59" s="63" t="s">
        <v>186</v>
      </c>
      <c r="D59" s="63" t="s">
        <v>187</v>
      </c>
      <c r="E59" s="15"/>
      <c r="F59" s="7"/>
    </row>
    <row r="60" spans="1:6">
      <c r="A60" s="24">
        <v>27</v>
      </c>
      <c r="B60" s="81" t="s">
        <v>121</v>
      </c>
      <c r="C60" s="141">
        <v>100.7</v>
      </c>
      <c r="D60" s="142">
        <v>98.6</v>
      </c>
      <c r="E60" s="15"/>
      <c r="F60" s="7"/>
    </row>
    <row r="61" spans="1:6">
      <c r="A61" s="24">
        <v>28</v>
      </c>
      <c r="B61" s="81" t="s">
        <v>48</v>
      </c>
      <c r="C61" s="91">
        <v>41505</v>
      </c>
      <c r="D61" s="91">
        <v>41884</v>
      </c>
      <c r="E61" s="15"/>
      <c r="F61" s="7"/>
    </row>
    <row r="62" spans="1:6">
      <c r="A62" s="24">
        <v>29</v>
      </c>
      <c r="B62" s="81" t="s">
        <v>49</v>
      </c>
      <c r="C62" s="65">
        <v>15</v>
      </c>
      <c r="D62" s="65">
        <v>16</v>
      </c>
      <c r="E62" s="15"/>
      <c r="F62" s="7"/>
    </row>
    <row r="63" spans="1:6">
      <c r="A63" s="24">
        <v>30</v>
      </c>
      <c r="B63" s="81" t="s">
        <v>76</v>
      </c>
      <c r="C63" s="66"/>
      <c r="D63" s="66"/>
      <c r="E63" s="15"/>
      <c r="F63" s="7"/>
    </row>
    <row r="64" spans="1:6">
      <c r="A64" s="24">
        <v>31</v>
      </c>
      <c r="B64" s="81" t="s">
        <v>118</v>
      </c>
      <c r="C64" s="66"/>
      <c r="D64" s="66"/>
      <c r="E64" s="15"/>
      <c r="F64" s="7"/>
    </row>
    <row r="65" spans="1:6">
      <c r="A65" s="24">
        <v>32</v>
      </c>
      <c r="B65" s="81" t="s">
        <v>119</v>
      </c>
      <c r="C65" s="66"/>
      <c r="D65" s="66"/>
      <c r="E65" s="15"/>
      <c r="F65" s="7"/>
    </row>
    <row r="66" spans="1:6">
      <c r="A66" s="24">
        <v>33</v>
      </c>
      <c r="B66" s="81" t="s">
        <v>50</v>
      </c>
      <c r="C66" s="64">
        <f>C60+C63+C64+C65</f>
        <v>100.7</v>
      </c>
      <c r="D66" s="64">
        <f>D60+D63+D64+D65</f>
        <v>98.6</v>
      </c>
      <c r="E66" s="15"/>
      <c r="F66" s="7"/>
    </row>
    <row r="67" spans="1:6">
      <c r="E67" s="15"/>
      <c r="F67" s="7"/>
    </row>
    <row r="68" spans="1:6">
      <c r="A68" s="68" t="s">
        <v>4</v>
      </c>
      <c r="B68" s="88" t="s">
        <v>80</v>
      </c>
      <c r="E68" s="15"/>
      <c r="F68" s="7"/>
    </row>
    <row r="69" spans="1:6">
      <c r="A69" s="70" t="s">
        <v>81</v>
      </c>
      <c r="B69" s="81"/>
      <c r="C69" s="89"/>
      <c r="D69" s="30"/>
      <c r="E69" s="30"/>
      <c r="F69" s="90"/>
    </row>
    <row r="70" spans="1:6">
      <c r="A70" s="70" t="s">
        <v>81</v>
      </c>
      <c r="B70" s="81"/>
      <c r="C70" s="89"/>
      <c r="D70" s="30"/>
      <c r="E70" s="30"/>
      <c r="F70" s="90"/>
    </row>
    <row r="71" spans="1:6">
      <c r="A71" s="69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A1:K55"/>
  <sheetViews>
    <sheetView zoomScale="90" zoomScaleNormal="90" workbookViewId="0">
      <pane xSplit="2" ySplit="9" topLeftCell="C26" activePane="bottomRight" state="frozen"/>
      <selection pane="topRight" activeCell="C1" sqref="C1"/>
      <selection pane="bottomLeft" activeCell="A7" sqref="A7"/>
      <selection pane="bottomRight" activeCell="E41" sqref="E41"/>
    </sheetView>
  </sheetViews>
  <sheetFormatPr defaultColWidth="7.125" defaultRowHeight="15.75"/>
  <cols>
    <col min="1" max="1" width="3.875" style="1" customWidth="1"/>
    <col min="2" max="2" width="51.625" style="59" customWidth="1"/>
    <col min="3" max="4" width="9.75" style="23" customWidth="1"/>
    <col min="5" max="6" width="9.75" style="15" customWidth="1"/>
    <col min="7" max="16384" width="7.125" style="2"/>
  </cols>
  <sheetData>
    <row r="1" spans="1:11">
      <c r="A1" s="54"/>
      <c r="B1" s="144" t="s">
        <v>188</v>
      </c>
    </row>
    <row r="2" spans="1:11">
      <c r="A2" s="54"/>
      <c r="B2" s="144" t="s">
        <v>189</v>
      </c>
    </row>
    <row r="3" spans="1:11" s="4" customFormat="1" ht="15.75" customHeight="1">
      <c r="B3" s="155" t="s">
        <v>194</v>
      </c>
      <c r="C3" s="22"/>
      <c r="D3" s="22"/>
      <c r="E3" s="14"/>
      <c r="F3" s="14"/>
    </row>
    <row r="4" spans="1:11" s="4" customFormat="1" ht="15.75" customHeight="1">
      <c r="B4" s="153" t="s">
        <v>206</v>
      </c>
      <c r="C4" s="22"/>
      <c r="D4" s="22"/>
      <c r="E4" s="14"/>
      <c r="F4" s="179" t="s">
        <v>172</v>
      </c>
    </row>
    <row r="5" spans="1:11" s="4" customFormat="1" ht="15.75" customHeight="1">
      <c r="B5" s="152"/>
      <c r="C5" s="22"/>
      <c r="D5" s="22"/>
      <c r="E5" s="14"/>
      <c r="F5" s="181" t="s">
        <v>59</v>
      </c>
    </row>
    <row r="6" spans="1:11" s="4" customFormat="1" ht="15.75" customHeight="1">
      <c r="B6" s="77" t="str">
        <f>'Admin Info'!B6</f>
        <v>Merced Irrigation District</v>
      </c>
      <c r="E6" s="67"/>
      <c r="F6" s="180" t="s">
        <v>183</v>
      </c>
      <c r="G6" s="187"/>
      <c r="H6" s="187"/>
      <c r="I6" s="187"/>
      <c r="J6" s="187"/>
      <c r="K6" s="187"/>
    </row>
    <row r="7" spans="1:11" s="4" customFormat="1">
      <c r="B7" s="78"/>
      <c r="E7" s="148"/>
      <c r="F7" s="178" t="s">
        <v>90</v>
      </c>
      <c r="G7" s="186"/>
      <c r="H7" s="186"/>
      <c r="I7" s="186"/>
      <c r="J7" s="186"/>
      <c r="K7" s="186"/>
    </row>
    <row r="8" spans="1:11" s="4" customFormat="1">
      <c r="B8" s="78"/>
      <c r="E8" s="76"/>
      <c r="F8" s="76"/>
    </row>
    <row r="9" spans="1:11" s="5" customFormat="1">
      <c r="A9" s="37" t="s">
        <v>4</v>
      </c>
      <c r="B9" s="92" t="s">
        <v>203</v>
      </c>
      <c r="C9" s="38" t="s">
        <v>42</v>
      </c>
      <c r="D9" s="38" t="s">
        <v>17</v>
      </c>
      <c r="E9" s="38" t="s">
        <v>18</v>
      </c>
      <c r="F9" s="39">
        <v>2016</v>
      </c>
    </row>
    <row r="10" spans="1:11" s="5" customFormat="1">
      <c r="A10" s="40"/>
      <c r="B10" s="80" t="s">
        <v>204</v>
      </c>
      <c r="C10" s="75" t="s">
        <v>89</v>
      </c>
      <c r="D10" s="41"/>
      <c r="E10" s="150" t="s">
        <v>185</v>
      </c>
      <c r="F10" s="42"/>
    </row>
    <row r="11" spans="1:11">
      <c r="A11" s="6">
        <v>1</v>
      </c>
      <c r="B11" s="81" t="s">
        <v>40</v>
      </c>
      <c r="C11" s="71"/>
      <c r="D11" s="71"/>
      <c r="E11" s="143"/>
      <c r="F11" s="143">
        <v>170</v>
      </c>
    </row>
    <row r="12" spans="1:11">
      <c r="A12" s="6">
        <v>3</v>
      </c>
      <c r="B12" s="81" t="s">
        <v>184</v>
      </c>
      <c r="C12" s="71"/>
      <c r="D12" s="71"/>
      <c r="E12" s="149"/>
      <c r="F12" s="149"/>
    </row>
    <row r="13" spans="1:11">
      <c r="A13" s="6">
        <v>4</v>
      </c>
      <c r="B13" s="81" t="s">
        <v>43</v>
      </c>
      <c r="C13" s="127"/>
      <c r="D13" s="127"/>
      <c r="E13" s="127"/>
      <c r="F13" s="127">
        <v>-2</v>
      </c>
    </row>
    <row r="14" spans="1:11">
      <c r="A14" s="6">
        <v>5</v>
      </c>
      <c r="B14" s="82" t="s">
        <v>41</v>
      </c>
      <c r="C14" s="31">
        <v>485</v>
      </c>
      <c r="D14" s="31">
        <v>493</v>
      </c>
      <c r="E14" s="31">
        <v>501</v>
      </c>
      <c r="F14" s="44">
        <f>F11+F12+F13</f>
        <v>168</v>
      </c>
    </row>
    <row r="15" spans="1:11">
      <c r="A15" s="6">
        <v>6</v>
      </c>
      <c r="B15" s="81" t="s">
        <v>0</v>
      </c>
      <c r="C15" s="31"/>
      <c r="D15" s="31"/>
      <c r="E15" s="31"/>
      <c r="F15" s="31">
        <v>0</v>
      </c>
    </row>
    <row r="16" spans="1:11">
      <c r="A16" s="6">
        <v>7</v>
      </c>
      <c r="B16" s="82" t="s">
        <v>60</v>
      </c>
      <c r="C16" s="44">
        <f>SUM(C14:C15)</f>
        <v>485</v>
      </c>
      <c r="D16" s="44">
        <f>SUM(D14:D15)</f>
        <v>493</v>
      </c>
      <c r="E16" s="44">
        <f>SUM(E14:E15)</f>
        <v>501</v>
      </c>
      <c r="F16" s="32">
        <f>SUM(F14:F15)</f>
        <v>168</v>
      </c>
    </row>
    <row r="17" spans="1:6">
      <c r="A17" s="45"/>
      <c r="B17" s="93"/>
      <c r="C17" s="46"/>
      <c r="D17" s="46"/>
      <c r="E17" s="47"/>
      <c r="F17" s="47"/>
    </row>
    <row r="18" spans="1:6">
      <c r="A18" s="6"/>
      <c r="B18" s="82" t="s">
        <v>86</v>
      </c>
      <c r="C18" s="48"/>
      <c r="D18" s="48"/>
      <c r="E18" s="33"/>
      <c r="F18" s="33"/>
    </row>
    <row r="19" spans="1:6">
      <c r="A19" s="43" t="s">
        <v>146</v>
      </c>
      <c r="B19" s="82" t="s">
        <v>38</v>
      </c>
      <c r="C19" s="49">
        <f t="shared" ref="C19:E19" si="0">SUM(C20:C22)</f>
        <v>0</v>
      </c>
      <c r="D19" s="49">
        <f t="shared" si="0"/>
        <v>0</v>
      </c>
      <c r="E19" s="32">
        <f t="shared" si="0"/>
        <v>0</v>
      </c>
      <c r="F19" s="32">
        <f t="shared" ref="F19" si="1">SUM(F20:F22)</f>
        <v>15</v>
      </c>
    </row>
    <row r="20" spans="1:6">
      <c r="A20" s="43" t="s">
        <v>147</v>
      </c>
      <c r="B20" s="81" t="s">
        <v>135</v>
      </c>
      <c r="C20" s="31"/>
      <c r="D20" s="31"/>
      <c r="E20" s="31"/>
      <c r="F20" s="31">
        <v>8</v>
      </c>
    </row>
    <row r="21" spans="1:6">
      <c r="A21" s="43" t="s">
        <v>148</v>
      </c>
      <c r="B21" s="81" t="s">
        <v>91</v>
      </c>
      <c r="C21" s="31"/>
      <c r="D21" s="31"/>
      <c r="E21" s="31"/>
      <c r="F21" s="31">
        <v>4</v>
      </c>
    </row>
    <row r="22" spans="1:6">
      <c r="A22" s="43" t="s">
        <v>169</v>
      </c>
      <c r="B22" s="81" t="s">
        <v>92</v>
      </c>
      <c r="C22" s="31"/>
      <c r="D22" s="31"/>
      <c r="E22" s="31"/>
      <c r="F22" s="31">
        <v>3</v>
      </c>
    </row>
    <row r="23" spans="1:6">
      <c r="A23" s="43" t="s">
        <v>149</v>
      </c>
      <c r="B23" s="82" t="s">
        <v>39</v>
      </c>
      <c r="C23" s="50">
        <f t="shared" ref="C23:E23" si="2">SUM(C24:C25)</f>
        <v>0</v>
      </c>
      <c r="D23" s="50">
        <f t="shared" si="2"/>
        <v>0</v>
      </c>
      <c r="E23" s="32">
        <f t="shared" si="2"/>
        <v>0</v>
      </c>
      <c r="F23" s="32">
        <f t="shared" ref="F23" si="3">SUM(F24:F25)</f>
        <v>6</v>
      </c>
    </row>
    <row r="24" spans="1:6">
      <c r="A24" s="43" t="s">
        <v>150</v>
      </c>
      <c r="B24" s="81" t="s">
        <v>93</v>
      </c>
      <c r="C24" s="31"/>
      <c r="D24" s="31"/>
      <c r="E24" s="31"/>
      <c r="F24" s="31">
        <v>3</v>
      </c>
    </row>
    <row r="25" spans="1:6">
      <c r="A25" s="43" t="s">
        <v>151</v>
      </c>
      <c r="B25" s="81" t="s">
        <v>94</v>
      </c>
      <c r="C25" s="31"/>
      <c r="D25" s="31"/>
      <c r="E25" s="31"/>
      <c r="F25" s="31">
        <v>3</v>
      </c>
    </row>
    <row r="26" spans="1:6">
      <c r="A26" s="43" t="s">
        <v>152</v>
      </c>
      <c r="B26" s="82" t="s">
        <v>98</v>
      </c>
      <c r="C26" s="51">
        <f>SUM(C27:C28)</f>
        <v>0</v>
      </c>
      <c r="D26" s="51">
        <f>SUM(D27:D28)</f>
        <v>0</v>
      </c>
      <c r="E26" s="32">
        <f>SUM(E27:E28)</f>
        <v>0</v>
      </c>
      <c r="F26" s="32">
        <f>SUM(F27:F28)</f>
        <v>13</v>
      </c>
    </row>
    <row r="27" spans="1:6">
      <c r="A27" s="43" t="s">
        <v>153</v>
      </c>
      <c r="B27" s="81" t="s">
        <v>127</v>
      </c>
      <c r="C27" s="31"/>
      <c r="D27" s="31"/>
      <c r="E27" s="31"/>
      <c r="F27" s="31">
        <v>12</v>
      </c>
    </row>
    <row r="28" spans="1:6">
      <c r="A28" s="43" t="s">
        <v>154</v>
      </c>
      <c r="B28" s="81" t="s">
        <v>83</v>
      </c>
      <c r="C28" s="31"/>
      <c r="D28" s="31"/>
      <c r="E28" s="31"/>
      <c r="F28" s="31">
        <v>1</v>
      </c>
    </row>
    <row r="29" spans="1:6">
      <c r="A29" s="43" t="s">
        <v>155</v>
      </c>
      <c r="B29" s="82" t="s">
        <v>5</v>
      </c>
      <c r="C29" s="49">
        <f t="shared" ref="C29:E29" si="4">SUM(C30:C32)</f>
        <v>0</v>
      </c>
      <c r="D29" s="49">
        <f t="shared" si="4"/>
        <v>0</v>
      </c>
      <c r="E29" s="32">
        <f t="shared" si="4"/>
        <v>0</v>
      </c>
      <c r="F29" s="32">
        <f t="shared" ref="F29" si="5">SUM(F30:F32)</f>
        <v>9</v>
      </c>
    </row>
    <row r="30" spans="1:6">
      <c r="A30" s="43" t="s">
        <v>156</v>
      </c>
      <c r="B30" s="81" t="s">
        <v>136</v>
      </c>
      <c r="C30" s="31"/>
      <c r="D30" s="31"/>
      <c r="E30" s="31"/>
      <c r="F30" s="31">
        <v>4</v>
      </c>
    </row>
    <row r="31" spans="1:6">
      <c r="A31" s="43" t="s">
        <v>157</v>
      </c>
      <c r="B31" s="81" t="s">
        <v>96</v>
      </c>
      <c r="C31" s="31"/>
      <c r="D31" s="31"/>
      <c r="E31" s="31"/>
      <c r="F31" s="31">
        <v>3</v>
      </c>
    </row>
    <row r="32" spans="1:6">
      <c r="A32" s="43" t="s">
        <v>158</v>
      </c>
      <c r="B32" s="81" t="s">
        <v>97</v>
      </c>
      <c r="C32" s="31"/>
      <c r="D32" s="31"/>
      <c r="E32" s="31"/>
      <c r="F32" s="31">
        <v>2</v>
      </c>
    </row>
    <row r="33" spans="1:6">
      <c r="A33" s="43" t="s">
        <v>21</v>
      </c>
      <c r="B33" s="82" t="s">
        <v>122</v>
      </c>
      <c r="C33" s="50">
        <f t="shared" ref="C33:E33" si="6">SUM(C34:C37)</f>
        <v>0</v>
      </c>
      <c r="D33" s="50">
        <f t="shared" si="6"/>
        <v>0</v>
      </c>
      <c r="E33" s="32">
        <f t="shared" si="6"/>
        <v>0</v>
      </c>
      <c r="F33" s="32">
        <f t="shared" ref="F33" si="7">SUM(F34:F37)</f>
        <v>72</v>
      </c>
    </row>
    <row r="34" spans="1:6">
      <c r="A34" s="43" t="s">
        <v>22</v>
      </c>
      <c r="B34" s="81" t="s">
        <v>3</v>
      </c>
      <c r="C34" s="31"/>
      <c r="D34" s="31"/>
      <c r="E34" s="31"/>
      <c r="F34" s="31">
        <v>2</v>
      </c>
    </row>
    <row r="35" spans="1:6">
      <c r="A35" s="43" t="s">
        <v>23</v>
      </c>
      <c r="B35" s="196" t="s">
        <v>221</v>
      </c>
      <c r="C35" s="31">
        <v>11</v>
      </c>
      <c r="D35" s="31">
        <v>10</v>
      </c>
      <c r="E35" s="31">
        <v>10</v>
      </c>
      <c r="F35" s="31">
        <v>35</v>
      </c>
    </row>
    <row r="36" spans="1:6">
      <c r="A36" s="43" t="s">
        <v>24</v>
      </c>
      <c r="B36" s="196" t="s">
        <v>221</v>
      </c>
      <c r="C36" s="31">
        <v>-11</v>
      </c>
      <c r="D36" s="31">
        <v>-10</v>
      </c>
      <c r="E36" s="31">
        <v>-10</v>
      </c>
      <c r="F36" s="31">
        <v>20</v>
      </c>
    </row>
    <row r="37" spans="1:6">
      <c r="A37" s="43" t="s">
        <v>166</v>
      </c>
      <c r="B37" s="81" t="s">
        <v>137</v>
      </c>
      <c r="C37" s="31"/>
      <c r="D37" s="31"/>
      <c r="E37" s="31"/>
      <c r="F37" s="31">
        <v>15</v>
      </c>
    </row>
    <row r="38" spans="1:6">
      <c r="A38" s="43" t="s">
        <v>26</v>
      </c>
      <c r="B38" s="82" t="s">
        <v>123</v>
      </c>
      <c r="C38" s="49">
        <f t="shared" ref="C38:E38" si="8">SUM(C39:C43)</f>
        <v>485</v>
      </c>
      <c r="D38" s="49">
        <f t="shared" si="8"/>
        <v>493</v>
      </c>
      <c r="E38" s="32">
        <f t="shared" si="8"/>
        <v>501</v>
      </c>
      <c r="F38" s="32">
        <f t="shared" ref="F38" si="9">SUM(F39:F43)</f>
        <v>27</v>
      </c>
    </row>
    <row r="39" spans="1:6">
      <c r="A39" s="43" t="s">
        <v>27</v>
      </c>
      <c r="B39" s="81" t="s">
        <v>67</v>
      </c>
      <c r="C39" s="31"/>
      <c r="D39" s="31"/>
      <c r="E39" s="31"/>
      <c r="F39" s="31">
        <v>1</v>
      </c>
    </row>
    <row r="40" spans="1:6">
      <c r="A40" s="43" t="s">
        <v>28</v>
      </c>
      <c r="B40" s="198" t="s">
        <v>219</v>
      </c>
      <c r="C40" s="31">
        <v>14</v>
      </c>
      <c r="D40" s="31">
        <v>8</v>
      </c>
      <c r="E40" s="31">
        <v>6</v>
      </c>
      <c r="F40" s="31">
        <v>15</v>
      </c>
    </row>
    <row r="41" spans="1:6">
      <c r="A41" s="43" t="s">
        <v>167</v>
      </c>
      <c r="B41" s="211" t="s">
        <v>222</v>
      </c>
      <c r="C41" s="31">
        <v>471</v>
      </c>
      <c r="D41" s="31">
        <v>485</v>
      </c>
      <c r="E41" s="31">
        <v>495</v>
      </c>
      <c r="F41" s="31">
        <v>5</v>
      </c>
    </row>
    <row r="42" spans="1:6">
      <c r="A42" s="43" t="s">
        <v>170</v>
      </c>
      <c r="B42" s="84" t="s">
        <v>138</v>
      </c>
      <c r="C42" s="31"/>
      <c r="D42" s="31"/>
      <c r="E42" s="31"/>
      <c r="F42" s="31">
        <v>4</v>
      </c>
    </row>
    <row r="43" spans="1:6">
      <c r="A43" s="43" t="s">
        <v>171</v>
      </c>
      <c r="B43" s="84" t="s">
        <v>139</v>
      </c>
      <c r="C43" s="31"/>
      <c r="D43" s="31"/>
      <c r="E43" s="31"/>
      <c r="F43" s="31">
        <v>2</v>
      </c>
    </row>
    <row r="44" spans="1:6">
      <c r="A44" s="6">
        <v>16</v>
      </c>
      <c r="B44" s="82" t="s">
        <v>51</v>
      </c>
      <c r="C44" s="31"/>
      <c r="D44" s="31"/>
      <c r="E44" s="31"/>
      <c r="F44" s="31">
        <v>25</v>
      </c>
    </row>
    <row r="45" spans="1:6">
      <c r="A45" s="45"/>
      <c r="B45" s="93"/>
      <c r="C45" s="46"/>
      <c r="D45" s="46"/>
      <c r="E45" s="47"/>
      <c r="F45" s="47"/>
    </row>
    <row r="46" spans="1:6">
      <c r="A46" s="6"/>
      <c r="B46" s="82" t="s">
        <v>143</v>
      </c>
      <c r="C46" s="48"/>
      <c r="D46" s="48"/>
      <c r="E46" s="33"/>
      <c r="F46" s="33"/>
    </row>
    <row r="47" spans="1:6">
      <c r="A47" s="6">
        <v>17</v>
      </c>
      <c r="B47" s="82" t="s">
        <v>145</v>
      </c>
      <c r="C47" s="32">
        <f>C19+C23+C26+C29+C33+C38+C44</f>
        <v>485</v>
      </c>
      <c r="D47" s="32">
        <f t="shared" ref="D47:F47" si="10">D19+D23+D26+D29+D33+D38+D44</f>
        <v>493</v>
      </c>
      <c r="E47" s="32">
        <f t="shared" si="10"/>
        <v>501</v>
      </c>
      <c r="F47" s="32">
        <f t="shared" si="10"/>
        <v>167</v>
      </c>
    </row>
    <row r="48" spans="1:6">
      <c r="A48" s="6">
        <v>18</v>
      </c>
      <c r="B48" s="82" t="s">
        <v>60</v>
      </c>
      <c r="C48" s="32">
        <f>C16</f>
        <v>485</v>
      </c>
      <c r="D48" s="32">
        <f>D16</f>
        <v>493</v>
      </c>
      <c r="E48" s="32">
        <f>E16</f>
        <v>501</v>
      </c>
      <c r="F48" s="32">
        <f>F16</f>
        <v>168</v>
      </c>
    </row>
    <row r="49" spans="1:6">
      <c r="A49" s="24">
        <v>19</v>
      </c>
      <c r="B49" s="86" t="s">
        <v>181</v>
      </c>
      <c r="C49" s="72"/>
      <c r="D49" s="72"/>
      <c r="E49" s="32"/>
      <c r="F49" s="32">
        <f>F47-F48</f>
        <v>-1</v>
      </c>
    </row>
    <row r="50" spans="1:6">
      <c r="A50" s="24">
        <v>20</v>
      </c>
      <c r="B50" s="81" t="s">
        <v>61</v>
      </c>
      <c r="C50" s="71"/>
      <c r="D50" s="71"/>
      <c r="E50" s="31"/>
      <c r="F50" s="31">
        <v>0</v>
      </c>
    </row>
    <row r="51" spans="1:6">
      <c r="A51" s="24">
        <v>21</v>
      </c>
      <c r="B51" s="81" t="s">
        <v>62</v>
      </c>
      <c r="C51" s="71"/>
      <c r="D51" s="71"/>
      <c r="E51" s="31"/>
      <c r="F51" s="31">
        <v>135</v>
      </c>
    </row>
    <row r="52" spans="1:6">
      <c r="A52" s="45"/>
      <c r="B52" s="93"/>
      <c r="C52" s="46"/>
      <c r="D52" s="46"/>
      <c r="E52" s="47"/>
      <c r="F52" s="47"/>
    </row>
    <row r="53" spans="1:6">
      <c r="A53" s="68" t="s">
        <v>4</v>
      </c>
      <c r="B53" s="88" t="s">
        <v>80</v>
      </c>
      <c r="C53" s="54"/>
      <c r="D53" s="54"/>
    </row>
    <row r="54" spans="1:6" ht="31.5">
      <c r="A54" s="210" t="s">
        <v>272</v>
      </c>
      <c r="B54" s="212" t="s">
        <v>271</v>
      </c>
      <c r="C54" s="89"/>
      <c r="D54" s="30"/>
      <c r="E54" s="30"/>
      <c r="F54" s="30"/>
    </row>
    <row r="55" spans="1:6">
      <c r="A55" s="210"/>
      <c r="B55" s="212"/>
      <c r="C55" s="89"/>
      <c r="D55" s="30"/>
      <c r="E55" s="30"/>
      <c r="F55" s="30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C8786"/>
  <sheetViews>
    <sheetView zoomScaleNormal="100" workbookViewId="0">
      <pane xSplit="3" ySplit="20" topLeftCell="D8771" activePane="bottomRight" state="frozen"/>
      <selection pane="topRight" activeCell="D1" sqref="D1"/>
      <selection pane="bottomLeft" activeCell="A25" sqref="A25"/>
      <selection pane="bottomRight" activeCell="C8783" sqref="C8783:C8786"/>
    </sheetView>
  </sheetViews>
  <sheetFormatPr defaultRowHeight="15.75"/>
  <cols>
    <col min="1" max="1" width="32.375" style="108" customWidth="1"/>
    <col min="2" max="2" width="13" style="112" customWidth="1"/>
    <col min="3" max="3" width="39.25" style="117" customWidth="1"/>
    <col min="4" max="16384" width="9" style="108"/>
  </cols>
  <sheetData>
    <row r="1" spans="1:3">
      <c r="A1" s="144" t="s">
        <v>188</v>
      </c>
    </row>
    <row r="2" spans="1:3">
      <c r="A2" s="144" t="s">
        <v>189</v>
      </c>
    </row>
    <row r="3" spans="1:3">
      <c r="A3" s="155" t="s">
        <v>194</v>
      </c>
    </row>
    <row r="4" spans="1:3" s="96" customFormat="1">
      <c r="A4" s="227" t="s">
        <v>198</v>
      </c>
      <c r="B4" s="227"/>
      <c r="C4" s="227"/>
    </row>
    <row r="5" spans="1:3" s="96" customFormat="1">
      <c r="A5" s="97"/>
      <c r="B5" s="98"/>
      <c r="C5" s="99"/>
    </row>
    <row r="6" spans="1:3" s="96" customFormat="1">
      <c r="A6" s="105" t="str">
        <f>'Admin Info'!B6</f>
        <v>Merced Irrigation District</v>
      </c>
      <c r="B6" s="98"/>
      <c r="C6" s="99"/>
    </row>
    <row r="7" spans="1:3" s="96" customFormat="1">
      <c r="A7" s="97"/>
      <c r="B7" s="98"/>
      <c r="C7" s="99"/>
    </row>
    <row r="8" spans="1:3" s="96" customFormat="1">
      <c r="A8" s="104" t="s">
        <v>74</v>
      </c>
      <c r="B8" s="98"/>
      <c r="C8" s="99"/>
    </row>
    <row r="9" spans="1:3">
      <c r="A9" s="105" t="s">
        <v>56</v>
      </c>
      <c r="B9" s="106"/>
      <c r="C9" s="107"/>
    </row>
    <row r="10" spans="1:3">
      <c r="A10" s="105"/>
      <c r="B10" s="106"/>
      <c r="C10" s="107"/>
    </row>
    <row r="11" spans="1:3">
      <c r="A11" s="228" t="s">
        <v>190</v>
      </c>
      <c r="B11" s="228"/>
      <c r="C11" s="228"/>
    </row>
    <row r="12" spans="1:3">
      <c r="A12" s="105" t="s">
        <v>193</v>
      </c>
      <c r="B12" s="106"/>
      <c r="C12" s="107"/>
    </row>
    <row r="13" spans="1:3">
      <c r="A13" s="105" t="s">
        <v>75</v>
      </c>
      <c r="B13" s="106"/>
      <c r="C13" s="107"/>
    </row>
    <row r="14" spans="1:3">
      <c r="A14" s="105" t="s">
        <v>73</v>
      </c>
      <c r="B14" s="106"/>
      <c r="C14" s="107"/>
    </row>
    <row r="15" spans="1:3">
      <c r="A15" s="105" t="s">
        <v>53</v>
      </c>
      <c r="B15" s="106"/>
      <c r="C15" s="107"/>
    </row>
    <row r="16" spans="1:3">
      <c r="A16" s="105" t="s">
        <v>71</v>
      </c>
      <c r="B16" s="106"/>
      <c r="C16" s="107"/>
    </row>
    <row r="17" spans="1:3">
      <c r="A17" s="228"/>
      <c r="B17" s="228"/>
      <c r="C17" s="228"/>
    </row>
    <row r="18" spans="1:3">
      <c r="A18" s="111" t="s">
        <v>58</v>
      </c>
      <c r="B18" s="109"/>
      <c r="C18" s="110"/>
    </row>
    <row r="19" spans="1:3" s="113" customFormat="1"/>
    <row r="20" spans="1:3" s="103" customFormat="1" ht="36" customHeight="1">
      <c r="A20" s="100" t="s">
        <v>54</v>
      </c>
      <c r="B20" s="101" t="s">
        <v>144</v>
      </c>
      <c r="C20" s="102" t="s">
        <v>55</v>
      </c>
    </row>
    <row r="21" spans="1:3" s="96" customFormat="1">
      <c r="A21" s="114">
        <v>41640</v>
      </c>
      <c r="B21" s="115">
        <v>1</v>
      </c>
      <c r="C21" s="197">
        <v>33.843364262030747</v>
      </c>
    </row>
    <row r="22" spans="1:3" s="96" customFormat="1">
      <c r="A22" s="114">
        <v>41640</v>
      </c>
      <c r="B22" s="116">
        <v>2</v>
      </c>
      <c r="C22" s="197">
        <v>32.732674735149082</v>
      </c>
    </row>
    <row r="23" spans="1:3" s="96" customFormat="1">
      <c r="A23" s="114">
        <v>41640</v>
      </c>
      <c r="B23" s="116">
        <v>3</v>
      </c>
      <c r="C23" s="197">
        <v>31.663560790407146</v>
      </c>
    </row>
    <row r="24" spans="1:3" s="96" customFormat="1">
      <c r="A24" s="114">
        <v>41640</v>
      </c>
      <c r="B24" s="116">
        <v>4</v>
      </c>
      <c r="C24" s="197">
        <v>31.265614237075443</v>
      </c>
    </row>
    <row r="25" spans="1:3" s="96" customFormat="1" ht="11.25" customHeight="1">
      <c r="A25" s="114">
        <v>41640</v>
      </c>
      <c r="B25" s="116">
        <v>5</v>
      </c>
      <c r="C25" s="197">
        <v>31.449739238857966</v>
      </c>
    </row>
    <row r="26" spans="1:3" s="96" customFormat="1">
      <c r="A26" s="114">
        <v>41640</v>
      </c>
      <c r="B26" s="116">
        <v>6</v>
      </c>
      <c r="C26" s="197">
        <v>32.269392472599506</v>
      </c>
    </row>
    <row r="27" spans="1:3" s="96" customFormat="1">
      <c r="A27" s="114">
        <v>41640</v>
      </c>
      <c r="B27" s="116">
        <v>7</v>
      </c>
      <c r="C27" s="197">
        <v>32.037751341324729</v>
      </c>
    </row>
    <row r="28" spans="1:3" s="96" customFormat="1">
      <c r="A28" s="114">
        <v>41640</v>
      </c>
      <c r="B28" s="116">
        <v>8</v>
      </c>
      <c r="C28" s="197">
        <v>30.588509391810685</v>
      </c>
    </row>
    <row r="29" spans="1:3" s="96" customFormat="1">
      <c r="A29" s="114">
        <v>41640</v>
      </c>
      <c r="B29" s="116">
        <v>9</v>
      </c>
      <c r="C29" s="197">
        <v>30.689481166981746</v>
      </c>
    </row>
    <row r="30" spans="1:3" s="96" customFormat="1">
      <c r="A30" s="114">
        <v>41640</v>
      </c>
      <c r="B30" s="116">
        <v>10</v>
      </c>
      <c r="C30" s="197">
        <v>31.823929789775541</v>
      </c>
    </row>
    <row r="31" spans="1:3" s="96" customFormat="1">
      <c r="A31" s="114">
        <v>41640</v>
      </c>
      <c r="B31" s="116">
        <v>11</v>
      </c>
      <c r="C31" s="197">
        <v>32.275330957620042</v>
      </c>
    </row>
    <row r="32" spans="1:3" s="96" customFormat="1" ht="11.25" customHeight="1">
      <c r="A32" s="114">
        <v>41640</v>
      </c>
      <c r="B32" s="116">
        <v>12</v>
      </c>
      <c r="C32" s="197">
        <v>32.465395475589098</v>
      </c>
    </row>
    <row r="33" spans="1:3" s="96" customFormat="1">
      <c r="A33" s="114">
        <v>41640</v>
      </c>
      <c r="B33" s="116">
        <v>13</v>
      </c>
      <c r="C33" s="197">
        <v>32.875224154791873</v>
      </c>
    </row>
    <row r="34" spans="1:3" s="96" customFormat="1">
      <c r="A34" s="114">
        <v>41640</v>
      </c>
      <c r="B34" s="116">
        <v>14</v>
      </c>
      <c r="C34" s="197">
        <v>32.898981188372005</v>
      </c>
    </row>
    <row r="35" spans="1:3" s="96" customFormat="1">
      <c r="A35" s="114">
        <v>41640</v>
      </c>
      <c r="B35" s="116">
        <v>15</v>
      </c>
      <c r="C35" s="197">
        <v>32.928678769304668</v>
      </c>
    </row>
    <row r="36" spans="1:3" s="96" customFormat="1">
      <c r="A36" s="114">
        <v>41640</v>
      </c>
      <c r="B36" s="116">
        <v>16</v>
      </c>
      <c r="C36" s="197">
        <v>32.477276570294165</v>
      </c>
    </row>
    <row r="37" spans="1:3" s="96" customFormat="1">
      <c r="A37" s="114">
        <v>41640</v>
      </c>
      <c r="B37" s="116">
        <v>17</v>
      </c>
      <c r="C37" s="197">
        <v>33.68893684118089</v>
      </c>
    </row>
    <row r="38" spans="1:3" s="96" customFormat="1">
      <c r="A38" s="114">
        <v>41640</v>
      </c>
      <c r="B38" s="116">
        <v>18</v>
      </c>
      <c r="C38" s="197">
        <v>37.727807848023296</v>
      </c>
    </row>
    <row r="39" spans="1:3">
      <c r="A39" s="114">
        <v>41640</v>
      </c>
      <c r="B39" s="116">
        <v>19</v>
      </c>
      <c r="C39" s="197">
        <v>38.1435739810806</v>
      </c>
    </row>
    <row r="40" spans="1:3">
      <c r="A40" s="114">
        <v>41640</v>
      </c>
      <c r="B40" s="116">
        <v>20</v>
      </c>
      <c r="C40" s="197">
        <v>37.858479266459028</v>
      </c>
    </row>
    <row r="41" spans="1:3">
      <c r="A41" s="114">
        <v>41640</v>
      </c>
      <c r="B41" s="116">
        <v>21</v>
      </c>
      <c r="C41" s="197">
        <v>37.7099892994637</v>
      </c>
    </row>
    <row r="42" spans="1:3">
      <c r="A42" s="114">
        <v>41640</v>
      </c>
      <c r="B42" s="116">
        <v>22</v>
      </c>
      <c r="C42" s="197">
        <v>39.313659700993597</v>
      </c>
    </row>
    <row r="43" spans="1:3">
      <c r="A43" s="114">
        <v>41640</v>
      </c>
      <c r="B43" s="116">
        <v>23</v>
      </c>
      <c r="C43" s="197">
        <v>38.404912693288047</v>
      </c>
    </row>
    <row r="44" spans="1:3">
      <c r="A44" s="114">
        <v>41640</v>
      </c>
      <c r="B44" s="116">
        <v>24</v>
      </c>
      <c r="C44" s="197">
        <v>37.900054848598749</v>
      </c>
    </row>
    <row r="45" spans="1:3">
      <c r="A45" s="114">
        <v>41641</v>
      </c>
      <c r="B45" s="213">
        <v>1</v>
      </c>
      <c r="C45" s="197">
        <v>38.149513497267129</v>
      </c>
    </row>
    <row r="46" spans="1:3">
      <c r="A46" s="114">
        <v>41641</v>
      </c>
      <c r="B46" s="213">
        <v>2</v>
      </c>
      <c r="C46" s="197">
        <v>37.816900590821284</v>
      </c>
    </row>
    <row r="47" spans="1:3">
      <c r="A47" s="114">
        <v>41641</v>
      </c>
      <c r="B47" s="213">
        <v>3</v>
      </c>
      <c r="C47" s="197">
        <v>37.312041714965993</v>
      </c>
    </row>
    <row r="48" spans="1:3">
      <c r="A48" s="114">
        <v>41641</v>
      </c>
      <c r="B48" s="213">
        <v>4</v>
      </c>
      <c r="C48" s="197">
        <v>38.672191952848038</v>
      </c>
    </row>
    <row r="49" spans="1:3">
      <c r="A49" s="114">
        <v>41641</v>
      </c>
      <c r="B49" s="213">
        <v>5</v>
      </c>
      <c r="C49" s="197">
        <v>40.222404646367124</v>
      </c>
    </row>
    <row r="50" spans="1:3">
      <c r="A50" s="114">
        <v>41641</v>
      </c>
      <c r="B50" s="213">
        <v>6</v>
      </c>
      <c r="C50" s="197">
        <v>43.025857317576687</v>
      </c>
    </row>
    <row r="51" spans="1:3">
      <c r="A51" s="114">
        <v>41641</v>
      </c>
      <c r="B51" s="213">
        <v>7</v>
      </c>
      <c r="C51" s="197">
        <v>48.050686980217549</v>
      </c>
    </row>
    <row r="52" spans="1:3">
      <c r="A52" s="114">
        <v>41641</v>
      </c>
      <c r="B52" s="213">
        <v>8</v>
      </c>
      <c r="C52" s="197">
        <v>49.76720818929158</v>
      </c>
    </row>
    <row r="53" spans="1:3">
      <c r="A53" s="114">
        <v>41641</v>
      </c>
      <c r="B53" s="213">
        <v>9</v>
      </c>
      <c r="C53" s="197">
        <v>51.519365464318795</v>
      </c>
    </row>
    <row r="54" spans="1:3">
      <c r="A54" s="114">
        <v>41641</v>
      </c>
      <c r="B54" s="213">
        <v>10</v>
      </c>
      <c r="C54" s="197">
        <v>52.677570089526725</v>
      </c>
    </row>
    <row r="55" spans="1:3">
      <c r="A55" s="114">
        <v>41641</v>
      </c>
      <c r="B55" s="213">
        <v>11</v>
      </c>
      <c r="C55" s="197">
        <v>53.6813503873828</v>
      </c>
    </row>
    <row r="56" spans="1:3">
      <c r="A56" s="114">
        <v>41641</v>
      </c>
      <c r="B56" s="213">
        <v>12</v>
      </c>
      <c r="C56" s="197">
        <v>53.028003606864175</v>
      </c>
    </row>
    <row r="57" spans="1:3">
      <c r="A57" s="114">
        <v>41641</v>
      </c>
      <c r="B57" s="213">
        <v>13</v>
      </c>
      <c r="C57" s="197">
        <v>54.162450167325964</v>
      </c>
    </row>
    <row r="58" spans="1:3">
      <c r="A58" s="114">
        <v>41641</v>
      </c>
      <c r="B58" s="213">
        <v>14</v>
      </c>
      <c r="C58" s="197">
        <v>54.364392686502086</v>
      </c>
    </row>
    <row r="59" spans="1:3">
      <c r="A59" s="114">
        <v>41641</v>
      </c>
      <c r="B59" s="213">
        <v>15</v>
      </c>
      <c r="C59" s="197">
        <v>53.770443130180801</v>
      </c>
    </row>
    <row r="60" spans="1:3">
      <c r="A60" s="114">
        <v>41641</v>
      </c>
      <c r="B60" s="213">
        <v>16</v>
      </c>
      <c r="C60" s="197">
        <v>53.449709256108015</v>
      </c>
    </row>
    <row r="61" spans="1:3">
      <c r="A61" s="114">
        <v>41641</v>
      </c>
      <c r="B61" s="213">
        <v>17</v>
      </c>
      <c r="C61" s="197">
        <v>51.851979401930649</v>
      </c>
    </row>
    <row r="62" spans="1:3">
      <c r="A62" s="114">
        <v>41641</v>
      </c>
      <c r="B62" s="213">
        <v>18</v>
      </c>
      <c r="C62" s="197">
        <v>53.740744518082131</v>
      </c>
    </row>
    <row r="63" spans="1:3">
      <c r="A63" s="114">
        <v>41641</v>
      </c>
      <c r="B63" s="213">
        <v>19</v>
      </c>
      <c r="C63" s="197">
        <v>51.816341273645449</v>
      </c>
    </row>
    <row r="64" spans="1:3">
      <c r="A64" s="114">
        <v>41641</v>
      </c>
      <c r="B64" s="213">
        <v>20</v>
      </c>
      <c r="C64" s="197">
        <v>50.32552271082568</v>
      </c>
    </row>
    <row r="65" spans="1:3">
      <c r="A65" s="114">
        <v>41641</v>
      </c>
      <c r="B65" s="213">
        <v>21</v>
      </c>
      <c r="C65" s="197">
        <v>49.006950117415371</v>
      </c>
    </row>
    <row r="66" spans="1:3">
      <c r="A66" s="114">
        <v>41641</v>
      </c>
      <c r="B66" s="213">
        <v>22</v>
      </c>
      <c r="C66" s="197">
        <v>48.656518662409923</v>
      </c>
    </row>
    <row r="67" spans="1:3">
      <c r="A67" s="114">
        <v>41641</v>
      </c>
      <c r="B67" s="213">
        <v>23</v>
      </c>
      <c r="C67" s="197">
        <v>46.060950088895027</v>
      </c>
    </row>
    <row r="68" spans="1:3">
      <c r="A68" s="114">
        <v>41641</v>
      </c>
      <c r="B68" s="213">
        <v>24</v>
      </c>
      <c r="C68" s="197">
        <v>44.754257559023785</v>
      </c>
    </row>
    <row r="69" spans="1:3">
      <c r="A69" s="114">
        <v>41642</v>
      </c>
      <c r="B69" s="213">
        <v>1</v>
      </c>
      <c r="C69" s="197">
        <v>42.76451963653524</v>
      </c>
    </row>
    <row r="70" spans="1:3">
      <c r="A70" s="114">
        <v>41642</v>
      </c>
      <c r="B70" s="213">
        <v>2</v>
      </c>
      <c r="C70" s="197">
        <v>41.047997396295209</v>
      </c>
    </row>
    <row r="71" spans="1:3">
      <c r="A71" s="114">
        <v>41642</v>
      </c>
      <c r="B71" s="213">
        <v>3</v>
      </c>
      <c r="C71" s="197">
        <v>40.958905684663215</v>
      </c>
    </row>
    <row r="72" spans="1:3">
      <c r="A72" s="114">
        <v>41642</v>
      </c>
      <c r="B72" s="213">
        <v>4</v>
      </c>
      <c r="C72" s="197">
        <v>41.445946011958924</v>
      </c>
    </row>
    <row r="73" spans="1:3">
      <c r="A73" s="114">
        <v>41642</v>
      </c>
      <c r="B73" s="213">
        <v>5</v>
      </c>
      <c r="C73" s="197">
        <v>42.794216186301909</v>
      </c>
    </row>
    <row r="74" spans="1:3">
      <c r="A74" s="114">
        <v>41642</v>
      </c>
      <c r="B74" s="213">
        <v>6</v>
      </c>
      <c r="C74" s="197">
        <v>45.069050885744012</v>
      </c>
    </row>
    <row r="75" spans="1:3">
      <c r="A75" s="114">
        <v>41642</v>
      </c>
      <c r="B75" s="213">
        <v>7</v>
      </c>
      <c r="C75" s="197">
        <v>49.381138606000938</v>
      </c>
    </row>
    <row r="76" spans="1:3">
      <c r="A76" s="114">
        <v>41642</v>
      </c>
      <c r="B76" s="213">
        <v>8</v>
      </c>
      <c r="C76" s="197">
        <v>50.824443101660449</v>
      </c>
    </row>
    <row r="77" spans="1:3">
      <c r="A77" s="114">
        <v>41642</v>
      </c>
      <c r="B77" s="213">
        <v>9</v>
      </c>
      <c r="C77" s="197">
        <v>52.339018698060357</v>
      </c>
    </row>
    <row r="78" spans="1:3">
      <c r="A78" s="114">
        <v>41642</v>
      </c>
      <c r="B78" s="213">
        <v>10</v>
      </c>
      <c r="C78" s="197">
        <v>52.107377566785566</v>
      </c>
    </row>
    <row r="79" spans="1:3">
      <c r="A79" s="114">
        <v>41642</v>
      </c>
      <c r="B79" s="213">
        <v>11</v>
      </c>
      <c r="C79" s="197">
        <v>53.11709634966217</v>
      </c>
    </row>
    <row r="80" spans="1:3">
      <c r="A80" s="114">
        <v>41642</v>
      </c>
      <c r="B80" s="213">
        <v>12</v>
      </c>
      <c r="C80" s="197">
        <v>53.016123543325108</v>
      </c>
    </row>
    <row r="81" spans="1:3">
      <c r="A81" s="114">
        <v>41642</v>
      </c>
      <c r="B81" s="213">
        <v>13</v>
      </c>
      <c r="C81" s="197">
        <v>53.901111455118517</v>
      </c>
    </row>
    <row r="82" spans="1:3">
      <c r="A82" s="114">
        <v>41642</v>
      </c>
      <c r="B82" s="213">
        <v>14</v>
      </c>
      <c r="C82" s="197">
        <v>53.414071127822815</v>
      </c>
    </row>
    <row r="83" spans="1:3">
      <c r="A83" s="114">
        <v>41642</v>
      </c>
      <c r="B83" s="213">
        <v>15</v>
      </c>
      <c r="C83" s="197">
        <v>53.580378612211746</v>
      </c>
    </row>
    <row r="84" spans="1:3">
      <c r="A84" s="114">
        <v>41642</v>
      </c>
      <c r="B84" s="213">
        <v>16</v>
      </c>
      <c r="C84" s="197">
        <v>52.178651761023964</v>
      </c>
    </row>
    <row r="85" spans="1:3">
      <c r="A85" s="114">
        <v>41642</v>
      </c>
      <c r="B85" s="213">
        <v>17</v>
      </c>
      <c r="C85" s="197">
        <v>51.970770756827321</v>
      </c>
    </row>
    <row r="86" spans="1:3">
      <c r="A86" s="114">
        <v>41642</v>
      </c>
      <c r="B86" s="213">
        <v>18</v>
      </c>
      <c r="C86" s="197">
        <v>51.638156819215467</v>
      </c>
    </row>
    <row r="87" spans="1:3">
      <c r="A87" s="114">
        <v>41642</v>
      </c>
      <c r="B87" s="213">
        <v>19</v>
      </c>
      <c r="C87" s="197">
        <v>50.836322134033516</v>
      </c>
    </row>
    <row r="88" spans="1:3">
      <c r="A88" s="114">
        <v>41642</v>
      </c>
      <c r="B88" s="213">
        <v>20</v>
      </c>
      <c r="C88" s="197">
        <v>49.885998513022244</v>
      </c>
    </row>
    <row r="89" spans="1:3">
      <c r="A89" s="114">
        <v>41642</v>
      </c>
      <c r="B89" s="213">
        <v>21</v>
      </c>
      <c r="C89" s="197">
        <v>47.248852295035604</v>
      </c>
    </row>
    <row r="90" spans="1:3">
      <c r="A90" s="114">
        <v>41642</v>
      </c>
      <c r="B90" s="213">
        <v>22</v>
      </c>
      <c r="C90" s="197">
        <v>46.708357353227115</v>
      </c>
    </row>
    <row r="91" spans="1:3">
      <c r="A91" s="114">
        <v>41642</v>
      </c>
      <c r="B91" s="213">
        <v>23</v>
      </c>
      <c r="C91" s="197">
        <v>45.092808950490152</v>
      </c>
    </row>
    <row r="92" spans="1:3">
      <c r="A92" s="114">
        <v>41642</v>
      </c>
      <c r="B92" s="213">
        <v>24</v>
      </c>
      <c r="C92" s="197">
        <v>43.376288772582129</v>
      </c>
    </row>
    <row r="93" spans="1:3">
      <c r="A93" s="114">
        <v>41643</v>
      </c>
      <c r="B93" s="213">
        <v>1</v>
      </c>
      <c r="C93" s="197">
        <v>41.74292079011957</v>
      </c>
    </row>
    <row r="94" spans="1:3">
      <c r="A94" s="114">
        <v>41643</v>
      </c>
      <c r="B94" s="213">
        <v>2</v>
      </c>
      <c r="C94" s="197">
        <v>41.368732301533996</v>
      </c>
    </row>
    <row r="95" spans="1:3">
      <c r="A95" s="114">
        <v>41643</v>
      </c>
      <c r="B95" s="213">
        <v>3</v>
      </c>
      <c r="C95" s="197">
        <v>41.077694977227878</v>
      </c>
    </row>
    <row r="96" spans="1:3">
      <c r="A96" s="114">
        <v>41643</v>
      </c>
      <c r="B96" s="213">
        <v>4</v>
      </c>
      <c r="C96" s="197">
        <v>41.588494400435707</v>
      </c>
    </row>
    <row r="97" spans="1:3">
      <c r="A97" s="114">
        <v>41643</v>
      </c>
      <c r="B97" s="213">
        <v>5</v>
      </c>
      <c r="C97" s="197">
        <v>42.069594180378871</v>
      </c>
    </row>
    <row r="98" spans="1:3">
      <c r="A98" s="114">
        <v>41643</v>
      </c>
      <c r="B98" s="213">
        <v>6</v>
      </c>
      <c r="C98" s="197">
        <v>43.364409740209062</v>
      </c>
    </row>
    <row r="99" spans="1:3">
      <c r="A99" s="114">
        <v>41643</v>
      </c>
      <c r="B99" s="213">
        <v>7</v>
      </c>
      <c r="C99" s="197">
        <v>44.867107335401904</v>
      </c>
    </row>
    <row r="100" spans="1:3">
      <c r="A100" s="114">
        <v>41643</v>
      </c>
      <c r="B100" s="213">
        <v>8</v>
      </c>
      <c r="C100" s="197">
        <v>44.017756520727687</v>
      </c>
    </row>
    <row r="101" spans="1:3">
      <c r="A101" s="114">
        <v>41643</v>
      </c>
      <c r="B101" s="213">
        <v>9</v>
      </c>
      <c r="C101" s="197">
        <v>44.481037752111256</v>
      </c>
    </row>
    <row r="102" spans="1:3">
      <c r="A102" s="114">
        <v>41643</v>
      </c>
      <c r="B102" s="213">
        <v>10</v>
      </c>
      <c r="C102" s="197">
        <v>45.015594208899216</v>
      </c>
    </row>
    <row r="103" spans="1:3">
      <c r="A103" s="114">
        <v>41643</v>
      </c>
      <c r="B103" s="213">
        <v>11</v>
      </c>
      <c r="C103" s="197">
        <v>45.692700085329982</v>
      </c>
    </row>
    <row r="104" spans="1:3">
      <c r="A104" s="114">
        <v>41643</v>
      </c>
      <c r="B104" s="213">
        <v>12</v>
      </c>
      <c r="C104" s="197">
        <v>45.645183955837716</v>
      </c>
    </row>
    <row r="105" spans="1:3">
      <c r="A105" s="114">
        <v>41643</v>
      </c>
      <c r="B105" s="213">
        <v>13</v>
      </c>
      <c r="C105" s="197">
        <v>46.571747449770854</v>
      </c>
    </row>
    <row r="106" spans="1:3">
      <c r="A106" s="114">
        <v>41643</v>
      </c>
      <c r="B106" s="213">
        <v>14</v>
      </c>
      <c r="C106" s="197">
        <v>46.298530736356341</v>
      </c>
    </row>
    <row r="107" spans="1:3">
      <c r="A107" s="114">
        <v>41643</v>
      </c>
      <c r="B107" s="213">
        <v>15</v>
      </c>
      <c r="C107" s="197">
        <v>46.066889605081556</v>
      </c>
    </row>
    <row r="108" spans="1:3">
      <c r="A108" s="114">
        <v>41643</v>
      </c>
      <c r="B108" s="213">
        <v>16</v>
      </c>
      <c r="C108" s="197">
        <v>45.823369441433705</v>
      </c>
    </row>
    <row r="109" spans="1:3">
      <c r="A109" s="114">
        <v>41643</v>
      </c>
      <c r="B109" s="213">
        <v>17</v>
      </c>
      <c r="C109" s="197">
        <v>45.466998470241727</v>
      </c>
    </row>
    <row r="110" spans="1:3">
      <c r="A110" s="114">
        <v>41643</v>
      </c>
      <c r="B110" s="213">
        <v>18</v>
      </c>
      <c r="C110" s="197">
        <v>47.712135588751181</v>
      </c>
    </row>
    <row r="111" spans="1:3">
      <c r="A111" s="114">
        <v>41643</v>
      </c>
      <c r="B111" s="213">
        <v>19</v>
      </c>
      <c r="C111" s="197">
        <v>46.262893639237141</v>
      </c>
    </row>
    <row r="112" spans="1:3">
      <c r="A112" s="114">
        <v>41643</v>
      </c>
      <c r="B112" s="213">
        <v>20</v>
      </c>
      <c r="C112" s="197">
        <v>45.128445016443344</v>
      </c>
    </row>
    <row r="113" spans="1:3">
      <c r="A113" s="114">
        <v>41643</v>
      </c>
      <c r="B113" s="213">
        <v>21</v>
      </c>
      <c r="C113" s="197">
        <v>44.290973234142207</v>
      </c>
    </row>
    <row r="114" spans="1:3">
      <c r="A114" s="114">
        <v>41643</v>
      </c>
      <c r="B114" s="213">
        <v>22</v>
      </c>
      <c r="C114" s="197">
        <v>41.796376435798358</v>
      </c>
    </row>
    <row r="115" spans="1:3">
      <c r="A115" s="114">
        <v>41643</v>
      </c>
      <c r="B115" s="213">
        <v>23</v>
      </c>
      <c r="C115" s="197">
        <v>39.266142540335323</v>
      </c>
    </row>
    <row r="116" spans="1:3">
      <c r="A116" s="114">
        <v>41643</v>
      </c>
      <c r="B116" s="213">
        <v>24</v>
      </c>
      <c r="C116" s="197">
        <v>37.460529619629312</v>
      </c>
    </row>
    <row r="117" spans="1:3">
      <c r="A117" s="114">
        <v>41644</v>
      </c>
      <c r="B117" s="213">
        <v>1</v>
      </c>
      <c r="C117" s="197">
        <v>36.0885003493742</v>
      </c>
    </row>
    <row r="118" spans="1:3">
      <c r="A118" s="114">
        <v>41644</v>
      </c>
      <c r="B118" s="213">
        <v>2</v>
      </c>
      <c r="C118" s="197">
        <v>35.470791697140768</v>
      </c>
    </row>
    <row r="119" spans="1:3">
      <c r="A119" s="114">
        <v>41644</v>
      </c>
      <c r="B119" s="213">
        <v>3</v>
      </c>
      <c r="C119" s="197">
        <v>34.579864269160822</v>
      </c>
    </row>
    <row r="120" spans="1:3">
      <c r="A120" s="114">
        <v>41644</v>
      </c>
      <c r="B120" s="213">
        <v>4</v>
      </c>
      <c r="C120" s="197">
        <v>34.175976137310585</v>
      </c>
    </row>
    <row r="121" spans="1:3">
      <c r="A121" s="114">
        <v>41644</v>
      </c>
      <c r="B121" s="213">
        <v>5</v>
      </c>
      <c r="C121" s="197">
        <v>34.449194913057099</v>
      </c>
    </row>
    <row r="122" spans="1:3">
      <c r="A122" s="114">
        <v>41644</v>
      </c>
      <c r="B122" s="213">
        <v>6</v>
      </c>
      <c r="C122" s="197">
        <v>34.853082013741343</v>
      </c>
    </row>
    <row r="123" spans="1:3">
      <c r="A123" s="114">
        <v>41644</v>
      </c>
      <c r="B123" s="213">
        <v>7</v>
      </c>
      <c r="C123" s="197">
        <v>34.698655624057494</v>
      </c>
    </row>
    <row r="124" spans="1:3">
      <c r="A124" s="114">
        <v>41644</v>
      </c>
      <c r="B124" s="213">
        <v>8</v>
      </c>
      <c r="C124" s="197">
        <v>33.576086033636763</v>
      </c>
    </row>
    <row r="125" spans="1:3">
      <c r="A125" s="114">
        <v>41644</v>
      </c>
      <c r="B125" s="213">
        <v>9</v>
      </c>
      <c r="C125" s="197">
        <v>34.401679814730841</v>
      </c>
    </row>
    <row r="126" spans="1:3">
      <c r="A126" s="114">
        <v>41644</v>
      </c>
      <c r="B126" s="213">
        <v>10</v>
      </c>
      <c r="C126" s="197">
        <v>34.930295724166271</v>
      </c>
    </row>
    <row r="127" spans="1:3">
      <c r="A127" s="114">
        <v>41644</v>
      </c>
      <c r="B127" s="213">
        <v>11</v>
      </c>
      <c r="C127" s="197">
        <v>34.799626368062547</v>
      </c>
    </row>
    <row r="128" spans="1:3">
      <c r="A128" s="114">
        <v>41644</v>
      </c>
      <c r="B128" s="213">
        <v>12</v>
      </c>
      <c r="C128" s="197">
        <v>34.989690886031603</v>
      </c>
    </row>
    <row r="129" spans="1:3">
      <c r="A129" s="114">
        <v>41644</v>
      </c>
      <c r="B129" s="213">
        <v>13</v>
      </c>
      <c r="C129" s="197">
        <v>35.951893539415941</v>
      </c>
    </row>
    <row r="130" spans="1:3">
      <c r="A130" s="114">
        <v>41644</v>
      </c>
      <c r="B130" s="213">
        <v>14</v>
      </c>
      <c r="C130" s="197">
        <v>35.910315894944212</v>
      </c>
    </row>
    <row r="131" spans="1:3">
      <c r="A131" s="114">
        <v>41644</v>
      </c>
      <c r="B131" s="213">
        <v>15</v>
      </c>
      <c r="C131" s="197">
        <v>35.95783202443647</v>
      </c>
    </row>
    <row r="132" spans="1:3">
      <c r="A132" s="114">
        <v>41644</v>
      </c>
      <c r="B132" s="213">
        <v>16</v>
      </c>
      <c r="C132" s="197">
        <v>35.53612637519263</v>
      </c>
    </row>
    <row r="133" spans="1:3">
      <c r="A133" s="114">
        <v>41644</v>
      </c>
      <c r="B133" s="213">
        <v>17</v>
      </c>
      <c r="C133" s="197">
        <v>35.95783202443647</v>
      </c>
    </row>
    <row r="134" spans="1:3">
      <c r="A134" s="114">
        <v>41644</v>
      </c>
      <c r="B134" s="213">
        <v>18</v>
      </c>
      <c r="C134" s="197">
        <v>39.462147605656924</v>
      </c>
    </row>
    <row r="135" spans="1:3">
      <c r="A135" s="114">
        <v>41644</v>
      </c>
      <c r="B135" s="213">
        <v>19</v>
      </c>
      <c r="C135" s="197">
        <v>39.901671803460353</v>
      </c>
    </row>
    <row r="136" spans="1:3">
      <c r="A136" s="114">
        <v>41644</v>
      </c>
      <c r="B136" s="213">
        <v>20</v>
      </c>
      <c r="C136" s="197">
        <v>39.45620808947038</v>
      </c>
    </row>
    <row r="137" spans="1:3">
      <c r="A137" s="114">
        <v>41644</v>
      </c>
      <c r="B137" s="213">
        <v>21</v>
      </c>
      <c r="C137" s="197">
        <v>38.161393560806204</v>
      </c>
    </row>
    <row r="138" spans="1:3">
      <c r="A138" s="114">
        <v>41644</v>
      </c>
      <c r="B138" s="213">
        <v>22</v>
      </c>
      <c r="C138" s="197">
        <v>37.15761532528213</v>
      </c>
    </row>
    <row r="139" spans="1:3">
      <c r="A139" s="114">
        <v>41644</v>
      </c>
      <c r="B139" s="213">
        <v>23</v>
      </c>
      <c r="C139" s="197">
        <v>35.839041700705813</v>
      </c>
    </row>
    <row r="140" spans="1:3">
      <c r="A140" s="114">
        <v>41644</v>
      </c>
      <c r="B140" s="213">
        <v>24</v>
      </c>
      <c r="C140" s="197">
        <v>34.841202981368284</v>
      </c>
    </row>
    <row r="141" spans="1:3">
      <c r="A141" s="114">
        <v>41645</v>
      </c>
      <c r="B141" s="213">
        <v>1</v>
      </c>
      <c r="C141" s="197">
        <v>33.403841095393304</v>
      </c>
    </row>
    <row r="142" spans="1:3">
      <c r="A142" s="114">
        <v>41645</v>
      </c>
      <c r="B142" s="213">
        <v>2</v>
      </c>
      <c r="C142" s="197">
        <v>32.887102155998939</v>
      </c>
    </row>
    <row r="143" spans="1:3">
      <c r="A143" s="114">
        <v>41645</v>
      </c>
      <c r="B143" s="213">
        <v>3</v>
      </c>
      <c r="C143" s="197">
        <v>33.403841095393304</v>
      </c>
    </row>
    <row r="144" spans="1:3">
      <c r="A144" s="114">
        <v>41645</v>
      </c>
      <c r="B144" s="213">
        <v>4</v>
      </c>
      <c r="C144" s="197">
        <v>33.421658612786899</v>
      </c>
    </row>
    <row r="145" spans="1:3">
      <c r="A145" s="114">
        <v>41645</v>
      </c>
      <c r="B145" s="213">
        <v>5</v>
      </c>
      <c r="C145" s="197">
        <v>35.126299758321863</v>
      </c>
    </row>
    <row r="146" spans="1:3">
      <c r="A146" s="114">
        <v>41645</v>
      </c>
      <c r="B146" s="213">
        <v>6</v>
      </c>
      <c r="C146" s="197">
        <v>38.511825015811645</v>
      </c>
    </row>
    <row r="147" spans="1:3">
      <c r="A147" s="114">
        <v>41645</v>
      </c>
      <c r="B147" s="213">
        <v>7</v>
      </c>
      <c r="C147" s="197">
        <v>45.431360341956527</v>
      </c>
    </row>
    <row r="148" spans="1:3">
      <c r="A148" s="114">
        <v>41645</v>
      </c>
      <c r="B148" s="213">
        <v>8</v>
      </c>
      <c r="C148" s="197">
        <v>47.47455494128986</v>
      </c>
    </row>
    <row r="149" spans="1:3">
      <c r="A149" s="114">
        <v>41645</v>
      </c>
      <c r="B149" s="213">
        <v>9</v>
      </c>
      <c r="C149" s="197">
        <v>50.272067065146885</v>
      </c>
    </row>
    <row r="150" spans="1:3">
      <c r="A150" s="114">
        <v>41645</v>
      </c>
      <c r="B150" s="213">
        <v>10</v>
      </c>
      <c r="C150" s="197">
        <v>51.941072144728651</v>
      </c>
    </row>
    <row r="151" spans="1:3">
      <c r="A151" s="114">
        <v>41645</v>
      </c>
      <c r="B151" s="213">
        <v>11</v>
      </c>
      <c r="C151" s="197">
        <v>54.192147748258627</v>
      </c>
    </row>
    <row r="152" spans="1:3">
      <c r="A152" s="114">
        <v>41645</v>
      </c>
      <c r="B152" s="213">
        <v>12</v>
      </c>
      <c r="C152" s="197">
        <v>54.495062042605802</v>
      </c>
    </row>
    <row r="153" spans="1:3">
      <c r="A153" s="114">
        <v>41645</v>
      </c>
      <c r="B153" s="213">
        <v>13</v>
      </c>
      <c r="C153" s="197">
        <v>55.736421956757191</v>
      </c>
    </row>
    <row r="154" spans="1:3">
      <c r="A154" s="114">
        <v>41645</v>
      </c>
      <c r="B154" s="213">
        <v>14</v>
      </c>
      <c r="C154" s="197">
        <v>55.296898790119762</v>
      </c>
    </row>
    <row r="155" spans="1:3">
      <c r="A155" s="114">
        <v>41645</v>
      </c>
      <c r="B155" s="213">
        <v>15</v>
      </c>
      <c r="C155" s="197">
        <v>54.898950174456047</v>
      </c>
    </row>
    <row r="156" spans="1:3">
      <c r="A156" s="114">
        <v>41645</v>
      </c>
      <c r="B156" s="213">
        <v>16</v>
      </c>
      <c r="C156" s="197">
        <v>53.96050764814985</v>
      </c>
    </row>
    <row r="157" spans="1:3">
      <c r="A157" s="114">
        <v>41645</v>
      </c>
      <c r="B157" s="213">
        <v>17</v>
      </c>
      <c r="C157" s="197">
        <v>53.627895772870012</v>
      </c>
    </row>
    <row r="158" spans="1:3">
      <c r="A158" s="114">
        <v>41645</v>
      </c>
      <c r="B158" s="213">
        <v>18</v>
      </c>
      <c r="C158" s="197">
        <v>54.774220334538853</v>
      </c>
    </row>
    <row r="159" spans="1:3">
      <c r="A159" s="114">
        <v>41645</v>
      </c>
      <c r="B159" s="213">
        <v>19</v>
      </c>
      <c r="C159" s="197">
        <v>53.218065031335215</v>
      </c>
    </row>
    <row r="160" spans="1:3">
      <c r="A160" s="114">
        <v>41645</v>
      </c>
      <c r="B160" s="213">
        <v>20</v>
      </c>
      <c r="C160" s="197">
        <v>52.089559018225962</v>
      </c>
    </row>
    <row r="161" spans="1:3">
      <c r="A161" s="114">
        <v>41645</v>
      </c>
      <c r="B161" s="213">
        <v>21</v>
      </c>
      <c r="C161" s="197">
        <v>51.644095304235989</v>
      </c>
    </row>
    <row r="162" spans="1:3">
      <c r="A162" s="114">
        <v>41645</v>
      </c>
      <c r="B162" s="213">
        <v>22</v>
      </c>
      <c r="C162" s="197">
        <v>50.681893682017659</v>
      </c>
    </row>
    <row r="163" spans="1:3">
      <c r="A163" s="114">
        <v>41645</v>
      </c>
      <c r="B163" s="213">
        <v>23</v>
      </c>
      <c r="C163" s="197">
        <v>47.183517616983742</v>
      </c>
    </row>
    <row r="164" spans="1:3">
      <c r="A164" s="114">
        <v>41645</v>
      </c>
      <c r="B164" s="213">
        <v>24</v>
      </c>
      <c r="C164" s="197">
        <v>46.060950088895027</v>
      </c>
    </row>
    <row r="165" spans="1:3">
      <c r="A165" s="114">
        <v>41646</v>
      </c>
      <c r="B165" s="213">
        <v>1</v>
      </c>
      <c r="C165" s="197">
        <v>46.48265573813886</v>
      </c>
    </row>
    <row r="166" spans="1:3">
      <c r="A166" s="114">
        <v>41646</v>
      </c>
      <c r="B166" s="213">
        <v>2</v>
      </c>
      <c r="C166" s="197">
        <v>46.120344219594344</v>
      </c>
    </row>
    <row r="167" spans="1:3">
      <c r="A167" s="114">
        <v>41646</v>
      </c>
      <c r="B167" s="213">
        <v>3</v>
      </c>
      <c r="C167" s="197">
        <v>44.974018626759488</v>
      </c>
    </row>
    <row r="168" spans="1:3">
      <c r="A168" s="114">
        <v>41646</v>
      </c>
      <c r="B168" s="213">
        <v>4</v>
      </c>
      <c r="C168" s="197">
        <v>44.956200078199892</v>
      </c>
    </row>
    <row r="169" spans="1:3">
      <c r="A169" s="114">
        <v>41646</v>
      </c>
      <c r="B169" s="213">
        <v>5</v>
      </c>
      <c r="C169" s="197">
        <v>45.425420825769997</v>
      </c>
    </row>
    <row r="170" spans="1:3">
      <c r="A170" s="114">
        <v>41646</v>
      </c>
      <c r="B170" s="213">
        <v>6</v>
      </c>
      <c r="C170" s="197">
        <v>49.535567058016802</v>
      </c>
    </row>
    <row r="171" spans="1:3">
      <c r="A171" s="114">
        <v>41646</v>
      </c>
      <c r="B171" s="213">
        <v>7</v>
      </c>
      <c r="C171" s="197">
        <v>56.069035894369044</v>
      </c>
    </row>
    <row r="172" spans="1:3">
      <c r="A172" s="114">
        <v>41646</v>
      </c>
      <c r="B172" s="213">
        <v>8</v>
      </c>
      <c r="C172" s="197">
        <v>57.95780204168652</v>
      </c>
    </row>
    <row r="173" spans="1:3">
      <c r="A173" s="114">
        <v>41646</v>
      </c>
      <c r="B173" s="213">
        <v>9</v>
      </c>
      <c r="C173" s="197">
        <v>57.488579231784414</v>
      </c>
    </row>
    <row r="174" spans="1:3">
      <c r="A174" s="114">
        <v>41646</v>
      </c>
      <c r="B174" s="213">
        <v>10</v>
      </c>
      <c r="C174" s="197">
        <v>57.500457232991479</v>
      </c>
    </row>
    <row r="175" spans="1:3">
      <c r="A175" s="114">
        <v>41646</v>
      </c>
      <c r="B175" s="213">
        <v>11</v>
      </c>
      <c r="C175" s="197">
        <v>58.278535915759299</v>
      </c>
    </row>
    <row r="176" spans="1:3">
      <c r="A176" s="114">
        <v>41646</v>
      </c>
      <c r="B176" s="213">
        <v>12</v>
      </c>
      <c r="C176" s="197">
        <v>57.981560106432653</v>
      </c>
    </row>
    <row r="177" spans="1:3">
      <c r="A177" s="114">
        <v>41646</v>
      </c>
      <c r="B177" s="213">
        <v>13</v>
      </c>
      <c r="C177" s="197">
        <v>58.201322205334378</v>
      </c>
    </row>
    <row r="178" spans="1:3">
      <c r="A178" s="114">
        <v>41646</v>
      </c>
      <c r="B178" s="213">
        <v>14</v>
      </c>
      <c r="C178" s="197">
        <v>59.436740540967222</v>
      </c>
    </row>
    <row r="179" spans="1:3">
      <c r="A179" s="114">
        <v>41646</v>
      </c>
      <c r="B179" s="213">
        <v>15</v>
      </c>
      <c r="C179" s="197">
        <v>59.205097347360422</v>
      </c>
    </row>
    <row r="180" spans="1:3">
      <c r="A180" s="114">
        <v>41646</v>
      </c>
      <c r="B180" s="213">
        <v>16</v>
      </c>
      <c r="C180" s="197">
        <v>58.112229462536376</v>
      </c>
    </row>
    <row r="181" spans="1:3">
      <c r="A181" s="114">
        <v>41646</v>
      </c>
      <c r="B181" s="213">
        <v>17</v>
      </c>
      <c r="C181" s="197">
        <v>55.475082213383736</v>
      </c>
    </row>
    <row r="182" spans="1:3">
      <c r="A182" s="114">
        <v>41646</v>
      </c>
      <c r="B182" s="213">
        <v>18</v>
      </c>
      <c r="C182" s="197">
        <v>56.181886701913172</v>
      </c>
    </row>
    <row r="183" spans="1:3">
      <c r="A183" s="114">
        <v>41646</v>
      </c>
      <c r="B183" s="213">
        <v>19</v>
      </c>
      <c r="C183" s="197">
        <v>55.332533824906946</v>
      </c>
    </row>
    <row r="184" spans="1:3">
      <c r="A184" s="114">
        <v>41646</v>
      </c>
      <c r="B184" s="213">
        <v>20</v>
      </c>
      <c r="C184" s="197">
        <v>52.909213283133511</v>
      </c>
    </row>
    <row r="185" spans="1:3">
      <c r="A185" s="114">
        <v>41646</v>
      </c>
      <c r="B185" s="213">
        <v>21</v>
      </c>
      <c r="C185" s="197">
        <v>50.96105197395071</v>
      </c>
    </row>
    <row r="186" spans="1:3">
      <c r="A186" s="114">
        <v>41646</v>
      </c>
      <c r="B186" s="213">
        <v>22</v>
      </c>
      <c r="C186" s="197">
        <v>49.802846317576787</v>
      </c>
    </row>
    <row r="187" spans="1:3">
      <c r="A187" s="114">
        <v>41646</v>
      </c>
      <c r="B187" s="213">
        <v>23</v>
      </c>
      <c r="C187" s="197">
        <v>47.201335134377338</v>
      </c>
    </row>
    <row r="188" spans="1:3">
      <c r="A188" s="114">
        <v>41646</v>
      </c>
      <c r="B188" s="213">
        <v>24</v>
      </c>
      <c r="C188" s="197">
        <v>46.637083158988716</v>
      </c>
    </row>
    <row r="189" spans="1:3">
      <c r="A189" s="195">
        <v>41647.041666666664</v>
      </c>
      <c r="B189" s="213"/>
      <c r="C189" s="197">
        <v>45.562030729226251</v>
      </c>
    </row>
    <row r="190" spans="1:3">
      <c r="A190" s="195">
        <v>41647.083333333336</v>
      </c>
      <c r="B190" s="213"/>
      <c r="C190" s="197">
        <v>44.267216200562068</v>
      </c>
    </row>
    <row r="191" spans="1:3">
      <c r="A191" s="195">
        <v>41647.125</v>
      </c>
      <c r="B191" s="213"/>
      <c r="C191" s="197">
        <v>43.269377481224531</v>
      </c>
    </row>
    <row r="192" spans="1:3">
      <c r="A192" s="195">
        <v>41647.166666666664</v>
      </c>
      <c r="B192" s="213"/>
      <c r="C192" s="197">
        <v>43.64356700097612</v>
      </c>
    </row>
    <row r="193" spans="1:3">
      <c r="A193" s="195">
        <v>41647.208333333336</v>
      </c>
      <c r="B193" s="213"/>
      <c r="C193" s="197">
        <v>44.540433945142581</v>
      </c>
    </row>
    <row r="194" spans="1:3">
      <c r="A194" s="195">
        <v>41647.25</v>
      </c>
      <c r="C194" s="197">
        <v>47.082546872978689</v>
      </c>
    </row>
    <row r="195" spans="1:3">
      <c r="A195" s="195">
        <v>41647.291666666664</v>
      </c>
      <c r="C195" s="197">
        <v>52.36871731015902</v>
      </c>
    </row>
    <row r="196" spans="1:3">
      <c r="A196" s="195">
        <v>41647.333333333336</v>
      </c>
      <c r="C196" s="197">
        <v>53.924869519864643</v>
      </c>
    </row>
    <row r="197" spans="1:3">
      <c r="A197" s="195">
        <v>41647.375</v>
      </c>
      <c r="C197" s="197">
        <v>54.108995552813177</v>
      </c>
    </row>
    <row r="198" spans="1:3">
      <c r="A198" s="195">
        <v>41647.416666666664</v>
      </c>
      <c r="C198" s="197">
        <v>53.6457132902636</v>
      </c>
    </row>
    <row r="199" spans="1:3">
      <c r="A199" s="195">
        <v>41647.458333333336</v>
      </c>
      <c r="C199" s="197">
        <v>53.479405805874677</v>
      </c>
    </row>
    <row r="200" spans="1:3">
      <c r="A200" s="195">
        <v>41647.5</v>
      </c>
      <c r="C200" s="197">
        <v>51.424333205334271</v>
      </c>
    </row>
    <row r="201" spans="1:3">
      <c r="A201" s="195">
        <v>41647.541666666664</v>
      </c>
      <c r="C201" s="197">
        <v>51.596579174743731</v>
      </c>
    </row>
    <row r="202" spans="1:3">
      <c r="A202" s="195">
        <v>41647.583333333336</v>
      </c>
      <c r="C202" s="197">
        <v>50.230490451841149</v>
      </c>
    </row>
    <row r="203" spans="1:3">
      <c r="A203" s="195">
        <v>41647.625</v>
      </c>
      <c r="C203" s="197">
        <v>49.933513611348509</v>
      </c>
    </row>
    <row r="204" spans="1:3">
      <c r="A204" s="195">
        <v>41647.666666666664</v>
      </c>
      <c r="C204" s="197">
        <v>49.72563054481985</v>
      </c>
    </row>
    <row r="205" spans="1:3">
      <c r="A205" s="195">
        <v>41647.708333333336</v>
      </c>
      <c r="C205" s="197">
        <v>49.577142640156517</v>
      </c>
    </row>
    <row r="206" spans="1:3">
      <c r="A206" s="195">
        <v>41647.75</v>
      </c>
      <c r="C206" s="197">
        <v>51.590638627391193</v>
      </c>
    </row>
    <row r="207" spans="1:3">
      <c r="A207" s="195">
        <v>41647.791666666664</v>
      </c>
      <c r="C207" s="197">
        <v>52.178651761023964</v>
      </c>
    </row>
    <row r="208" spans="1:3">
      <c r="A208" s="195">
        <v>41647.833333333336</v>
      </c>
      <c r="C208" s="197">
        <v>52.356838277785954</v>
      </c>
    </row>
    <row r="209" spans="1:3">
      <c r="A209" s="195">
        <v>41647.875</v>
      </c>
      <c r="C209" s="197">
        <v>50.563102327120994</v>
      </c>
    </row>
    <row r="210" spans="1:3">
      <c r="A210" s="195">
        <v>41647.916666666664</v>
      </c>
      <c r="C210" s="197">
        <v>48.983192052669231</v>
      </c>
    </row>
    <row r="211" spans="1:3">
      <c r="A211" s="195">
        <v>41647.958333333336</v>
      </c>
      <c r="C211" s="197">
        <v>45.17596217710161</v>
      </c>
    </row>
    <row r="212" spans="1:3">
      <c r="A212" s="195">
        <v>41648</v>
      </c>
      <c r="C212" s="197">
        <v>43.3347121592764</v>
      </c>
    </row>
    <row r="213" spans="1:3">
      <c r="A213" s="195">
        <v>41648.041666666664</v>
      </c>
      <c r="C213" s="197">
        <v>40.929208103730552</v>
      </c>
    </row>
    <row r="214" spans="1:3">
      <c r="A214" s="195">
        <v>41648.083333333336</v>
      </c>
      <c r="C214" s="197">
        <v>38.981046794547744</v>
      </c>
    </row>
    <row r="215" spans="1:3">
      <c r="A215" s="195">
        <v>41648.125</v>
      </c>
      <c r="C215" s="197">
        <v>38.11387536898193</v>
      </c>
    </row>
    <row r="216" spans="1:3">
      <c r="A216" s="195">
        <v>41648.166666666664</v>
      </c>
      <c r="C216" s="197">
        <v>39.099836087112401</v>
      </c>
    </row>
    <row r="217" spans="1:3">
      <c r="A217" s="195">
        <v>41648.208333333336</v>
      </c>
      <c r="C217" s="197">
        <v>38.826618342531887</v>
      </c>
    </row>
    <row r="218" spans="1:3">
      <c r="A218" s="195">
        <v>41648.25</v>
      </c>
      <c r="C218" s="197">
        <v>41.731041757746496</v>
      </c>
    </row>
    <row r="219" spans="1:3">
      <c r="A219" s="195">
        <v>41648.291666666664</v>
      </c>
      <c r="C219" s="197">
        <v>49.897877545395303</v>
      </c>
    </row>
    <row r="220" spans="1:3">
      <c r="A220" s="195">
        <v>41648.333333333336</v>
      </c>
      <c r="C220" s="197">
        <v>50.96105197395071</v>
      </c>
    </row>
    <row r="221" spans="1:3">
      <c r="A221" s="195">
        <v>41648.375</v>
      </c>
      <c r="C221" s="197">
        <v>50.301764646079555</v>
      </c>
    </row>
    <row r="222" spans="1:3">
      <c r="A222" s="195">
        <v>41648.416666666664</v>
      </c>
      <c r="C222" s="197">
        <v>48.828762569487367</v>
      </c>
    </row>
    <row r="223" spans="1:3">
      <c r="A223" s="195">
        <v>41648.458333333336</v>
      </c>
      <c r="C223" s="197">
        <v>49.624658769648782</v>
      </c>
    </row>
    <row r="224" spans="1:3">
      <c r="A224" s="195">
        <v>41648.5</v>
      </c>
      <c r="C224" s="197">
        <v>49.630599317001327</v>
      </c>
    </row>
    <row r="225" spans="1:3">
      <c r="A225" s="195">
        <v>41648.541666666664</v>
      </c>
      <c r="C225" s="197">
        <v>49.559325122762928</v>
      </c>
    </row>
    <row r="226" spans="1:3">
      <c r="A226" s="195">
        <v>41648.583333333336</v>
      </c>
      <c r="C226" s="197">
        <v>49.511810024436663</v>
      </c>
    </row>
    <row r="227" spans="1:3">
      <c r="A227" s="195">
        <v>41648.625</v>
      </c>
      <c r="C227" s="197">
        <v>49.226712216317075</v>
      </c>
    </row>
    <row r="228" spans="1:3">
      <c r="A228" s="195">
        <v>41648.666666666664</v>
      </c>
      <c r="C228" s="197">
        <v>47.700257587544122</v>
      </c>
    </row>
    <row r="229" spans="1:3">
      <c r="A229" s="195">
        <v>41648.708333333336</v>
      </c>
      <c r="C229" s="197">
        <v>47.147881551030551</v>
      </c>
    </row>
    <row r="230" spans="1:3">
      <c r="A230" s="195">
        <v>41648.75</v>
      </c>
      <c r="C230" s="197">
        <v>49.773147705478124</v>
      </c>
    </row>
    <row r="231" spans="1:3">
      <c r="A231" s="195">
        <v>41648.791666666664</v>
      </c>
      <c r="C231" s="197">
        <v>49.101981345233888</v>
      </c>
    </row>
    <row r="232" spans="1:3">
      <c r="A232" s="195">
        <v>41648.833333333336</v>
      </c>
      <c r="C232" s="197">
        <v>48.306087207404481</v>
      </c>
    </row>
    <row r="233" spans="1:3">
      <c r="A233" s="195">
        <v>41648.875</v>
      </c>
      <c r="C233" s="197">
        <v>47.332005521647062</v>
      </c>
    </row>
    <row r="234" spans="1:3">
      <c r="A234" s="195">
        <v>41648.916666666664</v>
      </c>
      <c r="C234" s="197">
        <v>45.383845243630262</v>
      </c>
    </row>
    <row r="235" spans="1:3">
      <c r="A235" s="195">
        <v>41648.958333333336</v>
      </c>
      <c r="C235" s="197">
        <v>42.717002475876974</v>
      </c>
    </row>
    <row r="236" spans="1:3">
      <c r="A236" s="195">
        <v>41649</v>
      </c>
      <c r="C236" s="197">
        <v>40.751021586968555</v>
      </c>
    </row>
    <row r="237" spans="1:3">
      <c r="A237" s="195">
        <v>41649.041666666664</v>
      </c>
      <c r="C237" s="197">
        <v>37.870356236500086</v>
      </c>
    </row>
    <row r="238" spans="1:3">
      <c r="A238" s="195">
        <v>41649.083333333336</v>
      </c>
      <c r="C238" s="197">
        <v>36.278566929675257</v>
      </c>
    </row>
    <row r="239" spans="1:3">
      <c r="A239" s="195">
        <v>41649.125</v>
      </c>
      <c r="C239" s="197">
        <v>35.678675794835428</v>
      </c>
    </row>
    <row r="240" spans="1:3">
      <c r="A240" s="195">
        <v>41649.166666666664</v>
      </c>
      <c r="C240" s="197">
        <v>35.910316926110212</v>
      </c>
    </row>
    <row r="241" spans="1:3">
      <c r="A241" s="195">
        <v>41649.208333333336</v>
      </c>
      <c r="C241" s="197">
        <v>36.908154614281749</v>
      </c>
    </row>
    <row r="242" spans="1:3">
      <c r="A242" s="195">
        <v>41649.25</v>
      </c>
      <c r="C242" s="197">
        <v>39.295840121267986</v>
      </c>
    </row>
    <row r="243" spans="1:3">
      <c r="A243" s="195">
        <v>41649.291666666664</v>
      </c>
      <c r="C243" s="197">
        <v>44.772075076417373</v>
      </c>
    </row>
    <row r="244" spans="1:3">
      <c r="A244" s="195">
        <v>41649.333333333336</v>
      </c>
      <c r="C244" s="197">
        <v>47.32012648927401</v>
      </c>
    </row>
    <row r="245" spans="1:3">
      <c r="A245" s="195">
        <v>41649.375</v>
      </c>
      <c r="C245" s="197">
        <v>47.896259559367707</v>
      </c>
    </row>
    <row r="246" spans="1:3">
      <c r="A246" s="195">
        <v>41649.416666666664</v>
      </c>
      <c r="C246" s="197">
        <v>49.416776734286131</v>
      </c>
    </row>
    <row r="247" spans="1:3">
      <c r="A247" s="195">
        <v>41649.458333333336</v>
      </c>
      <c r="C247" s="197">
        <v>49.689994478866645</v>
      </c>
    </row>
    <row r="248" spans="1:3">
      <c r="A248" s="195">
        <v>41649.5</v>
      </c>
      <c r="C248" s="197">
        <v>48.751550921394454</v>
      </c>
    </row>
    <row r="249" spans="1:3">
      <c r="A249" s="195">
        <v>41649.541666666664</v>
      </c>
      <c r="C249" s="197">
        <v>49.030708182161497</v>
      </c>
    </row>
    <row r="250" spans="1:3">
      <c r="A250" s="195">
        <v>41649.583333333336</v>
      </c>
      <c r="C250" s="197">
        <v>49.565264638949465</v>
      </c>
    </row>
    <row r="251" spans="1:3">
      <c r="A251" s="195">
        <v>41649.625</v>
      </c>
      <c r="C251" s="197">
        <v>48.430817047321668</v>
      </c>
    </row>
    <row r="252" spans="1:3">
      <c r="A252" s="195">
        <v>41649.666666666664</v>
      </c>
      <c r="C252" s="197">
        <v>46.79151057983858</v>
      </c>
    </row>
    <row r="253" spans="1:3">
      <c r="A253" s="195">
        <v>41649.708333333336</v>
      </c>
      <c r="C253" s="197">
        <v>46.161922895232081</v>
      </c>
    </row>
    <row r="254" spans="1:3">
      <c r="A254" s="195">
        <v>41649.75</v>
      </c>
      <c r="C254" s="197">
        <v>48.8881597936847</v>
      </c>
    </row>
    <row r="255" spans="1:3">
      <c r="A255" s="195">
        <v>41649.791666666664</v>
      </c>
      <c r="C255" s="197">
        <v>49.179196086824824</v>
      </c>
    </row>
    <row r="256" spans="1:3">
      <c r="A256" s="195">
        <v>41649.833333333336</v>
      </c>
      <c r="C256" s="197">
        <v>48.038811041342505</v>
      </c>
    </row>
    <row r="257" spans="1:3">
      <c r="A257" s="195">
        <v>41649.875</v>
      </c>
      <c r="C257" s="197">
        <v>47.064728324419093</v>
      </c>
    </row>
    <row r="258" spans="1:3">
      <c r="A258" s="195">
        <v>41649.916666666664</v>
      </c>
      <c r="C258" s="197">
        <v>45.265053888733611</v>
      </c>
    </row>
    <row r="259" spans="1:3">
      <c r="A259" s="195">
        <v>41649.958333333336</v>
      </c>
      <c r="C259" s="197">
        <v>41.368731270367988</v>
      </c>
    </row>
    <row r="260" spans="1:3">
      <c r="A260" s="195">
        <v>41650</v>
      </c>
      <c r="C260" s="197">
        <v>40.246162711113264</v>
      </c>
    </row>
    <row r="261" spans="1:3">
      <c r="A261" s="195">
        <v>41650.041666666664</v>
      </c>
      <c r="C261" s="197">
        <v>37.953510494277552</v>
      </c>
    </row>
    <row r="262" spans="1:3">
      <c r="A262" s="195">
        <v>41650.083333333336</v>
      </c>
      <c r="C262" s="197">
        <v>36.528026609509638</v>
      </c>
    </row>
    <row r="263" spans="1:3">
      <c r="A263" s="195">
        <v>41650.125</v>
      </c>
      <c r="C263" s="197">
        <v>36.112259445286327</v>
      </c>
    </row>
    <row r="264" spans="1:3">
      <c r="A264" s="195">
        <v>41650.166666666664</v>
      </c>
      <c r="C264" s="197">
        <v>36.676514514172965</v>
      </c>
    </row>
    <row r="265" spans="1:3">
      <c r="A265" s="195">
        <v>41650.208333333336</v>
      </c>
      <c r="C265" s="197">
        <v>36.682452999193494</v>
      </c>
    </row>
    <row r="266" spans="1:3">
      <c r="A266" s="195">
        <v>41650.25</v>
      </c>
      <c r="C266" s="197">
        <v>37.555561878613837</v>
      </c>
    </row>
    <row r="267" spans="1:3">
      <c r="A267" s="195">
        <v>41650.291666666664</v>
      </c>
      <c r="C267" s="197">
        <v>41.04205891127468</v>
      </c>
    </row>
    <row r="268" spans="1:3">
      <c r="A268" s="195">
        <v>41650.333333333336</v>
      </c>
      <c r="C268" s="197">
        <v>40.947027683456156</v>
      </c>
    </row>
    <row r="269" spans="1:3">
      <c r="A269" s="195">
        <v>41650.375</v>
      </c>
      <c r="C269" s="197">
        <v>41.249940946637331</v>
      </c>
    </row>
    <row r="270" spans="1:3">
      <c r="A270" s="195">
        <v>41650.416666666664</v>
      </c>
      <c r="C270" s="197">
        <v>43.340651675462937</v>
      </c>
    </row>
    <row r="271" spans="1:3">
      <c r="A271" s="195">
        <v>41650.458333333336</v>
      </c>
      <c r="C271" s="197">
        <v>44.653284752686709</v>
      </c>
    </row>
    <row r="272" spans="1:3">
      <c r="A272" s="195">
        <v>41650.5</v>
      </c>
      <c r="C272" s="197">
        <v>45.853067022366368</v>
      </c>
    </row>
    <row r="273" spans="1:3">
      <c r="A273" s="195">
        <v>41650.541666666664</v>
      </c>
      <c r="C273" s="197">
        <v>45.449178890516123</v>
      </c>
    </row>
    <row r="274" spans="1:3">
      <c r="A274" s="195">
        <v>41650.583333333336</v>
      </c>
      <c r="C274" s="197">
        <v>45.431361373122527</v>
      </c>
    </row>
    <row r="275" spans="1:3">
      <c r="A275" s="195">
        <v>41650.625</v>
      </c>
      <c r="C275" s="197">
        <v>44.99777566033962</v>
      </c>
    </row>
    <row r="276" spans="1:3">
      <c r="A276" s="195">
        <v>41650.666666666664</v>
      </c>
      <c r="C276" s="197">
        <v>44.623587171754046</v>
      </c>
    </row>
    <row r="277" spans="1:3">
      <c r="A277" s="195">
        <v>41650.708333333336</v>
      </c>
      <c r="C277" s="197">
        <v>44.641404689147649</v>
      </c>
    </row>
    <row r="278" spans="1:3">
      <c r="A278" s="195">
        <v>41650.75</v>
      </c>
      <c r="C278" s="197">
        <v>47.100365421538292</v>
      </c>
    </row>
    <row r="279" spans="1:3">
      <c r="A279" s="195">
        <v>41650.791666666664</v>
      </c>
      <c r="C279" s="197">
        <v>45.698638570350511</v>
      </c>
    </row>
    <row r="280" spans="1:3">
      <c r="A280" s="195">
        <v>41650.833333333336</v>
      </c>
      <c r="C280" s="197">
        <v>44.73643694813218</v>
      </c>
    </row>
    <row r="281" spans="1:3">
      <c r="A281" s="195">
        <v>41650.875</v>
      </c>
      <c r="C281" s="197">
        <v>43.227801899084817</v>
      </c>
    </row>
    <row r="282" spans="1:3">
      <c r="A282" s="195">
        <v>41650.916666666664</v>
      </c>
      <c r="C282" s="197">
        <v>42.705123443503908</v>
      </c>
    </row>
    <row r="283" spans="1:3">
      <c r="A283" s="195">
        <v>41650.958333333336</v>
      </c>
      <c r="C283" s="197">
        <v>39.378994379045459</v>
      </c>
    </row>
    <row r="284" spans="1:3">
      <c r="A284" s="195">
        <v>41651</v>
      </c>
      <c r="C284" s="197">
        <v>37.88817581622569</v>
      </c>
    </row>
    <row r="285" spans="1:3">
      <c r="A285" s="195">
        <v>41651.041666666664</v>
      </c>
      <c r="C285" s="197">
        <v>37.799083073427688</v>
      </c>
    </row>
    <row r="286" spans="1:3">
      <c r="A286" s="195">
        <v>41651.083333333336</v>
      </c>
      <c r="C286" s="197">
        <v>37.852536656774475</v>
      </c>
    </row>
    <row r="287" spans="1:3">
      <c r="A287" s="195">
        <v>41651.125</v>
      </c>
      <c r="C287" s="197">
        <v>37.264525585473727</v>
      </c>
    </row>
    <row r="288" spans="1:3">
      <c r="A288" s="195">
        <v>41651.166666666664</v>
      </c>
      <c r="C288" s="197">
        <v>37.365497360644781</v>
      </c>
    </row>
    <row r="289" spans="1:3">
      <c r="A289" s="195">
        <v>41651.208333333336</v>
      </c>
      <c r="C289" s="197">
        <v>37.442712102235717</v>
      </c>
    </row>
    <row r="290" spans="1:3">
      <c r="A290" s="195">
        <v>41651.25</v>
      </c>
      <c r="C290" s="197">
        <v>38.238607271231132</v>
      </c>
    </row>
    <row r="291" spans="1:3">
      <c r="A291" s="195">
        <v>41651.291666666664</v>
      </c>
      <c r="C291" s="197">
        <v>39.123595183024541</v>
      </c>
    </row>
    <row r="292" spans="1:3">
      <c r="A292" s="195">
        <v>41651.333333333336</v>
      </c>
      <c r="C292" s="197">
        <v>38.583099210050037</v>
      </c>
    </row>
    <row r="293" spans="1:3">
      <c r="A293" s="195">
        <v>41651.375</v>
      </c>
      <c r="C293" s="197">
        <v>39.064198989993208</v>
      </c>
    </row>
    <row r="294" spans="1:3">
      <c r="A294" s="195">
        <v>41651.416666666664</v>
      </c>
      <c r="C294" s="197">
        <v>39.937307869413544</v>
      </c>
    </row>
    <row r="295" spans="1:3">
      <c r="A295" s="195">
        <v>41651.458333333336</v>
      </c>
      <c r="C295" s="197">
        <v>40.721326068367908</v>
      </c>
    </row>
    <row r="296" spans="1:3">
      <c r="A296" s="195">
        <v>41651.5</v>
      </c>
      <c r="C296" s="197">
        <v>39.384932864065988</v>
      </c>
    </row>
    <row r="297" spans="1:3">
      <c r="A297" s="195">
        <v>41651.541666666664</v>
      </c>
      <c r="C297" s="197">
        <v>38.547461081764837</v>
      </c>
    </row>
    <row r="298" spans="1:3">
      <c r="A298" s="195">
        <v>41651.583333333336</v>
      </c>
      <c r="C298" s="197">
        <v>37.905993333619286</v>
      </c>
    </row>
    <row r="299" spans="1:3">
      <c r="A299" s="195">
        <v>41651.625</v>
      </c>
      <c r="C299" s="197">
        <v>36.87845806451508</v>
      </c>
    </row>
    <row r="300" spans="1:3">
      <c r="A300" s="195">
        <v>41651.666666666664</v>
      </c>
      <c r="C300" s="197">
        <v>36.248868317576594</v>
      </c>
    </row>
    <row r="301" spans="1:3">
      <c r="A301" s="195">
        <v>41651.708333333336</v>
      </c>
      <c r="C301" s="197">
        <v>36.688392515380023</v>
      </c>
    </row>
    <row r="302" spans="1:3">
      <c r="A302" s="195">
        <v>41651.75</v>
      </c>
      <c r="C302" s="197">
        <v>40.555017552812977</v>
      </c>
    </row>
    <row r="303" spans="1:3">
      <c r="A303" s="195">
        <v>41651.791666666664</v>
      </c>
      <c r="C303" s="197">
        <v>41.736982305099033</v>
      </c>
    </row>
    <row r="304" spans="1:3">
      <c r="A304" s="195">
        <v>41651.833333333336</v>
      </c>
      <c r="C304" s="197">
        <v>42.105231277498078</v>
      </c>
    </row>
    <row r="305" spans="1:3">
      <c r="A305" s="195">
        <v>41651.875</v>
      </c>
      <c r="C305" s="197">
        <v>41.285579074922538</v>
      </c>
    </row>
    <row r="306" spans="1:3">
      <c r="A306" s="195">
        <v>41651.916666666664</v>
      </c>
      <c r="C306" s="197">
        <v>39.776940932377151</v>
      </c>
    </row>
    <row r="307" spans="1:3">
      <c r="A307" s="195">
        <v>41651.958333333336</v>
      </c>
      <c r="C307" s="197">
        <v>37.525866360013175</v>
      </c>
    </row>
    <row r="308" spans="1:3">
      <c r="A308" s="195">
        <v>41652</v>
      </c>
      <c r="C308" s="197">
        <v>35.435154600021576</v>
      </c>
    </row>
    <row r="309" spans="1:3">
      <c r="A309" s="195">
        <v>41652.041666666664</v>
      </c>
      <c r="C309" s="197">
        <v>33.26723119193705</v>
      </c>
    </row>
    <row r="310" spans="1:3">
      <c r="A310" s="195">
        <v>41652.083333333336</v>
      </c>
      <c r="C310" s="197">
        <v>32.762372316081745</v>
      </c>
    </row>
    <row r="311" spans="1:3">
      <c r="A311" s="195">
        <v>41652.125</v>
      </c>
      <c r="C311" s="197">
        <v>32.732674735149082</v>
      </c>
    </row>
    <row r="312" spans="1:3">
      <c r="A312" s="195">
        <v>41652.166666666664</v>
      </c>
      <c r="C312" s="197">
        <v>32.904920704558542</v>
      </c>
    </row>
    <row r="313" spans="1:3">
      <c r="A313" s="195">
        <v>41652.208333333336</v>
      </c>
      <c r="C313" s="197">
        <v>33.979974165487008</v>
      </c>
    </row>
    <row r="314" spans="1:3">
      <c r="A314" s="195">
        <v>41652.25</v>
      </c>
      <c r="C314" s="197">
        <v>37.015065905639339</v>
      </c>
    </row>
    <row r="315" spans="1:3">
      <c r="A315" s="195">
        <v>41652.291666666664</v>
      </c>
      <c r="C315" s="197">
        <v>42.574453056234177</v>
      </c>
    </row>
    <row r="316" spans="1:3">
      <c r="A316" s="195">
        <v>41652.333333333336</v>
      </c>
      <c r="C316" s="197">
        <v>44.421643621411931</v>
      </c>
    </row>
    <row r="317" spans="1:3">
      <c r="A317" s="195">
        <v>41652.375</v>
      </c>
      <c r="C317" s="197">
        <v>46.749933966532843</v>
      </c>
    </row>
    <row r="318" spans="1:3">
      <c r="A318" s="195">
        <v>41652.416666666664</v>
      </c>
      <c r="C318" s="197">
        <v>48.389241465181939</v>
      </c>
    </row>
    <row r="319" spans="1:3">
      <c r="A319" s="195">
        <v>41652.458333333336</v>
      </c>
      <c r="C319" s="197">
        <v>49.208893667757479</v>
      </c>
    </row>
    <row r="320" spans="1:3">
      <c r="A320" s="195">
        <v>41652.5</v>
      </c>
      <c r="C320" s="197">
        <v>48.935674892010965</v>
      </c>
    </row>
    <row r="321" spans="1:3">
      <c r="A321" s="195">
        <v>41652.541666666664</v>
      </c>
      <c r="C321" s="197">
        <v>49.185135603011354</v>
      </c>
    </row>
    <row r="322" spans="1:3">
      <c r="A322" s="195">
        <v>41652.583333333336</v>
      </c>
      <c r="C322" s="197">
        <v>47.741832138517843</v>
      </c>
    </row>
    <row r="323" spans="1:3">
      <c r="A323" s="195">
        <v>41652.625</v>
      </c>
      <c r="C323" s="197">
        <v>47.60522429739359</v>
      </c>
    </row>
    <row r="324" spans="1:3">
      <c r="A324" s="195">
        <v>41652.666666666664</v>
      </c>
      <c r="C324" s="197">
        <v>46.934058968315362</v>
      </c>
    </row>
    <row r="325" spans="1:3">
      <c r="A325" s="195">
        <v>41652.708333333336</v>
      </c>
      <c r="C325" s="197">
        <v>45.704579117703041</v>
      </c>
    </row>
    <row r="326" spans="1:3">
      <c r="A326" s="195">
        <v>41652.75</v>
      </c>
      <c r="C326" s="197">
        <v>48.389241465181939</v>
      </c>
    </row>
    <row r="327" spans="1:3">
      <c r="A327" s="195">
        <v>41652.791666666664</v>
      </c>
      <c r="C327" s="197">
        <v>49.363321088607343</v>
      </c>
    </row>
    <row r="328" spans="1:3">
      <c r="A328" s="195">
        <v>41652.833333333336</v>
      </c>
      <c r="C328" s="197">
        <v>49.61872028462826</v>
      </c>
    </row>
    <row r="329" spans="1:3">
      <c r="A329" s="195">
        <v>41652.875</v>
      </c>
      <c r="C329" s="197">
        <v>49.482110381171992</v>
      </c>
    </row>
    <row r="330" spans="1:3">
      <c r="A330" s="195">
        <v>41652.916666666664</v>
      </c>
      <c r="C330" s="197">
        <v>48.187297914839824</v>
      </c>
    </row>
    <row r="331" spans="1:3">
      <c r="A331" s="195">
        <v>41652.958333333336</v>
      </c>
      <c r="C331" s="197">
        <v>43.596050871483854</v>
      </c>
    </row>
    <row r="332" spans="1:3">
      <c r="A332" s="195">
        <v>41653</v>
      </c>
      <c r="C332" s="197">
        <v>40.483743358574586</v>
      </c>
    </row>
    <row r="333" spans="1:3">
      <c r="A333" s="195">
        <v>41653.041666666664</v>
      </c>
      <c r="C333" s="197">
        <v>40.353075033636856</v>
      </c>
    </row>
    <row r="334" spans="1:3">
      <c r="A334" s="195">
        <v>41653.083333333336</v>
      </c>
      <c r="C334" s="197">
        <v>38.327698982863119</v>
      </c>
    </row>
    <row r="335" spans="1:3">
      <c r="A335" s="195">
        <v>41653.125</v>
      </c>
      <c r="C335" s="197">
        <v>38.755344148293489</v>
      </c>
    </row>
    <row r="336" spans="1:3">
      <c r="A336" s="195">
        <v>41653.166666666664</v>
      </c>
      <c r="C336" s="197">
        <v>39.295841152433987</v>
      </c>
    </row>
    <row r="337" spans="1:3">
      <c r="A337" s="195">
        <v>41653.208333333336</v>
      </c>
      <c r="C337" s="197">
        <v>40.549079067792448</v>
      </c>
    </row>
    <row r="338" spans="1:3">
      <c r="A338" s="195">
        <v>41653.25</v>
      </c>
      <c r="C338" s="197">
        <v>44.386006524292739</v>
      </c>
    </row>
    <row r="339" spans="1:3">
      <c r="A339" s="195">
        <v>41653.291666666664</v>
      </c>
      <c r="C339" s="197">
        <v>49.244530764876679</v>
      </c>
    </row>
    <row r="340" spans="1:3">
      <c r="A340" s="195">
        <v>41653.333333333336</v>
      </c>
      <c r="C340" s="197">
        <v>50.705651746763792</v>
      </c>
    </row>
    <row r="341" spans="1:3">
      <c r="A341" s="195">
        <v>41653.375</v>
      </c>
      <c r="C341" s="197">
        <v>51.204570075266552</v>
      </c>
    </row>
    <row r="342" spans="1:3">
      <c r="A342" s="195">
        <v>41653.416666666664</v>
      </c>
      <c r="C342" s="197">
        <v>51.388696108215072</v>
      </c>
    </row>
    <row r="343" spans="1:3">
      <c r="A343" s="195">
        <v>41653.458333333336</v>
      </c>
      <c r="C343" s="197">
        <v>49.975092286986232</v>
      </c>
    </row>
    <row r="344" spans="1:3">
      <c r="A344" s="195">
        <v>41653.5</v>
      </c>
      <c r="C344" s="197">
        <v>48.876280761311641</v>
      </c>
    </row>
    <row r="345" spans="1:3">
      <c r="A345" s="195">
        <v>41653.541666666664</v>
      </c>
      <c r="C345" s="197">
        <v>50.111700128110499</v>
      </c>
    </row>
    <row r="346" spans="1:3">
      <c r="A346" s="195">
        <v>41653.583333333336</v>
      </c>
      <c r="C346" s="197">
        <v>51.329299915183746</v>
      </c>
    </row>
    <row r="347" spans="1:3">
      <c r="A347" s="195">
        <v>41653.625</v>
      </c>
      <c r="C347" s="197">
        <v>50.681893682017659</v>
      </c>
    </row>
    <row r="348" spans="1:3">
      <c r="A348" s="195">
        <v>41653.666666666664</v>
      </c>
      <c r="C348" s="197">
        <v>49.030708182161497</v>
      </c>
    </row>
    <row r="349" spans="1:3">
      <c r="A349" s="195">
        <v>41653.708333333336</v>
      </c>
      <c r="C349" s="197">
        <v>48.727791825482306</v>
      </c>
    </row>
    <row r="350" spans="1:3">
      <c r="A350" s="195">
        <v>41653.75</v>
      </c>
      <c r="C350" s="197">
        <v>50.765045877463109</v>
      </c>
    </row>
    <row r="351" spans="1:3">
      <c r="A351" s="195">
        <v>41653.791666666664</v>
      </c>
      <c r="C351" s="197">
        <v>50.36115980794488</v>
      </c>
    </row>
    <row r="352" spans="1:3">
      <c r="A352" s="195">
        <v>41653.833333333336</v>
      </c>
      <c r="C352" s="197">
        <v>48.822826146798846</v>
      </c>
    </row>
    <row r="353" spans="1:3">
      <c r="A353" s="195">
        <v>41653.875</v>
      </c>
      <c r="C353" s="197">
        <v>48.335784788337136</v>
      </c>
    </row>
    <row r="354" spans="1:3">
      <c r="A354" s="195">
        <v>41653.916666666664</v>
      </c>
      <c r="C354" s="197">
        <v>46.708357353227115</v>
      </c>
    </row>
    <row r="355" spans="1:3">
      <c r="A355" s="195">
        <v>41653.958333333336</v>
      </c>
      <c r="C355" s="197">
        <v>43.364409740209062</v>
      </c>
    </row>
    <row r="356" spans="1:3">
      <c r="A356" s="195">
        <v>41654</v>
      </c>
      <c r="C356" s="197">
        <v>41.362792785347459</v>
      </c>
    </row>
    <row r="357" spans="1:3">
      <c r="A357" s="195">
        <v>41654.041666666664</v>
      </c>
      <c r="C357" s="197">
        <v>38.612796790982706</v>
      </c>
    </row>
    <row r="358" spans="1:3">
      <c r="A358" s="195">
        <v>41654.083333333336</v>
      </c>
      <c r="C358" s="197">
        <v>36.391417737219378</v>
      </c>
    </row>
    <row r="359" spans="1:3">
      <c r="A359" s="195">
        <v>41654.125</v>
      </c>
      <c r="C359" s="197">
        <v>35.44703466356065</v>
      </c>
    </row>
    <row r="360" spans="1:3">
      <c r="A360" s="195">
        <v>41654.166666666664</v>
      </c>
      <c r="C360" s="197">
        <v>35.85092073307888</v>
      </c>
    </row>
    <row r="361" spans="1:3">
      <c r="A361" s="195">
        <v>41654.208333333336</v>
      </c>
      <c r="C361" s="197">
        <v>36.302323963255382</v>
      </c>
    </row>
    <row r="362" spans="1:3">
      <c r="A362" s="195">
        <v>41654.25</v>
      </c>
      <c r="C362" s="197">
        <v>38.844436891091483</v>
      </c>
    </row>
    <row r="363" spans="1:3">
      <c r="A363" s="195">
        <v>41654.291666666664</v>
      </c>
      <c r="C363" s="197">
        <v>44.130606297105807</v>
      </c>
    </row>
    <row r="364" spans="1:3">
      <c r="A364" s="195">
        <v>41654.333333333336</v>
      </c>
      <c r="C364" s="197">
        <v>45.900583151858633</v>
      </c>
    </row>
    <row r="365" spans="1:3">
      <c r="A365" s="195">
        <v>41654.375</v>
      </c>
      <c r="C365" s="197">
        <v>46.500473255532455</v>
      </c>
    </row>
    <row r="366" spans="1:3">
      <c r="A366" s="195">
        <v>41654.416666666664</v>
      </c>
      <c r="C366" s="197">
        <v>46.191618413832742</v>
      </c>
    </row>
    <row r="367" spans="1:3">
      <c r="A367" s="195">
        <v>41654.458333333336</v>
      </c>
      <c r="C367" s="197">
        <v>46.856846289056442</v>
      </c>
    </row>
    <row r="368" spans="1:3">
      <c r="A368" s="195">
        <v>41654.5</v>
      </c>
      <c r="C368" s="197">
        <v>47.747771654704373</v>
      </c>
    </row>
    <row r="369" spans="1:3">
      <c r="A369" s="195">
        <v>41654.541666666664</v>
      </c>
      <c r="C369" s="197">
        <v>47.765591234429976</v>
      </c>
    </row>
    <row r="370" spans="1:3">
      <c r="A370" s="195">
        <v>41654.583333333336</v>
      </c>
      <c r="C370" s="197">
        <v>48.181358398653288</v>
      </c>
    </row>
    <row r="371" spans="1:3">
      <c r="A371" s="195">
        <v>41654.625</v>
      </c>
      <c r="C371" s="197">
        <v>48.288268658844878</v>
      </c>
    </row>
    <row r="372" spans="1:3">
      <c r="A372" s="195">
        <v>41654.666666666664</v>
      </c>
      <c r="C372" s="197">
        <v>48.086324077336755</v>
      </c>
    </row>
    <row r="373" spans="1:3">
      <c r="A373" s="195">
        <v>41654.708333333336</v>
      </c>
      <c r="C373" s="197">
        <v>48.17541785130075</v>
      </c>
    </row>
    <row r="374" spans="1:3">
      <c r="A374" s="195">
        <v>41654.75</v>
      </c>
      <c r="C374" s="197">
        <v>51.079841266515366</v>
      </c>
    </row>
    <row r="375" spans="1:3">
      <c r="A375" s="195">
        <v>41654.791666666664</v>
      </c>
      <c r="C375" s="197">
        <v>51.406514656774675</v>
      </c>
    </row>
    <row r="376" spans="1:3">
      <c r="A376" s="195">
        <v>41654.833333333336</v>
      </c>
      <c r="C376" s="197">
        <v>50.117638613131021</v>
      </c>
    </row>
    <row r="377" spans="1:3">
      <c r="A377" s="195">
        <v>41654.875</v>
      </c>
      <c r="C377" s="197">
        <v>49.232650701337619</v>
      </c>
    </row>
    <row r="378" spans="1:3">
      <c r="A378" s="195">
        <v>41654.916666666664</v>
      </c>
      <c r="C378" s="197">
        <v>47.379522682305328</v>
      </c>
    </row>
    <row r="379" spans="1:3">
      <c r="A379" s="195">
        <v>41654.958333333336</v>
      </c>
      <c r="C379" s="197">
        <v>44.813652720889102</v>
      </c>
    </row>
    <row r="380" spans="1:3">
      <c r="A380" s="195">
        <v>41655</v>
      </c>
      <c r="C380" s="197">
        <v>41.837952017938093</v>
      </c>
    </row>
    <row r="381" spans="1:3">
      <c r="A381" s="195">
        <v>41655.041666666664</v>
      </c>
      <c r="C381" s="197">
        <v>39.485905670403049</v>
      </c>
    </row>
    <row r="382" spans="1:3">
      <c r="A382" s="195">
        <v>41655.083333333336</v>
      </c>
      <c r="C382" s="197">
        <v>38.303941949282994</v>
      </c>
    </row>
    <row r="383" spans="1:3">
      <c r="A383" s="195">
        <v>41655.125</v>
      </c>
      <c r="C383" s="197">
        <v>38.11981591633446</v>
      </c>
    </row>
    <row r="384" spans="1:3">
      <c r="A384" s="195">
        <v>41655.166666666664</v>
      </c>
      <c r="C384" s="197">
        <v>37.763444945142489</v>
      </c>
    </row>
    <row r="385" spans="1:3">
      <c r="A385" s="195">
        <v>41655.208333333336</v>
      </c>
      <c r="C385" s="197">
        <v>38.45836937013285</v>
      </c>
    </row>
    <row r="386" spans="1:3">
      <c r="A386" s="195">
        <v>41655.25</v>
      </c>
      <c r="C386" s="197">
        <v>41.285578043756523</v>
      </c>
    </row>
    <row r="387" spans="1:3">
      <c r="A387" s="195">
        <v>41655.291666666664</v>
      </c>
      <c r="C387" s="197">
        <v>47.522070039616118</v>
      </c>
    </row>
    <row r="388" spans="1:3">
      <c r="A388" s="195">
        <v>41655.333333333336</v>
      </c>
      <c r="C388" s="197">
        <v>49.493990444711066</v>
      </c>
    </row>
    <row r="389" spans="1:3">
      <c r="A389" s="195">
        <v>41655.375</v>
      </c>
      <c r="C389" s="197">
        <v>49.678116477659593</v>
      </c>
    </row>
    <row r="390" spans="1:3">
      <c r="A390" s="195">
        <v>41655.416666666664</v>
      </c>
      <c r="C390" s="197">
        <v>50.705652777929792</v>
      </c>
    </row>
    <row r="391" spans="1:3">
      <c r="A391" s="195">
        <v>41655.458333333336</v>
      </c>
      <c r="C391" s="197">
        <v>50.123579160483558</v>
      </c>
    </row>
    <row r="392" spans="1:3">
      <c r="A392" s="195">
        <v>41655.5</v>
      </c>
      <c r="C392" s="197">
        <v>49.416776734286131</v>
      </c>
    </row>
    <row r="393" spans="1:3">
      <c r="A393" s="195">
        <v>41655.541666666664</v>
      </c>
      <c r="C393" s="197">
        <v>49.541506574203325</v>
      </c>
    </row>
    <row r="394" spans="1:3">
      <c r="A394" s="195">
        <v>41655.583333333336</v>
      </c>
      <c r="C394" s="197">
        <v>50.123579160483558</v>
      </c>
    </row>
    <row r="395" spans="1:3">
      <c r="A395" s="195">
        <v>41655.625</v>
      </c>
      <c r="C395" s="197">
        <v>49.398958185726535</v>
      </c>
    </row>
    <row r="396" spans="1:3">
      <c r="A396" s="195">
        <v>41655.666666666664</v>
      </c>
      <c r="C396" s="197">
        <v>48.145720270368081</v>
      </c>
    </row>
    <row r="397" spans="1:3">
      <c r="A397" s="195">
        <v>41655.708333333336</v>
      </c>
      <c r="C397" s="197">
        <v>47.432978327984138</v>
      </c>
    </row>
    <row r="398" spans="1:3">
      <c r="A398" s="195">
        <v>41655.75</v>
      </c>
      <c r="C398" s="197">
        <v>49.006950117415371</v>
      </c>
    </row>
    <row r="399" spans="1:3">
      <c r="A399" s="195">
        <v>41655.791666666664</v>
      </c>
      <c r="C399" s="197">
        <v>49.244529733710678</v>
      </c>
    </row>
    <row r="400" spans="1:3">
      <c r="A400" s="195">
        <v>41655.833333333336</v>
      </c>
      <c r="C400" s="197">
        <v>48.692154728363114</v>
      </c>
    </row>
    <row r="401" spans="1:3">
      <c r="A401" s="195">
        <v>41655.875</v>
      </c>
      <c r="C401" s="197">
        <v>47.361704133745732</v>
      </c>
    </row>
    <row r="402" spans="1:3">
      <c r="A402" s="195">
        <v>41655.916666666664</v>
      </c>
      <c r="C402" s="197">
        <v>45.241296855153472</v>
      </c>
    </row>
    <row r="403" spans="1:3">
      <c r="A403" s="195">
        <v>41655.958333333336</v>
      </c>
      <c r="C403" s="197">
        <v>41.60037343280878</v>
      </c>
    </row>
    <row r="404" spans="1:3">
      <c r="A404" s="195">
        <v>41656</v>
      </c>
      <c r="C404" s="197">
        <v>39.569057865848499</v>
      </c>
    </row>
    <row r="405" spans="1:3">
      <c r="A405" s="195">
        <v>41656.041666666664</v>
      </c>
      <c r="C405" s="197">
        <v>37.704049783277156</v>
      </c>
    </row>
    <row r="406" spans="1:3">
      <c r="A406" s="195">
        <v>41656.083333333336</v>
      </c>
      <c r="C406" s="197">
        <v>35.553945954918234</v>
      </c>
    </row>
    <row r="407" spans="1:3">
      <c r="A407" s="195">
        <v>41656.125</v>
      </c>
      <c r="C407" s="197">
        <v>35.375760469322245</v>
      </c>
    </row>
    <row r="408" spans="1:3">
      <c r="A408" s="195">
        <v>41656.166666666664</v>
      </c>
      <c r="C408" s="197">
        <v>35.660856215109824</v>
      </c>
    </row>
    <row r="409" spans="1:3">
      <c r="A409" s="195">
        <v>41656.208333333336</v>
      </c>
      <c r="C409" s="197">
        <v>36.545846189235249</v>
      </c>
    </row>
    <row r="410" spans="1:3">
      <c r="A410" s="195">
        <v>41656.25</v>
      </c>
      <c r="C410" s="197">
        <v>39.034502440226547</v>
      </c>
    </row>
    <row r="411" spans="1:3">
      <c r="A411" s="195">
        <v>41656.291666666664</v>
      </c>
      <c r="C411" s="197">
        <v>43.738598228794636</v>
      </c>
    </row>
    <row r="412" spans="1:3">
      <c r="A412" s="195">
        <v>41656.333333333336</v>
      </c>
      <c r="C412" s="197">
        <v>44.849288786842308</v>
      </c>
    </row>
    <row r="413" spans="1:3">
      <c r="A413" s="195">
        <v>41656.375</v>
      </c>
      <c r="C413" s="197">
        <v>46.072828090102085</v>
      </c>
    </row>
    <row r="414" spans="1:3">
      <c r="A414" s="195">
        <v>41656.416666666664</v>
      </c>
      <c r="C414" s="197">
        <v>47.052850323212027</v>
      </c>
    </row>
    <row r="415" spans="1:3">
      <c r="A415" s="195">
        <v>41656.458333333336</v>
      </c>
      <c r="C415" s="197">
        <v>47.14788051986455</v>
      </c>
    </row>
    <row r="416" spans="1:3">
      <c r="A416" s="195">
        <v>41656.5</v>
      </c>
      <c r="C416" s="197">
        <v>47.242912778849075</v>
      </c>
    </row>
    <row r="417" spans="1:3">
      <c r="A417" s="195">
        <v>41656.541666666664</v>
      </c>
      <c r="C417" s="197">
        <v>46.850904710537897</v>
      </c>
    </row>
    <row r="418" spans="1:3">
      <c r="A418" s="195">
        <v>41656.583333333336</v>
      </c>
      <c r="C418" s="197">
        <v>47.486432942496926</v>
      </c>
    </row>
    <row r="419" spans="1:3">
      <c r="A419" s="195">
        <v>41656.625</v>
      </c>
      <c r="C419" s="197">
        <v>47.046910807025505</v>
      </c>
    </row>
    <row r="420" spans="1:3">
      <c r="A420" s="195">
        <v>41656.666666666664</v>
      </c>
      <c r="C420" s="197">
        <v>46.049070025355952</v>
      </c>
    </row>
    <row r="421" spans="1:3">
      <c r="A421" s="195">
        <v>41656.708333333336</v>
      </c>
      <c r="C421" s="197">
        <v>45.288812984645737</v>
      </c>
    </row>
    <row r="422" spans="1:3">
      <c r="A422" s="195">
        <v>41656.75</v>
      </c>
      <c r="C422" s="197">
        <v>46.886542838823104</v>
      </c>
    </row>
    <row r="423" spans="1:3">
      <c r="A423" s="195">
        <v>41656.791666666664</v>
      </c>
      <c r="C423" s="197">
        <v>46.732115417973247</v>
      </c>
    </row>
    <row r="424" spans="1:3">
      <c r="A424" s="195">
        <v>41656.833333333336</v>
      </c>
      <c r="C424" s="197">
        <v>45.722397666262644</v>
      </c>
    </row>
    <row r="425" spans="1:3">
      <c r="A425" s="195">
        <v>41656.875</v>
      </c>
      <c r="C425" s="197">
        <v>44.712680945718049</v>
      </c>
    </row>
    <row r="426" spans="1:3">
      <c r="A426" s="195">
        <v>41656.916666666664</v>
      </c>
      <c r="C426" s="197">
        <v>43.352530707835996</v>
      </c>
    </row>
    <row r="427" spans="1:3">
      <c r="A427" s="195">
        <v>41656.958333333336</v>
      </c>
      <c r="C427" s="197">
        <v>41.018299815362546</v>
      </c>
    </row>
    <row r="428" spans="1:3">
      <c r="A428" s="195">
        <v>41657</v>
      </c>
      <c r="C428" s="197">
        <v>39.082017538552805</v>
      </c>
    </row>
    <row r="429" spans="1:3">
      <c r="A429" s="195">
        <v>41657.041666666664</v>
      </c>
      <c r="C429" s="197">
        <v>37.211069939794918</v>
      </c>
    </row>
    <row r="430" spans="1:3">
      <c r="A430" s="195">
        <v>41657.083333333336</v>
      </c>
      <c r="C430" s="197">
        <v>36.569603222815374</v>
      </c>
    </row>
    <row r="431" spans="1:3">
      <c r="A431" s="195">
        <v>41657.125</v>
      </c>
      <c r="C431" s="197">
        <v>35.666796762462361</v>
      </c>
    </row>
    <row r="432" spans="1:3">
      <c r="A432" s="195">
        <v>41657.166666666664</v>
      </c>
      <c r="C432" s="197">
        <v>34.864961046114409</v>
      </c>
    </row>
    <row r="433" spans="1:3">
      <c r="A433" s="195">
        <v>41657.208333333336</v>
      </c>
      <c r="C433" s="197">
        <v>35.019388466964273</v>
      </c>
    </row>
    <row r="434" spans="1:3">
      <c r="A434" s="195">
        <v>41657.25</v>
      </c>
      <c r="C434" s="197">
        <v>36.664635481799898</v>
      </c>
    </row>
    <row r="435" spans="1:3">
      <c r="A435" s="195">
        <v>41657.291666666664</v>
      </c>
      <c r="C435" s="197">
        <v>37.585259459546506</v>
      </c>
    </row>
    <row r="436" spans="1:3">
      <c r="A436" s="195">
        <v>41657.333333333336</v>
      </c>
      <c r="C436" s="197">
        <v>35.5658239561253</v>
      </c>
    </row>
    <row r="437" spans="1:3">
      <c r="A437" s="195">
        <v>41657.375</v>
      </c>
      <c r="C437" s="197">
        <v>36.373599188659782</v>
      </c>
    </row>
    <row r="438" spans="1:3">
      <c r="A438" s="195">
        <v>41657.416666666664</v>
      </c>
      <c r="C438" s="197">
        <v>36.563662675462837</v>
      </c>
    </row>
    <row r="439" spans="1:3">
      <c r="A439" s="195">
        <v>41657.458333333336</v>
      </c>
      <c r="C439" s="197">
        <v>37.003187904432281</v>
      </c>
    </row>
    <row r="440" spans="1:3">
      <c r="A440" s="195">
        <v>41657.5</v>
      </c>
      <c r="C440" s="197">
        <v>38.333639530215663</v>
      </c>
    </row>
    <row r="441" spans="1:3">
      <c r="A441" s="195">
        <v>41657.541666666664</v>
      </c>
      <c r="C441" s="197">
        <v>38.119816947500468</v>
      </c>
    </row>
    <row r="442" spans="1:3">
      <c r="A442" s="195">
        <v>41657.583333333336</v>
      </c>
      <c r="C442" s="197">
        <v>38.155453013453666</v>
      </c>
    </row>
    <row r="443" spans="1:3">
      <c r="A443" s="195">
        <v>41657.625</v>
      </c>
      <c r="C443" s="197">
        <v>37.82877962319435</v>
      </c>
    </row>
    <row r="444" spans="1:3">
      <c r="A444" s="195">
        <v>41657.666666666664</v>
      </c>
      <c r="C444" s="197">
        <v>37.941630430738478</v>
      </c>
    </row>
    <row r="445" spans="1:3">
      <c r="A445" s="195">
        <v>41657.708333333336</v>
      </c>
      <c r="C445" s="197">
        <v>37.294224197572397</v>
      </c>
    </row>
    <row r="446" spans="1:3">
      <c r="A446" s="195">
        <v>41657.75</v>
      </c>
      <c r="C446" s="197">
        <v>40.851994393305624</v>
      </c>
    </row>
    <row r="447" spans="1:3">
      <c r="A447" s="195">
        <v>41657.791666666664</v>
      </c>
      <c r="C447" s="197">
        <v>41.333095204414789</v>
      </c>
    </row>
    <row r="448" spans="1:3">
      <c r="A448" s="195">
        <v>41657.833333333336</v>
      </c>
      <c r="C448" s="197">
        <v>40.335256485077252</v>
      </c>
    </row>
    <row r="449" spans="1:3">
      <c r="A449" s="195">
        <v>41657.875</v>
      </c>
      <c r="C449" s="197">
        <v>40.15113045212874</v>
      </c>
    </row>
    <row r="450" spans="1:3">
      <c r="A450" s="195">
        <v>41657.916666666664</v>
      </c>
      <c r="C450" s="197">
        <v>38.933529633889478</v>
      </c>
    </row>
    <row r="451" spans="1:3">
      <c r="A451" s="195">
        <v>41657.958333333336</v>
      </c>
      <c r="C451" s="197">
        <v>37.021005421825869</v>
      </c>
    </row>
    <row r="452" spans="1:3">
      <c r="A452" s="195">
        <v>41658</v>
      </c>
      <c r="C452" s="197">
        <v>35.41733605146198</v>
      </c>
    </row>
    <row r="453" spans="1:3">
      <c r="A453" s="195">
        <v>41658.041666666664</v>
      </c>
      <c r="C453" s="197">
        <v>33.700816904719957</v>
      </c>
    </row>
    <row r="454" spans="1:3">
      <c r="A454" s="195">
        <v>41658.083333333336</v>
      </c>
      <c r="C454" s="197">
        <v>33.166259416765982</v>
      </c>
    </row>
    <row r="455" spans="1:3">
      <c r="A455" s="195">
        <v>41658.125</v>
      </c>
      <c r="C455" s="197">
        <v>32.209998341900189</v>
      </c>
    </row>
    <row r="456" spans="1:3">
      <c r="A456" s="195">
        <v>41658.166666666664</v>
      </c>
      <c r="C456" s="197">
        <v>31.835807790982606</v>
      </c>
    </row>
    <row r="457" spans="1:3">
      <c r="A457" s="195">
        <v>41658.208333333336</v>
      </c>
      <c r="C457" s="197">
        <v>32.67327957328375</v>
      </c>
    </row>
    <row r="458" spans="1:3">
      <c r="A458" s="195">
        <v>41658.25</v>
      </c>
      <c r="C458" s="197">
        <v>32.988074962336</v>
      </c>
    </row>
    <row r="459" spans="1:3">
      <c r="A459" s="195">
        <v>41658.291666666664</v>
      </c>
      <c r="C459" s="197">
        <v>34.271010458627117</v>
      </c>
    </row>
    <row r="460" spans="1:3">
      <c r="A460" s="195">
        <v>41658.333333333336</v>
      </c>
      <c r="C460" s="197">
        <v>34.063126360932465</v>
      </c>
    </row>
    <row r="461" spans="1:3">
      <c r="A461" s="195">
        <v>41658.375</v>
      </c>
      <c r="C461" s="197">
        <v>33.659239260248221</v>
      </c>
    </row>
    <row r="462" spans="1:3">
      <c r="A462" s="195">
        <v>41658.416666666664</v>
      </c>
      <c r="C462" s="197">
        <v>34.057186844745928</v>
      </c>
    </row>
    <row r="463" spans="1:3">
      <c r="A463" s="195">
        <v>41658.458333333336</v>
      </c>
      <c r="C463" s="197">
        <v>35.138178790694923</v>
      </c>
    </row>
    <row r="464" spans="1:3">
      <c r="A464" s="195">
        <v>41658.5</v>
      </c>
      <c r="C464" s="197">
        <v>35.39357798671584</v>
      </c>
    </row>
    <row r="465" spans="1:3">
      <c r="A465" s="195">
        <v>41658.541666666664</v>
      </c>
      <c r="C465" s="197">
        <v>36.670573966820427</v>
      </c>
    </row>
    <row r="466" spans="1:3">
      <c r="A466" s="195">
        <v>41658.583333333336</v>
      </c>
      <c r="C466" s="197">
        <v>36.914095161634286</v>
      </c>
    </row>
    <row r="467" spans="1:3">
      <c r="A467" s="195">
        <v>41658.625</v>
      </c>
      <c r="C467" s="197">
        <v>36.432994350525107</v>
      </c>
    </row>
    <row r="468" spans="1:3">
      <c r="A468" s="195">
        <v>41658.666666666664</v>
      </c>
      <c r="C468" s="197">
        <v>36.153836058592063</v>
      </c>
    </row>
    <row r="469" spans="1:3">
      <c r="A469" s="195">
        <v>41658.708333333336</v>
      </c>
      <c r="C469" s="197">
        <v>34.995631433384133</v>
      </c>
    </row>
    <row r="470" spans="1:3">
      <c r="A470" s="195">
        <v>41658.75</v>
      </c>
      <c r="C470" s="197">
        <v>38.785041729226158</v>
      </c>
    </row>
    <row r="471" spans="1:3">
      <c r="A471" s="195">
        <v>41658.791666666664</v>
      </c>
      <c r="C471" s="197">
        <v>39.972944966532751</v>
      </c>
    </row>
    <row r="472" spans="1:3">
      <c r="A472" s="195">
        <v>41658.833333333336</v>
      </c>
      <c r="C472" s="197">
        <v>40.566897616352051</v>
      </c>
    </row>
    <row r="473" spans="1:3">
      <c r="A473" s="195">
        <v>41658.875</v>
      </c>
      <c r="C473" s="197">
        <v>39.729424802884893</v>
      </c>
    </row>
    <row r="474" spans="1:3">
      <c r="A474" s="195">
        <v>41658.916666666664</v>
      </c>
      <c r="C474" s="197">
        <v>38.70782801880123</v>
      </c>
    </row>
    <row r="475" spans="1:3">
      <c r="A475" s="195">
        <v>41658.958333333336</v>
      </c>
      <c r="C475" s="197">
        <v>36.712151611292157</v>
      </c>
    </row>
    <row r="476" spans="1:3">
      <c r="A476" s="195">
        <v>41659</v>
      </c>
      <c r="C476" s="197">
        <v>34.763989270943355</v>
      </c>
    </row>
    <row r="477" spans="1:3">
      <c r="A477" s="195">
        <v>41659.041666666664</v>
      </c>
      <c r="C477" s="197">
        <v>33.593904582196359</v>
      </c>
    </row>
    <row r="478" spans="1:3">
      <c r="A478" s="195">
        <v>41659.083333333336</v>
      </c>
      <c r="C478" s="197">
        <v>32.204057794547651</v>
      </c>
    </row>
    <row r="479" spans="1:3">
      <c r="A479" s="195">
        <v>41659.125</v>
      </c>
      <c r="C479" s="197">
        <v>33.427598128973436</v>
      </c>
    </row>
    <row r="480" spans="1:3">
      <c r="A480" s="195">
        <v>41659.166666666664</v>
      </c>
      <c r="C480" s="197">
        <v>32.928678769304668</v>
      </c>
    </row>
    <row r="481" spans="1:3">
      <c r="A481" s="195">
        <v>41659.208333333336</v>
      </c>
      <c r="C481" s="197">
        <v>33.320686837615845</v>
      </c>
    </row>
    <row r="482" spans="1:3">
      <c r="A482" s="195">
        <v>41659.25</v>
      </c>
      <c r="C482" s="197">
        <v>35.589583052037433</v>
      </c>
    </row>
    <row r="483" spans="1:3">
      <c r="A483" s="195">
        <v>41659.291666666664</v>
      </c>
      <c r="C483" s="197">
        <v>37.97726752785767</v>
      </c>
    </row>
    <row r="484" spans="1:3">
      <c r="A484" s="195">
        <v>41659.333333333336</v>
      </c>
      <c r="C484" s="197">
        <v>38.731587114713363</v>
      </c>
    </row>
    <row r="485" spans="1:3">
      <c r="A485" s="195">
        <v>41659.375</v>
      </c>
      <c r="C485" s="197">
        <v>39.824458093035425</v>
      </c>
    </row>
    <row r="486" spans="1:3">
      <c r="A486" s="195">
        <v>41659.416666666664</v>
      </c>
      <c r="C486" s="197">
        <v>42.485360313436182</v>
      </c>
    </row>
    <row r="487" spans="1:3">
      <c r="A487" s="195">
        <v>41659.458333333336</v>
      </c>
      <c r="C487" s="197">
        <v>43.774236357079836</v>
      </c>
    </row>
    <row r="488" spans="1:3">
      <c r="A488" s="195">
        <v>41659.5</v>
      </c>
      <c r="C488" s="197">
        <v>43.815811939219564</v>
      </c>
    </row>
    <row r="489" spans="1:3">
      <c r="A489" s="195">
        <v>41659.541666666664</v>
      </c>
      <c r="C489" s="197">
        <v>43.940541779136758</v>
      </c>
    </row>
    <row r="490" spans="1:3">
      <c r="A490" s="195">
        <v>41659.583333333336</v>
      </c>
      <c r="C490" s="197">
        <v>43.144647641307344</v>
      </c>
    </row>
    <row r="491" spans="1:3">
      <c r="A491" s="195">
        <v>41659.625</v>
      </c>
      <c r="C491" s="197">
        <v>44.017756520727687</v>
      </c>
    </row>
    <row r="492" spans="1:3">
      <c r="A492" s="195">
        <v>41659.666666666664</v>
      </c>
      <c r="C492" s="197">
        <v>43.043675866136283</v>
      </c>
    </row>
    <row r="493" spans="1:3">
      <c r="A493" s="195">
        <v>41659.708333333336</v>
      </c>
      <c r="C493" s="197">
        <v>42.20026456764861</v>
      </c>
    </row>
    <row r="494" spans="1:3">
      <c r="A494" s="195">
        <v>41659.75</v>
      </c>
      <c r="C494" s="197">
        <v>43.132767577768277</v>
      </c>
    </row>
    <row r="495" spans="1:3">
      <c r="A495" s="195">
        <v>41659.791666666664</v>
      </c>
      <c r="C495" s="197">
        <v>44.605767592028442</v>
      </c>
    </row>
    <row r="496" spans="1:3">
      <c r="A496" s="195">
        <v>41659.833333333336</v>
      </c>
      <c r="C496" s="197">
        <v>46.310409768729407</v>
      </c>
    </row>
    <row r="497" spans="1:3">
      <c r="A497" s="195">
        <v>41659.875</v>
      </c>
      <c r="C497" s="197">
        <v>46.037192024148894</v>
      </c>
    </row>
    <row r="498" spans="1:3">
      <c r="A498" s="195">
        <v>41659.916666666664</v>
      </c>
      <c r="C498" s="197">
        <v>45.128445016443344</v>
      </c>
    </row>
    <row r="499" spans="1:3">
      <c r="A499" s="195">
        <v>41659.958333333336</v>
      </c>
      <c r="C499" s="197">
        <v>42.88330892909989</v>
      </c>
    </row>
    <row r="500" spans="1:3">
      <c r="A500" s="195">
        <v>41660</v>
      </c>
      <c r="C500" s="197">
        <v>39.640334122418913</v>
      </c>
    </row>
    <row r="501" spans="1:3">
      <c r="A501" s="195">
        <v>41660.041666666664</v>
      </c>
      <c r="C501" s="197">
        <v>39.711606254325289</v>
      </c>
    </row>
    <row r="502" spans="1:3">
      <c r="A502" s="195">
        <v>41660.083333333336</v>
      </c>
      <c r="C502" s="197">
        <v>37.715929846816231</v>
      </c>
    </row>
    <row r="503" spans="1:3">
      <c r="A503" s="195">
        <v>41660.125</v>
      </c>
      <c r="C503" s="197">
        <v>37.83471913938088</v>
      </c>
    </row>
    <row r="504" spans="1:3">
      <c r="A504" s="195">
        <v>41660.166666666664</v>
      </c>
      <c r="C504" s="197">
        <v>38.119816947500468</v>
      </c>
    </row>
    <row r="505" spans="1:3">
      <c r="A505" s="195">
        <v>41660.208333333336</v>
      </c>
      <c r="C505" s="197">
        <v>38.785042760392166</v>
      </c>
    </row>
    <row r="506" spans="1:3">
      <c r="A506" s="195">
        <v>41660.25</v>
      </c>
      <c r="C506" s="197">
        <v>42.330932892586333</v>
      </c>
    </row>
    <row r="507" spans="1:3">
      <c r="A507" s="195">
        <v>41660.291666666664</v>
      </c>
      <c r="C507" s="197">
        <v>46.322288801102466</v>
      </c>
    </row>
    <row r="508" spans="1:3">
      <c r="A508" s="195">
        <v>41660.333333333336</v>
      </c>
      <c r="C508" s="197">
        <v>47.753712202056917</v>
      </c>
    </row>
    <row r="509" spans="1:3">
      <c r="A509" s="195">
        <v>41660.375</v>
      </c>
      <c r="C509" s="197">
        <v>49.785026737851176</v>
      </c>
    </row>
    <row r="510" spans="1:3">
      <c r="A510" s="195">
        <v>41660.416666666664</v>
      </c>
      <c r="C510" s="197">
        <v>50.818501523141911</v>
      </c>
    </row>
    <row r="511" spans="1:3">
      <c r="A511" s="195">
        <v>41660.458333333336</v>
      </c>
      <c r="C511" s="197">
        <v>49.921635610141443</v>
      </c>
    </row>
    <row r="512" spans="1:3">
      <c r="A512" s="195">
        <v>41660.5</v>
      </c>
      <c r="C512" s="197">
        <v>50.729409811509917</v>
      </c>
    </row>
    <row r="513" spans="1:3">
      <c r="A513" s="195">
        <v>41660.541666666664</v>
      </c>
      <c r="C513" s="197">
        <v>50.812563038121382</v>
      </c>
    </row>
    <row r="514" spans="1:3">
      <c r="A514" s="195">
        <v>41660.583333333336</v>
      </c>
      <c r="C514" s="197">
        <v>51.715369498474395</v>
      </c>
    </row>
    <row r="515" spans="1:3">
      <c r="A515" s="195">
        <v>41660.625</v>
      </c>
      <c r="C515" s="197">
        <v>51.74506707940705</v>
      </c>
    </row>
    <row r="516" spans="1:3">
      <c r="A516" s="195">
        <v>41660.666666666664</v>
      </c>
      <c r="C516" s="197">
        <v>50.961050942784709</v>
      </c>
    </row>
    <row r="517" spans="1:3">
      <c r="A517" s="195">
        <v>41660.708333333336</v>
      </c>
      <c r="C517" s="197">
        <v>49.814724318783846</v>
      </c>
    </row>
    <row r="518" spans="1:3">
      <c r="A518" s="195">
        <v>41660.75</v>
      </c>
      <c r="C518" s="197">
        <v>52.327139665687284</v>
      </c>
    </row>
    <row r="519" spans="1:3">
      <c r="A519" s="195">
        <v>41660.791666666664</v>
      </c>
      <c r="C519" s="197">
        <v>52.095497503246492</v>
      </c>
    </row>
    <row r="520" spans="1:3">
      <c r="A520" s="195">
        <v>41660.833333333336</v>
      </c>
      <c r="C520" s="197">
        <v>51.560942077624532</v>
      </c>
    </row>
    <row r="521" spans="1:3">
      <c r="A521" s="195">
        <v>41660.875</v>
      </c>
      <c r="C521" s="197">
        <v>50.485888616696059</v>
      </c>
    </row>
    <row r="522" spans="1:3">
      <c r="A522" s="195">
        <v>41660.916666666664</v>
      </c>
      <c r="C522" s="197">
        <v>49.143557958539617</v>
      </c>
    </row>
    <row r="523" spans="1:3">
      <c r="A523" s="195">
        <v>41660.958333333336</v>
      </c>
      <c r="C523" s="197">
        <v>46.547990416190729</v>
      </c>
    </row>
    <row r="524" spans="1:3">
      <c r="A524" s="195">
        <v>41661</v>
      </c>
      <c r="C524" s="197">
        <v>46.660841223734849</v>
      </c>
    </row>
    <row r="525" spans="1:3">
      <c r="A525" s="195">
        <v>41661.041666666664</v>
      </c>
      <c r="C525" s="197">
        <v>46.346046865848606</v>
      </c>
    </row>
    <row r="526" spans="1:3">
      <c r="A526" s="195">
        <v>41661.083333333336</v>
      </c>
      <c r="C526" s="197">
        <v>45.449178890516123</v>
      </c>
    </row>
    <row r="527" spans="1:3">
      <c r="A527" s="195">
        <v>41661.125</v>
      </c>
      <c r="C527" s="197">
        <v>43.601990387670376</v>
      </c>
    </row>
    <row r="528" spans="1:3">
      <c r="A528" s="195">
        <v>41661.166666666664</v>
      </c>
      <c r="C528" s="197">
        <v>44.350369427173533</v>
      </c>
    </row>
    <row r="529" spans="1:3">
      <c r="A529" s="195">
        <v>41661.208333333336</v>
      </c>
      <c r="C529" s="197">
        <v>45.853067022366368</v>
      </c>
    </row>
    <row r="530" spans="1:3">
      <c r="A530" s="195">
        <v>41661.25</v>
      </c>
      <c r="C530" s="197">
        <v>48.816885599446316</v>
      </c>
    </row>
    <row r="531" spans="1:3">
      <c r="A531" s="195">
        <v>41661.291666666664</v>
      </c>
      <c r="C531" s="197">
        <v>55.136530821917368</v>
      </c>
    </row>
    <row r="532" spans="1:3">
      <c r="A532" s="195">
        <v>41661.333333333336</v>
      </c>
      <c r="C532" s="197">
        <v>56.47886148007381</v>
      </c>
    </row>
    <row r="533" spans="1:3">
      <c r="A533" s="195">
        <v>41661.375</v>
      </c>
      <c r="C533" s="197">
        <v>57.939982461960923</v>
      </c>
    </row>
    <row r="534" spans="1:3">
      <c r="A534" s="195">
        <v>41661.416666666664</v>
      </c>
      <c r="C534" s="197">
        <v>58.088470366624243</v>
      </c>
    </row>
    <row r="535" spans="1:3">
      <c r="A535" s="195">
        <v>41661.458333333336</v>
      </c>
      <c r="C535" s="197">
        <v>57.880587300095584</v>
      </c>
    </row>
    <row r="536" spans="1:3">
      <c r="A536" s="195">
        <v>41661.5</v>
      </c>
      <c r="C536" s="197">
        <v>58.094408851644772</v>
      </c>
    </row>
    <row r="537" spans="1:3">
      <c r="A537" s="195">
        <v>41661.541666666664</v>
      </c>
      <c r="C537" s="197">
        <v>58.195381657981841</v>
      </c>
    </row>
    <row r="538" spans="1:3">
      <c r="A538" s="195">
        <v>41661.583333333336</v>
      </c>
      <c r="C538" s="197">
        <v>58.777454244262067</v>
      </c>
    </row>
    <row r="539" spans="1:3">
      <c r="A539" s="195">
        <v>41661.625</v>
      </c>
      <c r="C539" s="197">
        <v>58.290413916966358</v>
      </c>
    </row>
    <row r="540" spans="1:3">
      <c r="A540" s="195">
        <v>41661.666666666664</v>
      </c>
      <c r="C540" s="197">
        <v>56.080914926742118</v>
      </c>
    </row>
    <row r="541" spans="1:3">
      <c r="A541" s="195">
        <v>41661.708333333336</v>
      </c>
      <c r="C541" s="197">
        <v>54.382212266227683</v>
      </c>
    </row>
    <row r="542" spans="1:3">
      <c r="A542" s="195">
        <v>41661.75</v>
      </c>
      <c r="C542" s="197">
        <v>55.849272764301318</v>
      </c>
    </row>
    <row r="543" spans="1:3">
      <c r="A543" s="195">
        <v>41661.791666666664</v>
      </c>
      <c r="C543" s="197">
        <v>55.172168950202561</v>
      </c>
    </row>
    <row r="544" spans="1:3">
      <c r="A544" s="195">
        <v>41661.833333333336</v>
      </c>
      <c r="C544" s="197">
        <v>52.22616892168223</v>
      </c>
    </row>
    <row r="545" spans="1:3">
      <c r="A545" s="195">
        <v>41661.875</v>
      </c>
      <c r="C545" s="197">
        <v>53.586317097232268</v>
      </c>
    </row>
    <row r="546" spans="1:3">
      <c r="A546" s="195">
        <v>41661.916666666664</v>
      </c>
      <c r="C546" s="197">
        <v>52.523143699842869</v>
      </c>
    </row>
    <row r="547" spans="1:3">
      <c r="A547" s="195">
        <v>41661.958333333336</v>
      </c>
      <c r="C547" s="197">
        <v>48.852523727731509</v>
      </c>
    </row>
    <row r="548" spans="1:3">
      <c r="A548" s="195">
        <v>41662</v>
      </c>
      <c r="C548" s="197">
        <v>46.791509548672572</v>
      </c>
    </row>
    <row r="549" spans="1:3">
      <c r="A549" s="195">
        <v>41662.041666666664</v>
      </c>
      <c r="C549" s="197">
        <v>46.61332509424259</v>
      </c>
    </row>
    <row r="550" spans="1:3">
      <c r="A550" s="195">
        <v>41662.083333333336</v>
      </c>
      <c r="C550" s="197">
        <v>44.914622433728162</v>
      </c>
    </row>
    <row r="551" spans="1:3">
      <c r="A551" s="195">
        <v>41662.125</v>
      </c>
      <c r="C551" s="197">
        <v>44.374127491919666</v>
      </c>
    </row>
    <row r="552" spans="1:3">
      <c r="A552" s="195">
        <v>41662.166666666664</v>
      </c>
      <c r="C552" s="197">
        <v>45.716458150076114</v>
      </c>
    </row>
    <row r="553" spans="1:3">
      <c r="A553" s="195">
        <v>41662.208333333336</v>
      </c>
      <c r="C553" s="197">
        <v>46.779631547465513</v>
      </c>
    </row>
    <row r="554" spans="1:3">
      <c r="A554" s="195">
        <v>41662.25</v>
      </c>
      <c r="C554" s="197">
        <v>50.194853354721957</v>
      </c>
    </row>
    <row r="555" spans="1:3">
      <c r="A555" s="195">
        <v>41662.291666666664</v>
      </c>
      <c r="C555" s="197">
        <v>55.207806047321768</v>
      </c>
    </row>
    <row r="556" spans="1:3">
      <c r="A556" s="195">
        <v>41662.333333333336</v>
      </c>
      <c r="C556" s="197">
        <v>56.680805030415932</v>
      </c>
    </row>
    <row r="557" spans="1:3">
      <c r="A557" s="195">
        <v>41662.375</v>
      </c>
      <c r="C557" s="197">
        <v>57.304455261167895</v>
      </c>
    </row>
    <row r="558" spans="1:3">
      <c r="A558" s="195">
        <v>41662.416666666664</v>
      </c>
      <c r="C558" s="197">
        <v>57.963741557873057</v>
      </c>
    </row>
    <row r="559" spans="1:3">
      <c r="A559" s="195">
        <v>41662.458333333336</v>
      </c>
      <c r="C559" s="197">
        <v>58.296353433152902</v>
      </c>
    </row>
    <row r="560" spans="1:3">
      <c r="A560" s="195">
        <v>41662.5</v>
      </c>
      <c r="C560" s="197">
        <v>57.49451874797095</v>
      </c>
    </row>
    <row r="561" spans="1:3">
      <c r="A561" s="195">
        <v>41662.541666666664</v>
      </c>
      <c r="C561" s="197">
        <v>57.678643749753469</v>
      </c>
    </row>
    <row r="562" spans="1:3">
      <c r="A562" s="195">
        <v>41662.583333333336</v>
      </c>
      <c r="C562" s="197">
        <v>57.518277843883084</v>
      </c>
    </row>
    <row r="563" spans="1:3">
      <c r="A563" s="195">
        <v>41662.625</v>
      </c>
      <c r="C563" s="197">
        <v>57.452942134665221</v>
      </c>
    </row>
    <row r="564" spans="1:3">
      <c r="A564" s="195">
        <v>41662.666666666664</v>
      </c>
      <c r="C564" s="197">
        <v>56.383829221089286</v>
      </c>
    </row>
    <row r="565" spans="1:3">
      <c r="A565" s="195">
        <v>41662.708333333336</v>
      </c>
      <c r="C565" s="197">
        <v>54.400030814787279</v>
      </c>
    </row>
    <row r="566" spans="1:3">
      <c r="A566" s="195">
        <v>41662.75</v>
      </c>
      <c r="C566" s="197">
        <v>55.724542924384131</v>
      </c>
    </row>
    <row r="567" spans="1:3">
      <c r="A567" s="195">
        <v>41662.791666666664</v>
      </c>
      <c r="C567" s="197">
        <v>55.552296954974672</v>
      </c>
    </row>
    <row r="568" spans="1:3">
      <c r="A568" s="195">
        <v>41662.833333333336</v>
      </c>
      <c r="C568" s="197">
        <v>52.76072434730419</v>
      </c>
    </row>
    <row r="569" spans="1:3">
      <c r="A569" s="195">
        <v>41662.875</v>
      </c>
      <c r="C569" s="197">
        <v>52.0954995655785</v>
      </c>
    </row>
    <row r="570" spans="1:3">
      <c r="A570" s="195">
        <v>41662.916666666664</v>
      </c>
      <c r="C570" s="197">
        <v>51.198631590246016</v>
      </c>
    </row>
    <row r="571" spans="1:3">
      <c r="A571" s="195">
        <v>41662.958333333336</v>
      </c>
      <c r="C571" s="197">
        <v>47.872503556953575</v>
      </c>
    </row>
    <row r="572" spans="1:3">
      <c r="A572" s="195">
        <v>41663</v>
      </c>
      <c r="C572" s="197">
        <v>46.429201123626072</v>
      </c>
    </row>
    <row r="573" spans="1:3">
      <c r="A573" s="195">
        <v>41663.041666666664</v>
      </c>
      <c r="C573" s="197">
        <v>45.449179921682124</v>
      </c>
    </row>
    <row r="574" spans="1:3">
      <c r="A574" s="195">
        <v>41663.083333333336</v>
      </c>
      <c r="C574" s="197">
        <v>44.397884525499784</v>
      </c>
    </row>
    <row r="575" spans="1:3">
      <c r="A575" s="195">
        <v>41663.125</v>
      </c>
      <c r="C575" s="197">
        <v>42.621969185726442</v>
      </c>
    </row>
    <row r="576" spans="1:3">
      <c r="A576" s="195">
        <v>41663.166666666664</v>
      </c>
      <c r="C576" s="197">
        <v>43.702961131675437</v>
      </c>
    </row>
    <row r="577" spans="1:3">
      <c r="A577" s="195">
        <v>41663.208333333336</v>
      </c>
      <c r="C577" s="197">
        <v>45.074989370764555</v>
      </c>
    </row>
    <row r="578" spans="1:3">
      <c r="A578" s="195">
        <v>41663.25</v>
      </c>
      <c r="C578" s="197">
        <v>46.969697096600569</v>
      </c>
    </row>
    <row r="579" spans="1:3">
      <c r="A579" s="195">
        <v>41663.291666666664</v>
      </c>
      <c r="C579" s="197">
        <v>53.253704190786422</v>
      </c>
    </row>
    <row r="580" spans="1:3">
      <c r="A580" s="195">
        <v>41663.333333333336</v>
      </c>
      <c r="C580" s="197">
        <v>54.423788879533404</v>
      </c>
    </row>
    <row r="581" spans="1:3">
      <c r="A581" s="195">
        <v>41663.375</v>
      </c>
      <c r="C581" s="197">
        <v>55.789877602435993</v>
      </c>
    </row>
    <row r="582" spans="1:3">
      <c r="A582" s="195">
        <v>41663.416666666664</v>
      </c>
      <c r="C582" s="197">
        <v>56.64516793329674</v>
      </c>
    </row>
    <row r="583" spans="1:3">
      <c r="A583" s="195">
        <v>41663.458333333336</v>
      </c>
      <c r="C583" s="197">
        <v>56.591712287617945</v>
      </c>
    </row>
    <row r="584" spans="1:3">
      <c r="A584" s="195">
        <v>41663.5</v>
      </c>
      <c r="C584" s="197">
        <v>56.514498577193017</v>
      </c>
    </row>
    <row r="585" spans="1:3">
      <c r="A585" s="195">
        <v>41663.541666666664</v>
      </c>
      <c r="C585" s="197">
        <v>57.179724390084694</v>
      </c>
    </row>
    <row r="586" spans="1:3">
      <c r="A586" s="195">
        <v>41663.583333333336</v>
      </c>
      <c r="C586" s="197">
        <v>56.312555026850887</v>
      </c>
    </row>
    <row r="587" spans="1:3">
      <c r="A587" s="195">
        <v>41663.625</v>
      </c>
      <c r="C587" s="197">
        <v>55.884909861420518</v>
      </c>
    </row>
    <row r="588" spans="1:3">
      <c r="A588" s="195">
        <v>41663.666666666664</v>
      </c>
      <c r="C588" s="197">
        <v>53.283402802885092</v>
      </c>
    </row>
    <row r="589" spans="1:3">
      <c r="A589" s="195">
        <v>41663.708333333336</v>
      </c>
      <c r="C589" s="197">
        <v>51.442150722727867</v>
      </c>
    </row>
    <row r="590" spans="1:3">
      <c r="A590" s="195">
        <v>41663.75</v>
      </c>
      <c r="C590" s="197">
        <v>52.243986439075826</v>
      </c>
    </row>
    <row r="591" spans="1:3">
      <c r="A591" s="195">
        <v>41663.791666666664</v>
      </c>
      <c r="C591" s="197">
        <v>51.875736435510781</v>
      </c>
    </row>
    <row r="592" spans="1:3">
      <c r="A592" s="195">
        <v>41663.833333333336</v>
      </c>
      <c r="C592" s="197">
        <v>49.642477318208378</v>
      </c>
    </row>
    <row r="593" spans="1:3">
      <c r="A593" s="195">
        <v>41663.875</v>
      </c>
      <c r="C593" s="197">
        <v>48.8881597936847</v>
      </c>
    </row>
    <row r="594" spans="1:3">
      <c r="A594" s="195">
        <v>41663.916666666664</v>
      </c>
      <c r="C594" s="197">
        <v>48.407057951409527</v>
      </c>
    </row>
    <row r="595" spans="1:3">
      <c r="A595" s="195">
        <v>41663.958333333336</v>
      </c>
      <c r="C595" s="197">
        <v>46.423260576273528</v>
      </c>
    </row>
    <row r="596" spans="1:3">
      <c r="A596" s="195">
        <v>41664</v>
      </c>
      <c r="C596" s="197">
        <v>45.389784759816798</v>
      </c>
    </row>
    <row r="597" spans="1:3">
      <c r="A597" s="195">
        <v>41664.041666666664</v>
      </c>
      <c r="C597" s="197">
        <v>44.457279687365123</v>
      </c>
    </row>
    <row r="598" spans="1:3">
      <c r="A598" s="195">
        <v>41664.083333333336</v>
      </c>
      <c r="C598" s="197">
        <v>42.972400640731891</v>
      </c>
    </row>
    <row r="599" spans="1:3">
      <c r="A599" s="195">
        <v>41664.125</v>
      </c>
      <c r="C599" s="197">
        <v>41.974562952560348</v>
      </c>
    </row>
    <row r="600" spans="1:3">
      <c r="A600" s="195">
        <v>41664.166666666664</v>
      </c>
      <c r="C600" s="197">
        <v>42.051776662985283</v>
      </c>
    </row>
    <row r="601" spans="1:3">
      <c r="A601" s="195">
        <v>41664.208333333336</v>
      </c>
      <c r="C601" s="197">
        <v>41.552856272150514</v>
      </c>
    </row>
    <row r="602" spans="1:3">
      <c r="A602" s="195">
        <v>41664.25</v>
      </c>
      <c r="C602" s="197">
        <v>43.400045806162261</v>
      </c>
    </row>
    <row r="603" spans="1:3">
      <c r="A603" s="195">
        <v>41664.291666666664</v>
      </c>
      <c r="C603" s="197">
        <v>46.072829121268086</v>
      </c>
    </row>
    <row r="604" spans="1:3">
      <c r="A604" s="195">
        <v>41664.333333333336</v>
      </c>
      <c r="C604" s="197">
        <v>44.825529690930161</v>
      </c>
    </row>
    <row r="605" spans="1:3">
      <c r="A605" s="195">
        <v>41664.375</v>
      </c>
      <c r="C605" s="197">
        <v>46.02531196060982</v>
      </c>
    </row>
    <row r="606" spans="1:3">
      <c r="A606" s="195">
        <v>41664.416666666664</v>
      </c>
      <c r="C606" s="197">
        <v>47.296369455693871</v>
      </c>
    </row>
    <row r="607" spans="1:3">
      <c r="A607" s="195">
        <v>41664.458333333336</v>
      </c>
      <c r="C607" s="197">
        <v>48.323905755964077</v>
      </c>
    </row>
    <row r="608" spans="1:3">
      <c r="A608" s="195">
        <v>41664.5</v>
      </c>
      <c r="C608" s="197">
        <v>47.539889619341722</v>
      </c>
    </row>
    <row r="609" spans="1:3">
      <c r="A609" s="195">
        <v>41664.541666666664</v>
      </c>
      <c r="C609" s="197">
        <v>48.175416820134743</v>
      </c>
    </row>
    <row r="610" spans="1:3">
      <c r="A610" s="195">
        <v>41664.583333333336</v>
      </c>
      <c r="C610" s="197">
        <v>47.842803913688897</v>
      </c>
    </row>
    <row r="611" spans="1:3">
      <c r="A611" s="195">
        <v>41664.625</v>
      </c>
      <c r="C611" s="197">
        <v>46.720235354434173</v>
      </c>
    </row>
    <row r="612" spans="1:3">
      <c r="A612" s="195">
        <v>41664.666666666664</v>
      </c>
      <c r="C612" s="197">
        <v>45.752095247195307</v>
      </c>
    </row>
    <row r="613" spans="1:3">
      <c r="A613" s="195">
        <v>41664.708333333336</v>
      </c>
      <c r="C613" s="197">
        <v>45.205658726868272</v>
      </c>
    </row>
    <row r="614" spans="1:3">
      <c r="A614" s="195">
        <v>41664.75</v>
      </c>
      <c r="C614" s="197">
        <v>46.803389612211639</v>
      </c>
    </row>
    <row r="615" spans="1:3">
      <c r="A615" s="195">
        <v>41664.791666666664</v>
      </c>
      <c r="C615" s="197">
        <v>46.868723259097493</v>
      </c>
    </row>
    <row r="616" spans="1:3">
      <c r="A616" s="195">
        <v>41664.833333333336</v>
      </c>
      <c r="C616" s="197">
        <v>44.290973234142207</v>
      </c>
    </row>
    <row r="617" spans="1:3">
      <c r="A617" s="195">
        <v>41664.875</v>
      </c>
      <c r="C617" s="197">
        <v>44.873046851588434</v>
      </c>
    </row>
    <row r="618" spans="1:3">
      <c r="A618" s="195">
        <v>41664.916666666664</v>
      </c>
      <c r="C618" s="197">
        <v>45.276934983438679</v>
      </c>
    </row>
    <row r="619" spans="1:3">
      <c r="A619" s="195">
        <v>41664.958333333336</v>
      </c>
      <c r="C619" s="197">
        <v>44.540432913976581</v>
      </c>
    </row>
    <row r="620" spans="1:3">
      <c r="A620" s="195">
        <v>41665</v>
      </c>
      <c r="C620" s="197">
        <v>43.851450067504764</v>
      </c>
    </row>
    <row r="621" spans="1:3">
      <c r="A621" s="195">
        <v>41665.041666666664</v>
      </c>
      <c r="C621" s="197">
        <v>42.669487377550716</v>
      </c>
    </row>
    <row r="622" spans="1:3">
      <c r="A622" s="195">
        <v>41665.083333333336</v>
      </c>
      <c r="C622" s="197">
        <v>41.232122398077735</v>
      </c>
    </row>
    <row r="623" spans="1:3">
      <c r="A623" s="195">
        <v>41665.125</v>
      </c>
      <c r="C623" s="197">
        <v>40.846053845953087</v>
      </c>
    </row>
    <row r="624" spans="1:3">
      <c r="A624" s="195">
        <v>41665.166666666664</v>
      </c>
      <c r="C624" s="197">
        <v>40.846054877119087</v>
      </c>
    </row>
    <row r="625" spans="1:3">
      <c r="A625" s="195">
        <v>41665.208333333336</v>
      </c>
      <c r="C625" s="197">
        <v>41.261821010176405</v>
      </c>
    </row>
    <row r="626" spans="1:3">
      <c r="A626" s="195">
        <v>41665.25</v>
      </c>
      <c r="C626" s="197">
        <v>42.057716179171813</v>
      </c>
    </row>
    <row r="627" spans="1:3">
      <c r="A627" s="195">
        <v>41665.291666666664</v>
      </c>
      <c r="C627" s="197">
        <v>43.358470224022533</v>
      </c>
    </row>
    <row r="628" spans="1:3">
      <c r="A628" s="195">
        <v>41665.333333333336</v>
      </c>
      <c r="C628" s="197">
        <v>42.134928858430733</v>
      </c>
    </row>
    <row r="629" spans="1:3">
      <c r="A629" s="195">
        <v>41665.375</v>
      </c>
      <c r="C629" s="197">
        <v>41.244002461616802</v>
      </c>
    </row>
    <row r="630" spans="1:3">
      <c r="A630" s="195">
        <v>41665.416666666664</v>
      </c>
      <c r="C630" s="197">
        <v>41.065816976020812</v>
      </c>
    </row>
    <row r="631" spans="1:3">
      <c r="A631" s="195">
        <v>41665.458333333336</v>
      </c>
      <c r="C631" s="197">
        <v>40.768840135528166</v>
      </c>
    </row>
    <row r="632" spans="1:3">
      <c r="A632" s="195">
        <v>41665.5</v>
      </c>
      <c r="C632" s="197">
        <v>39.59281696176064</v>
      </c>
    </row>
    <row r="633" spans="1:3">
      <c r="A633" s="195">
        <v>41665.541666666664</v>
      </c>
      <c r="C633" s="197">
        <v>39.990764546258355</v>
      </c>
    </row>
    <row r="634" spans="1:3">
      <c r="A634" s="195">
        <v>41665.583333333336</v>
      </c>
      <c r="C634" s="197">
        <v>39.675969157206097</v>
      </c>
    </row>
    <row r="635" spans="1:3">
      <c r="A635" s="195">
        <v>41665.625</v>
      </c>
      <c r="C635" s="197">
        <v>39.705667769304767</v>
      </c>
    </row>
    <row r="636" spans="1:3">
      <c r="A636" s="195">
        <v>41665.666666666664</v>
      </c>
      <c r="C636" s="197">
        <v>39.15923228014374</v>
      </c>
    </row>
    <row r="637" spans="1:3">
      <c r="A637" s="195">
        <v>41665.708333333336</v>
      </c>
      <c r="C637" s="197">
        <v>39.408689897646106</v>
      </c>
    </row>
    <row r="638" spans="1:3">
      <c r="A638" s="195">
        <v>41665.75</v>
      </c>
      <c r="C638" s="197">
        <v>42.164627470529403</v>
      </c>
    </row>
    <row r="639" spans="1:3">
      <c r="A639" s="195">
        <v>41665.791666666664</v>
      </c>
      <c r="C639" s="197">
        <v>43.400046837328262</v>
      </c>
    </row>
    <row r="640" spans="1:3">
      <c r="A640" s="195">
        <v>41665.833333333336</v>
      </c>
      <c r="C640" s="197">
        <v>41.855772628829698</v>
      </c>
    </row>
    <row r="641" spans="1:3">
      <c r="A641" s="195">
        <v>41665.875</v>
      </c>
      <c r="C641" s="197">
        <v>43.358469192856525</v>
      </c>
    </row>
    <row r="642" spans="1:3">
      <c r="A642" s="195">
        <v>41665.916666666664</v>
      </c>
      <c r="C642" s="197">
        <v>42.44972424748299</v>
      </c>
    </row>
    <row r="643" spans="1:3">
      <c r="A643" s="195">
        <v>41665.958333333336</v>
      </c>
      <c r="C643" s="197">
        <v>42.972401671897892</v>
      </c>
    </row>
    <row r="644" spans="1:3">
      <c r="A644" s="195">
        <v>41666</v>
      </c>
      <c r="C644" s="197">
        <v>41.487521594098652</v>
      </c>
    </row>
    <row r="645" spans="1:3">
      <c r="A645" s="195">
        <v>41666.041666666664</v>
      </c>
      <c r="C645" s="197">
        <v>42.158687954342881</v>
      </c>
    </row>
    <row r="646" spans="1:3">
      <c r="A646" s="195">
        <v>41666.083333333336</v>
      </c>
      <c r="C646" s="197">
        <v>41.356852237994921</v>
      </c>
    </row>
    <row r="647" spans="1:3">
      <c r="A647" s="195">
        <v>41666.125</v>
      </c>
      <c r="C647" s="197">
        <v>40.875751426885756</v>
      </c>
    </row>
    <row r="648" spans="1:3">
      <c r="A648" s="195">
        <v>41666.166666666664</v>
      </c>
      <c r="C648" s="197">
        <v>41.499401657637719</v>
      </c>
    </row>
    <row r="649" spans="1:3">
      <c r="A649" s="195">
        <v>41666.208333333336</v>
      </c>
      <c r="C649" s="197">
        <v>42.794215155135902</v>
      </c>
    </row>
    <row r="650" spans="1:3">
      <c r="A650" s="195">
        <v>41666.25</v>
      </c>
      <c r="C650" s="197">
        <v>45.645184987003724</v>
      </c>
    </row>
    <row r="651" spans="1:3">
      <c r="A651" s="195">
        <v>41666.291666666664</v>
      </c>
      <c r="C651" s="197">
        <v>51.614398754469327</v>
      </c>
    </row>
    <row r="652" spans="1:3">
      <c r="A652" s="195">
        <v>41666.333333333336</v>
      </c>
      <c r="C652" s="197">
        <v>53.610075161978401</v>
      </c>
    </row>
    <row r="653" spans="1:3">
      <c r="A653" s="195">
        <v>41666.375</v>
      </c>
      <c r="C653" s="197">
        <v>55.611693148006012</v>
      </c>
    </row>
    <row r="654" spans="1:3">
      <c r="A654" s="195">
        <v>41666.416666666664</v>
      </c>
      <c r="C654" s="197">
        <v>55.956185086824924</v>
      </c>
    </row>
    <row r="655" spans="1:3">
      <c r="A655" s="195">
        <v>41666.458333333336</v>
      </c>
      <c r="C655" s="197">
        <v>56.942143742623387</v>
      </c>
    </row>
    <row r="656" spans="1:3">
      <c r="A656" s="195">
        <v>41666.5</v>
      </c>
      <c r="C656" s="197">
        <v>57.001538904488712</v>
      </c>
    </row>
    <row r="657" spans="1:3">
      <c r="A657" s="195">
        <v>41666.541666666664</v>
      </c>
      <c r="C657" s="197">
        <v>56.805533839167126</v>
      </c>
    </row>
    <row r="658" spans="1:3">
      <c r="A658" s="195">
        <v>41666.583333333336</v>
      </c>
      <c r="C658" s="197">
        <v>57.951861494333983</v>
      </c>
    </row>
    <row r="659" spans="1:3">
      <c r="A659" s="195">
        <v>41666.625</v>
      </c>
      <c r="C659" s="197">
        <v>57.654885685007336</v>
      </c>
    </row>
    <row r="660" spans="1:3">
      <c r="A660" s="195">
        <v>41666.666666666664</v>
      </c>
      <c r="C660" s="197">
        <v>55.243443144440967</v>
      </c>
    </row>
    <row r="661" spans="1:3">
      <c r="A661" s="195">
        <v>41666.708333333336</v>
      </c>
      <c r="C661" s="197">
        <v>53.099277801102566</v>
      </c>
    </row>
    <row r="662" spans="1:3">
      <c r="A662" s="195">
        <v>41666.75</v>
      </c>
      <c r="C662" s="197">
        <v>54.061478392154903</v>
      </c>
    </row>
    <row r="663" spans="1:3">
      <c r="A663" s="195">
        <v>41666.791666666664</v>
      </c>
      <c r="C663" s="197">
        <v>53.948626553444775</v>
      </c>
    </row>
    <row r="664" spans="1:3">
      <c r="A664" s="195">
        <v>41666.833333333336</v>
      </c>
      <c r="C664" s="197">
        <v>52.998306025931512</v>
      </c>
    </row>
    <row r="665" spans="1:3">
      <c r="A665" s="195">
        <v>41666.875</v>
      </c>
      <c r="C665" s="197">
        <v>51.970768694495312</v>
      </c>
    </row>
    <row r="666" spans="1:3">
      <c r="A666" s="195">
        <v>41666.916666666664</v>
      </c>
      <c r="C666" s="197">
        <v>51.869796919324244</v>
      </c>
    </row>
    <row r="667" spans="1:3">
      <c r="A667" s="195">
        <v>41666.958333333336</v>
      </c>
      <c r="C667" s="197">
        <v>50.503708196421663</v>
      </c>
    </row>
    <row r="668" spans="1:3">
      <c r="A668" s="195">
        <v>41667</v>
      </c>
      <c r="C668" s="197">
        <v>48.323906787130078</v>
      </c>
    </row>
    <row r="669" spans="1:3">
      <c r="A669" s="195">
        <v>41667.041666666664</v>
      </c>
      <c r="C669" s="197">
        <v>46.59550654568298</v>
      </c>
    </row>
    <row r="670" spans="1:3">
      <c r="A670" s="195">
        <v>41667.083333333336</v>
      </c>
      <c r="C670" s="197">
        <v>45.472936955262256</v>
      </c>
    </row>
    <row r="671" spans="1:3">
      <c r="A671" s="195">
        <v>41667.125</v>
      </c>
      <c r="C671" s="197">
        <v>45.959978313723958</v>
      </c>
    </row>
    <row r="672" spans="1:3">
      <c r="A672" s="195">
        <v>41667.166666666664</v>
      </c>
      <c r="C672" s="197">
        <v>45.217538790407346</v>
      </c>
    </row>
    <row r="673" spans="1:3">
      <c r="A673" s="195">
        <v>41667.208333333336</v>
      </c>
      <c r="C673" s="197">
        <v>46.251014606864082</v>
      </c>
    </row>
    <row r="674" spans="1:3">
      <c r="A674" s="195">
        <v>41667.25</v>
      </c>
      <c r="C674" s="197">
        <v>49.072284795467233</v>
      </c>
    </row>
    <row r="675" spans="1:3">
      <c r="A675" s="195">
        <v>41667.291666666664</v>
      </c>
      <c r="C675" s="197">
        <v>56.36601067252969</v>
      </c>
    </row>
    <row r="676" spans="1:3">
      <c r="A676" s="195">
        <v>41667.333333333336</v>
      </c>
      <c r="C676" s="197">
        <v>57.102509648493772</v>
      </c>
    </row>
    <row r="677" spans="1:3">
      <c r="A677" s="195">
        <v>41667.375</v>
      </c>
      <c r="C677" s="197">
        <v>58.646785919324351</v>
      </c>
    </row>
    <row r="678" spans="1:3">
      <c r="A678" s="195">
        <v>41667.416666666664</v>
      </c>
      <c r="C678" s="197">
        <v>59.490197217812018</v>
      </c>
    </row>
    <row r="679" spans="1:3">
      <c r="A679" s="195">
        <v>41667.458333333336</v>
      </c>
      <c r="C679" s="197">
        <v>60.541492613994365</v>
      </c>
    </row>
    <row r="680" spans="1:3">
      <c r="A680" s="195">
        <v>41667.5</v>
      </c>
      <c r="C680" s="197">
        <v>60.297970388014498</v>
      </c>
    </row>
    <row r="681" spans="1:3">
      <c r="A681" s="195">
        <v>41667.541666666664</v>
      </c>
      <c r="C681" s="197">
        <v>60.3870641619785</v>
      </c>
    </row>
    <row r="682" spans="1:3">
      <c r="A682" s="195">
        <v>41667.583333333336</v>
      </c>
      <c r="C682" s="197">
        <v>60.981013718299785</v>
      </c>
    </row>
    <row r="683" spans="1:3">
      <c r="A683" s="195">
        <v>41667.625</v>
      </c>
      <c r="C683" s="197">
        <v>60.713738583403817</v>
      </c>
    </row>
    <row r="684" spans="1:3">
      <c r="A684" s="195">
        <v>41667.666666666664</v>
      </c>
      <c r="C684" s="197">
        <v>57.969679011727578</v>
      </c>
    </row>
    <row r="685" spans="1:3">
      <c r="A685" s="195">
        <v>41667.708333333336</v>
      </c>
      <c r="C685" s="197">
        <v>55.688905827264932</v>
      </c>
    </row>
    <row r="686" spans="1:3">
      <c r="A686" s="195">
        <v>41667.75</v>
      </c>
      <c r="C686" s="197">
        <v>54.590094301590334</v>
      </c>
    </row>
    <row r="687" spans="1:3">
      <c r="A687" s="195">
        <v>41667.791666666664</v>
      </c>
      <c r="C687" s="197">
        <v>55.849272764301318</v>
      </c>
    </row>
    <row r="688" spans="1:3">
      <c r="A688" s="195">
        <v>41667.833333333336</v>
      </c>
      <c r="C688" s="197">
        <v>52.635994507386997</v>
      </c>
    </row>
    <row r="689" spans="1:3">
      <c r="A689" s="195">
        <v>41667.875</v>
      </c>
      <c r="C689" s="197">
        <v>53.170549933008957</v>
      </c>
    </row>
    <row r="690" spans="1:3">
      <c r="A690" s="195">
        <v>41667.916666666664</v>
      </c>
      <c r="C690" s="197">
        <v>50.509647712608199</v>
      </c>
    </row>
    <row r="691" spans="1:3">
      <c r="A691" s="195">
        <v>41667.958333333336</v>
      </c>
      <c r="C691" s="197">
        <v>48.704035823068189</v>
      </c>
    </row>
    <row r="692" spans="1:3">
      <c r="A692" s="195">
        <v>41668</v>
      </c>
      <c r="C692" s="197">
        <v>47.130064033636963</v>
      </c>
    </row>
    <row r="693" spans="1:3">
      <c r="A693" s="195">
        <v>41668.041666666664</v>
      </c>
      <c r="C693" s="197">
        <v>45.383845243630262</v>
      </c>
    </row>
    <row r="694" spans="1:3">
      <c r="A694" s="195">
        <v>41668.083333333336</v>
      </c>
      <c r="C694" s="197">
        <v>43.376289803748136</v>
      </c>
    </row>
    <row r="695" spans="1:3">
      <c r="A695" s="195">
        <v>41668.125</v>
      </c>
      <c r="C695" s="197">
        <v>42.354690957332458</v>
      </c>
    </row>
    <row r="696" spans="1:3">
      <c r="A696" s="195">
        <v>41668.166666666664</v>
      </c>
      <c r="C696" s="197">
        <v>41.974561921394347</v>
      </c>
    </row>
    <row r="697" spans="1:3">
      <c r="A697" s="195">
        <v>41668.208333333336</v>
      </c>
      <c r="C697" s="197">
        <v>43.732658712608107</v>
      </c>
    </row>
    <row r="698" spans="1:3">
      <c r="A698" s="195">
        <v>41668.25</v>
      </c>
      <c r="C698" s="197">
        <v>47.165700099590147</v>
      </c>
    </row>
    <row r="699" spans="1:3">
      <c r="A699" s="195">
        <v>41668.291666666664</v>
      </c>
      <c r="C699" s="197">
        <v>52.148954180091302</v>
      </c>
    </row>
    <row r="700" spans="1:3">
      <c r="A700" s="195">
        <v>41668.333333333336</v>
      </c>
      <c r="C700" s="197">
        <v>55.207806047321768</v>
      </c>
    </row>
    <row r="701" spans="1:3">
      <c r="A701" s="195">
        <v>41668.375</v>
      </c>
      <c r="C701" s="197">
        <v>56.710503642514603</v>
      </c>
    </row>
    <row r="702" spans="1:3">
      <c r="A702" s="195">
        <v>41668.416666666664</v>
      </c>
      <c r="C702" s="197">
        <v>56.942143742623387</v>
      </c>
    </row>
    <row r="703" spans="1:3">
      <c r="A703" s="195">
        <v>41668.458333333336</v>
      </c>
      <c r="C703" s="197">
        <v>57.660825201193873</v>
      </c>
    </row>
    <row r="704" spans="1:3">
      <c r="A704" s="195">
        <v>41668.5</v>
      </c>
      <c r="C704" s="197">
        <v>56.965900776203512</v>
      </c>
    </row>
    <row r="705" spans="1:3">
      <c r="A705" s="195">
        <v>41668.541666666664</v>
      </c>
      <c r="C705" s="197">
        <v>57.197541907478289</v>
      </c>
    </row>
    <row r="706" spans="1:3">
      <c r="A706" s="195">
        <v>41668.583333333336</v>
      </c>
      <c r="C706" s="197">
        <v>58.836851468459407</v>
      </c>
    </row>
    <row r="707" spans="1:3">
      <c r="A707" s="195">
        <v>41668.625</v>
      </c>
      <c r="C707" s="197">
        <v>59.721837317920809</v>
      </c>
    </row>
    <row r="708" spans="1:3">
      <c r="A708" s="195">
        <v>41668.666666666664</v>
      </c>
      <c r="C708" s="197">
        <v>57.583613553100946</v>
      </c>
    </row>
    <row r="709" spans="1:3">
      <c r="A709" s="195">
        <v>41668.708333333336</v>
      </c>
      <c r="C709" s="197">
        <v>55.40381008147736</v>
      </c>
    </row>
    <row r="710" spans="1:3">
      <c r="A710" s="195">
        <v>41668.75</v>
      </c>
      <c r="C710" s="197">
        <v>56.431346381747559</v>
      </c>
    </row>
    <row r="711" spans="1:3">
      <c r="A711" s="195">
        <v>41668.791666666664</v>
      </c>
      <c r="C711" s="197">
        <v>56.23534234759196</v>
      </c>
    </row>
    <row r="712" spans="1:3">
      <c r="A712" s="195">
        <v>41668.833333333336</v>
      </c>
      <c r="C712" s="197">
        <v>54.904889690642584</v>
      </c>
    </row>
    <row r="713" spans="1:3">
      <c r="A713" s="195">
        <v>41668.875</v>
      </c>
      <c r="C713" s="197">
        <v>54.251540847791951</v>
      </c>
    </row>
    <row r="714" spans="1:3">
      <c r="A714" s="195">
        <v>41668.916666666664</v>
      </c>
      <c r="C714" s="197">
        <v>53.289341287905621</v>
      </c>
    </row>
    <row r="715" spans="1:3">
      <c r="A715" s="195">
        <v>41668.958333333336</v>
      </c>
      <c r="C715" s="197">
        <v>50.848200135240582</v>
      </c>
    </row>
    <row r="716" spans="1:3">
      <c r="A716" s="195">
        <v>41669</v>
      </c>
      <c r="C716" s="197">
        <v>50.230490451841149</v>
      </c>
    </row>
    <row r="717" spans="1:3">
      <c r="A717" s="195">
        <v>41669.041666666664</v>
      </c>
      <c r="C717" s="197">
        <v>48.24075356051862</v>
      </c>
    </row>
    <row r="718" spans="1:3">
      <c r="A718" s="195">
        <v>41669.083333333336</v>
      </c>
      <c r="C718" s="197">
        <v>45.728337182449174</v>
      </c>
    </row>
    <row r="719" spans="1:3">
      <c r="A719" s="195">
        <v>41669.125</v>
      </c>
      <c r="C719" s="197">
        <v>44.481037752111256</v>
      </c>
    </row>
    <row r="720" spans="1:3">
      <c r="A720" s="195">
        <v>41669.166666666664</v>
      </c>
      <c r="C720" s="197">
        <v>45.306631533205334</v>
      </c>
    </row>
    <row r="721" spans="1:3">
      <c r="A721" s="195">
        <v>41669.208333333336</v>
      </c>
      <c r="C721" s="197">
        <v>46.013432928236753</v>
      </c>
    </row>
    <row r="722" spans="1:3">
      <c r="A722" s="195">
        <v>41669.25</v>
      </c>
      <c r="C722" s="197">
        <v>49.22671324748309</v>
      </c>
    </row>
    <row r="723" spans="1:3">
      <c r="A723" s="195">
        <v>41669.291666666664</v>
      </c>
      <c r="C723" s="197">
        <v>54.756401785979257</v>
      </c>
    </row>
    <row r="724" spans="1:3">
      <c r="A724" s="195">
        <v>41669.333333333336</v>
      </c>
      <c r="C724" s="197">
        <v>56.544196158125679</v>
      </c>
    </row>
    <row r="725" spans="1:3">
      <c r="A725" s="195">
        <v>41669.375</v>
      </c>
      <c r="C725" s="197">
        <v>57.743979458971332</v>
      </c>
    </row>
    <row r="726" spans="1:3">
      <c r="A726" s="195">
        <v>41669.416666666664</v>
      </c>
      <c r="C726" s="197">
        <v>58.581449178940474</v>
      </c>
    </row>
    <row r="727" spans="1:3">
      <c r="A727" s="195">
        <v>41669.458333333336</v>
      </c>
      <c r="C727" s="197">
        <v>58.581449178940474</v>
      </c>
    </row>
    <row r="728" spans="1:3">
      <c r="A728" s="195">
        <v>41669.5</v>
      </c>
      <c r="C728" s="197">
        <v>57.755857460178397</v>
      </c>
    </row>
    <row r="729" spans="1:3">
      <c r="A729" s="195">
        <v>41669.541666666664</v>
      </c>
      <c r="C729" s="197">
        <v>57.565792942209342</v>
      </c>
    </row>
    <row r="730" spans="1:3">
      <c r="A730" s="195">
        <v>41669.583333333336</v>
      </c>
      <c r="C730" s="197">
        <v>56.502619544819943</v>
      </c>
    </row>
    <row r="731" spans="1:3">
      <c r="A731" s="195">
        <v>41669.625</v>
      </c>
      <c r="C731" s="197">
        <v>56.259098350006091</v>
      </c>
    </row>
    <row r="732" spans="1:3">
      <c r="A732" s="195">
        <v>41669.666666666664</v>
      </c>
      <c r="C732" s="197">
        <v>55.184046951409627</v>
      </c>
    </row>
    <row r="733" spans="1:3">
      <c r="A733" s="195">
        <v>41669.708333333336</v>
      </c>
      <c r="C733" s="197">
        <v>53.90111042395251</v>
      </c>
    </row>
    <row r="734" spans="1:3">
      <c r="A734" s="195">
        <v>41669.75</v>
      </c>
      <c r="C734" s="197">
        <v>53.954567100797306</v>
      </c>
    </row>
    <row r="735" spans="1:3">
      <c r="A735" s="195">
        <v>41669.791666666664</v>
      </c>
      <c r="C735" s="197">
        <v>54.64355200960113</v>
      </c>
    </row>
    <row r="736" spans="1:3">
      <c r="A736" s="195">
        <v>41669.833333333336</v>
      </c>
      <c r="C736" s="197">
        <v>52.707268701625388</v>
      </c>
    </row>
    <row r="737" spans="1:3">
      <c r="A737" s="195">
        <v>41669.875</v>
      </c>
      <c r="C737" s="197">
        <v>52.487505571557669</v>
      </c>
    </row>
    <row r="738" spans="1:3">
      <c r="A738" s="195">
        <v>41669.916666666664</v>
      </c>
      <c r="C738" s="197">
        <v>51.382756592028549</v>
      </c>
    </row>
    <row r="739" spans="1:3">
      <c r="A739" s="195">
        <v>41669.958333333336</v>
      </c>
      <c r="C739" s="197">
        <v>49.713752543612785</v>
      </c>
    </row>
    <row r="740" spans="1:3">
      <c r="A740" s="195">
        <v>41670</v>
      </c>
      <c r="C740" s="197">
        <v>49.101982376399896</v>
      </c>
    </row>
    <row r="741" spans="1:3">
      <c r="A741" s="195">
        <v>41670.041666666664</v>
      </c>
      <c r="C741" s="197">
        <v>46.013433959402761</v>
      </c>
    </row>
    <row r="742" spans="1:3">
      <c r="A742" s="195">
        <v>41670.083333333336</v>
      </c>
      <c r="C742" s="197">
        <v>43.946481295323288</v>
      </c>
    </row>
    <row r="743" spans="1:3">
      <c r="A743" s="195">
        <v>41670.125</v>
      </c>
      <c r="C743" s="197">
        <v>42.59227263595978</v>
      </c>
    </row>
    <row r="744" spans="1:3">
      <c r="A744" s="195">
        <v>41670.166666666664</v>
      </c>
      <c r="C744" s="197">
        <v>42.503179893161779</v>
      </c>
    </row>
    <row r="745" spans="1:3">
      <c r="A745" s="195">
        <v>41670.208333333336</v>
      </c>
      <c r="C745" s="197">
        <v>44.15436539301794</v>
      </c>
    </row>
    <row r="746" spans="1:3">
      <c r="A746" s="195">
        <v>41670.25</v>
      </c>
      <c r="C746" s="197">
        <v>46.251014606864082</v>
      </c>
    </row>
    <row r="747" spans="1:3">
      <c r="A747" s="195">
        <v>41670.291666666664</v>
      </c>
      <c r="C747" s="197">
        <v>50.408675937437145</v>
      </c>
    </row>
    <row r="748" spans="1:3">
      <c r="A748" s="195">
        <v>41670.333333333336</v>
      </c>
      <c r="C748" s="197">
        <v>51.804462241272383</v>
      </c>
    </row>
    <row r="749" spans="1:3">
      <c r="A749" s="195">
        <v>41670.375</v>
      </c>
      <c r="C749" s="197">
        <v>53.277463286698563</v>
      </c>
    </row>
    <row r="750" spans="1:3">
      <c r="A750" s="195">
        <v>41670.416666666664</v>
      </c>
      <c r="C750" s="197">
        <v>54.108994521647169</v>
      </c>
    </row>
    <row r="751" spans="1:3">
      <c r="A751" s="195">
        <v>41670.458333333336</v>
      </c>
      <c r="C751" s="197">
        <v>55.023681045539242</v>
      </c>
    </row>
    <row r="752" spans="1:3">
      <c r="A752" s="195">
        <v>41670.5</v>
      </c>
      <c r="C752" s="197">
        <v>54.827675980217656</v>
      </c>
    </row>
    <row r="753" spans="1:3">
      <c r="A753" s="195">
        <v>41670.541666666664</v>
      </c>
      <c r="C753" s="197">
        <v>54.388152813580213</v>
      </c>
    </row>
    <row r="754" spans="1:3">
      <c r="A754" s="195">
        <v>41670.583333333336</v>
      </c>
      <c r="C754" s="197">
        <v>55.118713304523773</v>
      </c>
    </row>
    <row r="755" spans="1:3">
      <c r="A755" s="195">
        <v>41670.625</v>
      </c>
      <c r="C755" s="197">
        <v>54.607913881315937</v>
      </c>
    </row>
    <row r="756" spans="1:3">
      <c r="A756" s="195">
        <v>41670.666666666664</v>
      </c>
      <c r="C756" s="197">
        <v>53.176491511527502</v>
      </c>
    </row>
    <row r="757" spans="1:3">
      <c r="A757" s="195">
        <v>41670.708333333336</v>
      </c>
      <c r="C757" s="197">
        <v>51.685670886375725</v>
      </c>
    </row>
    <row r="758" spans="1:3">
      <c r="A758" s="195">
        <v>41670.75</v>
      </c>
      <c r="C758" s="197">
        <v>51.008568103442975</v>
      </c>
    </row>
    <row r="759" spans="1:3">
      <c r="A759" s="195">
        <v>41670.791666666664</v>
      </c>
      <c r="C759" s="197">
        <v>51.258027783277356</v>
      </c>
    </row>
    <row r="760" spans="1:3">
      <c r="A760" s="195">
        <v>41670.833333333336</v>
      </c>
      <c r="C760" s="197">
        <v>48.359542853083269</v>
      </c>
    </row>
    <row r="761" spans="1:3">
      <c r="A761" s="195">
        <v>41670.875</v>
      </c>
      <c r="C761" s="197">
        <v>49.107921892586425</v>
      </c>
    </row>
    <row r="762" spans="1:3">
      <c r="A762" s="195">
        <v>41670.916666666664</v>
      </c>
      <c r="C762" s="197">
        <v>48.377361401642872</v>
      </c>
    </row>
    <row r="763" spans="1:3">
      <c r="A763" s="195">
        <v>41670.958333333336</v>
      </c>
      <c r="C763" s="197">
        <v>46.108465187221285</v>
      </c>
    </row>
    <row r="764" spans="1:3">
      <c r="A764" s="195">
        <v>41670.999305555553</v>
      </c>
      <c r="C764" s="197">
        <v>45.9481003125169</v>
      </c>
    </row>
    <row r="765" spans="1:3">
      <c r="A765" s="195">
        <v>41671.041666666664</v>
      </c>
      <c r="C765" s="197">
        <v>44.635465172961105</v>
      </c>
    </row>
    <row r="766" spans="1:3">
      <c r="A766" s="195">
        <v>41671.083333333336</v>
      </c>
      <c r="C766" s="197">
        <v>44.15436436185194</v>
      </c>
    </row>
    <row r="767" spans="1:3">
      <c r="A767" s="195">
        <v>41671.125</v>
      </c>
      <c r="C767" s="197">
        <v>42.633848218099516</v>
      </c>
    </row>
    <row r="768" spans="1:3">
      <c r="A768" s="195">
        <v>41671.166666666664</v>
      </c>
      <c r="C768" s="197">
        <v>42.829853283421102</v>
      </c>
    </row>
    <row r="769" spans="1:3">
      <c r="A769" s="195">
        <v>41671.208333333336</v>
      </c>
      <c r="C769" s="197">
        <v>42.859550864353764</v>
      </c>
    </row>
    <row r="770" spans="1:3">
      <c r="A770" s="195">
        <v>41671.25</v>
      </c>
      <c r="C770" s="197">
        <v>44.71861943073857</v>
      </c>
    </row>
    <row r="771" spans="1:3">
      <c r="A771" s="195">
        <v>41671.291666666664</v>
      </c>
      <c r="C771" s="197">
        <v>46.060951120061027</v>
      </c>
    </row>
    <row r="772" spans="1:3">
      <c r="A772" s="195">
        <v>41671.333333333336</v>
      </c>
      <c r="C772" s="197">
        <v>44.469159750904197</v>
      </c>
    </row>
    <row r="773" spans="1:3">
      <c r="A773" s="195">
        <v>41671.375</v>
      </c>
      <c r="C773" s="197">
        <v>45.882763572133022</v>
      </c>
    </row>
    <row r="774" spans="1:3">
      <c r="A774" s="195">
        <v>41671.416666666664</v>
      </c>
      <c r="C774" s="197">
        <v>46.405442027713931</v>
      </c>
    </row>
    <row r="775" spans="1:3">
      <c r="A775" s="195">
        <v>41671.458333333336</v>
      </c>
      <c r="C775" s="197">
        <v>46.144104346672485</v>
      </c>
    </row>
    <row r="776" spans="1:3">
      <c r="A776" s="195">
        <v>41671.5</v>
      </c>
      <c r="C776" s="197">
        <v>46.114405734573822</v>
      </c>
    </row>
    <row r="777" spans="1:3">
      <c r="A777" s="195">
        <v>41671.541666666664</v>
      </c>
      <c r="C777" s="197">
        <v>46.458897673392734</v>
      </c>
    </row>
    <row r="778" spans="1:3">
      <c r="A778" s="195">
        <v>41671.583333333336</v>
      </c>
      <c r="C778" s="197">
        <v>46.334166802309532</v>
      </c>
    </row>
    <row r="779" spans="1:3">
      <c r="A779" s="195">
        <v>41671.625</v>
      </c>
      <c r="C779" s="197">
        <v>46.346046865848606</v>
      </c>
    </row>
    <row r="780" spans="1:3">
      <c r="A780" s="195">
        <v>41671.666666666664</v>
      </c>
      <c r="C780" s="197">
        <v>46.696478320854055</v>
      </c>
    </row>
    <row r="781" spans="1:3">
      <c r="A781" s="195">
        <v>41671.708333333336</v>
      </c>
      <c r="C781" s="197">
        <v>47.278549875968274</v>
      </c>
    </row>
    <row r="782" spans="1:3">
      <c r="A782" s="195">
        <v>41671.75</v>
      </c>
      <c r="C782" s="197">
        <v>48.205115432233413</v>
      </c>
    </row>
    <row r="783" spans="1:3">
      <c r="A783" s="195">
        <v>41671.791666666664</v>
      </c>
      <c r="C783" s="197">
        <v>48.983192052669231</v>
      </c>
    </row>
    <row r="784" spans="1:3">
      <c r="A784" s="195">
        <v>41671.833333333336</v>
      </c>
      <c r="C784" s="197">
        <v>47.623043877119194</v>
      </c>
    </row>
    <row r="785" spans="1:3">
      <c r="A785" s="195">
        <v>41671.875</v>
      </c>
      <c r="C785" s="197">
        <v>46.126284766946881</v>
      </c>
    </row>
    <row r="786" spans="1:3">
      <c r="A786" s="195">
        <v>41671.916666666664</v>
      </c>
      <c r="C786" s="197">
        <v>44.403824041686327</v>
      </c>
    </row>
    <row r="787" spans="1:3">
      <c r="A787" s="195">
        <v>41671.958333333336</v>
      </c>
      <c r="C787" s="197">
        <v>40.923267556378015</v>
      </c>
    </row>
    <row r="788" spans="1:3">
      <c r="A788" s="195">
        <v>41672</v>
      </c>
      <c r="C788" s="197">
        <v>39.569057865848499</v>
      </c>
    </row>
    <row r="789" spans="1:3">
      <c r="A789" s="195">
        <v>41672.041666666664</v>
      </c>
      <c r="C789" s="197">
        <v>37.389255425390914</v>
      </c>
    </row>
    <row r="790" spans="1:3">
      <c r="A790" s="195">
        <v>41672.083333333336</v>
      </c>
      <c r="C790" s="197">
        <v>36.670573966820427</v>
      </c>
    </row>
    <row r="791" spans="1:3">
      <c r="A791" s="195">
        <v>41672.125</v>
      </c>
      <c r="C791" s="197">
        <v>35.387639501695318</v>
      </c>
    </row>
    <row r="792" spans="1:3">
      <c r="A792" s="195">
        <v>41672.166666666664</v>
      </c>
      <c r="C792" s="197">
        <v>34.829323948995217</v>
      </c>
    </row>
    <row r="793" spans="1:3">
      <c r="A793" s="195">
        <v>41672.208333333336</v>
      </c>
      <c r="C793" s="197">
        <v>34.229432814155388</v>
      </c>
    </row>
    <row r="794" spans="1:3">
      <c r="A794" s="195">
        <v>41672.25</v>
      </c>
      <c r="C794" s="197">
        <v>35.245090082052521</v>
      </c>
    </row>
    <row r="795" spans="1:3">
      <c r="A795" s="195">
        <v>41672.291666666664</v>
      </c>
      <c r="C795" s="197">
        <v>35.957833055602478</v>
      </c>
    </row>
    <row r="796" spans="1:3">
      <c r="A796" s="195">
        <v>41672.333333333336</v>
      </c>
      <c r="C796" s="197">
        <v>35.595521537057962</v>
      </c>
    </row>
    <row r="797" spans="1:3">
      <c r="A797" s="195">
        <v>41672.375</v>
      </c>
      <c r="C797" s="197">
        <v>36.201352188084329</v>
      </c>
    </row>
    <row r="798" spans="1:3">
      <c r="A798" s="195">
        <v>41672.416666666664</v>
      </c>
      <c r="C798" s="197">
        <v>37.074462098670672</v>
      </c>
    </row>
    <row r="799" spans="1:3">
      <c r="A799" s="195">
        <v>41672.458333333336</v>
      </c>
      <c r="C799" s="197">
        <v>37.947572009257016</v>
      </c>
    </row>
    <row r="800" spans="1:3">
      <c r="A800" s="195">
        <v>41672.5</v>
      </c>
      <c r="C800" s="197">
        <v>37.003187904432281</v>
      </c>
    </row>
    <row r="801" spans="1:3">
      <c r="A801" s="195">
        <v>41672.541666666664</v>
      </c>
      <c r="C801" s="197">
        <v>37.573382489505441</v>
      </c>
    </row>
    <row r="802" spans="1:3">
      <c r="A802" s="195">
        <v>41672.583333333336</v>
      </c>
      <c r="C802" s="197">
        <v>37.626836072852228</v>
      </c>
    </row>
    <row r="803" spans="1:3">
      <c r="A803" s="195">
        <v>41672.625</v>
      </c>
      <c r="C803" s="197">
        <v>37.68623123471756</v>
      </c>
    </row>
    <row r="804" spans="1:3">
      <c r="A804" s="195">
        <v>41672.666666666664</v>
      </c>
      <c r="C804" s="197">
        <v>36.27856589850925</v>
      </c>
    </row>
    <row r="805" spans="1:3">
      <c r="A805" s="195">
        <v>41672.708333333336</v>
      </c>
      <c r="C805" s="197">
        <v>36.219170736643925</v>
      </c>
    </row>
    <row r="806" spans="1:3">
      <c r="A806" s="195">
        <v>41672.75</v>
      </c>
      <c r="C806" s="197">
        <v>39.16517179633027</v>
      </c>
    </row>
    <row r="807" spans="1:3">
      <c r="A807" s="195">
        <v>41672.791666666664</v>
      </c>
      <c r="C807" s="197">
        <v>40.994541750616413</v>
      </c>
    </row>
    <row r="808" spans="1:3">
      <c r="A808" s="195">
        <v>41672.833333333336</v>
      </c>
      <c r="C808" s="197">
        <v>42.022079082052613</v>
      </c>
    </row>
    <row r="809" spans="1:3">
      <c r="A809" s="195">
        <v>41672.875</v>
      </c>
      <c r="C809" s="197">
        <v>42.313113312860715</v>
      </c>
    </row>
    <row r="810" spans="1:3">
      <c r="A810" s="195">
        <v>41672.916666666664</v>
      </c>
      <c r="C810" s="197">
        <v>43.293135545970671</v>
      </c>
    </row>
    <row r="811" spans="1:3">
      <c r="A811" s="195">
        <v>41672.958333333336</v>
      </c>
      <c r="C811" s="197">
        <v>42.45566376366952</v>
      </c>
    </row>
    <row r="812" spans="1:3">
      <c r="A812" s="195">
        <v>41673</v>
      </c>
      <c r="C812" s="197">
        <v>41.624130466388905</v>
      </c>
    </row>
    <row r="813" spans="1:3">
      <c r="A813" s="195">
        <v>41673.041666666664</v>
      </c>
      <c r="C813" s="197">
        <v>41.998321017306488</v>
      </c>
    </row>
    <row r="814" spans="1:3">
      <c r="A814" s="195">
        <v>41673.083333333336</v>
      </c>
      <c r="C814" s="197">
        <v>41.469704076705057</v>
      </c>
    </row>
    <row r="815" spans="1:3">
      <c r="A815" s="195">
        <v>41673.125</v>
      </c>
      <c r="C815" s="197">
        <v>41.428125401067312</v>
      </c>
    </row>
    <row r="816" spans="1:3">
      <c r="A816" s="195">
        <v>41673.166666666664</v>
      </c>
      <c r="C816" s="197">
        <v>42.342812956125393</v>
      </c>
    </row>
    <row r="817" spans="1:3">
      <c r="A817" s="195">
        <v>41673.208333333336</v>
      </c>
      <c r="C817" s="197">
        <v>43.334711128110399</v>
      </c>
    </row>
    <row r="818" spans="1:3">
      <c r="A818" s="195">
        <v>41673.25</v>
      </c>
      <c r="C818" s="197">
        <v>46.351985350869128</v>
      </c>
    </row>
    <row r="819" spans="1:3">
      <c r="A819" s="195">
        <v>41673.291666666664</v>
      </c>
      <c r="C819" s="197">
        <v>52.000467306593968</v>
      </c>
    </row>
    <row r="820" spans="1:3">
      <c r="A820" s="195">
        <v>41673.333333333336</v>
      </c>
      <c r="C820" s="197">
        <v>53.265584254325489</v>
      </c>
    </row>
    <row r="821" spans="1:3">
      <c r="A821" s="195">
        <v>41673.375</v>
      </c>
      <c r="C821" s="197">
        <v>55.189985436430163</v>
      </c>
    </row>
    <row r="822" spans="1:3">
      <c r="A822" s="195">
        <v>41673.416666666664</v>
      </c>
      <c r="C822" s="197">
        <v>56.93026367908432</v>
      </c>
    </row>
    <row r="823" spans="1:3">
      <c r="A823" s="195">
        <v>41673.458333333336</v>
      </c>
      <c r="C823" s="197">
        <v>56.354130608990623</v>
      </c>
    </row>
    <row r="824" spans="1:3">
      <c r="A824" s="195">
        <v>41673.5</v>
      </c>
      <c r="C824" s="197">
        <v>56.134368510088898</v>
      </c>
    </row>
    <row r="825" spans="1:3">
      <c r="A825" s="195">
        <v>41673.541666666664</v>
      </c>
      <c r="C825" s="197">
        <v>56.170007669540098</v>
      </c>
    </row>
    <row r="826" spans="1:3">
      <c r="A826" s="195">
        <v>41673.583333333336</v>
      </c>
      <c r="C826" s="197">
        <v>55.867091312860914</v>
      </c>
    </row>
    <row r="827" spans="1:3">
      <c r="A827" s="195">
        <v>41673.625</v>
      </c>
      <c r="C827" s="197">
        <v>55.878971376399988</v>
      </c>
    </row>
    <row r="828" spans="1:3">
      <c r="A828" s="195">
        <v>41673.666666666664</v>
      </c>
      <c r="C828" s="197">
        <v>54.708884625320984</v>
      </c>
    </row>
    <row r="829" spans="1:3">
      <c r="A829" s="195">
        <v>41673.708333333336</v>
      </c>
      <c r="C829" s="197">
        <v>53.859533810646774</v>
      </c>
    </row>
    <row r="830" spans="1:3">
      <c r="A830" s="195">
        <v>41673.75</v>
      </c>
      <c r="C830" s="197">
        <v>52.736966282558058</v>
      </c>
    </row>
    <row r="831" spans="1:3">
      <c r="A831" s="195">
        <v>41673.791666666664</v>
      </c>
      <c r="C831" s="197">
        <v>54.002083230289571</v>
      </c>
    </row>
    <row r="832" spans="1:3">
      <c r="A832" s="195">
        <v>41673.833333333336</v>
      </c>
      <c r="C832" s="197">
        <v>53.0517606404443</v>
      </c>
    </row>
    <row r="833" spans="1:3">
      <c r="A833" s="195">
        <v>41673.875</v>
      </c>
      <c r="C833" s="197">
        <v>54.720764688860058</v>
      </c>
    </row>
    <row r="834" spans="1:3">
      <c r="A834" s="195">
        <v>41673.916666666664</v>
      </c>
      <c r="C834" s="197">
        <v>53.984263650563975</v>
      </c>
    </row>
    <row r="835" spans="1:3">
      <c r="A835" s="195">
        <v>41673.958333333336</v>
      </c>
      <c r="C835" s="197">
        <v>50.408675937437145</v>
      </c>
    </row>
    <row r="836" spans="1:3">
      <c r="A836" s="195">
        <v>41674</v>
      </c>
      <c r="C836" s="197">
        <v>48.145720270368081</v>
      </c>
    </row>
    <row r="837" spans="1:3">
      <c r="A837" s="195">
        <v>41674.041666666664</v>
      </c>
      <c r="C837" s="197">
        <v>46.328227286122996</v>
      </c>
    </row>
    <row r="838" spans="1:3">
      <c r="A838" s="195">
        <v>41674.083333333336</v>
      </c>
      <c r="C838" s="197">
        <v>46.256954123050605</v>
      </c>
    </row>
    <row r="839" spans="1:3">
      <c r="A839" s="195">
        <v>41674.125</v>
      </c>
      <c r="C839" s="197">
        <v>44.938381529640289</v>
      </c>
    </row>
    <row r="840" spans="1:3">
      <c r="A840" s="195">
        <v>41674.166666666664</v>
      </c>
      <c r="C840" s="197">
        <v>46.387622447988335</v>
      </c>
    </row>
    <row r="841" spans="1:3">
      <c r="A841" s="195">
        <v>41674.208333333336</v>
      </c>
      <c r="C841" s="197">
        <v>48.430817047321668</v>
      </c>
    </row>
    <row r="842" spans="1:3">
      <c r="A842" s="195">
        <v>41674.25</v>
      </c>
      <c r="C842" s="197">
        <v>51.697550949914792</v>
      </c>
    </row>
    <row r="843" spans="1:3">
      <c r="A843" s="195">
        <v>41674.291666666664</v>
      </c>
      <c r="C843" s="197">
        <v>57.013418968027786</v>
      </c>
    </row>
    <row r="844" spans="1:3">
      <c r="A844" s="195">
        <v>41674.333333333336</v>
      </c>
      <c r="C844" s="197">
        <v>57.179724390084694</v>
      </c>
    </row>
    <row r="845" spans="1:3">
      <c r="A845" s="195">
        <v>41674.375</v>
      </c>
      <c r="C845" s="197">
        <v>58.723997567417257</v>
      </c>
    </row>
    <row r="846" spans="1:3">
      <c r="A846" s="195">
        <v>41674.416666666664</v>
      </c>
      <c r="C846" s="197">
        <v>60.054451255532648</v>
      </c>
    </row>
    <row r="847" spans="1:3">
      <c r="A847" s="195">
        <v>41674.458333333336</v>
      </c>
      <c r="C847" s="197">
        <v>60.030692159620514</v>
      </c>
    </row>
    <row r="848" spans="1:3">
      <c r="A848" s="195">
        <v>41674.5</v>
      </c>
      <c r="C848" s="197">
        <v>58.34980907883169</v>
      </c>
    </row>
    <row r="849" spans="1:3">
      <c r="A849" s="195">
        <v>41674.541666666664</v>
      </c>
      <c r="C849" s="197">
        <v>59.157583280200178</v>
      </c>
    </row>
    <row r="850" spans="1:3">
      <c r="A850" s="195">
        <v>41674.583333333336</v>
      </c>
      <c r="C850" s="197">
        <v>59.591167961817085</v>
      </c>
    </row>
    <row r="851" spans="1:3">
      <c r="A851" s="195">
        <v>41674.625</v>
      </c>
      <c r="C851" s="197">
        <v>58.468599402562354</v>
      </c>
    </row>
    <row r="852" spans="1:3">
      <c r="A852" s="195">
        <v>41674.666666666664</v>
      </c>
      <c r="C852" s="197">
        <v>58.462660917541818</v>
      </c>
    </row>
    <row r="853" spans="1:3">
      <c r="A853" s="195">
        <v>41674.708333333336</v>
      </c>
      <c r="C853" s="197">
        <v>54.982103401067512</v>
      </c>
    </row>
    <row r="854" spans="1:3">
      <c r="A854" s="195">
        <v>41674.75</v>
      </c>
      <c r="C854" s="197">
        <v>56.122491540047839</v>
      </c>
    </row>
    <row r="855" spans="1:3">
      <c r="A855" s="195">
        <v>41674.791666666664</v>
      </c>
      <c r="C855" s="197">
        <v>57.292576228794836</v>
      </c>
    </row>
    <row r="856" spans="1:3">
      <c r="A856" s="195">
        <v>41674.833333333336</v>
      </c>
      <c r="C856" s="197">
        <v>55.742361472943728</v>
      </c>
    </row>
    <row r="857" spans="1:3">
      <c r="A857" s="195">
        <v>41674.875</v>
      </c>
      <c r="C857" s="197">
        <v>54.388150751248212</v>
      </c>
    </row>
    <row r="858" spans="1:3">
      <c r="A858" s="195">
        <v>41674.916666666664</v>
      </c>
      <c r="C858" s="197">
        <v>52.70133124777086</v>
      </c>
    </row>
    <row r="859" spans="1:3">
      <c r="A859" s="195">
        <v>41674.958333333336</v>
      </c>
      <c r="C859" s="197">
        <v>49.62465980081479</v>
      </c>
    </row>
    <row r="860" spans="1:3">
      <c r="A860" s="195">
        <v>41675</v>
      </c>
      <c r="C860" s="197">
        <v>48.442697110860742</v>
      </c>
    </row>
    <row r="861" spans="1:3">
      <c r="A861" s="195">
        <v>41675.041666666664</v>
      </c>
      <c r="C861" s="197">
        <v>46.999392615201231</v>
      </c>
    </row>
    <row r="862" spans="1:3">
      <c r="A862" s="195">
        <v>41675.083333333336</v>
      </c>
      <c r="C862" s="197">
        <v>45.265053888733611</v>
      </c>
    </row>
    <row r="863" spans="1:3">
      <c r="A863" s="195">
        <v>41675.125</v>
      </c>
      <c r="C863" s="197">
        <v>44.8849248527955</v>
      </c>
    </row>
    <row r="864" spans="1:3">
      <c r="A864" s="195">
        <v>41675.166666666664</v>
      </c>
      <c r="C864" s="197">
        <v>46.435139608646594</v>
      </c>
    </row>
    <row r="865" spans="1:3">
      <c r="A865" s="195">
        <v>41675.208333333336</v>
      </c>
      <c r="C865" s="197">
        <v>47.106304937724815</v>
      </c>
    </row>
    <row r="866" spans="1:3">
      <c r="A866" s="195">
        <v>41675.25</v>
      </c>
      <c r="C866" s="197">
        <v>49.808784802597316</v>
      </c>
    </row>
    <row r="867" spans="1:3">
      <c r="A867" s="195">
        <v>41675.291666666664</v>
      </c>
      <c r="C867" s="197">
        <v>54.946466303948313</v>
      </c>
    </row>
    <row r="868" spans="1:3">
      <c r="A868" s="195">
        <v>41675.333333333336</v>
      </c>
      <c r="C868" s="197">
        <v>55.754241536482795</v>
      </c>
    </row>
    <row r="869" spans="1:3">
      <c r="A869" s="195">
        <v>41675.375</v>
      </c>
      <c r="C869" s="197">
        <v>58.908123600365791</v>
      </c>
    </row>
    <row r="870" spans="1:3">
      <c r="A870" s="195">
        <v>41675.416666666664</v>
      </c>
      <c r="C870" s="197">
        <v>58.355748595018227</v>
      </c>
    </row>
    <row r="871" spans="1:3">
      <c r="A871" s="195">
        <v>41675.458333333336</v>
      </c>
      <c r="C871" s="197">
        <v>58.908124631531791</v>
      </c>
    </row>
    <row r="872" spans="1:3">
      <c r="A872" s="195">
        <v>41675.5</v>
      </c>
      <c r="C872" s="197">
        <v>58.320111497899028</v>
      </c>
    </row>
    <row r="873" spans="1:3">
      <c r="A873" s="195">
        <v>41675.541666666664</v>
      </c>
      <c r="C873" s="197">
        <v>59.490197217812018</v>
      </c>
    </row>
    <row r="874" spans="1:3">
      <c r="A874" s="195">
        <v>41675.583333333336</v>
      </c>
      <c r="C874" s="197">
        <v>58.991276826977249</v>
      </c>
    </row>
    <row r="875" spans="1:3">
      <c r="A875" s="195">
        <v>41675.625</v>
      </c>
      <c r="C875" s="197">
        <v>58.516116563220621</v>
      </c>
    </row>
    <row r="876" spans="1:3">
      <c r="A876" s="195">
        <v>41675.666666666664</v>
      </c>
      <c r="C876" s="197">
        <v>56.942143742623387</v>
      </c>
    </row>
    <row r="877" spans="1:3">
      <c r="A877" s="195">
        <v>41675.708333333336</v>
      </c>
      <c r="C877" s="197">
        <v>54.726704205046588</v>
      </c>
    </row>
    <row r="878" spans="1:3">
      <c r="A878" s="195">
        <v>41675.75</v>
      </c>
      <c r="C878" s="197">
        <v>54.287180007243158</v>
      </c>
    </row>
    <row r="879" spans="1:3">
      <c r="A879" s="195">
        <v>41675.791666666664</v>
      </c>
      <c r="C879" s="197">
        <v>56.455103415327685</v>
      </c>
    </row>
    <row r="880" spans="1:3">
      <c r="A880" s="195">
        <v>41675.833333333336</v>
      </c>
      <c r="C880" s="197">
        <v>54.506942106144876</v>
      </c>
    </row>
    <row r="881" spans="1:3">
      <c r="A881" s="195">
        <v>41675.875</v>
      </c>
      <c r="C881" s="197">
        <v>53.235885642226819</v>
      </c>
    </row>
    <row r="882" spans="1:3">
      <c r="A882" s="195">
        <v>41675.916666666664</v>
      </c>
      <c r="C882" s="197">
        <v>52.37465579517955</v>
      </c>
    </row>
    <row r="883" spans="1:3">
      <c r="A883" s="195">
        <v>41675.958333333336</v>
      </c>
      <c r="C883" s="197">
        <v>51.644095304235989</v>
      </c>
    </row>
    <row r="884" spans="1:3">
      <c r="A884" s="195">
        <v>41676</v>
      </c>
      <c r="C884" s="197">
        <v>49.185135603011354</v>
      </c>
    </row>
    <row r="885" spans="1:3">
      <c r="A885" s="195">
        <v>41676.041666666664</v>
      </c>
      <c r="C885" s="197">
        <v>47.367643649932276</v>
      </c>
    </row>
    <row r="886" spans="1:3">
      <c r="A886" s="195">
        <v>41676.083333333336</v>
      </c>
      <c r="C886" s="197">
        <v>46.939998484501899</v>
      </c>
    </row>
    <row r="887" spans="1:3">
      <c r="A887" s="195">
        <v>41676.125</v>
      </c>
      <c r="C887" s="197">
        <v>46.399501480361394</v>
      </c>
    </row>
    <row r="888" spans="1:3">
      <c r="A888" s="195">
        <v>41676.166666666664</v>
      </c>
      <c r="C888" s="197">
        <v>46.910300903569237</v>
      </c>
    </row>
    <row r="889" spans="1:3">
      <c r="A889" s="195">
        <v>41676.208333333336</v>
      </c>
      <c r="C889" s="197">
        <v>47.017212194926827</v>
      </c>
    </row>
    <row r="890" spans="1:3">
      <c r="A890" s="195">
        <v>41676.25</v>
      </c>
      <c r="C890" s="197">
        <v>49.963213254613173</v>
      </c>
    </row>
    <row r="891" spans="1:3">
      <c r="A891" s="195">
        <v>41676.291666666664</v>
      </c>
      <c r="C891" s="197">
        <v>55.154350401642965</v>
      </c>
    </row>
    <row r="892" spans="1:3">
      <c r="A892" s="195">
        <v>41676.333333333336</v>
      </c>
      <c r="C892" s="197">
        <v>56.25316089615157</v>
      </c>
    </row>
    <row r="893" spans="1:3">
      <c r="A893" s="195">
        <v>41676.375</v>
      </c>
      <c r="C893" s="197">
        <v>58.296353433152902</v>
      </c>
    </row>
    <row r="894" spans="1:3">
      <c r="A894" s="195">
        <v>41676.416666666664</v>
      </c>
      <c r="C894" s="197">
        <v>59.929721415615461</v>
      </c>
    </row>
    <row r="895" spans="1:3">
      <c r="A895" s="195">
        <v>41676.458333333336</v>
      </c>
      <c r="C895" s="197">
        <v>60.25045528968824</v>
      </c>
    </row>
    <row r="896" spans="1:3">
      <c r="A896" s="195">
        <v>41676.5</v>
      </c>
      <c r="C896" s="197">
        <v>59.353588345521764</v>
      </c>
    </row>
    <row r="897" spans="1:3">
      <c r="A897" s="195">
        <v>41676.541666666664</v>
      </c>
      <c r="C897" s="197">
        <v>58.62896633959874</v>
      </c>
    </row>
    <row r="898" spans="1:3">
      <c r="A898" s="195">
        <v>41676.583333333336</v>
      </c>
      <c r="C898" s="197">
        <v>59.626805058936277</v>
      </c>
    </row>
    <row r="899" spans="1:3">
      <c r="A899" s="195">
        <v>41676.625</v>
      </c>
      <c r="C899" s="197">
        <v>57.583611490768938</v>
      </c>
    </row>
    <row r="900" spans="1:3">
      <c r="A900" s="195">
        <v>41676.666666666664</v>
      </c>
      <c r="C900" s="197">
        <v>57.743979458971332</v>
      </c>
    </row>
    <row r="901" spans="1:3">
      <c r="A901" s="195">
        <v>41676.708333333336</v>
      </c>
      <c r="C901" s="197">
        <v>56.615471383530071</v>
      </c>
    </row>
    <row r="902" spans="1:3">
      <c r="A902" s="195">
        <v>41676.75</v>
      </c>
      <c r="C902" s="197">
        <v>56.633289932089674</v>
      </c>
    </row>
    <row r="903" spans="1:3">
      <c r="A903" s="195">
        <v>41676.791666666664</v>
      </c>
      <c r="C903" s="197">
        <v>57.488579231784414</v>
      </c>
    </row>
    <row r="904" spans="1:3">
      <c r="A904" s="195">
        <v>41676.833333333336</v>
      </c>
      <c r="C904" s="197">
        <v>55.920546958539717</v>
      </c>
    </row>
    <row r="905" spans="1:3">
      <c r="A905" s="195">
        <v>41676.875</v>
      </c>
      <c r="C905" s="197">
        <v>53.467527804667618</v>
      </c>
    </row>
    <row r="906" spans="1:3">
      <c r="A906" s="195">
        <v>41676.916666666664</v>
      </c>
      <c r="C906" s="197">
        <v>51.988587243054909</v>
      </c>
    </row>
    <row r="907" spans="1:3">
      <c r="A907" s="195">
        <v>41676.958333333336</v>
      </c>
      <c r="C907" s="197">
        <v>50.206732387095023</v>
      </c>
    </row>
    <row r="908" spans="1:3">
      <c r="A908" s="195">
        <v>41677</v>
      </c>
      <c r="C908" s="197">
        <v>48.709974308088718</v>
      </c>
    </row>
    <row r="909" spans="1:3">
      <c r="A909" s="195">
        <v>41677.041666666664</v>
      </c>
      <c r="C909" s="197">
        <v>47.32606703662654</v>
      </c>
    </row>
    <row r="910" spans="1:3">
      <c r="A910" s="195">
        <v>41677.083333333336</v>
      </c>
      <c r="C910" s="197">
        <v>45.514513568567985</v>
      </c>
    </row>
    <row r="911" spans="1:3">
      <c r="A911" s="195">
        <v>41677.125</v>
      </c>
      <c r="C911" s="197">
        <v>45.128447078775352</v>
      </c>
    </row>
    <row r="912" spans="1:3">
      <c r="A912" s="195">
        <v>41677.166666666664</v>
      </c>
      <c r="C912" s="197">
        <v>46.542050900004192</v>
      </c>
    </row>
    <row r="913" spans="1:3">
      <c r="A913" s="195">
        <v>41677.208333333336</v>
      </c>
      <c r="C913" s="197">
        <v>47.106304937724815</v>
      </c>
    </row>
    <row r="914" spans="1:3">
      <c r="A914" s="195">
        <v>41677.25</v>
      </c>
      <c r="C914" s="197">
        <v>48.977252536482702</v>
      </c>
    </row>
    <row r="915" spans="1:3">
      <c r="A915" s="195">
        <v>41677.291666666664</v>
      </c>
      <c r="C915" s="197">
        <v>53.093337253750036</v>
      </c>
    </row>
    <row r="916" spans="1:3">
      <c r="A916" s="195">
        <v>41677.333333333336</v>
      </c>
      <c r="C916" s="197">
        <v>54.35251468529502</v>
      </c>
    </row>
    <row r="917" spans="1:3">
      <c r="A917" s="195">
        <v>41677.375</v>
      </c>
      <c r="C917" s="197">
        <v>57.334151810934557</v>
      </c>
    </row>
    <row r="918" spans="1:3">
      <c r="A918" s="195">
        <v>41677.416666666664</v>
      </c>
      <c r="C918" s="197">
        <v>58.789333276635134</v>
      </c>
    </row>
    <row r="919" spans="1:3">
      <c r="A919" s="195">
        <v>41677.458333333336</v>
      </c>
      <c r="C919" s="197">
        <v>58.557692145360342</v>
      </c>
    </row>
    <row r="920" spans="1:3">
      <c r="A920" s="195">
        <v>41677.5</v>
      </c>
      <c r="C920" s="197">
        <v>58.848727407334451</v>
      </c>
    </row>
    <row r="921" spans="1:3">
      <c r="A921" s="195">
        <v>41677.541666666664</v>
      </c>
      <c r="C921" s="197">
        <v>59.044733503822059</v>
      </c>
    </row>
    <row r="922" spans="1:3">
      <c r="A922" s="195">
        <v>41677.583333333336</v>
      </c>
      <c r="C922" s="197">
        <v>58.260716336033695</v>
      </c>
    </row>
    <row r="923" spans="1:3">
      <c r="A923" s="195">
        <v>41677.625</v>
      </c>
      <c r="C923" s="197">
        <v>57.114388680866831</v>
      </c>
    </row>
    <row r="924" spans="1:3">
      <c r="A924" s="195">
        <v>41677.666666666664</v>
      </c>
      <c r="C924" s="197">
        <v>55.617630601860533</v>
      </c>
    </row>
    <row r="925" spans="1:3">
      <c r="A925" s="195">
        <v>41677.708333333336</v>
      </c>
      <c r="C925" s="197">
        <v>54.50100258995834</v>
      </c>
    </row>
    <row r="926" spans="1:3">
      <c r="A926" s="195">
        <v>41677.75</v>
      </c>
      <c r="C926" s="197">
        <v>53.360615482144013</v>
      </c>
    </row>
    <row r="927" spans="1:3">
      <c r="A927" s="195">
        <v>41677.791666666664</v>
      </c>
      <c r="C927" s="197">
        <v>54.239663877750893</v>
      </c>
    </row>
    <row r="928" spans="1:3">
      <c r="A928" s="195">
        <v>41677.833333333336</v>
      </c>
      <c r="C928" s="197">
        <v>53.372493483351072</v>
      </c>
    </row>
    <row r="929" spans="1:3">
      <c r="A929" s="195">
        <v>41677.875</v>
      </c>
      <c r="C929" s="197">
        <v>51.840100369557582</v>
      </c>
    </row>
    <row r="930" spans="1:3">
      <c r="A930" s="195">
        <v>41677.916666666664</v>
      </c>
      <c r="C930" s="197">
        <v>48.810946083259779</v>
      </c>
    </row>
    <row r="931" spans="1:3">
      <c r="A931" s="195">
        <v>41677.958333333336</v>
      </c>
      <c r="C931" s="197">
        <v>45.306632564371341</v>
      </c>
    </row>
    <row r="932" spans="1:3">
      <c r="A932" s="195">
        <v>41678</v>
      </c>
      <c r="C932" s="197">
        <v>44.207821038696743</v>
      </c>
    </row>
    <row r="933" spans="1:3">
      <c r="A933" s="195">
        <v>41678.041666666664</v>
      </c>
      <c r="C933" s="197">
        <v>41.992381501119951</v>
      </c>
    </row>
    <row r="934" spans="1:3">
      <c r="A934" s="195">
        <v>41678.083333333336</v>
      </c>
      <c r="C934" s="197">
        <v>39.961065934159684</v>
      </c>
    </row>
    <row r="935" spans="1:3">
      <c r="A935" s="195">
        <v>41678.125</v>
      </c>
      <c r="C935" s="197">
        <v>39.153291732791203</v>
      </c>
    </row>
    <row r="936" spans="1:3">
      <c r="A936" s="195">
        <v>41678.166666666664</v>
      </c>
      <c r="C936" s="197">
        <v>38.482127434878983</v>
      </c>
    </row>
    <row r="937" spans="1:3">
      <c r="A937" s="195">
        <v>41678.208333333336</v>
      </c>
      <c r="C937" s="197">
        <v>38.256425819790728</v>
      </c>
    </row>
    <row r="938" spans="1:3">
      <c r="A938" s="195">
        <v>41678.25</v>
      </c>
      <c r="C938" s="197">
        <v>38.903833084122823</v>
      </c>
    </row>
    <row r="939" spans="1:3">
      <c r="A939" s="195">
        <v>41678.291666666664</v>
      </c>
      <c r="C939" s="197">
        <v>40.798537716460821</v>
      </c>
    </row>
    <row r="940" spans="1:3">
      <c r="A940" s="195">
        <v>41678.333333333336</v>
      </c>
      <c r="C940" s="197">
        <v>40.01452261100448</v>
      </c>
    </row>
    <row r="941" spans="1:3">
      <c r="A941" s="195">
        <v>41678.375</v>
      </c>
      <c r="C941" s="197">
        <v>40.83417481358002</v>
      </c>
    </row>
    <row r="942" spans="1:3">
      <c r="A942" s="195">
        <v>41678.416666666664</v>
      </c>
      <c r="C942" s="197">
        <v>41.463765591684528</v>
      </c>
    </row>
    <row r="943" spans="1:3">
      <c r="A943" s="195">
        <v>41678.458333333336</v>
      </c>
      <c r="C943" s="197">
        <v>42.319053860213259</v>
      </c>
    </row>
    <row r="944" spans="1:3">
      <c r="A944" s="195">
        <v>41678.5</v>
      </c>
      <c r="C944" s="197">
        <v>43.025857317576687</v>
      </c>
    </row>
    <row r="945" spans="1:3">
      <c r="A945" s="195">
        <v>41678.541666666664</v>
      </c>
      <c r="C945" s="197">
        <v>42.360630473518988</v>
      </c>
    </row>
    <row r="946" spans="1:3">
      <c r="A946" s="195">
        <v>41678.583333333336</v>
      </c>
      <c r="C946" s="197">
        <v>41.440005464606386</v>
      </c>
    </row>
    <row r="947" spans="1:3">
      <c r="A947" s="195">
        <v>41678.625</v>
      </c>
      <c r="C947" s="197">
        <v>41.88546917859636</v>
      </c>
    </row>
    <row r="948" spans="1:3">
      <c r="A948" s="195">
        <v>41678.666666666664</v>
      </c>
      <c r="C948" s="197">
        <v>42.134928858430733</v>
      </c>
    </row>
    <row r="949" spans="1:3">
      <c r="A949" s="195">
        <v>41678.708333333336</v>
      </c>
      <c r="C949" s="197">
        <v>41.921106275715552</v>
      </c>
    </row>
    <row r="950" spans="1:3">
      <c r="A950" s="195">
        <v>41678.75</v>
      </c>
      <c r="C950" s="197">
        <v>43.982118392442487</v>
      </c>
    </row>
    <row r="951" spans="1:3">
      <c r="A951" s="195">
        <v>41678.791666666664</v>
      </c>
      <c r="C951" s="197">
        <v>45.431361373122527</v>
      </c>
    </row>
    <row r="952" spans="1:3">
      <c r="A952" s="195">
        <v>41678.833333333336</v>
      </c>
      <c r="C952" s="197">
        <v>44.249396620836464</v>
      </c>
    </row>
    <row r="953" spans="1:3">
      <c r="A953" s="195">
        <v>41678.875</v>
      </c>
      <c r="C953" s="197">
        <v>43.590110324131317</v>
      </c>
    </row>
    <row r="954" spans="1:3">
      <c r="A954" s="195">
        <v>41678.916666666664</v>
      </c>
      <c r="C954" s="197">
        <v>42.140869405783278</v>
      </c>
    </row>
    <row r="955" spans="1:3">
      <c r="A955" s="195">
        <v>41678.958333333336</v>
      </c>
      <c r="C955" s="197">
        <v>39.194869377262933</v>
      </c>
    </row>
    <row r="956" spans="1:3">
      <c r="A956" s="195">
        <v>41679</v>
      </c>
      <c r="C956" s="197">
        <v>37.217009455981461</v>
      </c>
    </row>
    <row r="957" spans="1:3">
      <c r="A957" s="195">
        <v>41679.041666666664</v>
      </c>
      <c r="C957" s="197">
        <v>36.753727193431892</v>
      </c>
    </row>
    <row r="958" spans="1:3">
      <c r="A958" s="195">
        <v>41679.083333333336</v>
      </c>
      <c r="C958" s="197">
        <v>34.817444916622144</v>
      </c>
    </row>
    <row r="959" spans="1:3">
      <c r="A959" s="195">
        <v>41679.125</v>
      </c>
      <c r="C959" s="197">
        <v>33.991853197860074</v>
      </c>
    </row>
    <row r="960" spans="1:3">
      <c r="A960" s="195">
        <v>41679.166666666664</v>
      </c>
      <c r="C960" s="197">
        <v>35.078783628829598</v>
      </c>
    </row>
    <row r="961" spans="1:3">
      <c r="A961" s="195">
        <v>41679.208333333336</v>
      </c>
      <c r="C961" s="197">
        <v>35.951892508249941</v>
      </c>
    </row>
    <row r="962" spans="1:3">
      <c r="A962" s="195">
        <v>41679.25</v>
      </c>
      <c r="C962" s="197">
        <v>36.69433203156656</v>
      </c>
    </row>
    <row r="963" spans="1:3">
      <c r="A963" s="195">
        <v>41679.291666666664</v>
      </c>
      <c r="C963" s="197">
        <v>37.395195972743451</v>
      </c>
    </row>
    <row r="964" spans="1:3">
      <c r="A964" s="195">
        <v>41679.333333333336</v>
      </c>
      <c r="C964" s="197">
        <v>35.666796762462361</v>
      </c>
    </row>
    <row r="965" spans="1:3">
      <c r="A965" s="195">
        <v>41679.375</v>
      </c>
      <c r="C965" s="197">
        <v>35.744008410555281</v>
      </c>
    </row>
    <row r="966" spans="1:3">
      <c r="A966" s="195">
        <v>41679.416666666664</v>
      </c>
      <c r="C966" s="197">
        <v>37.193251391235322</v>
      </c>
    </row>
    <row r="967" spans="1:3">
      <c r="A967" s="195">
        <v>41679.458333333336</v>
      </c>
      <c r="C967" s="197">
        <v>38.565279630324433</v>
      </c>
    </row>
    <row r="968" spans="1:3">
      <c r="A968" s="195">
        <v>41679.5</v>
      </c>
      <c r="C968" s="197">
        <v>39.462146574490909</v>
      </c>
    </row>
    <row r="969" spans="1:3">
      <c r="A969" s="195">
        <v>41679.541666666664</v>
      </c>
      <c r="C969" s="197">
        <v>40.454046808807924</v>
      </c>
    </row>
    <row r="970" spans="1:3">
      <c r="A970" s="195">
        <v>41679.583333333336</v>
      </c>
      <c r="C970" s="197">
        <v>38.826619373697895</v>
      </c>
    </row>
    <row r="971" spans="1:3">
      <c r="A971" s="195">
        <v>41679.625</v>
      </c>
      <c r="C971" s="197">
        <v>39.141413731584137</v>
      </c>
    </row>
    <row r="972" spans="1:3">
      <c r="A972" s="195">
        <v>41679.666666666664</v>
      </c>
      <c r="C972" s="197">
        <v>38.921650601516419</v>
      </c>
    </row>
    <row r="973" spans="1:3">
      <c r="A973" s="195">
        <v>41679.708333333336</v>
      </c>
      <c r="C973" s="197">
        <v>40.258042774652331</v>
      </c>
    </row>
    <row r="974" spans="1:3">
      <c r="A974" s="195">
        <v>41679.75</v>
      </c>
      <c r="C974" s="197">
        <v>42.390329085617658</v>
      </c>
    </row>
    <row r="975" spans="1:3">
      <c r="A975" s="195">
        <v>41679.791666666664</v>
      </c>
      <c r="C975" s="197">
        <v>44.641405720313649</v>
      </c>
    </row>
    <row r="976" spans="1:3">
      <c r="A976" s="195">
        <v>41679.833333333336</v>
      </c>
      <c r="C976" s="197">
        <v>45.609545827552509</v>
      </c>
    </row>
    <row r="977" spans="1:3">
      <c r="A977" s="195">
        <v>41679.875</v>
      </c>
      <c r="C977" s="197">
        <v>43.958361358862362</v>
      </c>
    </row>
    <row r="978" spans="1:3">
      <c r="A978" s="195">
        <v>41679.916666666664</v>
      </c>
      <c r="C978" s="197">
        <v>42.942703059799221</v>
      </c>
    </row>
    <row r="979" spans="1:3">
      <c r="A979" s="195">
        <v>41679.958333333336</v>
      </c>
      <c r="C979" s="197">
        <v>39.687849220745171</v>
      </c>
    </row>
    <row r="980" spans="1:3">
      <c r="A980" s="195">
        <v>41680</v>
      </c>
      <c r="C980" s="197">
        <v>37.288284681385854</v>
      </c>
    </row>
    <row r="981" spans="1:3">
      <c r="A981" s="195">
        <v>41680.041666666664</v>
      </c>
      <c r="C981" s="197">
        <v>35.791525571213548</v>
      </c>
    </row>
    <row r="982" spans="1:3">
      <c r="A982" s="195">
        <v>41680.083333333336</v>
      </c>
      <c r="C982" s="197">
        <v>36.373598157493781</v>
      </c>
    </row>
    <row r="983" spans="1:3">
      <c r="A983" s="195">
        <v>41680.125</v>
      </c>
      <c r="C983" s="197">
        <v>35.375759438156244</v>
      </c>
    </row>
    <row r="984" spans="1:3">
      <c r="A984" s="195">
        <v>41680.166666666664</v>
      </c>
      <c r="C984" s="197">
        <v>36.551784674255771</v>
      </c>
    </row>
    <row r="985" spans="1:3">
      <c r="A985" s="195">
        <v>41680.208333333336</v>
      </c>
      <c r="C985" s="197">
        <v>38.678131469034568</v>
      </c>
    </row>
    <row r="986" spans="1:3">
      <c r="A986" s="195">
        <v>41680.25</v>
      </c>
      <c r="C986" s="197">
        <v>41.760739338679166</v>
      </c>
    </row>
    <row r="987" spans="1:3">
      <c r="A987" s="195">
        <v>41680.291666666664</v>
      </c>
      <c r="C987" s="197">
        <v>47.741833169683844</v>
      </c>
    </row>
    <row r="988" spans="1:3">
      <c r="A988" s="195">
        <v>41680.333333333336</v>
      </c>
      <c r="C988" s="197">
        <v>50.23049148300715</v>
      </c>
    </row>
    <row r="989" spans="1:3">
      <c r="A989" s="195">
        <v>41680.375</v>
      </c>
      <c r="C989" s="197">
        <v>52.849818121268186</v>
      </c>
    </row>
    <row r="990" spans="1:3">
      <c r="A990" s="195">
        <v>41680.416666666664</v>
      </c>
      <c r="C990" s="197">
        <v>55.469142697197213</v>
      </c>
    </row>
    <row r="991" spans="1:3">
      <c r="A991" s="195">
        <v>41680.458333333336</v>
      </c>
      <c r="C991" s="197">
        <v>57.185663906271238</v>
      </c>
    </row>
    <row r="992" spans="1:3">
      <c r="A992" s="195">
        <v>41680.5</v>
      </c>
      <c r="C992" s="197">
        <v>57.191603422457767</v>
      </c>
    </row>
    <row r="993" spans="1:3">
      <c r="A993" s="195">
        <v>41680.541666666664</v>
      </c>
      <c r="C993" s="197">
        <v>57.381667940426823</v>
      </c>
    </row>
    <row r="994" spans="1:3">
      <c r="A994" s="195">
        <v>41680.583333333336</v>
      </c>
      <c r="C994" s="197">
        <v>58.017196172385844</v>
      </c>
    </row>
    <row r="995" spans="1:3">
      <c r="A995" s="195">
        <v>41680.625</v>
      </c>
      <c r="C995" s="197">
        <v>57.601429008162533</v>
      </c>
    </row>
    <row r="996" spans="1:3">
      <c r="A996" s="195">
        <v>41680.666666666664</v>
      </c>
      <c r="C996" s="197">
        <v>56.282858477084226</v>
      </c>
    </row>
    <row r="997" spans="1:3">
      <c r="A997" s="195">
        <v>41680.708333333336</v>
      </c>
      <c r="C997" s="197">
        <v>55.035560077912315</v>
      </c>
    </row>
    <row r="998" spans="1:3">
      <c r="A998" s="195">
        <v>41680.75</v>
      </c>
      <c r="C998" s="197">
        <v>54.566337268010201</v>
      </c>
    </row>
    <row r="999" spans="1:3">
      <c r="A999" s="195">
        <v>41680.791666666664</v>
      </c>
      <c r="C999" s="197">
        <v>55.308776791326828</v>
      </c>
    </row>
    <row r="1000" spans="1:3">
      <c r="A1000" s="195">
        <v>41680.833333333336</v>
      </c>
      <c r="C1000" s="197">
        <v>54.483185072564744</v>
      </c>
    </row>
    <row r="1001" spans="1:3">
      <c r="A1001" s="195">
        <v>41680.875</v>
      </c>
      <c r="C1001" s="197">
        <v>53.069579189003896</v>
      </c>
    </row>
    <row r="1002" spans="1:3">
      <c r="A1002" s="195">
        <v>41680.916666666664</v>
      </c>
      <c r="C1002" s="197">
        <v>52.540962248402465</v>
      </c>
    </row>
    <row r="1003" spans="1:3">
      <c r="A1003" s="195">
        <v>41680.958333333336</v>
      </c>
      <c r="C1003" s="197">
        <v>50.622499551318334</v>
      </c>
    </row>
    <row r="1004" spans="1:3">
      <c r="A1004" s="195">
        <v>41681</v>
      </c>
      <c r="C1004" s="197">
        <v>48.787189049679647</v>
      </c>
    </row>
    <row r="1005" spans="1:3">
      <c r="A1005" s="195">
        <v>41681.041666666664</v>
      </c>
      <c r="C1005" s="197">
        <v>47.076607356792152</v>
      </c>
    </row>
    <row r="1006" spans="1:3">
      <c r="A1006" s="195">
        <v>41681.083333333336</v>
      </c>
      <c r="C1006" s="197">
        <v>45.870884539759963</v>
      </c>
    </row>
    <row r="1007" spans="1:3">
      <c r="A1007" s="195">
        <v>41681.125</v>
      </c>
      <c r="C1007" s="197">
        <v>44.451342233510601</v>
      </c>
    </row>
    <row r="1008" spans="1:3">
      <c r="A1008" s="195">
        <v>41681.166666666664</v>
      </c>
      <c r="C1008" s="197">
        <v>45.02747324127229</v>
      </c>
    </row>
    <row r="1009" spans="1:3">
      <c r="A1009" s="195">
        <v>41681.208333333336</v>
      </c>
      <c r="C1009" s="197">
        <v>47.4626759089168</v>
      </c>
    </row>
    <row r="1010" spans="1:3">
      <c r="A1010" s="195">
        <v>41681.25</v>
      </c>
      <c r="C1010" s="197">
        <v>49.885997481856243</v>
      </c>
    </row>
    <row r="1011" spans="1:3">
      <c r="A1011" s="195">
        <v>41681.291666666664</v>
      </c>
      <c r="C1011" s="197">
        <v>56.46698141653475</v>
      </c>
    </row>
    <row r="1012" spans="1:3">
      <c r="A1012" s="195">
        <v>41681.333333333336</v>
      </c>
      <c r="C1012" s="197">
        <v>57.292576228794836</v>
      </c>
    </row>
    <row r="1013" spans="1:3">
      <c r="A1013" s="195">
        <v>41681.375</v>
      </c>
      <c r="C1013" s="197">
        <v>59.116006666894442</v>
      </c>
    </row>
    <row r="1014" spans="1:3">
      <c r="A1014" s="195">
        <v>41681.416666666664</v>
      </c>
      <c r="C1014" s="197">
        <v>58.985337310790719</v>
      </c>
    </row>
    <row r="1015" spans="1:3">
      <c r="A1015" s="195">
        <v>41681.458333333336</v>
      </c>
      <c r="C1015" s="197">
        <v>59.698079253174669</v>
      </c>
    </row>
    <row r="1016" spans="1:3">
      <c r="A1016" s="195">
        <v>41681.5</v>
      </c>
      <c r="C1016" s="197">
        <v>60.054450224366647</v>
      </c>
    </row>
    <row r="1017" spans="1:3">
      <c r="A1017" s="195">
        <v>41681.541666666664</v>
      </c>
      <c r="C1017" s="197">
        <v>59.068490537402177</v>
      </c>
    </row>
    <row r="1018" spans="1:3">
      <c r="A1018" s="195">
        <v>41681.583333333336</v>
      </c>
      <c r="C1018" s="197">
        <v>59.2347980217911</v>
      </c>
    </row>
    <row r="1019" spans="1:3">
      <c r="A1019" s="195">
        <v>41681.625</v>
      </c>
      <c r="C1019" s="197">
        <v>58.753696179515927</v>
      </c>
    </row>
    <row r="1020" spans="1:3">
      <c r="A1020" s="195">
        <v>41681.666666666664</v>
      </c>
      <c r="C1020" s="197">
        <v>57.102509648493772</v>
      </c>
    </row>
    <row r="1021" spans="1:3">
      <c r="A1021" s="195">
        <v>41681.708333333336</v>
      </c>
      <c r="C1021" s="197">
        <v>55.219684048528826</v>
      </c>
    </row>
    <row r="1022" spans="1:3">
      <c r="A1022" s="195">
        <v>41681.75</v>
      </c>
      <c r="C1022" s="197">
        <v>54.144632649932369</v>
      </c>
    </row>
    <row r="1023" spans="1:3">
      <c r="A1023" s="195">
        <v>41681.791666666664</v>
      </c>
      <c r="C1023" s="197">
        <v>56.211583251679833</v>
      </c>
    </row>
    <row r="1024" spans="1:3">
      <c r="A1024" s="195">
        <v>41681.833333333336</v>
      </c>
      <c r="C1024" s="197">
        <v>55.754241536482795</v>
      </c>
    </row>
    <row r="1025" spans="1:3">
      <c r="A1025" s="195">
        <v>41681.875</v>
      </c>
      <c r="C1025" s="197">
        <v>54.287180007243158</v>
      </c>
    </row>
    <row r="1026" spans="1:3">
      <c r="A1026" s="195">
        <v>41681.916666666664</v>
      </c>
      <c r="C1026" s="197">
        <v>53.069580220169911</v>
      </c>
    </row>
    <row r="1027" spans="1:3">
      <c r="A1027" s="195">
        <v>41681.958333333336</v>
      </c>
      <c r="C1027" s="197">
        <v>50.687834229370196</v>
      </c>
    </row>
    <row r="1028" spans="1:3">
      <c r="A1028" s="195">
        <v>41682</v>
      </c>
      <c r="C1028" s="197">
        <v>48.472392629461389</v>
      </c>
    </row>
    <row r="1029" spans="1:3">
      <c r="A1029" s="195">
        <v>41682.041666666664</v>
      </c>
      <c r="C1029" s="197">
        <v>47.599285812373054</v>
      </c>
    </row>
    <row r="1030" spans="1:3">
      <c r="A1030" s="195">
        <v>41682.083333333336</v>
      </c>
      <c r="C1030" s="197">
        <v>45.360086147718128</v>
      </c>
    </row>
    <row r="1031" spans="1:3">
      <c r="A1031" s="195">
        <v>41682.125</v>
      </c>
      <c r="C1031" s="197">
        <v>45.00371517652615</v>
      </c>
    </row>
    <row r="1032" spans="1:3">
      <c r="A1032" s="195">
        <v>41682.166666666664</v>
      </c>
      <c r="C1032" s="197">
        <v>45.306632564371341</v>
      </c>
    </row>
    <row r="1033" spans="1:3">
      <c r="A1033" s="195">
        <v>41682.208333333336</v>
      </c>
      <c r="C1033" s="197">
        <v>46.340108380828077</v>
      </c>
    </row>
    <row r="1034" spans="1:3">
      <c r="A1034" s="195">
        <v>41682.25</v>
      </c>
      <c r="C1034" s="197">
        <v>49.488049897358536</v>
      </c>
    </row>
    <row r="1035" spans="1:3">
      <c r="A1035" s="195">
        <v>41682.291666666664</v>
      </c>
      <c r="C1035" s="197">
        <v>54.233725392730371</v>
      </c>
    </row>
    <row r="1036" spans="1:3">
      <c r="A1036" s="195">
        <v>41682.333333333336</v>
      </c>
      <c r="C1036" s="197">
        <v>55.267199146855084</v>
      </c>
    </row>
    <row r="1037" spans="1:3">
      <c r="A1037" s="195">
        <v>41682.375</v>
      </c>
      <c r="C1037" s="197">
        <v>55.920547989705717</v>
      </c>
    </row>
    <row r="1038" spans="1:3">
      <c r="A1038" s="195">
        <v>41682.416666666664</v>
      </c>
      <c r="C1038" s="197">
        <v>56.930265741416328</v>
      </c>
    </row>
    <row r="1039" spans="1:3">
      <c r="A1039" s="195">
        <v>41682.458333333336</v>
      </c>
      <c r="C1039" s="197">
        <v>58.718059082396735</v>
      </c>
    </row>
    <row r="1040" spans="1:3">
      <c r="A1040" s="195">
        <v>41682.5</v>
      </c>
      <c r="C1040" s="197">
        <v>58.361688111204764</v>
      </c>
    </row>
    <row r="1041" spans="1:3">
      <c r="A1041" s="195">
        <v>41682.541666666664</v>
      </c>
      <c r="C1041" s="197">
        <v>58.159744560862634</v>
      </c>
    </row>
    <row r="1042" spans="1:3">
      <c r="A1042" s="195">
        <v>41682.583333333336</v>
      </c>
      <c r="C1042" s="197">
        <v>58.219140753893974</v>
      </c>
    </row>
    <row r="1043" spans="1:3">
      <c r="A1043" s="195">
        <v>41682.625</v>
      </c>
      <c r="C1043" s="197">
        <v>57.583611490768938</v>
      </c>
    </row>
    <row r="1044" spans="1:3">
      <c r="A1044" s="195">
        <v>41682.666666666664</v>
      </c>
      <c r="C1044" s="197">
        <v>56.603591319991004</v>
      </c>
    </row>
    <row r="1045" spans="1:3">
      <c r="A1045" s="195">
        <v>41682.708333333336</v>
      </c>
      <c r="C1045" s="197">
        <v>57.096571163473236</v>
      </c>
    </row>
    <row r="1046" spans="1:3">
      <c r="A1046" s="195">
        <v>41682.75</v>
      </c>
      <c r="C1046" s="197">
        <v>56.823353418892722</v>
      </c>
    </row>
    <row r="1047" spans="1:3">
      <c r="A1047" s="195">
        <v>41682.791666666664</v>
      </c>
      <c r="C1047" s="197">
        <v>57.07281309872711</v>
      </c>
    </row>
    <row r="1048" spans="1:3">
      <c r="A1048" s="195">
        <v>41682.833333333336</v>
      </c>
      <c r="C1048" s="197">
        <v>55.475082213383736</v>
      </c>
    </row>
    <row r="1049" spans="1:3">
      <c r="A1049" s="195">
        <v>41682.875</v>
      </c>
      <c r="C1049" s="197">
        <v>54.46536549283914</v>
      </c>
    </row>
    <row r="1050" spans="1:3">
      <c r="A1050" s="195">
        <v>41682.916666666664</v>
      </c>
      <c r="C1050" s="197">
        <v>52.849817090102185</v>
      </c>
    </row>
    <row r="1051" spans="1:3">
      <c r="A1051" s="195">
        <v>41682.958333333336</v>
      </c>
      <c r="C1051" s="197">
        <v>52.03016385636063</v>
      </c>
    </row>
    <row r="1052" spans="1:3">
      <c r="A1052" s="195">
        <v>41683</v>
      </c>
      <c r="C1052" s="197">
        <v>50.343341259385276</v>
      </c>
    </row>
    <row r="1053" spans="1:3">
      <c r="A1053" s="195">
        <v>41683.041666666664</v>
      </c>
      <c r="C1053" s="197">
        <v>48.407058982575535</v>
      </c>
    </row>
    <row r="1054" spans="1:3">
      <c r="A1054" s="195">
        <v>41683.083333333336</v>
      </c>
      <c r="C1054" s="197">
        <v>46.821208160771242</v>
      </c>
    </row>
    <row r="1055" spans="1:3">
      <c r="A1055" s="195">
        <v>41683.125</v>
      </c>
      <c r="C1055" s="197">
        <v>44.522615396582985</v>
      </c>
    </row>
    <row r="1056" spans="1:3">
      <c r="A1056" s="195">
        <v>41683.166666666664</v>
      </c>
      <c r="C1056" s="197">
        <v>45.579850308951862</v>
      </c>
    </row>
    <row r="1057" spans="1:3">
      <c r="A1057" s="195">
        <v>41683.208333333336</v>
      </c>
      <c r="C1057" s="197">
        <v>46.62520412661565</v>
      </c>
    </row>
    <row r="1058" spans="1:3">
      <c r="A1058" s="195">
        <v>41683.25</v>
      </c>
      <c r="C1058" s="197">
        <v>48.989130537689761</v>
      </c>
    </row>
    <row r="1059" spans="1:3">
      <c r="A1059" s="195">
        <v>41683.291666666664</v>
      </c>
      <c r="C1059" s="197">
        <v>54.35251468529502</v>
      </c>
    </row>
    <row r="1060" spans="1:3">
      <c r="A1060" s="195">
        <v>41683.333333333336</v>
      </c>
      <c r="C1060" s="197">
        <v>54.257482426310489</v>
      </c>
    </row>
    <row r="1061" spans="1:3">
      <c r="A1061" s="195">
        <v>41683.375</v>
      </c>
      <c r="C1061" s="197">
        <v>56.651106418317262</v>
      </c>
    </row>
    <row r="1062" spans="1:3">
      <c r="A1062" s="195">
        <v>41683.416666666664</v>
      </c>
      <c r="C1062" s="197">
        <v>57.654885685007336</v>
      </c>
    </row>
    <row r="1063" spans="1:3">
      <c r="A1063" s="195">
        <v>41683.458333333336</v>
      </c>
      <c r="C1063" s="197">
        <v>59.044732472656037</v>
      </c>
    </row>
    <row r="1064" spans="1:3">
      <c r="A1064" s="195">
        <v>41683.5</v>
      </c>
      <c r="C1064" s="197">
        <v>58.593329242479541</v>
      </c>
    </row>
    <row r="1065" spans="1:3">
      <c r="A1065" s="195">
        <v>41683.541666666664</v>
      </c>
      <c r="C1065" s="197">
        <v>59.424862539760156</v>
      </c>
    </row>
    <row r="1066" spans="1:3">
      <c r="A1066" s="195">
        <v>41683.583333333336</v>
      </c>
      <c r="C1066" s="197">
        <v>59.359526830542293</v>
      </c>
    </row>
    <row r="1067" spans="1:3">
      <c r="A1067" s="195">
        <v>41683.625</v>
      </c>
      <c r="C1067" s="197">
        <v>60.945378683512594</v>
      </c>
    </row>
    <row r="1068" spans="1:3">
      <c r="A1068" s="195">
        <v>41683.666666666664</v>
      </c>
      <c r="C1068" s="197">
        <v>59.407041928868551</v>
      </c>
    </row>
    <row r="1069" spans="1:3">
      <c r="A1069" s="195">
        <v>41683.708333333336</v>
      </c>
      <c r="C1069" s="197">
        <v>57.179725421250701</v>
      </c>
    </row>
    <row r="1070" spans="1:3">
      <c r="A1070" s="195">
        <v>41683.75</v>
      </c>
      <c r="C1070" s="197">
        <v>55.492901793109347</v>
      </c>
    </row>
    <row r="1071" spans="1:3">
      <c r="A1071" s="195">
        <v>41683.791666666664</v>
      </c>
      <c r="C1071" s="197">
        <v>57.001538904488712</v>
      </c>
    </row>
    <row r="1072" spans="1:3">
      <c r="A1072" s="195">
        <v>41683.833333333336</v>
      </c>
      <c r="C1072" s="197">
        <v>55.106833240984699</v>
      </c>
    </row>
    <row r="1073" spans="1:3">
      <c r="A1073" s="195">
        <v>41683.875</v>
      </c>
      <c r="C1073" s="197">
        <v>52.606296926454327</v>
      </c>
    </row>
    <row r="1074" spans="1:3">
      <c r="A1074" s="195">
        <v>41683.916666666664</v>
      </c>
      <c r="C1074" s="197">
        <v>51.816341273645449</v>
      </c>
    </row>
    <row r="1075" spans="1:3">
      <c r="A1075" s="195">
        <v>41683.958333333336</v>
      </c>
      <c r="C1075" s="197">
        <v>50.996688039903901</v>
      </c>
    </row>
    <row r="1076" spans="1:3">
      <c r="A1076" s="195">
        <v>41684</v>
      </c>
      <c r="C1076" s="197">
        <v>48.389240434015939</v>
      </c>
    </row>
    <row r="1077" spans="1:3">
      <c r="A1077" s="195">
        <v>41684.041666666664</v>
      </c>
      <c r="C1077" s="197">
        <v>48.60306198556512</v>
      </c>
    </row>
    <row r="1078" spans="1:3">
      <c r="A1078" s="195">
        <v>41684.083333333336</v>
      </c>
      <c r="C1078" s="197">
        <v>46.310408737563399</v>
      </c>
    </row>
    <row r="1079" spans="1:3">
      <c r="A1079" s="195">
        <v>41684.125</v>
      </c>
      <c r="C1079" s="197">
        <v>44.688922880971923</v>
      </c>
    </row>
    <row r="1080" spans="1:3">
      <c r="A1080" s="195">
        <v>41684.166666666664</v>
      </c>
      <c r="C1080" s="197">
        <v>44.718618399572563</v>
      </c>
    </row>
    <row r="1081" spans="1:3">
      <c r="A1081" s="195">
        <v>41684.208333333336</v>
      </c>
      <c r="C1081" s="197">
        <v>45.520453084754521</v>
      </c>
    </row>
    <row r="1082" spans="1:3">
      <c r="A1082" s="195">
        <v>41684.25</v>
      </c>
      <c r="C1082" s="197">
        <v>47.735893653497321</v>
      </c>
    </row>
    <row r="1083" spans="1:3">
      <c r="A1083" s="195">
        <v>41684.291666666664</v>
      </c>
      <c r="C1083" s="197">
        <v>50.432434002183271</v>
      </c>
    </row>
    <row r="1084" spans="1:3">
      <c r="A1084" s="195">
        <v>41684.333333333336</v>
      </c>
      <c r="C1084" s="197">
        <v>50.949172941577643</v>
      </c>
    </row>
    <row r="1085" spans="1:3">
      <c r="A1085" s="195">
        <v>41684.375</v>
      </c>
      <c r="C1085" s="197">
        <v>52.635995538552997</v>
      </c>
    </row>
    <row r="1086" spans="1:3">
      <c r="A1086" s="195">
        <v>41684.416666666664</v>
      </c>
      <c r="C1086" s="197">
        <v>54.304999586968755</v>
      </c>
    </row>
    <row r="1087" spans="1:3">
      <c r="A1087" s="195">
        <v>41684.458333333336</v>
      </c>
      <c r="C1087" s="197">
        <v>55.273140725373629</v>
      </c>
    </row>
    <row r="1088" spans="1:3">
      <c r="A1088" s="195">
        <v>41684.5</v>
      </c>
      <c r="C1088" s="197">
        <v>55.587934052093871</v>
      </c>
    </row>
    <row r="1089" spans="1:3">
      <c r="A1089" s="195">
        <v>41684.541666666664</v>
      </c>
      <c r="C1089" s="197">
        <v>56.882748580758054</v>
      </c>
    </row>
    <row r="1090" spans="1:3">
      <c r="A1090" s="195">
        <v>41684.583333333336</v>
      </c>
      <c r="C1090" s="197">
        <v>57.512338327696547</v>
      </c>
    </row>
    <row r="1091" spans="1:3">
      <c r="A1091" s="195">
        <v>41684.625</v>
      </c>
      <c r="C1091" s="197">
        <v>57.233179004597496</v>
      </c>
    </row>
    <row r="1092" spans="1:3">
      <c r="A1092" s="195">
        <v>41684.666666666664</v>
      </c>
      <c r="C1092" s="197">
        <v>56.508559061006473</v>
      </c>
    </row>
    <row r="1093" spans="1:3">
      <c r="A1093" s="195">
        <v>41684.708333333336</v>
      </c>
      <c r="C1093" s="197">
        <v>55.201864468803223</v>
      </c>
    </row>
    <row r="1094" spans="1:3">
      <c r="A1094" s="195">
        <v>41684.75</v>
      </c>
      <c r="C1094" s="197">
        <v>55.071197175031507</v>
      </c>
    </row>
    <row r="1095" spans="1:3">
      <c r="A1095" s="195">
        <v>41684.791666666664</v>
      </c>
      <c r="C1095" s="197">
        <v>55.148409854290435</v>
      </c>
    </row>
    <row r="1096" spans="1:3">
      <c r="A1096" s="195">
        <v>41684.833333333336</v>
      </c>
      <c r="C1096" s="197">
        <v>53.384373546890146</v>
      </c>
    </row>
    <row r="1097" spans="1:3">
      <c r="A1097" s="195">
        <v>41684.875</v>
      </c>
      <c r="C1097" s="197">
        <v>50.557163842100465</v>
      </c>
    </row>
    <row r="1098" spans="1:3">
      <c r="A1098" s="195">
        <v>41684.916666666664</v>
      </c>
      <c r="C1098" s="197">
        <v>51.026385620836564</v>
      </c>
    </row>
    <row r="1099" spans="1:3">
      <c r="A1099" s="195">
        <v>41684.958333333336</v>
      </c>
      <c r="C1099" s="197">
        <v>49.280167861995885</v>
      </c>
    </row>
    <row r="1100" spans="1:3">
      <c r="A1100" s="195">
        <v>41685</v>
      </c>
      <c r="C1100" s="197">
        <v>47.432978327984138</v>
      </c>
    </row>
    <row r="1101" spans="1:3">
      <c r="A1101" s="195">
        <v>41685.041666666664</v>
      </c>
      <c r="C1101" s="197">
        <v>46.007494443216224</v>
      </c>
    </row>
    <row r="1102" spans="1:3">
      <c r="A1102" s="195">
        <v>41685.083333333336</v>
      </c>
      <c r="C1102" s="197">
        <v>44.475098235924719</v>
      </c>
    </row>
    <row r="1103" spans="1:3">
      <c r="A1103" s="195">
        <v>41685.125</v>
      </c>
      <c r="C1103" s="197">
        <v>43.239679900291875</v>
      </c>
    </row>
    <row r="1104" spans="1:3">
      <c r="A1104" s="195">
        <v>41685.166666666664</v>
      </c>
      <c r="C1104" s="197">
        <v>42.800154671322431</v>
      </c>
    </row>
    <row r="1105" spans="1:3">
      <c r="A1105" s="195">
        <v>41685.208333333336</v>
      </c>
      <c r="C1105" s="197">
        <v>43.495078065146785</v>
      </c>
    </row>
    <row r="1106" spans="1:3">
      <c r="A1106" s="195">
        <v>41685.25</v>
      </c>
      <c r="C1106" s="197">
        <v>44.979958142946032</v>
      </c>
    </row>
    <row r="1107" spans="1:3">
      <c r="A1107" s="195">
        <v>41685.291666666664</v>
      </c>
      <c r="C1107" s="197">
        <v>47.124123486284411</v>
      </c>
    </row>
    <row r="1108" spans="1:3">
      <c r="A1108" s="195">
        <v>41685.333333333336</v>
      </c>
      <c r="C1108" s="197">
        <v>46.037193055314894</v>
      </c>
    </row>
    <row r="1109" spans="1:3">
      <c r="A1109" s="195">
        <v>41685.375</v>
      </c>
      <c r="C1109" s="197">
        <v>48.258571077912215</v>
      </c>
    </row>
    <row r="1110" spans="1:3">
      <c r="A1110" s="195">
        <v>41685.416666666664</v>
      </c>
      <c r="C1110" s="197">
        <v>49.066344248114682</v>
      </c>
    </row>
    <row r="1111" spans="1:3">
      <c r="A1111" s="195">
        <v>41685.458333333336</v>
      </c>
      <c r="C1111" s="197">
        <v>49.689993447700644</v>
      </c>
    </row>
    <row r="1112" spans="1:3">
      <c r="A1112" s="195">
        <v>41685.5</v>
      </c>
      <c r="C1112" s="197">
        <v>49.618719253462253</v>
      </c>
    </row>
    <row r="1113" spans="1:3">
      <c r="A1113" s="195">
        <v>41685.541666666664</v>
      </c>
      <c r="C1113" s="197">
        <v>49.250470281063215</v>
      </c>
    </row>
    <row r="1114" spans="1:3">
      <c r="A1114" s="195">
        <v>41685.583333333336</v>
      </c>
      <c r="C1114" s="197">
        <v>49.577143671322524</v>
      </c>
    </row>
    <row r="1115" spans="1:3">
      <c r="A1115" s="195">
        <v>41685.625</v>
      </c>
      <c r="C1115" s="197">
        <v>50.242369484214215</v>
      </c>
    </row>
    <row r="1116" spans="1:3">
      <c r="A1116" s="195">
        <v>41685.666666666664</v>
      </c>
      <c r="C1116" s="197">
        <v>49.571204155135995</v>
      </c>
    </row>
    <row r="1117" spans="1:3">
      <c r="A1117" s="195">
        <v>41685.708333333336</v>
      </c>
      <c r="C1117" s="197">
        <v>49.410837218099608</v>
      </c>
    </row>
    <row r="1118" spans="1:3">
      <c r="A1118" s="195">
        <v>41685.75</v>
      </c>
      <c r="C1118" s="197">
        <v>49.85036038473703</v>
      </c>
    </row>
    <row r="1119" spans="1:3">
      <c r="A1119" s="195">
        <v>41685.791666666664</v>
      </c>
      <c r="C1119" s="197">
        <v>51.145175944567228</v>
      </c>
    </row>
    <row r="1120" spans="1:3">
      <c r="A1120" s="195">
        <v>41685.833333333336</v>
      </c>
      <c r="C1120" s="197">
        <v>50.349280775571806</v>
      </c>
    </row>
    <row r="1121" spans="1:3">
      <c r="A1121" s="195">
        <v>41685.875</v>
      </c>
      <c r="C1121" s="197">
        <v>48.329844240984606</v>
      </c>
    </row>
    <row r="1122" spans="1:3">
      <c r="A1122" s="195">
        <v>41685.916666666664</v>
      </c>
      <c r="C1122" s="197">
        <v>45.229417822780405</v>
      </c>
    </row>
    <row r="1123" spans="1:3">
      <c r="A1123" s="195">
        <v>41685.958333333336</v>
      </c>
      <c r="C1123" s="197">
        <v>41.903288758321963</v>
      </c>
    </row>
    <row r="1124" spans="1:3">
      <c r="A1124" s="195">
        <v>41686</v>
      </c>
      <c r="C1124" s="197">
        <v>40.394651646942592</v>
      </c>
    </row>
    <row r="1125" spans="1:3">
      <c r="A1125" s="195">
        <v>41686.041666666664</v>
      </c>
      <c r="C1125" s="197">
        <v>38.511825015811645</v>
      </c>
    </row>
    <row r="1126" spans="1:3">
      <c r="A1126" s="195">
        <v>41686.083333333336</v>
      </c>
      <c r="C1126" s="197">
        <v>36.949731227587478</v>
      </c>
    </row>
    <row r="1127" spans="1:3">
      <c r="A1127" s="195">
        <v>41686.125</v>
      </c>
      <c r="C1127" s="197">
        <v>35.981590089182603</v>
      </c>
    </row>
    <row r="1128" spans="1:3">
      <c r="A1128" s="195">
        <v>41686.166666666664</v>
      </c>
      <c r="C1128" s="197">
        <v>35.138178790694923</v>
      </c>
    </row>
    <row r="1129" spans="1:3">
      <c r="A1129" s="195">
        <v>41686.208333333336</v>
      </c>
      <c r="C1129" s="197">
        <v>35.167877402793593</v>
      </c>
    </row>
    <row r="1130" spans="1:3">
      <c r="A1130" s="195">
        <v>41686.25</v>
      </c>
      <c r="C1130" s="197">
        <v>35.001570949570677</v>
      </c>
    </row>
    <row r="1131" spans="1:3">
      <c r="A1131" s="195">
        <v>41686.291666666664</v>
      </c>
      <c r="C1131" s="197">
        <v>34.29476852337325</v>
      </c>
    </row>
    <row r="1132" spans="1:3">
      <c r="A1132" s="195">
        <v>41686.333333333336</v>
      </c>
      <c r="C1132" s="197">
        <v>33.15438141555893</v>
      </c>
    </row>
    <row r="1133" spans="1:3">
      <c r="A1133" s="195">
        <v>41686.375</v>
      </c>
      <c r="C1133" s="197">
        <v>34.550166688228167</v>
      </c>
    </row>
    <row r="1134" spans="1:3">
      <c r="A1134" s="195">
        <v>41686.416666666664</v>
      </c>
      <c r="C1134" s="197">
        <v>34.847143528720814</v>
      </c>
    </row>
    <row r="1135" spans="1:3">
      <c r="A1135" s="195">
        <v>41686.458333333336</v>
      </c>
      <c r="C1135" s="197">
        <v>35.922194927317271</v>
      </c>
    </row>
    <row r="1136" spans="1:3">
      <c r="A1136" s="195">
        <v>41686.5</v>
      </c>
      <c r="C1136" s="197">
        <v>36.421115318152047</v>
      </c>
    </row>
    <row r="1137" spans="1:3">
      <c r="A1137" s="195">
        <v>41686.541666666664</v>
      </c>
      <c r="C1137" s="197">
        <v>36.914095161634286</v>
      </c>
    </row>
    <row r="1138" spans="1:3">
      <c r="A1138" s="195">
        <v>41686.583333333336</v>
      </c>
      <c r="C1138" s="197">
        <v>36.611179836121103</v>
      </c>
    </row>
    <row r="1139" spans="1:3">
      <c r="A1139" s="195">
        <v>41686.625</v>
      </c>
      <c r="C1139" s="197">
        <v>36.052863252254987</v>
      </c>
    </row>
    <row r="1140" spans="1:3">
      <c r="A1140" s="195">
        <v>41686.666666666664</v>
      </c>
      <c r="C1140" s="197">
        <v>36.040986282213943</v>
      </c>
    </row>
    <row r="1141" spans="1:3">
      <c r="A1141" s="195">
        <v>41686.708333333336</v>
      </c>
      <c r="C1141" s="197">
        <v>35.803403572420613</v>
      </c>
    </row>
    <row r="1142" spans="1:3">
      <c r="A1142" s="195">
        <v>41686.75</v>
      </c>
      <c r="C1142" s="197">
        <v>37.211069939794918</v>
      </c>
    </row>
    <row r="1143" spans="1:3">
      <c r="A1143" s="195">
        <v>41686.791666666664</v>
      </c>
      <c r="C1143" s="197">
        <v>39.907610288480882</v>
      </c>
    </row>
    <row r="1144" spans="1:3">
      <c r="A1144" s="195">
        <v>41686.833333333336</v>
      </c>
      <c r="C1144" s="197">
        <v>39.266143571501331</v>
      </c>
    </row>
    <row r="1145" spans="1:3">
      <c r="A1145" s="195">
        <v>41686.875</v>
      </c>
      <c r="C1145" s="197">
        <v>38.636553824562831</v>
      </c>
    </row>
    <row r="1146" spans="1:3">
      <c r="A1146" s="195">
        <v>41686.916666666664</v>
      </c>
      <c r="C1146" s="197">
        <v>37.300162682592919</v>
      </c>
    </row>
    <row r="1147" spans="1:3">
      <c r="A1147" s="195">
        <v>41686.958333333336</v>
      </c>
      <c r="C1147" s="197">
        <v>35.28072821033772</v>
      </c>
    </row>
    <row r="1148" spans="1:3">
      <c r="A1148" s="195">
        <v>41687</v>
      </c>
      <c r="C1148" s="197">
        <v>33.778029583978885</v>
      </c>
    </row>
    <row r="1149" spans="1:3">
      <c r="A1149" s="195">
        <v>41687.041666666664</v>
      </c>
      <c r="C1149" s="197">
        <v>32.548549733366556</v>
      </c>
    </row>
    <row r="1150" spans="1:3">
      <c r="A1150" s="195">
        <v>41687.083333333336</v>
      </c>
      <c r="C1150" s="197">
        <v>31.841747307169143</v>
      </c>
    </row>
    <row r="1151" spans="1:3">
      <c r="A1151" s="195">
        <v>41687.125</v>
      </c>
      <c r="C1151" s="197">
        <v>31.408162625552237</v>
      </c>
    </row>
    <row r="1152" spans="1:3">
      <c r="A1152" s="195">
        <v>41687.166666666664</v>
      </c>
      <c r="C1152" s="197">
        <v>31.515073916909831</v>
      </c>
    </row>
    <row r="1153" spans="1:3">
      <c r="A1153" s="195">
        <v>41687.208333333336</v>
      </c>
      <c r="C1153" s="197">
        <v>32.471337054107636</v>
      </c>
    </row>
    <row r="1154" spans="1:3">
      <c r="A1154" s="195">
        <v>41687.25</v>
      </c>
      <c r="C1154" s="197">
        <v>33.801788679891011</v>
      </c>
    </row>
    <row r="1155" spans="1:3">
      <c r="A1155" s="195">
        <v>41687.291666666664</v>
      </c>
      <c r="C1155" s="197">
        <v>35.815283635959688</v>
      </c>
    </row>
    <row r="1156" spans="1:3">
      <c r="A1156" s="195">
        <v>41687.333333333336</v>
      </c>
      <c r="C1156" s="197">
        <v>35.025327983150795</v>
      </c>
    </row>
    <row r="1157" spans="1:3">
      <c r="A1157" s="195">
        <v>41687.375</v>
      </c>
      <c r="C1157" s="197">
        <v>36.801243322924158</v>
      </c>
    </row>
    <row r="1158" spans="1:3">
      <c r="A1158" s="195">
        <v>41687.416666666664</v>
      </c>
      <c r="C1158" s="197">
        <v>38.191091141738873</v>
      </c>
    </row>
    <row r="1159" spans="1:3">
      <c r="A1159" s="195">
        <v>41687.458333333336</v>
      </c>
      <c r="C1159" s="197">
        <v>39.30772018480706</v>
      </c>
    </row>
    <row r="1160" spans="1:3">
      <c r="A1160" s="195">
        <v>41687.5</v>
      </c>
      <c r="C1160" s="197">
        <v>40.192707065434462</v>
      </c>
    </row>
    <row r="1161" spans="1:3">
      <c r="A1161" s="195">
        <v>41687.541666666664</v>
      </c>
      <c r="C1161" s="197">
        <v>41.315276655855193</v>
      </c>
    </row>
    <row r="1162" spans="1:3">
      <c r="A1162" s="195">
        <v>41687.583333333336</v>
      </c>
      <c r="C1162" s="197">
        <v>40.923267556378015</v>
      </c>
    </row>
    <row r="1163" spans="1:3">
      <c r="A1163" s="195">
        <v>41687.625</v>
      </c>
      <c r="C1163" s="197">
        <v>41.653828047321568</v>
      </c>
    </row>
    <row r="1164" spans="1:3">
      <c r="A1164" s="195">
        <v>41687.666666666664</v>
      </c>
      <c r="C1164" s="197">
        <v>41.410308914839725</v>
      </c>
    </row>
    <row r="1165" spans="1:3">
      <c r="A1165" s="195">
        <v>41687.708333333336</v>
      </c>
      <c r="C1165" s="197">
        <v>40.751021586968555</v>
      </c>
    </row>
    <row r="1166" spans="1:3">
      <c r="A1166" s="195">
        <v>41687.75</v>
      </c>
      <c r="C1166" s="197">
        <v>41.46376456051852</v>
      </c>
    </row>
    <row r="1167" spans="1:3">
      <c r="A1167" s="195">
        <v>41687.791666666664</v>
      </c>
      <c r="C1167" s="197">
        <v>44.33255087861393</v>
      </c>
    </row>
    <row r="1168" spans="1:3">
      <c r="A1168" s="195">
        <v>41687.833333333336</v>
      </c>
      <c r="C1168" s="197">
        <v>44.718618399572563</v>
      </c>
    </row>
    <row r="1169" spans="1:3">
      <c r="A1169" s="195">
        <v>41687.875</v>
      </c>
      <c r="C1169" s="197">
        <v>44.439462169971527</v>
      </c>
    </row>
    <row r="1170" spans="1:3">
      <c r="A1170" s="195">
        <v>41687.916666666664</v>
      </c>
      <c r="C1170" s="197">
        <v>45.763973248402372</v>
      </c>
    </row>
    <row r="1171" spans="1:3">
      <c r="A1171" s="195">
        <v>41687.958333333336</v>
      </c>
      <c r="C1171" s="197">
        <v>46.150042831693014</v>
      </c>
    </row>
    <row r="1172" spans="1:3">
      <c r="A1172" s="195">
        <v>41688</v>
      </c>
      <c r="C1172" s="197">
        <v>44.320670815074863</v>
      </c>
    </row>
    <row r="1173" spans="1:3">
      <c r="A1173" s="195">
        <v>41688.041666666664</v>
      </c>
      <c r="C1173" s="197">
        <v>44.362248459546599</v>
      </c>
    </row>
    <row r="1174" spans="1:3">
      <c r="A1174" s="195">
        <v>41688.083333333336</v>
      </c>
      <c r="C1174" s="197">
        <v>43.916783714390618</v>
      </c>
    </row>
    <row r="1175" spans="1:3">
      <c r="A1175" s="195">
        <v>41688.125</v>
      </c>
      <c r="C1175" s="197">
        <v>43.013978285203613</v>
      </c>
    </row>
    <row r="1176" spans="1:3">
      <c r="A1176" s="195">
        <v>41688.166666666664</v>
      </c>
      <c r="C1176" s="197">
        <v>44.166243394225006</v>
      </c>
    </row>
    <row r="1177" spans="1:3">
      <c r="A1177" s="195">
        <v>41688.208333333336</v>
      </c>
      <c r="C1177" s="197">
        <v>45.668942020583849</v>
      </c>
    </row>
    <row r="1178" spans="1:3">
      <c r="A1178" s="195">
        <v>41688.25</v>
      </c>
      <c r="C1178" s="197">
        <v>48.822825115632838</v>
      </c>
    </row>
    <row r="1179" spans="1:3">
      <c r="A1179" s="195">
        <v>41688.291666666664</v>
      </c>
      <c r="C1179" s="197">
        <v>54.518821138517936</v>
      </c>
    </row>
    <row r="1180" spans="1:3">
      <c r="A1180" s="195">
        <v>41688.333333333336</v>
      </c>
      <c r="C1180" s="197">
        <v>56.710502611348602</v>
      </c>
    </row>
    <row r="1181" spans="1:3">
      <c r="A1181" s="195">
        <v>41688.375</v>
      </c>
      <c r="C1181" s="197">
        <v>58.504236499681554</v>
      </c>
    </row>
    <row r="1182" spans="1:3">
      <c r="A1182" s="195">
        <v>41688.416666666664</v>
      </c>
      <c r="C1182" s="197">
        <v>60.268273838247836</v>
      </c>
    </row>
    <row r="1183" spans="1:3">
      <c r="A1183" s="195">
        <v>41688.458333333336</v>
      </c>
      <c r="C1183" s="197">
        <v>60.868164973087666</v>
      </c>
    </row>
    <row r="1184" spans="1:3">
      <c r="A1184" s="195">
        <v>41688.5</v>
      </c>
      <c r="C1184" s="197">
        <v>58.729937083603801</v>
      </c>
    </row>
    <row r="1185" spans="1:3">
      <c r="A1185" s="195">
        <v>41688.541666666664</v>
      </c>
      <c r="C1185" s="197">
        <v>59.721837317920809</v>
      </c>
    </row>
    <row r="1186" spans="1:3">
      <c r="A1186" s="195">
        <v>41688.583333333336</v>
      </c>
      <c r="C1186" s="197">
        <v>60.107904838879442</v>
      </c>
    </row>
    <row r="1187" spans="1:3">
      <c r="A1187" s="195">
        <v>41688.625</v>
      </c>
      <c r="C1187" s="197">
        <v>60.339548032486235</v>
      </c>
    </row>
    <row r="1188" spans="1:3">
      <c r="A1188" s="195">
        <v>41688.666666666664</v>
      </c>
      <c r="C1188" s="197">
        <v>57.77961552492453</v>
      </c>
    </row>
    <row r="1189" spans="1:3">
      <c r="A1189" s="195">
        <v>41688.708333333336</v>
      </c>
      <c r="C1189" s="197">
        <v>56.431345350581552</v>
      </c>
    </row>
    <row r="1190" spans="1:3">
      <c r="A1190" s="195">
        <v>41688.75</v>
      </c>
      <c r="C1190" s="197">
        <v>54.578217331549268</v>
      </c>
    </row>
    <row r="1191" spans="1:3">
      <c r="A1191" s="195">
        <v>41688.791666666664</v>
      </c>
      <c r="C1191" s="197">
        <v>55.481021729570273</v>
      </c>
    </row>
    <row r="1192" spans="1:3">
      <c r="A1192" s="195">
        <v>41688.833333333336</v>
      </c>
      <c r="C1192" s="197">
        <v>53.705107420962925</v>
      </c>
    </row>
    <row r="1193" spans="1:3">
      <c r="A1193" s="195">
        <v>41688.875</v>
      </c>
      <c r="C1193" s="197">
        <v>52.095498534412492</v>
      </c>
    </row>
    <row r="1194" spans="1:3">
      <c r="A1194" s="195">
        <v>41688.916666666664</v>
      </c>
      <c r="C1194" s="197">
        <v>50.479950131675537</v>
      </c>
    </row>
    <row r="1195" spans="1:3">
      <c r="A1195" s="195">
        <v>41688.958333333336</v>
      </c>
      <c r="C1195" s="197">
        <v>47.165699068424146</v>
      </c>
    </row>
    <row r="1196" spans="1:3">
      <c r="A1196" s="195">
        <v>41689</v>
      </c>
      <c r="C1196" s="197">
        <v>45.651123472024253</v>
      </c>
    </row>
    <row r="1197" spans="1:3">
      <c r="A1197" s="195">
        <v>41689.041666666664</v>
      </c>
      <c r="C1197" s="197">
        <v>44.498857331836859</v>
      </c>
    </row>
    <row r="1198" spans="1:3">
      <c r="A1198" s="195">
        <v>41689.083333333336</v>
      </c>
      <c r="C1198" s="197">
        <v>43.86926758489836</v>
      </c>
    </row>
    <row r="1199" spans="1:3">
      <c r="A1199" s="195">
        <v>41689.125</v>
      </c>
      <c r="C1199" s="197">
        <v>42.330933923752333</v>
      </c>
    </row>
    <row r="1200" spans="1:3">
      <c r="A1200" s="195">
        <v>41689.166666666664</v>
      </c>
      <c r="C1200" s="197">
        <v>42.212143600021669</v>
      </c>
    </row>
    <row r="1201" spans="1:3">
      <c r="A1201" s="195">
        <v>41689.208333333336</v>
      </c>
      <c r="C1201" s="197">
        <v>43.934603294116229</v>
      </c>
    </row>
    <row r="1202" spans="1:3">
      <c r="A1202" s="195">
        <v>41689.25</v>
      </c>
      <c r="C1202" s="197">
        <v>46.821208160771242</v>
      </c>
    </row>
    <row r="1203" spans="1:3">
      <c r="A1203" s="195">
        <v>41689.291666666664</v>
      </c>
      <c r="C1203" s="197">
        <v>51.869796919324244</v>
      </c>
    </row>
    <row r="1204" spans="1:3">
      <c r="A1204" s="195">
        <v>41689.333333333336</v>
      </c>
      <c r="C1204" s="197">
        <v>52.91515176815404</v>
      </c>
    </row>
    <row r="1205" spans="1:3">
      <c r="A1205" s="195">
        <v>41689.375</v>
      </c>
      <c r="C1205" s="197">
        <v>54.922708239202187</v>
      </c>
    </row>
    <row r="1206" spans="1:3">
      <c r="A1206" s="195">
        <v>41689.416666666664</v>
      </c>
      <c r="C1206" s="197">
        <v>56.758018740840861</v>
      </c>
    </row>
    <row r="1207" spans="1:3">
      <c r="A1207" s="195">
        <v>41689.458333333336</v>
      </c>
      <c r="C1207" s="197">
        <v>57.167845357711641</v>
      </c>
    </row>
    <row r="1208" spans="1:3">
      <c r="A1208" s="195">
        <v>41689.5</v>
      </c>
      <c r="C1208" s="197">
        <v>56.710503642514603</v>
      </c>
    </row>
    <row r="1209" spans="1:3">
      <c r="A1209" s="195">
        <v>41689.541666666664</v>
      </c>
      <c r="C1209" s="197">
        <v>57.743979458971332</v>
      </c>
    </row>
    <row r="1210" spans="1:3">
      <c r="A1210" s="195">
        <v>41689.583333333336</v>
      </c>
      <c r="C1210" s="197">
        <v>57.963740526707049</v>
      </c>
    </row>
    <row r="1211" spans="1:3">
      <c r="A1211" s="195">
        <v>41689.625</v>
      </c>
      <c r="C1211" s="197">
        <v>57.904344333675716</v>
      </c>
    </row>
    <row r="1212" spans="1:3">
      <c r="A1212" s="195">
        <v>41689.666666666664</v>
      </c>
      <c r="C1212" s="197">
        <v>56.882748580758054</v>
      </c>
    </row>
    <row r="1213" spans="1:3">
      <c r="A1213" s="195">
        <v>41689.708333333336</v>
      </c>
      <c r="C1213" s="197">
        <v>54.940526787761783</v>
      </c>
    </row>
    <row r="1214" spans="1:3">
      <c r="A1214" s="195">
        <v>41689.75</v>
      </c>
      <c r="C1214" s="197">
        <v>53.728865485709058</v>
      </c>
    </row>
    <row r="1215" spans="1:3">
      <c r="A1215" s="195">
        <v>41689.791666666664</v>
      </c>
      <c r="C1215" s="197">
        <v>55.968063088031982</v>
      </c>
    </row>
    <row r="1216" spans="1:3">
      <c r="A1216" s="195">
        <v>41689.833333333336</v>
      </c>
      <c r="C1216" s="197">
        <v>55.154349370476965</v>
      </c>
    </row>
    <row r="1217" spans="1:3">
      <c r="A1217" s="195">
        <v>41689.875</v>
      </c>
      <c r="C1217" s="197">
        <v>53.901112486284518</v>
      </c>
    </row>
    <row r="1218" spans="1:3">
      <c r="A1218" s="195">
        <v>41689.916666666664</v>
      </c>
      <c r="C1218" s="197">
        <v>53.485346353227214</v>
      </c>
    </row>
    <row r="1219" spans="1:3">
      <c r="A1219" s="195">
        <v>41689.958333333336</v>
      </c>
      <c r="C1219" s="197">
        <v>50.943232394225099</v>
      </c>
    </row>
    <row r="1220" spans="1:3">
      <c r="A1220" s="195">
        <v>41690</v>
      </c>
      <c r="C1220" s="197">
        <v>48.959432956757091</v>
      </c>
    </row>
    <row r="1221" spans="1:3">
      <c r="A1221" s="195">
        <v>41690.041666666664</v>
      </c>
      <c r="C1221" s="197">
        <v>48.116022689435425</v>
      </c>
    </row>
    <row r="1222" spans="1:3">
      <c r="A1222" s="195">
        <v>41690.083333333336</v>
      </c>
      <c r="C1222" s="197">
        <v>45.425420825769997</v>
      </c>
    </row>
    <row r="1223" spans="1:3">
      <c r="A1223" s="195">
        <v>41690.125</v>
      </c>
      <c r="C1223" s="197">
        <v>44.991837175319098</v>
      </c>
    </row>
    <row r="1224" spans="1:3">
      <c r="A1224" s="195">
        <v>41690.166666666664</v>
      </c>
      <c r="C1224" s="197">
        <v>44.403825072852335</v>
      </c>
    </row>
    <row r="1225" spans="1:3">
      <c r="A1225" s="195">
        <v>41690.208333333336</v>
      </c>
      <c r="C1225" s="197">
        <v>46.672719224941908</v>
      </c>
    </row>
    <row r="1226" spans="1:3">
      <c r="A1226" s="195">
        <v>41690.25</v>
      </c>
      <c r="C1226" s="197">
        <v>50.064183998618233</v>
      </c>
    </row>
    <row r="1227" spans="1:3">
      <c r="A1227" s="195">
        <v>41690.291666666664</v>
      </c>
      <c r="C1227" s="197">
        <v>54.239663877750893</v>
      </c>
    </row>
    <row r="1228" spans="1:3">
      <c r="A1228" s="195">
        <v>41690.333333333336</v>
      </c>
      <c r="C1228" s="197">
        <v>54.596034848942864</v>
      </c>
    </row>
    <row r="1229" spans="1:3">
      <c r="A1229" s="195">
        <v>41690.375</v>
      </c>
      <c r="C1229" s="197">
        <v>57.637068167613741</v>
      </c>
    </row>
    <row r="1230" spans="1:3">
      <c r="A1230" s="195">
        <v>41690.416666666664</v>
      </c>
      <c r="C1230" s="197">
        <v>57.660825201193873</v>
      </c>
    </row>
    <row r="1231" spans="1:3">
      <c r="A1231" s="195">
        <v>41690.458333333336</v>
      </c>
      <c r="C1231" s="197">
        <v>57.417305037546015</v>
      </c>
    </row>
    <row r="1232" spans="1:3">
      <c r="A1232" s="195">
        <v>41690.5</v>
      </c>
      <c r="C1232" s="197">
        <v>59.335768765796168</v>
      </c>
    </row>
    <row r="1233" spans="1:3">
      <c r="A1233" s="195">
        <v>41690.541666666664</v>
      </c>
      <c r="C1233" s="197">
        <v>60.030692159620514</v>
      </c>
    </row>
    <row r="1234" spans="1:3">
      <c r="A1234" s="195">
        <v>41690.583333333336</v>
      </c>
      <c r="C1234" s="197">
        <v>60.030692159620514</v>
      </c>
    </row>
    <row r="1235" spans="1:3">
      <c r="A1235" s="195">
        <v>41690.625</v>
      </c>
      <c r="C1235" s="197">
        <v>59.567409897070945</v>
      </c>
    </row>
    <row r="1236" spans="1:3">
      <c r="A1236" s="195">
        <v>41690.666666666664</v>
      </c>
      <c r="C1236" s="197">
        <v>58.248837303660636</v>
      </c>
    </row>
    <row r="1237" spans="1:3">
      <c r="A1237" s="195">
        <v>41690.708333333336</v>
      </c>
      <c r="C1237" s="197">
        <v>56.562014706685282</v>
      </c>
    </row>
    <row r="1238" spans="1:3">
      <c r="A1238" s="195">
        <v>41690.75</v>
      </c>
      <c r="C1238" s="197">
        <v>55.195925983782701</v>
      </c>
    </row>
    <row r="1239" spans="1:3">
      <c r="A1239" s="195">
        <v>41690.791666666664</v>
      </c>
      <c r="C1239" s="197">
        <v>55.576055019720805</v>
      </c>
    </row>
    <row r="1240" spans="1:3">
      <c r="A1240" s="195">
        <v>41690.833333333336</v>
      </c>
      <c r="C1240" s="197">
        <v>54.63167194606207</v>
      </c>
    </row>
    <row r="1241" spans="1:3">
      <c r="A1241" s="195">
        <v>41690.875</v>
      </c>
      <c r="C1241" s="197">
        <v>53.592256613418805</v>
      </c>
    </row>
    <row r="1242" spans="1:3">
      <c r="A1242" s="195">
        <v>41690.916666666664</v>
      </c>
      <c r="C1242" s="197">
        <v>53.212127577480686</v>
      </c>
    </row>
    <row r="1243" spans="1:3">
      <c r="A1243" s="195">
        <v>41690.958333333336</v>
      </c>
      <c r="C1243" s="197">
        <v>50.307704162266077</v>
      </c>
    </row>
    <row r="1244" spans="1:3">
      <c r="A1244" s="195">
        <v>41691</v>
      </c>
      <c r="C1244" s="197">
        <v>49.773146674312116</v>
      </c>
    </row>
    <row r="1245" spans="1:3">
      <c r="A1245" s="195">
        <v>41691.041666666664</v>
      </c>
      <c r="C1245" s="197">
        <v>49.042587214534564</v>
      </c>
    </row>
    <row r="1246" spans="1:3">
      <c r="A1246" s="195">
        <v>41691.083333333336</v>
      </c>
      <c r="C1246" s="197">
        <v>46.423261607439535</v>
      </c>
    </row>
    <row r="1247" spans="1:3">
      <c r="A1247" s="195">
        <v>41691.125</v>
      </c>
      <c r="C1247" s="197">
        <v>44.338489363634466</v>
      </c>
    </row>
    <row r="1248" spans="1:3">
      <c r="A1248" s="195">
        <v>41691.166666666664</v>
      </c>
      <c r="C1248" s="197">
        <v>45.615486374905053</v>
      </c>
    </row>
    <row r="1249" spans="1:3">
      <c r="A1249" s="195">
        <v>41691.208333333336</v>
      </c>
      <c r="C1249" s="197">
        <v>48.460515659420338</v>
      </c>
    </row>
    <row r="1250" spans="1:3">
      <c r="A1250" s="195">
        <v>41691.25</v>
      </c>
      <c r="C1250" s="197">
        <v>50.616559003965797</v>
      </c>
    </row>
    <row r="1251" spans="1:3">
      <c r="A1251" s="195">
        <v>41691.291666666664</v>
      </c>
      <c r="C1251" s="197">
        <v>54.845494528777252</v>
      </c>
    </row>
    <row r="1252" spans="1:3">
      <c r="A1252" s="195">
        <v>41691.333333333336</v>
      </c>
      <c r="C1252" s="197">
        <v>56.585772771431401</v>
      </c>
    </row>
    <row r="1253" spans="1:3">
      <c r="A1253" s="195">
        <v>41691.375</v>
      </c>
      <c r="C1253" s="197">
        <v>58.480478434935414</v>
      </c>
    </row>
    <row r="1254" spans="1:3">
      <c r="A1254" s="195">
        <v>41691.416666666664</v>
      </c>
      <c r="C1254" s="197">
        <v>58.997216343163785</v>
      </c>
    </row>
    <row r="1255" spans="1:3">
      <c r="A1255" s="195">
        <v>41691.458333333336</v>
      </c>
      <c r="C1255" s="197">
        <v>59.460498605713354</v>
      </c>
    </row>
    <row r="1256" spans="1:3">
      <c r="A1256" s="195">
        <v>41691.5</v>
      </c>
      <c r="C1256" s="197">
        <v>60.000995609853859</v>
      </c>
    </row>
    <row r="1257" spans="1:3">
      <c r="A1257" s="195">
        <v>41691.541666666664</v>
      </c>
      <c r="C1257" s="197">
        <v>60.000995609853859</v>
      </c>
    </row>
    <row r="1258" spans="1:3">
      <c r="A1258" s="195">
        <v>41691.583333333336</v>
      </c>
      <c r="C1258" s="197">
        <v>60.208878676382511</v>
      </c>
    </row>
    <row r="1259" spans="1:3">
      <c r="A1259" s="195">
        <v>41691.625</v>
      </c>
      <c r="C1259" s="197">
        <v>60.446458292677818</v>
      </c>
    </row>
    <row r="1260" spans="1:3">
      <c r="A1260" s="195">
        <v>41691.666666666664</v>
      </c>
      <c r="C1260" s="197">
        <v>59.032853440282985</v>
      </c>
    </row>
    <row r="1261" spans="1:3">
      <c r="A1261" s="195">
        <v>41691.708333333336</v>
      </c>
      <c r="C1261" s="197">
        <v>55.754240505316794</v>
      </c>
    </row>
    <row r="1262" spans="1:3">
      <c r="A1262" s="195">
        <v>41691.75</v>
      </c>
      <c r="C1262" s="197">
        <v>55.546357438788135</v>
      </c>
    </row>
    <row r="1263" spans="1:3">
      <c r="A1263" s="195">
        <v>41691.791666666664</v>
      </c>
      <c r="C1263" s="197">
        <v>55.783939117415464</v>
      </c>
    </row>
    <row r="1264" spans="1:3">
      <c r="A1264" s="195">
        <v>41691.833333333336</v>
      </c>
      <c r="C1264" s="197">
        <v>53.657590260304659</v>
      </c>
    </row>
    <row r="1265" spans="1:3">
      <c r="A1265" s="195">
        <v>41691.875</v>
      </c>
      <c r="C1265" s="197">
        <v>51.032325137023101</v>
      </c>
    </row>
    <row r="1266" spans="1:3">
      <c r="A1266" s="195">
        <v>41691.916666666664</v>
      </c>
      <c r="C1266" s="197">
        <v>51.703490466101329</v>
      </c>
    </row>
    <row r="1267" spans="1:3">
      <c r="A1267" s="195">
        <v>41691.958333333336</v>
      </c>
      <c r="C1267" s="197">
        <v>49.422717281638683</v>
      </c>
    </row>
    <row r="1268" spans="1:3">
      <c r="A1268" s="195">
        <v>41692</v>
      </c>
      <c r="C1268" s="197">
        <v>48.8881587625187</v>
      </c>
    </row>
    <row r="1269" spans="1:3">
      <c r="A1269" s="195">
        <v>41692.041666666664</v>
      </c>
      <c r="C1269" s="197">
        <v>47.92595817146637</v>
      </c>
    </row>
    <row r="1270" spans="1:3">
      <c r="A1270" s="195">
        <v>41692.083333333336</v>
      </c>
      <c r="C1270" s="197">
        <v>44.629525656774582</v>
      </c>
    </row>
    <row r="1271" spans="1:3">
      <c r="A1271" s="195">
        <v>41692.125</v>
      </c>
      <c r="C1271" s="197">
        <v>42.948642575985751</v>
      </c>
    </row>
    <row r="1272" spans="1:3">
      <c r="A1272" s="195">
        <v>41692.166666666664</v>
      </c>
      <c r="C1272" s="197">
        <v>43.30501354717773</v>
      </c>
    </row>
    <row r="1273" spans="1:3">
      <c r="A1273" s="195">
        <v>41692.208333333336</v>
      </c>
      <c r="C1273" s="197">
        <v>45.217537759241345</v>
      </c>
    </row>
    <row r="1274" spans="1:3">
      <c r="A1274" s="195">
        <v>41692.25</v>
      </c>
      <c r="C1274" s="197">
        <v>47.112244453911359</v>
      </c>
    </row>
    <row r="1275" spans="1:3">
      <c r="A1275" s="195">
        <v>41692.291666666664</v>
      </c>
      <c r="C1275" s="197">
        <v>48.121962205621955</v>
      </c>
    </row>
    <row r="1276" spans="1:3">
      <c r="A1276" s="195">
        <v>41692.333333333336</v>
      </c>
      <c r="C1276" s="197">
        <v>46.524232351444596</v>
      </c>
    </row>
    <row r="1277" spans="1:3">
      <c r="A1277" s="195">
        <v>41692.375</v>
      </c>
      <c r="C1277" s="197">
        <v>48.199175916046883</v>
      </c>
    </row>
    <row r="1278" spans="1:3">
      <c r="A1278" s="195">
        <v>41692.416666666664</v>
      </c>
      <c r="C1278" s="197">
        <v>49.066345279280696</v>
      </c>
    </row>
    <row r="1279" spans="1:3">
      <c r="A1279" s="195">
        <v>41692.458333333336</v>
      </c>
      <c r="C1279" s="197">
        <v>49.505868445918132</v>
      </c>
    </row>
    <row r="1280" spans="1:3">
      <c r="A1280" s="195">
        <v>41692.5</v>
      </c>
      <c r="C1280" s="197">
        <v>50.040425933872093</v>
      </c>
    </row>
    <row r="1281" spans="1:3">
      <c r="A1281" s="195">
        <v>41692.541666666664</v>
      </c>
      <c r="C1281" s="197">
        <v>49.90975657776837</v>
      </c>
    </row>
    <row r="1282" spans="1:3">
      <c r="A1282" s="195">
        <v>41692.583333333336</v>
      </c>
      <c r="C1282" s="197">
        <v>50.640316037545922</v>
      </c>
    </row>
    <row r="1283" spans="1:3">
      <c r="A1283" s="195">
        <v>41692.625</v>
      </c>
      <c r="C1283" s="197">
        <v>50.806623521934846</v>
      </c>
    </row>
    <row r="1284" spans="1:3">
      <c r="A1284" s="195">
        <v>41692.666666666664</v>
      </c>
      <c r="C1284" s="197">
        <v>50.598740455406194</v>
      </c>
    </row>
    <row r="1285" spans="1:3">
      <c r="A1285" s="195">
        <v>41692.708333333336</v>
      </c>
      <c r="C1285" s="197">
        <v>49.808785833763316</v>
      </c>
    </row>
    <row r="1286" spans="1:3">
      <c r="A1286" s="195">
        <v>41692.75</v>
      </c>
      <c r="C1286" s="197">
        <v>48.121963236787963</v>
      </c>
    </row>
    <row r="1287" spans="1:3">
      <c r="A1287" s="195">
        <v>41692.791666666664</v>
      </c>
      <c r="C1287" s="197">
        <v>51.489668914552141</v>
      </c>
    </row>
    <row r="1288" spans="1:3">
      <c r="A1288" s="195">
        <v>41692.833333333336</v>
      </c>
      <c r="C1288" s="197">
        <v>49.208892636591479</v>
      </c>
    </row>
    <row r="1289" spans="1:3">
      <c r="A1289" s="195">
        <v>41692.875</v>
      </c>
      <c r="C1289" s="197">
        <v>47.379522682305328</v>
      </c>
    </row>
    <row r="1290" spans="1:3">
      <c r="A1290" s="195">
        <v>41692.916666666664</v>
      </c>
      <c r="C1290" s="197">
        <v>45.663002504397312</v>
      </c>
    </row>
    <row r="1291" spans="1:3">
      <c r="A1291" s="195">
        <v>41692.958333333336</v>
      </c>
      <c r="C1291" s="197">
        <v>42.770456059223761</v>
      </c>
    </row>
    <row r="1292" spans="1:3">
      <c r="A1292" s="195">
        <v>41693</v>
      </c>
      <c r="C1292" s="197">
        <v>40.495621359781637</v>
      </c>
    </row>
    <row r="1293" spans="1:3">
      <c r="A1293" s="195">
        <v>41693.041666666664</v>
      </c>
      <c r="C1293" s="197">
        <v>38.59497824242311</v>
      </c>
    </row>
    <row r="1294" spans="1:3">
      <c r="A1294" s="195">
        <v>41693.083333333336</v>
      </c>
      <c r="C1294" s="197">
        <v>37.312041714965993</v>
      </c>
    </row>
    <row r="1295" spans="1:3">
      <c r="A1295" s="195">
        <v>41693.125</v>
      </c>
      <c r="C1295" s="197">
        <v>36.076623379333135</v>
      </c>
    </row>
    <row r="1296" spans="1:3">
      <c r="A1296" s="195">
        <v>41693.166666666664</v>
      </c>
      <c r="C1296" s="197">
        <v>35.5658249872913</v>
      </c>
    </row>
    <row r="1297" spans="1:3">
      <c r="A1297" s="195">
        <v>41693.208333333336</v>
      </c>
      <c r="C1297" s="197">
        <v>35.256968083259586</v>
      </c>
    </row>
    <row r="1298" spans="1:3">
      <c r="A1298" s="195">
        <v>41693.25</v>
      </c>
      <c r="C1298" s="197">
        <v>35.45297417974718</v>
      </c>
    </row>
    <row r="1299" spans="1:3">
      <c r="A1299" s="195">
        <v>41693.291666666664</v>
      </c>
      <c r="C1299" s="197">
        <v>35.233212080845455</v>
      </c>
    </row>
    <row r="1300" spans="1:3">
      <c r="A1300" s="195">
        <v>41693.333333333336</v>
      </c>
      <c r="C1300" s="197">
        <v>34.175977168476585</v>
      </c>
    </row>
    <row r="1301" spans="1:3">
      <c r="A1301" s="195">
        <v>41693.375</v>
      </c>
      <c r="C1301" s="197">
        <v>36.064743315794061</v>
      </c>
    </row>
    <row r="1302" spans="1:3">
      <c r="A1302" s="195">
        <v>41693.416666666664</v>
      </c>
      <c r="C1302" s="197">
        <v>36.884396549535616</v>
      </c>
    </row>
    <row r="1303" spans="1:3">
      <c r="A1303" s="195">
        <v>41693.458333333336</v>
      </c>
      <c r="C1303" s="197">
        <v>37.971329042837148</v>
      </c>
    </row>
    <row r="1304" spans="1:3">
      <c r="A1304" s="195">
        <v>41693.5</v>
      </c>
      <c r="C1304" s="197">
        <v>38.921650601516419</v>
      </c>
    </row>
    <row r="1305" spans="1:3">
      <c r="A1305" s="195">
        <v>41693.541666666664</v>
      </c>
      <c r="C1305" s="197">
        <v>39.901670772294345</v>
      </c>
    </row>
    <row r="1306" spans="1:3">
      <c r="A1306" s="195">
        <v>41693.583333333336</v>
      </c>
      <c r="C1306" s="197">
        <v>39.901670772294345</v>
      </c>
    </row>
    <row r="1307" spans="1:3">
      <c r="A1307" s="195">
        <v>41693.625</v>
      </c>
      <c r="C1307" s="197">
        <v>39.871974222527683</v>
      </c>
    </row>
    <row r="1308" spans="1:3">
      <c r="A1308" s="195">
        <v>41693.666666666664</v>
      </c>
      <c r="C1308" s="197">
        <v>38.99886431194134</v>
      </c>
    </row>
    <row r="1309" spans="1:3">
      <c r="A1309" s="195">
        <v>41693.708333333336</v>
      </c>
      <c r="C1309" s="197">
        <v>40.5609570689995</v>
      </c>
    </row>
    <row r="1310" spans="1:3">
      <c r="A1310" s="195">
        <v>41693.75</v>
      </c>
      <c r="C1310" s="197">
        <v>41.582553853083176</v>
      </c>
    </row>
    <row r="1311" spans="1:3">
      <c r="A1311" s="195">
        <v>41693.791666666664</v>
      </c>
      <c r="C1311" s="197">
        <v>44.843347208323756</v>
      </c>
    </row>
    <row r="1312" spans="1:3">
      <c r="A1312" s="195">
        <v>41693.833333333336</v>
      </c>
      <c r="C1312" s="197">
        <v>44.142486360644881</v>
      </c>
    </row>
    <row r="1313" spans="1:3">
      <c r="A1313" s="195">
        <v>41693.875</v>
      </c>
      <c r="C1313" s="197">
        <v>44.427582106432453</v>
      </c>
    </row>
    <row r="1314" spans="1:3">
      <c r="A1314" s="195">
        <v>41693.916666666664</v>
      </c>
      <c r="C1314" s="197">
        <v>44.813651689723095</v>
      </c>
    </row>
    <row r="1315" spans="1:3">
      <c r="A1315" s="195">
        <v>41693.958333333336</v>
      </c>
      <c r="C1315" s="197">
        <v>44.665162753893775</v>
      </c>
    </row>
    <row r="1316" spans="1:3">
      <c r="A1316" s="195">
        <v>41694</v>
      </c>
      <c r="C1316" s="197">
        <v>43.875207101084889</v>
      </c>
    </row>
    <row r="1317" spans="1:3">
      <c r="A1317" s="195">
        <v>41694.041666666664</v>
      </c>
      <c r="C1317" s="197">
        <v>44.267216200562068</v>
      </c>
    </row>
    <row r="1318" spans="1:3">
      <c r="A1318" s="195">
        <v>41694.083333333336</v>
      </c>
      <c r="C1318" s="197">
        <v>43.055554898509349</v>
      </c>
    </row>
    <row r="1319" spans="1:3">
      <c r="A1319" s="195">
        <v>41694.125</v>
      </c>
      <c r="C1319" s="197">
        <v>42.247781728306876</v>
      </c>
    </row>
    <row r="1320" spans="1:3">
      <c r="A1320" s="195">
        <v>41694.166666666664</v>
      </c>
      <c r="C1320" s="197">
        <v>43.417865385887858</v>
      </c>
    </row>
    <row r="1321" spans="1:3">
      <c r="A1321" s="195">
        <v>41694.208333333336</v>
      </c>
      <c r="C1321" s="197">
        <v>44.564192009888721</v>
      </c>
    </row>
    <row r="1322" spans="1:3">
      <c r="A1322" s="195">
        <v>41694.25</v>
      </c>
      <c r="C1322" s="197">
        <v>47.058788808232556</v>
      </c>
    </row>
    <row r="1323" spans="1:3">
      <c r="A1323" s="195">
        <v>41694.291666666664</v>
      </c>
      <c r="C1323" s="197">
        <v>52.362777793972484</v>
      </c>
    </row>
    <row r="1324" spans="1:3">
      <c r="A1324" s="195">
        <v>41694.333333333336</v>
      </c>
      <c r="C1324" s="197">
        <v>53.295280804092158</v>
      </c>
    </row>
    <row r="1325" spans="1:3">
      <c r="A1325" s="195">
        <v>41694.375</v>
      </c>
      <c r="C1325" s="197">
        <v>55.884909861420518</v>
      </c>
    </row>
    <row r="1326" spans="1:3">
      <c r="A1326" s="195">
        <v>41694.416666666664</v>
      </c>
      <c r="C1326" s="197">
        <v>57.120330259385383</v>
      </c>
    </row>
    <row r="1327" spans="1:3">
      <c r="A1327" s="195">
        <v>41694.458333333336</v>
      </c>
      <c r="C1327" s="197">
        <v>58.100349398997309</v>
      </c>
    </row>
    <row r="1328" spans="1:3">
      <c r="A1328" s="195">
        <v>41694.5</v>
      </c>
      <c r="C1328" s="197">
        <v>57.743978427805331</v>
      </c>
    </row>
    <row r="1329" spans="1:3">
      <c r="A1329" s="195">
        <v>41694.541666666664</v>
      </c>
      <c r="C1329" s="197">
        <v>58.605207243686607</v>
      </c>
    </row>
    <row r="1330" spans="1:3">
      <c r="A1330" s="195">
        <v>41694.583333333336</v>
      </c>
      <c r="C1330" s="197">
        <v>59.810931091884804</v>
      </c>
    </row>
    <row r="1331" spans="1:3">
      <c r="A1331" s="195">
        <v>41694.625</v>
      </c>
      <c r="C1331" s="197">
        <v>60.238576257315174</v>
      </c>
    </row>
    <row r="1332" spans="1:3">
      <c r="A1332" s="195">
        <v>41694.666666666664</v>
      </c>
      <c r="C1332" s="197">
        <v>58.326049982919557</v>
      </c>
    </row>
    <row r="1333" spans="1:3">
      <c r="A1333" s="195">
        <v>41694.708333333336</v>
      </c>
      <c r="C1333" s="197">
        <v>56.265039928524629</v>
      </c>
    </row>
    <row r="1334" spans="1:3">
      <c r="A1334" s="195">
        <v>41694.75</v>
      </c>
      <c r="C1334" s="197">
        <v>53.960506616983842</v>
      </c>
    </row>
    <row r="1335" spans="1:3">
      <c r="A1335" s="195">
        <v>41694.791666666664</v>
      </c>
      <c r="C1335" s="197">
        <v>55.397869534124816</v>
      </c>
    </row>
    <row r="1336" spans="1:3">
      <c r="A1336" s="195">
        <v>41694.833333333336</v>
      </c>
      <c r="C1336" s="197">
        <v>54.221845329191297</v>
      </c>
    </row>
    <row r="1337" spans="1:3">
      <c r="A1337" s="195">
        <v>41694.875</v>
      </c>
      <c r="C1337" s="197">
        <v>53.004244510952034</v>
      </c>
    </row>
    <row r="1338" spans="1:3">
      <c r="A1338" s="195">
        <v>41694.916666666664</v>
      </c>
      <c r="C1338" s="197">
        <v>52.897333219594444</v>
      </c>
    </row>
    <row r="1339" spans="1:3">
      <c r="A1339" s="195">
        <v>41694.958333333336</v>
      </c>
      <c r="C1339" s="197">
        <v>51.798523756251861</v>
      </c>
    </row>
    <row r="1340" spans="1:3">
      <c r="A1340" s="195">
        <v>41695</v>
      </c>
      <c r="C1340" s="197">
        <v>50.230490451841149</v>
      </c>
    </row>
    <row r="1341" spans="1:3">
      <c r="A1341" s="195">
        <v>41695.041666666664</v>
      </c>
      <c r="C1341" s="197">
        <v>48.181357367487287</v>
      </c>
    </row>
    <row r="1342" spans="1:3">
      <c r="A1342" s="195">
        <v>41695.083333333336</v>
      </c>
      <c r="C1342" s="197">
        <v>47.195397680522817</v>
      </c>
    </row>
    <row r="1343" spans="1:3">
      <c r="A1343" s="195">
        <v>41695.125</v>
      </c>
      <c r="C1343" s="197">
        <v>45.66300353556332</v>
      </c>
    </row>
    <row r="1344" spans="1:3">
      <c r="A1344" s="195">
        <v>41695.166666666664</v>
      </c>
      <c r="C1344" s="197">
        <v>46.239135574491009</v>
      </c>
    </row>
    <row r="1345" spans="1:3">
      <c r="A1345" s="195">
        <v>41695.208333333336</v>
      </c>
      <c r="C1345" s="197">
        <v>48.555545856072854</v>
      </c>
    </row>
    <row r="1346" spans="1:3">
      <c r="A1346" s="195">
        <v>41695.25</v>
      </c>
      <c r="C1346" s="197">
        <v>50.658135617271526</v>
      </c>
    </row>
    <row r="1347" spans="1:3">
      <c r="A1347" s="195">
        <v>41695.291666666664</v>
      </c>
      <c r="C1347" s="197">
        <v>55.326595339886424</v>
      </c>
    </row>
    <row r="1348" spans="1:3">
      <c r="A1348" s="195">
        <v>41695.333333333336</v>
      </c>
      <c r="C1348" s="197">
        <v>56.110612507674773</v>
      </c>
    </row>
    <row r="1349" spans="1:3">
      <c r="A1349" s="195">
        <v>41695.375</v>
      </c>
      <c r="C1349" s="197">
        <v>58.106289946349847</v>
      </c>
    </row>
    <row r="1350" spans="1:3">
      <c r="A1350" s="195">
        <v>41695.416666666664</v>
      </c>
      <c r="C1350" s="197">
        <v>59.216978442065496</v>
      </c>
    </row>
    <row r="1351" spans="1:3">
      <c r="A1351" s="195">
        <v>41695.458333333336</v>
      </c>
      <c r="C1351" s="197">
        <v>61.301749654704572</v>
      </c>
    </row>
    <row r="1352" spans="1:3">
      <c r="A1352" s="195">
        <v>41695.5</v>
      </c>
      <c r="C1352" s="197">
        <v>60.030692159620514</v>
      </c>
    </row>
    <row r="1353" spans="1:3">
      <c r="A1353" s="195">
        <v>41695.541666666664</v>
      </c>
      <c r="C1353" s="197">
        <v>60.779071199123671</v>
      </c>
    </row>
    <row r="1354" spans="1:3">
      <c r="A1354" s="195">
        <v>41695.583333333336</v>
      </c>
      <c r="C1354" s="197">
        <v>61.63436152998441</v>
      </c>
    </row>
    <row r="1355" spans="1:3">
      <c r="A1355" s="195">
        <v>41695.625</v>
      </c>
      <c r="C1355" s="197">
        <v>63.220212351788717</v>
      </c>
    </row>
    <row r="1356" spans="1:3">
      <c r="A1356" s="195">
        <v>41695.666666666664</v>
      </c>
      <c r="C1356" s="197">
        <v>62.180797019145444</v>
      </c>
    </row>
    <row r="1357" spans="1:3">
      <c r="A1357" s="195">
        <v>41695.708333333336</v>
      </c>
      <c r="C1357" s="197">
        <v>58.902184084179261</v>
      </c>
    </row>
    <row r="1358" spans="1:3">
      <c r="A1358" s="195">
        <v>41695.75</v>
      </c>
      <c r="C1358" s="197">
        <v>57.096571163473236</v>
      </c>
    </row>
    <row r="1359" spans="1:3">
      <c r="A1359" s="195">
        <v>41695.791666666664</v>
      </c>
      <c r="C1359" s="197">
        <v>57.732099395432265</v>
      </c>
    </row>
    <row r="1360" spans="1:3">
      <c r="A1360" s="195">
        <v>41695.833333333336</v>
      </c>
      <c r="C1360" s="197">
        <v>55.492901793109347</v>
      </c>
    </row>
    <row r="1361" spans="1:3">
      <c r="A1361" s="195">
        <v>41695.875</v>
      </c>
      <c r="C1361" s="197">
        <v>53.342796933584417</v>
      </c>
    </row>
    <row r="1362" spans="1:3">
      <c r="A1362" s="195">
        <v>41695.916666666664</v>
      </c>
      <c r="C1362" s="197">
        <v>52.249925955262356</v>
      </c>
    </row>
    <row r="1363" spans="1:3">
      <c r="A1363" s="195">
        <v>41695.958333333336</v>
      </c>
      <c r="C1363" s="197">
        <v>50.254247485421281</v>
      </c>
    </row>
    <row r="1364" spans="1:3">
      <c r="A1364" s="195">
        <v>41696</v>
      </c>
      <c r="C1364" s="197">
        <v>47.860623493414508</v>
      </c>
    </row>
    <row r="1365" spans="1:3">
      <c r="A1365" s="195">
        <v>41696.041666666664</v>
      </c>
      <c r="C1365" s="197">
        <v>46.150042831693014</v>
      </c>
    </row>
    <row r="1366" spans="1:3">
      <c r="A1366" s="195">
        <v>41696.083333333336</v>
      </c>
      <c r="C1366" s="197">
        <v>44.267215169396067</v>
      </c>
    </row>
    <row r="1367" spans="1:3">
      <c r="A1367" s="195">
        <v>41696.125</v>
      </c>
      <c r="C1367" s="197">
        <v>43.209981288193198</v>
      </c>
    </row>
    <row r="1368" spans="1:3">
      <c r="A1368" s="195">
        <v>41696.166666666664</v>
      </c>
      <c r="C1368" s="197">
        <v>43.233739352939331</v>
      </c>
    </row>
    <row r="1369" spans="1:3">
      <c r="A1369" s="195">
        <v>41696.208333333336</v>
      </c>
      <c r="C1369" s="197">
        <v>44.985896627966554</v>
      </c>
    </row>
    <row r="1370" spans="1:3">
      <c r="A1370" s="195">
        <v>41696.25</v>
      </c>
      <c r="C1370" s="197">
        <v>47.492373489849456</v>
      </c>
    </row>
    <row r="1371" spans="1:3">
      <c r="A1371" s="195">
        <v>41696.291666666664</v>
      </c>
      <c r="C1371" s="197">
        <v>51.947010629749172</v>
      </c>
    </row>
    <row r="1372" spans="1:3">
      <c r="A1372" s="195">
        <v>41696.333333333336</v>
      </c>
      <c r="C1372" s="197">
        <v>52.635994507386997</v>
      </c>
    </row>
    <row r="1373" spans="1:3">
      <c r="A1373" s="195">
        <v>41696.375</v>
      </c>
      <c r="C1373" s="197">
        <v>55.029619530559778</v>
      </c>
    </row>
    <row r="1374" spans="1:3">
      <c r="A1374" s="195">
        <v>41696.416666666664</v>
      </c>
      <c r="C1374" s="197">
        <v>56.211582220513833</v>
      </c>
    </row>
    <row r="1375" spans="1:3">
      <c r="A1375" s="195">
        <v>41696.458333333336</v>
      </c>
      <c r="C1375" s="197">
        <v>57.007478420675255</v>
      </c>
    </row>
    <row r="1376" spans="1:3">
      <c r="A1376" s="195">
        <v>41696.5</v>
      </c>
      <c r="C1376" s="197">
        <v>56.550135674312209</v>
      </c>
    </row>
    <row r="1377" spans="1:3">
      <c r="A1377" s="195">
        <v>41696.541666666664</v>
      </c>
      <c r="C1377" s="197">
        <v>56.128428993902361</v>
      </c>
    </row>
    <row r="1378" spans="1:3">
      <c r="A1378" s="195">
        <v>41696.583333333336</v>
      </c>
      <c r="C1378" s="197">
        <v>56.585773802597409</v>
      </c>
    </row>
    <row r="1379" spans="1:3">
      <c r="A1379" s="195">
        <v>41696.625</v>
      </c>
      <c r="C1379" s="197">
        <v>56.538257673105143</v>
      </c>
    </row>
    <row r="1380" spans="1:3">
      <c r="A1380" s="195">
        <v>41696.666666666664</v>
      </c>
      <c r="C1380" s="197">
        <v>55.843334279280796</v>
      </c>
    </row>
    <row r="1381" spans="1:3">
      <c r="A1381" s="195">
        <v>41696.708333333336</v>
      </c>
      <c r="C1381" s="197">
        <v>54.726704205046588</v>
      </c>
    </row>
    <row r="1382" spans="1:3">
      <c r="A1382" s="195">
        <v>41696.75</v>
      </c>
      <c r="C1382" s="197">
        <v>56.080914926742118</v>
      </c>
    </row>
    <row r="1383" spans="1:3">
      <c r="A1383" s="195">
        <v>41696.791666666664</v>
      </c>
      <c r="C1383" s="197">
        <v>57.043115517794448</v>
      </c>
    </row>
    <row r="1384" spans="1:3">
      <c r="A1384" s="195">
        <v>41696.833333333336</v>
      </c>
      <c r="C1384" s="197">
        <v>55.463205243342685</v>
      </c>
    </row>
    <row r="1385" spans="1:3">
      <c r="A1385" s="195">
        <v>41696.875</v>
      </c>
      <c r="C1385" s="197">
        <v>54.601974365129408</v>
      </c>
    </row>
    <row r="1386" spans="1:3">
      <c r="A1386" s="195">
        <v>41696.916666666664</v>
      </c>
      <c r="C1386" s="197">
        <v>54.613854428668468</v>
      </c>
    </row>
    <row r="1387" spans="1:3">
      <c r="A1387" s="195">
        <v>41696.958333333336</v>
      </c>
      <c r="C1387" s="197">
        <v>51.667853368982129</v>
      </c>
    </row>
    <row r="1388" spans="1:3">
      <c r="A1388" s="195">
        <v>41697</v>
      </c>
      <c r="C1388" s="197">
        <v>50.147338256395692</v>
      </c>
    </row>
    <row r="1389" spans="1:3">
      <c r="A1389" s="195">
        <v>41697.041666666664</v>
      </c>
      <c r="C1389" s="197">
        <v>49.256410828415746</v>
      </c>
    </row>
    <row r="1390" spans="1:3">
      <c r="A1390" s="195">
        <v>41697.083333333336</v>
      </c>
      <c r="C1390" s="197">
        <v>46.625203095449642</v>
      </c>
    </row>
    <row r="1391" spans="1:3">
      <c r="A1391" s="195">
        <v>41697.125</v>
      </c>
      <c r="C1391" s="197">
        <v>46.132223251967417</v>
      </c>
    </row>
    <row r="1392" spans="1:3">
      <c r="A1392" s="195">
        <v>41697.166666666664</v>
      </c>
      <c r="C1392" s="197">
        <v>45.639244439651179</v>
      </c>
    </row>
    <row r="1393" spans="1:3">
      <c r="A1393" s="195">
        <v>41697.208333333336</v>
      </c>
      <c r="C1393" s="197">
        <v>46.18567992881222</v>
      </c>
    </row>
    <row r="1394" spans="1:3">
      <c r="A1394" s="195">
        <v>41697.25</v>
      </c>
      <c r="C1394" s="197">
        <v>49.464292863778397</v>
      </c>
    </row>
    <row r="1395" spans="1:3">
      <c r="A1395" s="195">
        <v>41697.291666666664</v>
      </c>
      <c r="C1395" s="197">
        <v>54.63167194606207</v>
      </c>
    </row>
    <row r="1396" spans="1:3">
      <c r="A1396" s="195">
        <v>41697.333333333336</v>
      </c>
      <c r="C1396" s="197">
        <v>54.631670914896056</v>
      </c>
    </row>
    <row r="1397" spans="1:3">
      <c r="A1397" s="195">
        <v>41697.375</v>
      </c>
      <c r="C1397" s="197">
        <v>57.197542938644304</v>
      </c>
    </row>
    <row r="1398" spans="1:3">
      <c r="A1398" s="195">
        <v>41697.416666666664</v>
      </c>
      <c r="C1398" s="197">
        <v>57.553914941002283</v>
      </c>
    </row>
    <row r="1399" spans="1:3">
      <c r="A1399" s="195">
        <v>41697.458333333336</v>
      </c>
      <c r="C1399" s="197">
        <v>58.391385692137419</v>
      </c>
    </row>
    <row r="1400" spans="1:3">
      <c r="A1400" s="195">
        <v>41697.5</v>
      </c>
      <c r="C1400" s="197">
        <v>57.803372558504662</v>
      </c>
    </row>
    <row r="1401" spans="1:3">
      <c r="A1401" s="195">
        <v>41697.541666666664</v>
      </c>
      <c r="C1401" s="197">
        <v>58.248837303660636</v>
      </c>
    </row>
    <row r="1402" spans="1:3">
      <c r="A1402" s="195">
        <v>41697.583333333336</v>
      </c>
      <c r="C1402" s="197">
        <v>58.254777851013166</v>
      </c>
    </row>
    <row r="1403" spans="1:3">
      <c r="A1403" s="195">
        <v>41697.625</v>
      </c>
      <c r="C1403" s="197">
        <v>57.696463329479066</v>
      </c>
    </row>
    <row r="1404" spans="1:3">
      <c r="A1404" s="195">
        <v>41697.666666666664</v>
      </c>
      <c r="C1404" s="197">
        <v>56.294736478291291</v>
      </c>
    </row>
    <row r="1405" spans="1:3">
      <c r="A1405" s="195">
        <v>41697.708333333336</v>
      </c>
      <c r="C1405" s="197">
        <v>54.453487491632075</v>
      </c>
    </row>
    <row r="1406" spans="1:3">
      <c r="A1406" s="195">
        <v>41697.75</v>
      </c>
      <c r="C1406" s="197">
        <v>52.778542895863787</v>
      </c>
    </row>
    <row r="1407" spans="1:3">
      <c r="A1407" s="195">
        <v>41697.791666666664</v>
      </c>
      <c r="C1407" s="197">
        <v>54.691067107927395</v>
      </c>
    </row>
    <row r="1408" spans="1:3">
      <c r="A1408" s="195">
        <v>41697.833333333336</v>
      </c>
      <c r="C1408" s="197">
        <v>53.461588288481082</v>
      </c>
    </row>
    <row r="1409" spans="1:3">
      <c r="A1409" s="195">
        <v>41697.875</v>
      </c>
      <c r="C1409" s="197">
        <v>52.368716278993013</v>
      </c>
    </row>
    <row r="1410" spans="1:3">
      <c r="A1410" s="195">
        <v>41697.916666666664</v>
      </c>
      <c r="C1410" s="197">
        <v>50.474010615489007</v>
      </c>
    </row>
    <row r="1411" spans="1:3">
      <c r="A1411" s="195">
        <v>41697.958333333336</v>
      </c>
      <c r="C1411" s="197">
        <v>48.650579146223386</v>
      </c>
    </row>
    <row r="1412" spans="1:3">
      <c r="A1412" s="195">
        <v>41698</v>
      </c>
      <c r="C1412" s="197">
        <v>47.539888588175714</v>
      </c>
    </row>
    <row r="1413" spans="1:3">
      <c r="A1413" s="195">
        <v>41698.041666666664</v>
      </c>
      <c r="C1413" s="197">
        <v>46.743994450346314</v>
      </c>
    </row>
    <row r="1414" spans="1:3">
      <c r="A1414" s="195">
        <v>41698.083333333336</v>
      </c>
      <c r="C1414" s="197">
        <v>45.015595240065224</v>
      </c>
    </row>
    <row r="1415" spans="1:3">
      <c r="A1415" s="195">
        <v>41698.125</v>
      </c>
      <c r="C1415" s="197">
        <v>43.631686937437046</v>
      </c>
    </row>
    <row r="1416" spans="1:3">
      <c r="A1416" s="195">
        <v>41698.166666666664</v>
      </c>
      <c r="C1416" s="197">
        <v>43.869268616064367</v>
      </c>
    </row>
    <row r="1417" spans="1:3">
      <c r="A1417" s="195">
        <v>41698.208333333336</v>
      </c>
      <c r="C1417" s="197">
        <v>45.116567015236278</v>
      </c>
    </row>
    <row r="1418" spans="1:3">
      <c r="A1418" s="195">
        <v>41698.25</v>
      </c>
      <c r="C1418" s="197">
        <v>47.486432942496926</v>
      </c>
    </row>
    <row r="1419" spans="1:3">
      <c r="A1419" s="195">
        <v>41698.291666666664</v>
      </c>
      <c r="C1419" s="197">
        <v>52.855756606288715</v>
      </c>
    </row>
    <row r="1420" spans="1:3">
      <c r="A1420" s="195">
        <v>41698.333333333336</v>
      </c>
      <c r="C1420" s="197">
        <v>53.425950160195875</v>
      </c>
    </row>
    <row r="1421" spans="1:3">
      <c r="A1421" s="195">
        <v>41698.375</v>
      </c>
      <c r="C1421" s="197">
        <v>55.748300989130264</v>
      </c>
    </row>
    <row r="1422" spans="1:3">
      <c r="A1422" s="195">
        <v>41698.416666666664</v>
      </c>
      <c r="C1422" s="197">
        <v>55.855212280487855</v>
      </c>
    </row>
    <row r="1423" spans="1:3">
      <c r="A1423" s="195">
        <v>41698.458333333336</v>
      </c>
      <c r="C1423" s="197">
        <v>58.082531881603714</v>
      </c>
    </row>
    <row r="1424" spans="1:3">
      <c r="A1424" s="195">
        <v>41698.5</v>
      </c>
      <c r="C1424" s="197">
        <v>57.393546972799889</v>
      </c>
    </row>
    <row r="1425" spans="1:3">
      <c r="A1425" s="195">
        <v>41698.541666666664</v>
      </c>
      <c r="C1425" s="197">
        <v>57.417305037546015</v>
      </c>
    </row>
    <row r="1426" spans="1:3">
      <c r="A1426" s="195">
        <v>41698.583333333336</v>
      </c>
      <c r="C1426" s="197">
        <v>57.98749962261919</v>
      </c>
    </row>
    <row r="1427" spans="1:3">
      <c r="A1427" s="195">
        <v>41698.625</v>
      </c>
      <c r="C1427" s="197">
        <v>56.989659872115638</v>
      </c>
    </row>
    <row r="1428" spans="1:3">
      <c r="A1428" s="195">
        <v>41698.666666666664</v>
      </c>
      <c r="C1428" s="197">
        <v>54.845494528777252</v>
      </c>
    </row>
    <row r="1429" spans="1:3">
      <c r="A1429" s="195">
        <v>41698.708333333336</v>
      </c>
      <c r="C1429" s="197">
        <v>53.301220320278681</v>
      </c>
    </row>
    <row r="1430" spans="1:3">
      <c r="A1430" s="195">
        <v>41698.75</v>
      </c>
      <c r="C1430" s="197">
        <v>52.826059025356052</v>
      </c>
    </row>
    <row r="1431" spans="1:3">
      <c r="A1431" s="195">
        <v>41698.791666666664</v>
      </c>
      <c r="C1431" s="197">
        <v>52.695389669252329</v>
      </c>
    </row>
    <row r="1432" spans="1:3">
      <c r="A1432" s="195">
        <v>41698.833333333336</v>
      </c>
      <c r="C1432" s="197">
        <v>52.422171924671815</v>
      </c>
    </row>
    <row r="1433" spans="1:3">
      <c r="A1433" s="195">
        <v>41698.875</v>
      </c>
      <c r="C1433" s="197">
        <v>49.880058996835707</v>
      </c>
    </row>
    <row r="1434" spans="1:3">
      <c r="A1434" s="195">
        <v>41698.916666666664</v>
      </c>
      <c r="C1434" s="197">
        <v>49.084163827840293</v>
      </c>
    </row>
    <row r="1435" spans="1:3">
      <c r="A1435" s="195">
        <v>41698.958333333336</v>
      </c>
      <c r="C1435" s="197">
        <v>47.415159779424542</v>
      </c>
    </row>
    <row r="1436" spans="1:3">
      <c r="A1436" s="195">
        <v>41698.999305555553</v>
      </c>
      <c r="C1436" s="197">
        <v>46.251014606864082</v>
      </c>
    </row>
    <row r="1437" spans="1:3">
      <c r="A1437" s="195">
        <v>41699.041666666664</v>
      </c>
      <c r="C1437" s="197">
        <v>45.104686951697218</v>
      </c>
    </row>
    <row r="1438" spans="1:3">
      <c r="A1438" s="195">
        <v>41699.083333333336</v>
      </c>
      <c r="C1438" s="197">
        <v>43.673265613074783</v>
      </c>
    </row>
    <row r="1439" spans="1:3">
      <c r="A1439" s="195">
        <v>41699.125</v>
      </c>
      <c r="C1439" s="197">
        <v>41.731041757746496</v>
      </c>
    </row>
    <row r="1440" spans="1:3">
      <c r="A1440" s="195">
        <v>41699.166666666664</v>
      </c>
      <c r="C1440" s="197">
        <v>41.303397623482134</v>
      </c>
    </row>
    <row r="1441" spans="1:3">
      <c r="A1441" s="195">
        <v>41699.208333333336</v>
      </c>
      <c r="C1441" s="197">
        <v>41.45782504433199</v>
      </c>
    </row>
    <row r="1442" spans="1:3">
      <c r="A1442" s="195">
        <v>41699.25</v>
      </c>
      <c r="C1442" s="197">
        <v>43.376289803748136</v>
      </c>
    </row>
    <row r="1443" spans="1:3">
      <c r="A1443" s="195">
        <v>41699.291666666664</v>
      </c>
      <c r="C1443" s="197">
        <v>44.712679914552041</v>
      </c>
    </row>
    <row r="1444" spans="1:3">
      <c r="A1444" s="195">
        <v>41699.333333333336</v>
      </c>
      <c r="C1444" s="197">
        <v>43.417865385887858</v>
      </c>
    </row>
    <row r="1445" spans="1:3">
      <c r="A1445" s="195">
        <v>41699.375</v>
      </c>
      <c r="C1445" s="197">
        <v>44.33255087861393</v>
      </c>
    </row>
    <row r="1446" spans="1:3">
      <c r="A1446" s="195">
        <v>41699.416666666664</v>
      </c>
      <c r="C1446" s="197">
        <v>45.158143628542014</v>
      </c>
    </row>
    <row r="1447" spans="1:3">
      <c r="A1447" s="195">
        <v>41699.458333333336</v>
      </c>
      <c r="C1447" s="197">
        <v>45.187841209474684</v>
      </c>
    </row>
    <row r="1448" spans="1:3">
      <c r="A1448" s="195">
        <v>41699.5</v>
      </c>
      <c r="C1448" s="197">
        <v>44.91462346489417</v>
      </c>
    </row>
    <row r="1449" spans="1:3">
      <c r="A1449" s="195">
        <v>41699.541666666664</v>
      </c>
      <c r="C1449" s="197">
        <v>46.013433959402761</v>
      </c>
    </row>
    <row r="1450" spans="1:3">
      <c r="A1450" s="195">
        <v>41699.583333333336</v>
      </c>
      <c r="C1450" s="197">
        <v>45.98967486349062</v>
      </c>
    </row>
    <row r="1451" spans="1:3">
      <c r="A1451" s="195">
        <v>41699.625</v>
      </c>
      <c r="C1451" s="197">
        <v>45.110627499049748</v>
      </c>
    </row>
    <row r="1452" spans="1:3">
      <c r="A1452" s="195">
        <v>41699.666666666664</v>
      </c>
      <c r="C1452" s="197">
        <v>44.843348239489757</v>
      </c>
    </row>
    <row r="1453" spans="1:3">
      <c r="A1453" s="195">
        <v>41699.708333333336</v>
      </c>
      <c r="C1453" s="197">
        <v>43.685143614281849</v>
      </c>
    </row>
    <row r="1454" spans="1:3">
      <c r="A1454" s="195">
        <v>41699.75</v>
      </c>
      <c r="C1454" s="197">
        <v>43.827692002758639</v>
      </c>
    </row>
    <row r="1455" spans="1:3">
      <c r="A1455" s="195">
        <v>41699.791666666664</v>
      </c>
      <c r="C1455" s="197">
        <v>46.369803899428732</v>
      </c>
    </row>
    <row r="1456" spans="1:3">
      <c r="A1456" s="195">
        <v>41699.833333333336</v>
      </c>
      <c r="C1456" s="197">
        <v>45.787733375480514</v>
      </c>
    </row>
    <row r="1457" spans="1:3">
      <c r="A1457" s="195">
        <v>41699.875</v>
      </c>
      <c r="C1457" s="197">
        <v>44.279094201769134</v>
      </c>
    </row>
    <row r="1458" spans="1:3">
      <c r="A1458" s="195">
        <v>41699.916666666664</v>
      </c>
      <c r="C1458" s="197">
        <v>41.665707079694634</v>
      </c>
    </row>
    <row r="1459" spans="1:3">
      <c r="A1459" s="195">
        <v>41699.958333333336</v>
      </c>
      <c r="C1459" s="197">
        <v>39.527482283708785</v>
      </c>
    </row>
    <row r="1460" spans="1:3">
      <c r="A1460" s="195">
        <v>41700</v>
      </c>
      <c r="C1460" s="197">
        <v>37.341741358230664</v>
      </c>
    </row>
    <row r="1461" spans="1:3">
      <c r="A1461" s="195">
        <v>41700.041666666664</v>
      </c>
      <c r="C1461" s="197">
        <v>34.954053788912411</v>
      </c>
    </row>
    <row r="1462" spans="1:3">
      <c r="A1462" s="195">
        <v>41700.083333333336</v>
      </c>
      <c r="C1462" s="197">
        <v>33.68893684118089</v>
      </c>
    </row>
    <row r="1463" spans="1:3">
      <c r="A1463" s="195">
        <v>41700.125</v>
      </c>
      <c r="C1463" s="197">
        <v>33.178139480305056</v>
      </c>
    </row>
    <row r="1464" spans="1:3">
      <c r="A1464" s="195">
        <v>41700.166666666664</v>
      </c>
      <c r="C1464" s="197">
        <v>32.898981188372005</v>
      </c>
    </row>
    <row r="1465" spans="1:3">
      <c r="A1465" s="195">
        <v>41700.208333333336</v>
      </c>
      <c r="C1465" s="197">
        <v>32.697038669195891</v>
      </c>
    </row>
    <row r="1466" spans="1:3">
      <c r="A1466" s="195">
        <v>41700.25</v>
      </c>
      <c r="C1466" s="197">
        <v>32.631702959978021</v>
      </c>
    </row>
    <row r="1467" spans="1:3">
      <c r="A1467" s="195">
        <v>41700.291666666664</v>
      </c>
      <c r="C1467" s="197">
        <v>32.851465058879747</v>
      </c>
    </row>
    <row r="1468" spans="1:3">
      <c r="A1468" s="195">
        <v>41700.333333333336</v>
      </c>
      <c r="C1468" s="197">
        <v>32.287211021159109</v>
      </c>
    </row>
    <row r="1469" spans="1:3">
      <c r="A1469" s="195">
        <v>41700.375</v>
      </c>
      <c r="C1469" s="197">
        <v>33.659239260248221</v>
      </c>
    </row>
    <row r="1470" spans="1:3">
      <c r="A1470" s="195">
        <v>41700.416666666664</v>
      </c>
      <c r="C1470" s="197">
        <v>34.918417722959212</v>
      </c>
    </row>
    <row r="1471" spans="1:3">
      <c r="A1471" s="195">
        <v>41700.458333333336</v>
      </c>
      <c r="C1471" s="197">
        <v>35.880618314011549</v>
      </c>
    </row>
    <row r="1472" spans="1:3">
      <c r="A1472" s="195">
        <v>41700.5</v>
      </c>
      <c r="C1472" s="197">
        <v>36.236989285203521</v>
      </c>
    </row>
    <row r="1473" spans="1:3">
      <c r="A1473" s="195">
        <v>41700.541666666664</v>
      </c>
      <c r="C1473" s="197">
        <v>36.718091127478694</v>
      </c>
    </row>
    <row r="1474" spans="1:3">
      <c r="A1474" s="195">
        <v>41700.583333333336</v>
      </c>
      <c r="C1474" s="197">
        <v>36.593360256395492</v>
      </c>
    </row>
    <row r="1475" spans="1:3">
      <c r="A1475" s="195">
        <v>41700.625</v>
      </c>
      <c r="C1475" s="197">
        <v>36.98536935587267</v>
      </c>
    </row>
    <row r="1476" spans="1:3">
      <c r="A1476" s="195">
        <v>41700.666666666664</v>
      </c>
      <c r="C1476" s="197">
        <v>37.359558875624259</v>
      </c>
    </row>
    <row r="1477" spans="1:3">
      <c r="A1477" s="195">
        <v>41700.708333333336</v>
      </c>
      <c r="C1477" s="197">
        <v>37.472408652002379</v>
      </c>
    </row>
    <row r="1478" spans="1:3">
      <c r="A1478" s="195">
        <v>41700.75</v>
      </c>
      <c r="C1478" s="197">
        <v>38.054481238282605</v>
      </c>
    </row>
    <row r="1479" spans="1:3">
      <c r="A1479" s="195">
        <v>41700.791666666664</v>
      </c>
      <c r="C1479" s="197">
        <v>41.101454073140005</v>
      </c>
    </row>
    <row r="1480" spans="1:3">
      <c r="A1480" s="195">
        <v>41700.833333333336</v>
      </c>
      <c r="C1480" s="197">
        <v>41.546917787129978</v>
      </c>
    </row>
    <row r="1481" spans="1:3">
      <c r="A1481" s="195">
        <v>41700.875</v>
      </c>
      <c r="C1481" s="197">
        <v>41.855772628829698</v>
      </c>
    </row>
    <row r="1482" spans="1:3">
      <c r="A1482" s="195">
        <v>41700.916666666664</v>
      </c>
      <c r="C1482" s="197">
        <v>42.544755475301514</v>
      </c>
    </row>
    <row r="1483" spans="1:3">
      <c r="A1483" s="195">
        <v>41700.958333333336</v>
      </c>
      <c r="C1483" s="197">
        <v>42.301236342819671</v>
      </c>
    </row>
    <row r="1484" spans="1:3">
      <c r="A1484" s="195">
        <v>41701</v>
      </c>
      <c r="C1484" s="197">
        <v>41.220244396870669</v>
      </c>
    </row>
    <row r="1485" spans="1:3">
      <c r="A1485" s="195">
        <v>41701.041666666664</v>
      </c>
      <c r="C1485" s="197">
        <v>40.7213250372019</v>
      </c>
    </row>
    <row r="1486" spans="1:3">
      <c r="A1486" s="195">
        <v>41701.083333333336</v>
      </c>
      <c r="C1486" s="197">
        <v>40.531260519232845</v>
      </c>
    </row>
    <row r="1487" spans="1:3">
      <c r="A1487" s="195">
        <v>41701.125</v>
      </c>
      <c r="C1487" s="197">
        <v>40.01452261100448</v>
      </c>
    </row>
    <row r="1488" spans="1:3">
      <c r="A1488" s="195">
        <v>41701.166666666664</v>
      </c>
      <c r="C1488" s="197">
        <v>40.459987356160454</v>
      </c>
    </row>
    <row r="1489" spans="1:3">
      <c r="A1489" s="195">
        <v>41701.208333333336</v>
      </c>
      <c r="C1489" s="197">
        <v>41.909228274508486</v>
      </c>
    </row>
    <row r="1490" spans="1:3">
      <c r="A1490" s="195">
        <v>41701.25</v>
      </c>
      <c r="C1490" s="197">
        <v>44.534493397790051</v>
      </c>
    </row>
    <row r="1491" spans="1:3">
      <c r="A1491" s="195">
        <v>41701.291666666664</v>
      </c>
      <c r="C1491" s="197">
        <v>49.339561992695209</v>
      </c>
    </row>
    <row r="1492" spans="1:3">
      <c r="A1492" s="195">
        <v>41701.333333333336</v>
      </c>
      <c r="C1492" s="197">
        <v>51.893554984070384</v>
      </c>
    </row>
    <row r="1493" spans="1:3">
      <c r="A1493" s="195">
        <v>41701.375</v>
      </c>
      <c r="C1493" s="197">
        <v>54.548518719450598</v>
      </c>
    </row>
    <row r="1494" spans="1:3">
      <c r="A1494" s="195">
        <v>41701.416666666664</v>
      </c>
      <c r="C1494" s="197">
        <v>56.383829221089286</v>
      </c>
    </row>
    <row r="1495" spans="1:3">
      <c r="A1495" s="195">
        <v>41701.458333333336</v>
      </c>
      <c r="C1495" s="197">
        <v>57.666764717380403</v>
      </c>
    </row>
    <row r="1496" spans="1:3">
      <c r="A1496" s="195">
        <v>41701.5</v>
      </c>
      <c r="C1496" s="197">
        <v>56.532317125752613</v>
      </c>
    </row>
    <row r="1497" spans="1:3">
      <c r="A1497" s="195">
        <v>41701.541666666664</v>
      </c>
      <c r="C1497" s="197">
        <v>57.215360456037892</v>
      </c>
    </row>
    <row r="1498" spans="1:3">
      <c r="A1498" s="195">
        <v>41701.583333333336</v>
      </c>
      <c r="C1498" s="197">
        <v>57.239120583116033</v>
      </c>
    </row>
    <row r="1499" spans="1:3">
      <c r="A1499" s="195">
        <v>41701.625</v>
      </c>
      <c r="C1499" s="197">
        <v>57.132208260592435</v>
      </c>
    </row>
    <row r="1500" spans="1:3">
      <c r="A1500" s="195">
        <v>41701.666666666664</v>
      </c>
      <c r="C1500" s="197">
        <v>56.93026471025032</v>
      </c>
    </row>
    <row r="1501" spans="1:3">
      <c r="A1501" s="195">
        <v>41701.708333333336</v>
      </c>
      <c r="C1501" s="197">
        <v>55.421627598870948</v>
      </c>
    </row>
    <row r="1502" spans="1:3">
      <c r="A1502" s="195">
        <v>41701.75</v>
      </c>
      <c r="C1502" s="197">
        <v>54.233724361564363</v>
      </c>
    </row>
    <row r="1503" spans="1:3">
      <c r="A1503" s="195">
        <v>41701.791666666664</v>
      </c>
      <c r="C1503" s="197">
        <v>55.647329213959203</v>
      </c>
    </row>
    <row r="1504" spans="1:3">
      <c r="A1504" s="195">
        <v>41701.833333333336</v>
      </c>
      <c r="C1504" s="197">
        <v>55.914608473519181</v>
      </c>
    </row>
    <row r="1505" spans="1:3">
      <c r="A1505" s="195">
        <v>41701.875</v>
      </c>
      <c r="C1505" s="197">
        <v>54.186209263238105</v>
      </c>
    </row>
    <row r="1506" spans="1:3">
      <c r="A1506" s="195">
        <v>41701.916666666664</v>
      </c>
      <c r="C1506" s="197">
        <v>52.998303963599504</v>
      </c>
    </row>
    <row r="1507" spans="1:3">
      <c r="A1507" s="195">
        <v>41701.958333333336</v>
      </c>
      <c r="C1507" s="197">
        <v>51.0679632653083</v>
      </c>
    </row>
    <row r="1508" spans="1:3">
      <c r="A1508" s="195">
        <v>41702</v>
      </c>
      <c r="C1508" s="197">
        <v>47.623043877119194</v>
      </c>
    </row>
    <row r="1509" spans="1:3">
      <c r="A1509" s="195">
        <v>41702.041666666664</v>
      </c>
      <c r="C1509" s="197">
        <v>46.83902567816483</v>
      </c>
    </row>
    <row r="1510" spans="1:3">
      <c r="A1510" s="195">
        <v>41702.083333333336</v>
      </c>
      <c r="C1510" s="197">
        <v>46.809328097232175</v>
      </c>
    </row>
    <row r="1511" spans="1:3">
      <c r="A1511" s="195">
        <v>41702.125</v>
      </c>
      <c r="C1511" s="197">
        <v>46.096587186014219</v>
      </c>
    </row>
    <row r="1512" spans="1:3">
      <c r="A1512" s="195">
        <v>41702.166666666664</v>
      </c>
      <c r="C1512" s="197">
        <v>47.528010586968662</v>
      </c>
    </row>
    <row r="1513" spans="1:3">
      <c r="A1513" s="195">
        <v>41702.208333333336</v>
      </c>
      <c r="C1513" s="197">
        <v>48.561487434591399</v>
      </c>
    </row>
    <row r="1514" spans="1:3">
      <c r="A1514" s="195">
        <v>41702.25</v>
      </c>
      <c r="C1514" s="197">
        <v>50.75316684509005</v>
      </c>
    </row>
    <row r="1515" spans="1:3">
      <c r="A1515" s="195">
        <v>41702.291666666664</v>
      </c>
      <c r="C1515" s="197">
        <v>54.453486460466074</v>
      </c>
    </row>
    <row r="1516" spans="1:3">
      <c r="A1516" s="195">
        <v>41702.333333333336</v>
      </c>
      <c r="C1516" s="197">
        <v>56.609530836177541</v>
      </c>
    </row>
    <row r="1517" spans="1:3">
      <c r="A1517" s="195">
        <v>41702.375</v>
      </c>
      <c r="C1517" s="197">
        <v>59.864385706397599</v>
      </c>
    </row>
    <row r="1518" spans="1:3">
      <c r="A1518" s="195">
        <v>41702.416666666664</v>
      </c>
      <c r="C1518" s="197">
        <v>59.692138705822131</v>
      </c>
    </row>
    <row r="1519" spans="1:3">
      <c r="A1519" s="195">
        <v>41702.458333333336</v>
      </c>
      <c r="C1519" s="197">
        <v>60.874103458108195</v>
      </c>
    </row>
    <row r="1520" spans="1:3">
      <c r="A1520" s="195">
        <v>41702.5</v>
      </c>
      <c r="C1520" s="197">
        <v>61.087926040823383</v>
      </c>
    </row>
    <row r="1521" spans="1:3">
      <c r="A1521" s="195">
        <v>41702.541666666664</v>
      </c>
      <c r="C1521" s="197">
        <v>61.111684105569509</v>
      </c>
    </row>
    <row r="1522" spans="1:3">
      <c r="A1522" s="195">
        <v>41702.583333333336</v>
      </c>
      <c r="C1522" s="197">
        <v>61.337385720657757</v>
      </c>
    </row>
    <row r="1523" spans="1:3">
      <c r="A1523" s="195">
        <v>41702.625</v>
      </c>
      <c r="C1523" s="197">
        <v>61.38490288131603</v>
      </c>
    </row>
    <row r="1524" spans="1:3">
      <c r="A1524" s="195">
        <v>41702.666666666664</v>
      </c>
      <c r="C1524" s="197">
        <v>60.179181095449842</v>
      </c>
    </row>
    <row r="1525" spans="1:3">
      <c r="A1525" s="195">
        <v>41702.708333333336</v>
      </c>
      <c r="C1525" s="197">
        <v>57.589551006955475</v>
      </c>
    </row>
    <row r="1526" spans="1:3">
      <c r="A1526" s="195">
        <v>41702.75</v>
      </c>
      <c r="C1526" s="197">
        <v>55.409748566497882</v>
      </c>
    </row>
    <row r="1527" spans="1:3">
      <c r="A1527" s="195">
        <v>41702.791666666664</v>
      </c>
      <c r="C1527" s="197">
        <v>57.060934066354044</v>
      </c>
    </row>
    <row r="1528" spans="1:3">
      <c r="A1528" s="195">
        <v>41702.833333333336</v>
      </c>
      <c r="C1528" s="197">
        <v>55.979942120405042</v>
      </c>
    </row>
    <row r="1529" spans="1:3">
      <c r="A1529" s="195">
        <v>41702.875</v>
      </c>
      <c r="C1529" s="197">
        <v>53.069579189003896</v>
      </c>
    </row>
    <row r="1530" spans="1:3">
      <c r="A1530" s="195">
        <v>41702.916666666664</v>
      </c>
      <c r="C1530" s="197">
        <v>51.442151753893874</v>
      </c>
    </row>
    <row r="1531" spans="1:3">
      <c r="A1531" s="195">
        <v>41702.958333333336</v>
      </c>
      <c r="C1531" s="197">
        <v>49.440534799032271</v>
      </c>
    </row>
    <row r="1532" spans="1:3">
      <c r="A1532" s="195">
        <v>41703</v>
      </c>
      <c r="C1532" s="197">
        <v>48.205115432233413</v>
      </c>
    </row>
    <row r="1533" spans="1:3">
      <c r="A1533" s="195">
        <v>41703.041666666664</v>
      </c>
      <c r="C1533" s="197">
        <v>45.556090181873721</v>
      </c>
    </row>
    <row r="1534" spans="1:3">
      <c r="A1534" s="195">
        <v>41703.083333333336</v>
      </c>
      <c r="C1534" s="197">
        <v>44.106848232359674</v>
      </c>
    </row>
    <row r="1535" spans="1:3">
      <c r="A1535" s="195">
        <v>41703.125</v>
      </c>
      <c r="C1535" s="197">
        <v>43.174345222240014</v>
      </c>
    </row>
    <row r="1536" spans="1:3">
      <c r="A1536" s="195">
        <v>41703.166666666664</v>
      </c>
      <c r="C1536" s="197">
        <v>43.477259516587182</v>
      </c>
    </row>
    <row r="1537" spans="1:3">
      <c r="A1537" s="195">
        <v>41703.208333333336</v>
      </c>
      <c r="C1537" s="197">
        <v>44.374127491919666</v>
      </c>
    </row>
    <row r="1538" spans="1:3">
      <c r="A1538" s="195">
        <v>41703.25</v>
      </c>
      <c r="C1538" s="197">
        <v>47.058788808232556</v>
      </c>
    </row>
    <row r="1539" spans="1:3">
      <c r="A1539" s="195">
        <v>41703.291666666664</v>
      </c>
      <c r="C1539" s="197">
        <v>51.174873525499891</v>
      </c>
    </row>
    <row r="1540" spans="1:3">
      <c r="A1540" s="195">
        <v>41703.333333333336</v>
      </c>
      <c r="C1540" s="197">
        <v>52.279624567361026</v>
      </c>
    </row>
    <row r="1541" spans="1:3">
      <c r="A1541" s="195">
        <v>41703.375</v>
      </c>
      <c r="C1541" s="197">
        <v>55.718603408197595</v>
      </c>
    </row>
    <row r="1542" spans="1:3">
      <c r="A1542" s="195">
        <v>41703.416666666664</v>
      </c>
      <c r="C1542" s="197">
        <v>57.144087292965501</v>
      </c>
    </row>
    <row r="1543" spans="1:3">
      <c r="A1543" s="195">
        <v>41703.458333333336</v>
      </c>
      <c r="C1543" s="197">
        <v>57.619248587888144</v>
      </c>
    </row>
    <row r="1544" spans="1:3">
      <c r="A1544" s="195">
        <v>41703.5</v>
      </c>
      <c r="C1544" s="197">
        <v>57.542035908629217</v>
      </c>
    </row>
    <row r="1545" spans="1:3">
      <c r="A1545" s="195">
        <v>41703.541666666664</v>
      </c>
      <c r="C1545" s="197">
        <v>58.337931077624624</v>
      </c>
    </row>
    <row r="1546" spans="1:3">
      <c r="A1546" s="195">
        <v>41703.583333333336</v>
      </c>
      <c r="C1546" s="197">
        <v>58.486418982287951</v>
      </c>
    </row>
    <row r="1547" spans="1:3">
      <c r="A1547" s="195">
        <v>41703.625</v>
      </c>
      <c r="C1547" s="197">
        <v>59.300132699842969</v>
      </c>
    </row>
    <row r="1548" spans="1:3">
      <c r="A1548" s="195">
        <v>41703.666666666664</v>
      </c>
      <c r="C1548" s="197">
        <v>57.975619559080116</v>
      </c>
    </row>
    <row r="1549" spans="1:3">
      <c r="A1549" s="195">
        <v>41703.708333333336</v>
      </c>
      <c r="C1549" s="197">
        <v>56.6214098685506</v>
      </c>
    </row>
    <row r="1550" spans="1:3">
      <c r="A1550" s="195">
        <v>41703.75</v>
      </c>
      <c r="C1550" s="197">
        <v>56.282858477084226</v>
      </c>
    </row>
    <row r="1551" spans="1:3">
      <c r="A1551" s="195">
        <v>41703.791666666664</v>
      </c>
      <c r="C1551" s="197">
        <v>57.274756649069225</v>
      </c>
    </row>
    <row r="1552" spans="1:3">
      <c r="A1552" s="195">
        <v>41703.833333333336</v>
      </c>
      <c r="C1552" s="197">
        <v>55.522599374042009</v>
      </c>
    </row>
    <row r="1553" spans="1:3">
      <c r="A1553" s="195">
        <v>41703.875</v>
      </c>
      <c r="C1553" s="197">
        <v>53.04582112425777</v>
      </c>
    </row>
    <row r="1554" spans="1:3">
      <c r="A1554" s="195">
        <v>41703.916666666664</v>
      </c>
      <c r="C1554" s="197">
        <v>52.837939088895126</v>
      </c>
    </row>
    <row r="1555" spans="1:3">
      <c r="A1555" s="195">
        <v>41703.958333333336</v>
      </c>
      <c r="C1555" s="197">
        <v>51.263966268297878</v>
      </c>
    </row>
    <row r="1556" spans="1:3">
      <c r="A1556" s="195">
        <v>41704</v>
      </c>
      <c r="C1556" s="197">
        <v>48.519909790119662</v>
      </c>
    </row>
    <row r="1557" spans="1:3">
      <c r="A1557" s="195">
        <v>41704.041666666664</v>
      </c>
      <c r="C1557" s="197">
        <v>47.569587200274384</v>
      </c>
    </row>
    <row r="1558" spans="1:3">
      <c r="A1558" s="195">
        <v>41704.083333333336</v>
      </c>
      <c r="C1558" s="197">
        <v>45.419481309583453</v>
      </c>
    </row>
    <row r="1559" spans="1:3">
      <c r="A1559" s="195">
        <v>41704.125</v>
      </c>
      <c r="C1559" s="197">
        <v>44.819591205909639</v>
      </c>
    </row>
    <row r="1560" spans="1:3">
      <c r="A1560" s="195">
        <v>41704.166666666664</v>
      </c>
      <c r="C1560" s="197">
        <v>44.510735333043911</v>
      </c>
    </row>
    <row r="1561" spans="1:3">
      <c r="A1561" s="195">
        <v>41704.208333333336</v>
      </c>
      <c r="C1561" s="197">
        <v>45.924341216604766</v>
      </c>
    </row>
    <row r="1562" spans="1:3">
      <c r="A1562" s="195">
        <v>41704.25</v>
      </c>
      <c r="C1562" s="197">
        <v>48.31796623977754</v>
      </c>
    </row>
    <row r="1563" spans="1:3">
      <c r="A1563" s="195">
        <v>41704.291666666664</v>
      </c>
      <c r="C1563" s="197">
        <v>53.022064090677645</v>
      </c>
    </row>
    <row r="1564" spans="1:3">
      <c r="A1564" s="195">
        <v>41704.333333333336</v>
      </c>
      <c r="C1564" s="197">
        <v>53.889232422745451</v>
      </c>
    </row>
    <row r="1565" spans="1:3">
      <c r="A1565" s="195">
        <v>41704.375</v>
      </c>
      <c r="C1565" s="197">
        <v>56.300675994477821</v>
      </c>
    </row>
    <row r="1566" spans="1:3">
      <c r="A1566" s="195">
        <v>41704.416666666664</v>
      </c>
      <c r="C1566" s="197">
        <v>57.89246530130265</v>
      </c>
    </row>
    <row r="1567" spans="1:3">
      <c r="A1567" s="195">
        <v>41704.458333333336</v>
      </c>
      <c r="C1567" s="197">
        <v>59.905962319703328</v>
      </c>
    </row>
    <row r="1568" spans="1:3">
      <c r="A1568" s="195">
        <v>41704.5</v>
      </c>
      <c r="C1568" s="197">
        <v>58.991276826977249</v>
      </c>
    </row>
    <row r="1569" spans="1:3">
      <c r="A1569" s="195">
        <v>41704.541666666664</v>
      </c>
      <c r="C1569" s="197">
        <v>59.092248602148302</v>
      </c>
    </row>
    <row r="1570" spans="1:3">
      <c r="A1570" s="195">
        <v>41704.583333333336</v>
      </c>
      <c r="C1570" s="197">
        <v>59.47831612310695</v>
      </c>
    </row>
    <row r="1571" spans="1:3">
      <c r="A1571" s="195">
        <v>41704.625</v>
      </c>
      <c r="C1571" s="197">
        <v>58.652724404344873</v>
      </c>
    </row>
    <row r="1572" spans="1:3">
      <c r="A1572" s="195">
        <v>41704.666666666664</v>
      </c>
      <c r="C1572" s="197">
        <v>57.458882682017759</v>
      </c>
    </row>
    <row r="1573" spans="1:3">
      <c r="A1573" s="195">
        <v>41704.708333333336</v>
      </c>
      <c r="C1573" s="197">
        <v>53.538800967740002</v>
      </c>
    </row>
    <row r="1574" spans="1:3">
      <c r="A1574" s="195">
        <v>41704.75</v>
      </c>
      <c r="C1574" s="197">
        <v>52.036102341381167</v>
      </c>
    </row>
    <row r="1575" spans="1:3">
      <c r="A1575" s="195">
        <v>41704.791666666664</v>
      </c>
      <c r="C1575" s="197">
        <v>53.342796933584417</v>
      </c>
    </row>
    <row r="1576" spans="1:3">
      <c r="A1576" s="195">
        <v>41704.833333333336</v>
      </c>
      <c r="C1576" s="197">
        <v>51.691610402562254</v>
      </c>
    </row>
    <row r="1577" spans="1:3">
      <c r="A1577" s="195">
        <v>41704.875</v>
      </c>
      <c r="C1577" s="197">
        <v>50.278004519001406</v>
      </c>
    </row>
    <row r="1578" spans="1:3">
      <c r="A1578" s="195">
        <v>41704.916666666664</v>
      </c>
      <c r="C1578" s="197">
        <v>49.482111412337993</v>
      </c>
    </row>
    <row r="1579" spans="1:3">
      <c r="A1579" s="195">
        <v>41704.958333333336</v>
      </c>
      <c r="C1579" s="197">
        <v>46.268832124257671</v>
      </c>
    </row>
    <row r="1580" spans="1:3">
      <c r="A1580" s="195">
        <v>41705</v>
      </c>
      <c r="C1580" s="197">
        <v>44.445401686158057</v>
      </c>
    </row>
    <row r="1581" spans="1:3">
      <c r="A1581" s="195">
        <v>41705.041666666664</v>
      </c>
      <c r="C1581" s="197">
        <v>43.993997424815554</v>
      </c>
    </row>
    <row r="1582" spans="1:3">
      <c r="A1582" s="195">
        <v>41705.083333333336</v>
      </c>
      <c r="C1582" s="197">
        <v>42.271537730721001</v>
      </c>
    </row>
    <row r="1583" spans="1:3">
      <c r="A1583" s="195">
        <v>41705.125</v>
      </c>
      <c r="C1583" s="197">
        <v>40.287739324418986</v>
      </c>
    </row>
    <row r="1584" spans="1:3">
      <c r="A1584" s="195">
        <v>41705.166666666664</v>
      </c>
      <c r="C1584" s="197">
        <v>41.440006495772387</v>
      </c>
    </row>
    <row r="1585" spans="1:3">
      <c r="A1585" s="195">
        <v>41705.208333333336</v>
      </c>
      <c r="C1585" s="197">
        <v>42.515057894368844</v>
      </c>
    </row>
    <row r="1586" spans="1:3">
      <c r="A1586" s="195">
        <v>41705.25</v>
      </c>
      <c r="C1586" s="197">
        <v>44.985897659132554</v>
      </c>
    </row>
    <row r="1587" spans="1:3">
      <c r="A1587" s="195">
        <v>41705.291666666664</v>
      </c>
      <c r="C1587" s="197">
        <v>47.854683977227971</v>
      </c>
    </row>
    <row r="1588" spans="1:3">
      <c r="A1588" s="195">
        <v>41705.333333333336</v>
      </c>
      <c r="C1588" s="197">
        <v>50.105759580757947</v>
      </c>
    </row>
    <row r="1589" spans="1:3">
      <c r="A1589" s="195">
        <v>41705.375</v>
      </c>
      <c r="C1589" s="197">
        <v>51.739127563220521</v>
      </c>
    </row>
    <row r="1590" spans="1:3">
      <c r="A1590" s="195">
        <v>41705.416666666664</v>
      </c>
      <c r="C1590" s="197">
        <v>54.299059039616225</v>
      </c>
    </row>
    <row r="1591" spans="1:3">
      <c r="A1591" s="195">
        <v>41705.458333333336</v>
      </c>
      <c r="C1591" s="197">
        <v>55.469143728363214</v>
      </c>
    </row>
    <row r="1592" spans="1:3">
      <c r="A1592" s="195">
        <v>41705.5</v>
      </c>
      <c r="C1592" s="197">
        <v>54.839555012590722</v>
      </c>
    </row>
    <row r="1593" spans="1:3">
      <c r="A1593" s="195">
        <v>41705.541666666664</v>
      </c>
      <c r="C1593" s="197">
        <v>54.976164916046983</v>
      </c>
    </row>
    <row r="1594" spans="1:3">
      <c r="A1594" s="195">
        <v>41705.583333333336</v>
      </c>
      <c r="C1594" s="197">
        <v>55.433508693576023</v>
      </c>
    </row>
    <row r="1595" spans="1:3">
      <c r="A1595" s="195">
        <v>41705.625</v>
      </c>
      <c r="C1595" s="197">
        <v>55.023680014373241</v>
      </c>
    </row>
    <row r="1596" spans="1:3">
      <c r="A1596" s="195">
        <v>41705.666666666664</v>
      </c>
      <c r="C1596" s="197">
        <v>54.293119523429681</v>
      </c>
    </row>
    <row r="1597" spans="1:3">
      <c r="A1597" s="195">
        <v>41705.708333333336</v>
      </c>
      <c r="C1597" s="197">
        <v>52.998304994765512</v>
      </c>
    </row>
    <row r="1598" spans="1:3">
      <c r="A1598" s="195">
        <v>41705.75</v>
      </c>
      <c r="C1598" s="197">
        <v>51.347119494909343</v>
      </c>
    </row>
    <row r="1599" spans="1:3">
      <c r="A1599" s="195">
        <v>41705.791666666664</v>
      </c>
      <c r="C1599" s="197">
        <v>52.148954180091302</v>
      </c>
    </row>
    <row r="1600" spans="1:3">
      <c r="A1600" s="195">
        <v>41705.833333333336</v>
      </c>
      <c r="C1600" s="197">
        <v>51.45997030245347</v>
      </c>
    </row>
    <row r="1601" spans="1:3">
      <c r="A1601" s="195">
        <v>41705.875</v>
      </c>
      <c r="C1601" s="197">
        <v>48.840642633026434</v>
      </c>
    </row>
    <row r="1602" spans="1:3">
      <c r="A1602" s="195">
        <v>41705.916666666664</v>
      </c>
      <c r="C1602" s="197">
        <v>48.585244468171531</v>
      </c>
    </row>
    <row r="1603" spans="1:3">
      <c r="A1603" s="195">
        <v>41705.958333333336</v>
      </c>
      <c r="C1603" s="197">
        <v>46.631143642802186</v>
      </c>
    </row>
    <row r="1604" spans="1:3">
      <c r="A1604" s="195">
        <v>41706</v>
      </c>
      <c r="C1604" s="197">
        <v>43.809872423033028</v>
      </c>
    </row>
    <row r="1605" spans="1:3">
      <c r="A1605" s="195">
        <v>41706.041666666664</v>
      </c>
      <c r="C1605" s="197">
        <v>43.27531596624506</v>
      </c>
    </row>
    <row r="1606" spans="1:3">
      <c r="A1606" s="195">
        <v>41706.083333333336</v>
      </c>
      <c r="C1606" s="197">
        <v>42.206204083835139</v>
      </c>
    </row>
    <row r="1607" spans="1:3">
      <c r="A1607" s="195">
        <v>41706.125</v>
      </c>
      <c r="C1607" s="197">
        <v>41.46376456051852</v>
      </c>
    </row>
    <row r="1608" spans="1:3">
      <c r="A1608" s="195">
        <v>41706.166666666664</v>
      </c>
      <c r="C1608" s="197">
        <v>41.42218691604679</v>
      </c>
    </row>
    <row r="1609" spans="1:3">
      <c r="A1609" s="195">
        <v>41706.208333333336</v>
      </c>
      <c r="C1609" s="197">
        <v>41.784498434591299</v>
      </c>
    </row>
    <row r="1610" spans="1:3">
      <c r="A1610" s="195">
        <v>41706.25</v>
      </c>
      <c r="C1610" s="197">
        <v>42.91300651003256</v>
      </c>
    </row>
    <row r="1611" spans="1:3">
      <c r="A1611" s="195">
        <v>41706.291666666664</v>
      </c>
      <c r="C1611" s="197">
        <v>44.564192009888721</v>
      </c>
    </row>
    <row r="1612" spans="1:3">
      <c r="A1612" s="195">
        <v>41706.333333333336</v>
      </c>
      <c r="C1612" s="197">
        <v>43.851450067504764</v>
      </c>
    </row>
    <row r="1613" spans="1:3">
      <c r="A1613" s="195">
        <v>41706.375</v>
      </c>
      <c r="C1613" s="197">
        <v>45.894643635672097</v>
      </c>
    </row>
    <row r="1614" spans="1:3">
      <c r="A1614" s="195">
        <v>41706.416666666664</v>
      </c>
      <c r="C1614" s="197">
        <v>46.850905741703897</v>
      </c>
    </row>
    <row r="1615" spans="1:3">
      <c r="A1615" s="195">
        <v>41706.458333333336</v>
      </c>
      <c r="C1615" s="197">
        <v>47.973473269792628</v>
      </c>
    </row>
    <row r="1616" spans="1:3">
      <c r="A1616" s="195">
        <v>41706.5</v>
      </c>
      <c r="C1616" s="197">
        <v>47.528010586968662</v>
      </c>
    </row>
    <row r="1617" spans="1:3">
      <c r="A1617" s="195">
        <v>41706.541666666664</v>
      </c>
      <c r="C1617" s="197">
        <v>48.412998498762072</v>
      </c>
    </row>
    <row r="1618" spans="1:3">
      <c r="A1618" s="195">
        <v>41706.583333333336</v>
      </c>
      <c r="C1618" s="197">
        <v>48.632761628829797</v>
      </c>
    </row>
    <row r="1619" spans="1:3">
      <c r="A1619" s="195">
        <v>41706.625</v>
      </c>
      <c r="C1619" s="197">
        <v>48.335784788337136</v>
      </c>
    </row>
    <row r="1620" spans="1:3">
      <c r="A1620" s="195">
        <v>41706.666666666664</v>
      </c>
      <c r="C1620" s="197">
        <v>47.219154714102935</v>
      </c>
    </row>
    <row r="1621" spans="1:3">
      <c r="A1621" s="195">
        <v>41706.708333333336</v>
      </c>
      <c r="C1621" s="197">
        <v>46.999393646367231</v>
      </c>
    </row>
    <row r="1622" spans="1:3">
      <c r="A1622" s="195">
        <v>41706.75</v>
      </c>
      <c r="C1622" s="197">
        <v>47.302307940714414</v>
      </c>
    </row>
    <row r="1623" spans="1:3">
      <c r="A1623" s="195">
        <v>41706.791666666664</v>
      </c>
      <c r="C1623" s="197">
        <v>49.220772700130553</v>
      </c>
    </row>
    <row r="1624" spans="1:3">
      <c r="A1624" s="195">
        <v>41706.833333333336</v>
      </c>
      <c r="C1624" s="197">
        <v>49.238590217524141</v>
      </c>
    </row>
    <row r="1625" spans="1:3">
      <c r="A1625" s="195">
        <v>41706.875</v>
      </c>
      <c r="C1625" s="197">
        <v>46.708357353227115</v>
      </c>
    </row>
    <row r="1626" spans="1:3">
      <c r="A1626" s="195">
        <v>41706.916666666664</v>
      </c>
      <c r="C1626" s="197">
        <v>44.748317011671233</v>
      </c>
    </row>
    <row r="1627" spans="1:3">
      <c r="A1627" s="195">
        <v>41706.958333333336</v>
      </c>
      <c r="C1627" s="197">
        <v>42.117111341037138</v>
      </c>
    </row>
    <row r="1628" spans="1:3">
      <c r="A1628" s="195">
        <v>41707</v>
      </c>
      <c r="C1628" s="197">
        <v>39.681908673392634</v>
      </c>
    </row>
    <row r="1629" spans="1:3">
      <c r="A1629" s="195">
        <v>41707.041666666664</v>
      </c>
      <c r="C1629" s="197">
        <v>37.567440910986903</v>
      </c>
    </row>
    <row r="1630" spans="1:3">
      <c r="A1630" s="195">
        <v>41707.125</v>
      </c>
      <c r="C1630" s="197">
        <v>35.292606211544786</v>
      </c>
    </row>
    <row r="1631" spans="1:3">
      <c r="A1631" s="195">
        <v>41707.166666666664</v>
      </c>
      <c r="C1631" s="197">
        <v>33.748333034212223</v>
      </c>
    </row>
    <row r="1632" spans="1:3">
      <c r="A1632" s="195">
        <v>41707.208333333336</v>
      </c>
      <c r="C1632" s="197">
        <v>33.172199964118526</v>
      </c>
    </row>
    <row r="1633" spans="1:3">
      <c r="A1633" s="195">
        <v>41707.25</v>
      </c>
      <c r="C1633" s="197">
        <v>33.475115289631709</v>
      </c>
    </row>
    <row r="1634" spans="1:3">
      <c r="A1634" s="195">
        <v>41707.291666666664</v>
      </c>
      <c r="C1634" s="197">
        <v>34.164098136103526</v>
      </c>
    </row>
    <row r="1635" spans="1:3">
      <c r="A1635" s="195">
        <v>41707.333333333336</v>
      </c>
      <c r="C1635" s="197">
        <v>33.932457004828734</v>
      </c>
    </row>
    <row r="1636" spans="1:3">
      <c r="A1636" s="195">
        <v>41707.375</v>
      </c>
      <c r="C1636" s="197">
        <v>33.338506417341449</v>
      </c>
    </row>
    <row r="1637" spans="1:3">
      <c r="A1637" s="195">
        <v>41707.416666666664</v>
      </c>
      <c r="C1637" s="197">
        <v>34.443256428036577</v>
      </c>
    </row>
    <row r="1638" spans="1:3">
      <c r="A1638" s="195">
        <v>41707.458333333336</v>
      </c>
      <c r="C1638" s="197">
        <v>35.85092073307888</v>
      </c>
    </row>
    <row r="1639" spans="1:3">
      <c r="A1639" s="195">
        <v>41707.5</v>
      </c>
      <c r="C1639" s="197">
        <v>36.652755418260831</v>
      </c>
    </row>
    <row r="1640" spans="1:3">
      <c r="A1640" s="195">
        <v>41707.541666666664</v>
      </c>
      <c r="C1640" s="197">
        <v>37.092279616064268</v>
      </c>
    </row>
    <row r="1641" spans="1:3">
      <c r="A1641" s="195">
        <v>41707.583333333336</v>
      </c>
      <c r="C1641" s="197">
        <v>37.044763486572002</v>
      </c>
    </row>
    <row r="1642" spans="1:3">
      <c r="A1642" s="195">
        <v>41707.625</v>
      </c>
      <c r="C1642" s="197">
        <v>37.597138491919566</v>
      </c>
    </row>
    <row r="1643" spans="1:3">
      <c r="A1643" s="195">
        <v>41707.666666666664</v>
      </c>
      <c r="C1643" s="197">
        <v>37.977268559023678</v>
      </c>
    </row>
    <row r="1644" spans="1:3">
      <c r="A1644" s="195">
        <v>41707.708333333336</v>
      </c>
      <c r="C1644" s="197">
        <v>37.97726752785767</v>
      </c>
    </row>
    <row r="1645" spans="1:3">
      <c r="A1645" s="195">
        <v>41707.75</v>
      </c>
      <c r="C1645" s="197">
        <v>37.929751398365404</v>
      </c>
    </row>
    <row r="1646" spans="1:3">
      <c r="A1646" s="195">
        <v>41707.791666666664</v>
      </c>
      <c r="C1646" s="197">
        <v>38.11981591633446</v>
      </c>
    </row>
    <row r="1647" spans="1:3">
      <c r="A1647" s="195">
        <v>41707.833333333336</v>
      </c>
      <c r="C1647" s="197">
        <v>41.18460729975147</v>
      </c>
    </row>
    <row r="1648" spans="1:3">
      <c r="A1648" s="195">
        <v>41707.875</v>
      </c>
      <c r="C1648" s="197">
        <v>42.087413760104475</v>
      </c>
    </row>
    <row r="1649" spans="1:3">
      <c r="A1649" s="195">
        <v>41707.916666666664</v>
      </c>
      <c r="C1649" s="197">
        <v>40.459985293828446</v>
      </c>
    </row>
    <row r="1650" spans="1:3">
      <c r="A1650" s="195">
        <v>41707.958333333336</v>
      </c>
      <c r="C1650" s="197">
        <v>38.434611305386717</v>
      </c>
    </row>
    <row r="1651" spans="1:3">
      <c r="A1651" s="195">
        <v>41708</v>
      </c>
      <c r="C1651" s="197">
        <v>36.171653575985658</v>
      </c>
    </row>
    <row r="1652" spans="1:3">
      <c r="A1652" s="195">
        <v>41708.041666666664</v>
      </c>
      <c r="C1652" s="197">
        <v>34.740231206197215</v>
      </c>
    </row>
    <row r="1653" spans="1:3">
      <c r="A1653" s="195">
        <v>41708.083333333336</v>
      </c>
      <c r="C1653" s="197">
        <v>34.051248359725406</v>
      </c>
    </row>
    <row r="1654" spans="1:3">
      <c r="A1654" s="195">
        <v>41708.125</v>
      </c>
      <c r="C1654" s="197">
        <v>33.504811839398364</v>
      </c>
    </row>
    <row r="1655" spans="1:3">
      <c r="A1655" s="195">
        <v>41708.166666666664</v>
      </c>
      <c r="C1655" s="197">
        <v>34.027489263813258</v>
      </c>
    </row>
    <row r="1656" spans="1:3">
      <c r="A1656" s="195">
        <v>41708.208333333336</v>
      </c>
      <c r="C1656" s="197">
        <v>35.417337082627981</v>
      </c>
    </row>
    <row r="1657" spans="1:3">
      <c r="A1657" s="195">
        <v>41708.25</v>
      </c>
      <c r="C1657" s="197">
        <v>37.787204041054622</v>
      </c>
    </row>
    <row r="1658" spans="1:3">
      <c r="A1658" s="195">
        <v>41708.291666666664</v>
      </c>
      <c r="C1658" s="197">
        <v>45.270994436086141</v>
      </c>
    </row>
    <row r="1659" spans="1:3">
      <c r="A1659" s="195">
        <v>41708.333333333336</v>
      </c>
      <c r="C1659" s="197">
        <v>50.046365450058637</v>
      </c>
    </row>
    <row r="1660" spans="1:3">
      <c r="A1660" s="195">
        <v>41708.375</v>
      </c>
      <c r="C1660" s="197">
        <v>54.328757651714895</v>
      </c>
    </row>
    <row r="1661" spans="1:3">
      <c r="A1661" s="195">
        <v>41708.416666666664</v>
      </c>
      <c r="C1661" s="197">
        <v>56.514498577193017</v>
      </c>
    </row>
    <row r="1662" spans="1:3">
      <c r="A1662" s="195">
        <v>41708.458333333336</v>
      </c>
      <c r="C1662" s="197">
        <v>56.841171967452318</v>
      </c>
    </row>
    <row r="1663" spans="1:3">
      <c r="A1663" s="195">
        <v>41708.5</v>
      </c>
      <c r="C1663" s="197">
        <v>56.977780839742586</v>
      </c>
    </row>
    <row r="1664" spans="1:3">
      <c r="A1664" s="195">
        <v>41708.541666666664</v>
      </c>
      <c r="C1664" s="197">
        <v>57.346030843307631</v>
      </c>
    </row>
    <row r="1665" spans="1:3">
      <c r="A1665" s="195">
        <v>41708.583333333336</v>
      </c>
      <c r="C1665" s="197">
        <v>58.432962305443148</v>
      </c>
    </row>
    <row r="1666" spans="1:3">
      <c r="A1666" s="195">
        <v>41708.625</v>
      </c>
      <c r="C1666" s="197">
        <v>58.046894784484515</v>
      </c>
    </row>
    <row r="1667" spans="1:3">
      <c r="A1667" s="195">
        <v>41708.666666666664</v>
      </c>
      <c r="C1667" s="197">
        <v>57.565791911043341</v>
      </c>
    </row>
    <row r="1668" spans="1:3">
      <c r="A1668" s="195">
        <v>41708.708333333336</v>
      </c>
      <c r="C1668" s="197">
        <v>56.461041900348206</v>
      </c>
    </row>
    <row r="1669" spans="1:3">
      <c r="A1669" s="195">
        <v>41708.75</v>
      </c>
      <c r="C1669" s="197">
        <v>53.812018712320516</v>
      </c>
    </row>
    <row r="1670" spans="1:3">
      <c r="A1670" s="195">
        <v>41708.791666666664</v>
      </c>
      <c r="C1670" s="197">
        <v>52.576598314355664</v>
      </c>
    </row>
    <row r="1671" spans="1:3">
      <c r="A1671" s="195">
        <v>41708.833333333336</v>
      </c>
      <c r="C1671" s="197">
        <v>54.382211235061682</v>
      </c>
    </row>
    <row r="1672" spans="1:3">
      <c r="A1672" s="195">
        <v>41708.875</v>
      </c>
      <c r="C1672" s="197">
        <v>53.978325165543446</v>
      </c>
    </row>
    <row r="1673" spans="1:3">
      <c r="A1673" s="195">
        <v>41708.916666666664</v>
      </c>
      <c r="C1673" s="197">
        <v>54.916769754181651</v>
      </c>
    </row>
    <row r="1674" spans="1:3">
      <c r="A1674" s="195">
        <v>41708.958333333336</v>
      </c>
      <c r="C1674" s="197">
        <v>51.650033789256526</v>
      </c>
    </row>
    <row r="1675" spans="1:3">
      <c r="A1675" s="195">
        <v>41709</v>
      </c>
      <c r="C1675" s="197">
        <v>48.787186987347646</v>
      </c>
    </row>
    <row r="1676" spans="1:3">
      <c r="A1676" s="195">
        <v>41709.041666666664</v>
      </c>
      <c r="C1676" s="197">
        <v>47.854683977227971</v>
      </c>
    </row>
    <row r="1677" spans="1:3">
      <c r="A1677" s="195">
        <v>41709.083333333336</v>
      </c>
      <c r="C1677" s="197">
        <v>47.397341230864939</v>
      </c>
    </row>
    <row r="1678" spans="1:3">
      <c r="A1678" s="195">
        <v>41709.125</v>
      </c>
      <c r="C1678" s="197">
        <v>46.922179935942303</v>
      </c>
    </row>
    <row r="1679" spans="1:3">
      <c r="A1679" s="195">
        <v>41709.166666666664</v>
      </c>
      <c r="C1679" s="197">
        <v>46.47671622195233</v>
      </c>
    </row>
    <row r="1680" spans="1:3">
      <c r="A1680" s="195">
        <v>41709.208333333336</v>
      </c>
      <c r="C1680" s="197">
        <v>46.619265641595128</v>
      </c>
    </row>
    <row r="1681" spans="1:3">
      <c r="A1681" s="195">
        <v>41709.25</v>
      </c>
      <c r="C1681" s="197">
        <v>49.785026737851176</v>
      </c>
    </row>
    <row r="1682" spans="1:3">
      <c r="A1682" s="195">
        <v>41709.291666666664</v>
      </c>
      <c r="C1682" s="197">
        <v>56.122491540047839</v>
      </c>
    </row>
    <row r="1683" spans="1:3">
      <c r="A1683" s="195">
        <v>41709.333333333336</v>
      </c>
      <c r="C1683" s="197">
        <v>57.815251590877722</v>
      </c>
    </row>
    <row r="1684" spans="1:3">
      <c r="A1684" s="195">
        <v>41709.375</v>
      </c>
      <c r="C1684" s="197">
        <v>57.239120583116033</v>
      </c>
    </row>
    <row r="1685" spans="1:3">
      <c r="A1685" s="195">
        <v>41709.416666666664</v>
      </c>
      <c r="C1685" s="197">
        <v>58.326052045251565</v>
      </c>
    </row>
    <row r="1686" spans="1:3">
      <c r="A1686" s="195">
        <v>41709.458333333336</v>
      </c>
      <c r="C1686" s="197">
        <v>58.599268758666071</v>
      </c>
    </row>
    <row r="1687" spans="1:3">
      <c r="A1687" s="195">
        <v>41709.5</v>
      </c>
      <c r="C1687" s="197">
        <v>57.643007683800278</v>
      </c>
    </row>
    <row r="1688" spans="1:3">
      <c r="A1688" s="195">
        <v>41709.541666666664</v>
      </c>
      <c r="C1688" s="197">
        <v>58.284474400779828</v>
      </c>
    </row>
    <row r="1689" spans="1:3">
      <c r="A1689" s="195">
        <v>41709.583333333336</v>
      </c>
      <c r="C1689" s="197">
        <v>59.692139736988139</v>
      </c>
    </row>
    <row r="1690" spans="1:3">
      <c r="A1690" s="195">
        <v>41709.625</v>
      </c>
      <c r="C1690" s="197">
        <v>60.214818192569041</v>
      </c>
    </row>
    <row r="1691" spans="1:3">
      <c r="A1691" s="195">
        <v>41709.666666666664</v>
      </c>
      <c r="C1691" s="197">
        <v>58.753697210681935</v>
      </c>
    </row>
    <row r="1692" spans="1:3">
      <c r="A1692" s="195">
        <v>41709.708333333336</v>
      </c>
      <c r="C1692" s="197">
        <v>56.092792927949169</v>
      </c>
    </row>
    <row r="1693" spans="1:3">
      <c r="A1693" s="195">
        <v>41709.75</v>
      </c>
      <c r="C1693" s="197">
        <v>53.657591291470659</v>
      </c>
    </row>
    <row r="1694" spans="1:3">
      <c r="A1694" s="195">
        <v>41709.791666666664</v>
      </c>
      <c r="C1694" s="197">
        <v>52.065800953479823</v>
      </c>
    </row>
    <row r="1695" spans="1:3">
      <c r="A1695" s="195">
        <v>41709.833333333336</v>
      </c>
      <c r="C1695" s="197">
        <v>54.103056036626633</v>
      </c>
    </row>
    <row r="1696" spans="1:3">
      <c r="A1696" s="195">
        <v>41709.875</v>
      </c>
      <c r="C1696" s="197">
        <v>52.837939088895126</v>
      </c>
    </row>
    <row r="1697" spans="1:3">
      <c r="A1697" s="195">
        <v>41709.916666666664</v>
      </c>
      <c r="C1697" s="197">
        <v>52.279623536195018</v>
      </c>
    </row>
    <row r="1698" spans="1:3">
      <c r="A1698" s="195">
        <v>41709.958333333336</v>
      </c>
      <c r="C1698" s="197">
        <v>50.034486417685564</v>
      </c>
    </row>
    <row r="1699" spans="1:3">
      <c r="A1699" s="195">
        <v>41710</v>
      </c>
      <c r="C1699" s="197">
        <v>47.729954137310777</v>
      </c>
    </row>
    <row r="1700" spans="1:3">
      <c r="A1700" s="195">
        <v>41710.041666666664</v>
      </c>
      <c r="C1700" s="197">
        <v>46.197557930019279</v>
      </c>
    </row>
    <row r="1701" spans="1:3">
      <c r="A1701" s="195">
        <v>41710.083333333336</v>
      </c>
      <c r="C1701" s="197">
        <v>44.237517588463398</v>
      </c>
    </row>
    <row r="1702" spans="1:3">
      <c r="A1702" s="195">
        <v>41710.125</v>
      </c>
      <c r="C1702" s="197">
        <v>43.097131511815078</v>
      </c>
    </row>
    <row r="1703" spans="1:3">
      <c r="A1703" s="195">
        <v>41710.166666666664</v>
      </c>
      <c r="C1703" s="197">
        <v>42.081473212751945</v>
      </c>
    </row>
    <row r="1704" spans="1:3">
      <c r="A1704" s="195">
        <v>41710.208333333336</v>
      </c>
      <c r="C1704" s="197">
        <v>43.839572066297706</v>
      </c>
    </row>
    <row r="1705" spans="1:3">
      <c r="A1705" s="195">
        <v>41710.25</v>
      </c>
      <c r="C1705" s="197">
        <v>45.888703088319559</v>
      </c>
    </row>
    <row r="1706" spans="1:3">
      <c r="A1706" s="195">
        <v>41710.291666666664</v>
      </c>
      <c r="C1706" s="197">
        <v>51.406514656774675</v>
      </c>
    </row>
    <row r="1707" spans="1:3">
      <c r="A1707" s="195">
        <v>41710.333333333336</v>
      </c>
      <c r="C1707" s="197">
        <v>53.212127577480686</v>
      </c>
    </row>
    <row r="1708" spans="1:3">
      <c r="A1708" s="195">
        <v>41710.375</v>
      </c>
      <c r="C1708" s="197">
        <v>55.041499594098845</v>
      </c>
    </row>
    <row r="1709" spans="1:3">
      <c r="A1709" s="195">
        <v>41710.416666666664</v>
      </c>
      <c r="C1709" s="197">
        <v>56.140309057441428</v>
      </c>
    </row>
    <row r="1710" spans="1:3">
      <c r="A1710" s="195">
        <v>41710.458333333336</v>
      </c>
      <c r="C1710" s="197">
        <v>57.078753646079647</v>
      </c>
    </row>
    <row r="1711" spans="1:3">
      <c r="A1711" s="195">
        <v>41710.5</v>
      </c>
      <c r="C1711" s="197">
        <v>57.512337296530546</v>
      </c>
    </row>
    <row r="1712" spans="1:3">
      <c r="A1712" s="195">
        <v>41710.541666666664</v>
      </c>
      <c r="C1712" s="197">
        <v>58.40920527186303</v>
      </c>
    </row>
    <row r="1713" spans="1:3">
      <c r="A1713" s="195">
        <v>41710.583333333336</v>
      </c>
      <c r="C1713" s="197">
        <v>58.397325208323956</v>
      </c>
    </row>
    <row r="1714" spans="1:3">
      <c r="A1714" s="195">
        <v>41710.625</v>
      </c>
      <c r="C1714" s="197">
        <v>59.003156890516323</v>
      </c>
    </row>
    <row r="1715" spans="1:3">
      <c r="A1715" s="195">
        <v>41710.666666666664</v>
      </c>
      <c r="C1715" s="197">
        <v>57.755856429012397</v>
      </c>
    </row>
    <row r="1716" spans="1:3">
      <c r="A1716" s="195">
        <v>41710.708333333336</v>
      </c>
      <c r="C1716" s="197">
        <v>56.36601170369569</v>
      </c>
    </row>
    <row r="1717" spans="1:3">
      <c r="A1717" s="195">
        <v>41710.75</v>
      </c>
      <c r="C1717" s="197">
        <v>55.20780501615576</v>
      </c>
    </row>
    <row r="1718" spans="1:3">
      <c r="A1718" s="195">
        <v>41710.791666666664</v>
      </c>
      <c r="C1718" s="197">
        <v>52.944849349086709</v>
      </c>
    </row>
    <row r="1719" spans="1:3">
      <c r="A1719" s="195">
        <v>41710.833333333336</v>
      </c>
      <c r="C1719" s="197">
        <v>53.823897744693589</v>
      </c>
    </row>
    <row r="1720" spans="1:3">
      <c r="A1720" s="195">
        <v>41710.875</v>
      </c>
      <c r="C1720" s="197">
        <v>54.958346367487387</v>
      </c>
    </row>
    <row r="1721" spans="1:3">
      <c r="A1721" s="195">
        <v>41710.916666666664</v>
      </c>
      <c r="C1721" s="197">
        <v>54.66731007434727</v>
      </c>
    </row>
    <row r="1722" spans="1:3">
      <c r="A1722" s="195">
        <v>41710.958333333336</v>
      </c>
      <c r="C1722" s="197">
        <v>52.90327170461498</v>
      </c>
    </row>
    <row r="1723" spans="1:3">
      <c r="A1723" s="195">
        <v>41711</v>
      </c>
      <c r="C1723" s="197">
        <v>49.826603351156912</v>
      </c>
    </row>
    <row r="1724" spans="1:3">
      <c r="A1724" s="195">
        <v>41711.041666666664</v>
      </c>
      <c r="C1724" s="197">
        <v>47.106304937724815</v>
      </c>
    </row>
    <row r="1725" spans="1:3">
      <c r="A1725" s="195">
        <v>41711.083333333336</v>
      </c>
      <c r="C1725" s="197">
        <v>45.32445008176493</v>
      </c>
    </row>
    <row r="1726" spans="1:3">
      <c r="A1726" s="195">
        <v>41711.125</v>
      </c>
      <c r="C1726" s="197">
        <v>44.207822069862743</v>
      </c>
    </row>
    <row r="1727" spans="1:3">
      <c r="A1727" s="195">
        <v>41711.166666666664</v>
      </c>
      <c r="C1727" s="197">
        <v>44.130608359437822</v>
      </c>
    </row>
    <row r="1728" spans="1:3">
      <c r="A1728" s="195">
        <v>41711.208333333336</v>
      </c>
      <c r="C1728" s="197">
        <v>44.932442013453766</v>
      </c>
    </row>
    <row r="1729" spans="1:3">
      <c r="A1729" s="195">
        <v>41711.25</v>
      </c>
      <c r="C1729" s="197">
        <v>47.070667840605623</v>
      </c>
    </row>
    <row r="1730" spans="1:3">
      <c r="A1730" s="195">
        <v>41711.291666666664</v>
      </c>
      <c r="C1730" s="197">
        <v>52.17271224483742</v>
      </c>
    </row>
    <row r="1731" spans="1:3">
      <c r="A1731" s="195">
        <v>41711.333333333336</v>
      </c>
      <c r="C1731" s="197">
        <v>53.574438064859194</v>
      </c>
    </row>
    <row r="1732" spans="1:3">
      <c r="A1732" s="195">
        <v>41711.375</v>
      </c>
      <c r="C1732" s="197">
        <v>54.934588302741254</v>
      </c>
    </row>
    <row r="1733" spans="1:3">
      <c r="A1733" s="195">
        <v>41711.416666666664</v>
      </c>
      <c r="C1733" s="197">
        <v>56.241280832612503</v>
      </c>
    </row>
    <row r="1734" spans="1:3">
      <c r="A1734" s="195">
        <v>41711.458333333336</v>
      </c>
      <c r="C1734" s="197">
        <v>58.789333276635134</v>
      </c>
    </row>
    <row r="1735" spans="1:3">
      <c r="A1735" s="195">
        <v>41711.5</v>
      </c>
      <c r="C1735" s="197">
        <v>59.020975439075919</v>
      </c>
    </row>
    <row r="1736" spans="1:3">
      <c r="A1736" s="195">
        <v>41711.541666666664</v>
      </c>
      <c r="C1736" s="197">
        <v>59.698080284340676</v>
      </c>
    </row>
    <row r="1737" spans="1:3">
      <c r="A1737" s="195">
        <v>41711.583333333336</v>
      </c>
      <c r="C1737" s="197">
        <v>58.920004695070865</v>
      </c>
    </row>
    <row r="1738" spans="1:3">
      <c r="A1738" s="195">
        <v>41711.625</v>
      </c>
      <c r="C1738" s="197">
        <v>59.585230507962557</v>
      </c>
    </row>
    <row r="1739" spans="1:3">
      <c r="A1739" s="195">
        <v>41711.666666666664</v>
      </c>
      <c r="C1739" s="197">
        <v>57.583612521934946</v>
      </c>
    </row>
    <row r="1740" spans="1:3">
      <c r="A1740" s="195">
        <v>41711.708333333336</v>
      </c>
      <c r="C1740" s="197">
        <v>55.736421956757191</v>
      </c>
    </row>
    <row r="1741" spans="1:3">
      <c r="A1741" s="195">
        <v>41711.75</v>
      </c>
      <c r="C1741" s="197">
        <v>53.105217317289103</v>
      </c>
    </row>
    <row r="1742" spans="1:3">
      <c r="A1742" s="195">
        <v>41711.791666666664</v>
      </c>
      <c r="C1742" s="197">
        <v>51.87573540434478</v>
      </c>
    </row>
    <row r="1743" spans="1:3">
      <c r="A1743" s="195">
        <v>41711.833333333336</v>
      </c>
      <c r="C1743" s="197">
        <v>51.988587243054909</v>
      </c>
    </row>
    <row r="1744" spans="1:3">
      <c r="A1744" s="195">
        <v>41711.875</v>
      </c>
      <c r="C1744" s="197">
        <v>53.497225385600274</v>
      </c>
    </row>
    <row r="1745" spans="1:3">
      <c r="A1745" s="195">
        <v>41711.916666666664</v>
      </c>
      <c r="C1745" s="197">
        <v>51.964829178308769</v>
      </c>
    </row>
    <row r="1746" spans="1:3">
      <c r="A1746" s="195">
        <v>41711.958333333336</v>
      </c>
      <c r="C1746" s="197">
        <v>49.606841252255187</v>
      </c>
    </row>
    <row r="1747" spans="1:3">
      <c r="A1747" s="195">
        <v>41712</v>
      </c>
      <c r="C1747" s="197">
        <v>47.248851263869604</v>
      </c>
    </row>
    <row r="1748" spans="1:3">
      <c r="A1748" s="195">
        <v>41712.041666666664</v>
      </c>
      <c r="C1748" s="197">
        <v>46.547990416190729</v>
      </c>
    </row>
    <row r="1749" spans="1:3">
      <c r="A1749" s="195">
        <v>41712.083333333336</v>
      </c>
      <c r="C1749" s="197">
        <v>44.374127491919666</v>
      </c>
    </row>
    <row r="1750" spans="1:3">
      <c r="A1750" s="195">
        <v>41712.125</v>
      </c>
      <c r="C1750" s="197">
        <v>43.138709156286815</v>
      </c>
    </row>
    <row r="1751" spans="1:3">
      <c r="A1751" s="195">
        <v>41712.166666666664</v>
      </c>
      <c r="C1751" s="197">
        <v>43.459440968027586</v>
      </c>
    </row>
    <row r="1752" spans="1:3">
      <c r="A1752" s="195">
        <v>41712.208333333336</v>
      </c>
      <c r="C1752" s="197">
        <v>44.148425876831418</v>
      </c>
    </row>
    <row r="1753" spans="1:3">
      <c r="A1753" s="195">
        <v>41712.25</v>
      </c>
      <c r="C1753" s="197">
        <v>46.928119452128833</v>
      </c>
    </row>
    <row r="1754" spans="1:3">
      <c r="A1754" s="195">
        <v>41712.291666666664</v>
      </c>
      <c r="C1754" s="197">
        <v>51.994526759241438</v>
      </c>
    </row>
    <row r="1755" spans="1:3">
      <c r="A1755" s="195">
        <v>41712.333333333336</v>
      </c>
      <c r="C1755" s="197">
        <v>53.889232422745451</v>
      </c>
    </row>
    <row r="1756" spans="1:3">
      <c r="A1756" s="195">
        <v>41712.375</v>
      </c>
      <c r="C1756" s="197">
        <v>55.48696227692281</v>
      </c>
    </row>
    <row r="1757" spans="1:3">
      <c r="A1757" s="195">
        <v>41712.416666666664</v>
      </c>
      <c r="C1757" s="197">
        <v>55.587935083259879</v>
      </c>
    </row>
    <row r="1758" spans="1:3">
      <c r="A1758" s="195">
        <v>41712.458333333336</v>
      </c>
      <c r="C1758" s="197">
        <v>56.674864483063402</v>
      </c>
    </row>
    <row r="1759" spans="1:3">
      <c r="A1759" s="195">
        <v>41712.5</v>
      </c>
      <c r="C1759" s="197">
        <v>57.310393746188424</v>
      </c>
    </row>
    <row r="1760" spans="1:3">
      <c r="A1760" s="195">
        <v>41712.541666666664</v>
      </c>
      <c r="C1760" s="197">
        <v>57.340092358287094</v>
      </c>
    </row>
    <row r="1761" spans="1:3">
      <c r="A1761" s="195">
        <v>41712.583333333336</v>
      </c>
      <c r="C1761" s="197">
        <v>57.595491554308012</v>
      </c>
    </row>
    <row r="1762" spans="1:3">
      <c r="A1762" s="195">
        <v>41712.625</v>
      </c>
      <c r="C1762" s="197">
        <v>58.450780854002744</v>
      </c>
    </row>
    <row r="1763" spans="1:3">
      <c r="A1763" s="195">
        <v>41712.666666666664</v>
      </c>
      <c r="C1763" s="197">
        <v>56.989659872115638</v>
      </c>
    </row>
    <row r="1764" spans="1:3">
      <c r="A1764" s="195">
        <v>41712.708333333336</v>
      </c>
      <c r="C1764" s="197">
        <v>54.483184041398744</v>
      </c>
    </row>
    <row r="1765" spans="1:3">
      <c r="A1765" s="195">
        <v>41712.75</v>
      </c>
      <c r="C1765" s="197">
        <v>51.519365464318795</v>
      </c>
    </row>
    <row r="1766" spans="1:3">
      <c r="A1766" s="195">
        <v>41712.791666666664</v>
      </c>
      <c r="C1766" s="197">
        <v>49.327683991488151</v>
      </c>
    </row>
    <row r="1767" spans="1:3">
      <c r="A1767" s="195">
        <v>41712.833333333336</v>
      </c>
      <c r="C1767" s="197">
        <v>49.707810965094239</v>
      </c>
    </row>
    <row r="1768" spans="1:3">
      <c r="A1768" s="195">
        <v>41712.875</v>
      </c>
      <c r="C1768" s="197">
        <v>51.667855431314138</v>
      </c>
    </row>
    <row r="1769" spans="1:3">
      <c r="A1769" s="195">
        <v>41712.916666666664</v>
      </c>
      <c r="C1769" s="197">
        <v>50.889777779712311</v>
      </c>
    </row>
    <row r="1770" spans="1:3">
      <c r="A1770" s="195">
        <v>41712.958333333336</v>
      </c>
      <c r="C1770" s="197">
        <v>48.579304951984994</v>
      </c>
    </row>
    <row r="1771" spans="1:3">
      <c r="A1771" s="195">
        <v>41713</v>
      </c>
      <c r="C1771" s="197">
        <v>47.248853326201612</v>
      </c>
    </row>
    <row r="1772" spans="1:3">
      <c r="A1772" s="195">
        <v>41713.041666666664</v>
      </c>
      <c r="C1772" s="197">
        <v>46.090647669827689</v>
      </c>
    </row>
    <row r="1773" spans="1:3">
      <c r="A1773" s="195">
        <v>41713.083333333336</v>
      </c>
      <c r="C1773" s="197">
        <v>43.370349256395592</v>
      </c>
    </row>
    <row r="1774" spans="1:3">
      <c r="A1774" s="195">
        <v>41713.125</v>
      </c>
      <c r="C1774" s="197">
        <v>42.206204083835139</v>
      </c>
    </row>
    <row r="1775" spans="1:3">
      <c r="A1775" s="195">
        <v>41713.166666666664</v>
      </c>
      <c r="C1775" s="197">
        <v>41.88547020976236</v>
      </c>
    </row>
    <row r="1776" spans="1:3">
      <c r="A1776" s="195">
        <v>41713.208333333336</v>
      </c>
      <c r="C1776" s="197">
        <v>41.701345207979834</v>
      </c>
    </row>
    <row r="1777" spans="1:3">
      <c r="A1777" s="195">
        <v>41713.25</v>
      </c>
      <c r="C1777" s="197">
        <v>42.675424831405238</v>
      </c>
    </row>
    <row r="1778" spans="1:3">
      <c r="A1778" s="195">
        <v>41713.291666666664</v>
      </c>
      <c r="C1778" s="197">
        <v>44.124667812085278</v>
      </c>
    </row>
    <row r="1779" spans="1:3">
      <c r="A1779" s="195">
        <v>41713.333333333336</v>
      </c>
      <c r="C1779" s="197">
        <v>42.319054891379267</v>
      </c>
    </row>
    <row r="1780" spans="1:3">
      <c r="A1780" s="195">
        <v>41713.375</v>
      </c>
      <c r="C1780" s="197">
        <v>41.867651661202764</v>
      </c>
    </row>
    <row r="1781" spans="1:3">
      <c r="A1781" s="195">
        <v>41713.416666666664</v>
      </c>
      <c r="C1781" s="197">
        <v>42.598211120980302</v>
      </c>
    </row>
    <row r="1782" spans="1:3">
      <c r="A1782" s="195">
        <v>41713.458333333336</v>
      </c>
      <c r="C1782" s="197">
        <v>42.146808921969807</v>
      </c>
    </row>
    <row r="1783" spans="1:3">
      <c r="A1783" s="195">
        <v>41713.5</v>
      </c>
      <c r="C1783" s="197">
        <v>43.340651675462937</v>
      </c>
    </row>
    <row r="1784" spans="1:3">
      <c r="A1784" s="195">
        <v>41713.541666666664</v>
      </c>
      <c r="C1784" s="197">
        <v>43.512897644872389</v>
      </c>
    </row>
    <row r="1785" spans="1:3">
      <c r="A1785" s="195">
        <v>41713.583333333336</v>
      </c>
      <c r="C1785" s="197">
        <v>43.388166773789195</v>
      </c>
    </row>
    <row r="1786" spans="1:3">
      <c r="A1786" s="195">
        <v>41713.625</v>
      </c>
      <c r="C1786" s="197">
        <v>43.132768608934285</v>
      </c>
    </row>
    <row r="1787" spans="1:3">
      <c r="A1787" s="195">
        <v>41713.666666666664</v>
      </c>
      <c r="C1787" s="197">
        <v>43.263437965038001</v>
      </c>
    </row>
    <row r="1788" spans="1:3">
      <c r="A1788" s="195">
        <v>41713.708333333336</v>
      </c>
      <c r="C1788" s="197">
        <v>42.996158705478017</v>
      </c>
    </row>
    <row r="1789" spans="1:3">
      <c r="A1789" s="195">
        <v>41713.75</v>
      </c>
      <c r="C1789" s="197">
        <v>41.998321017306488</v>
      </c>
    </row>
    <row r="1790" spans="1:3">
      <c r="A1790" s="195">
        <v>41713.791666666664</v>
      </c>
      <c r="C1790" s="197">
        <v>41.238061914264264</v>
      </c>
    </row>
    <row r="1791" spans="1:3">
      <c r="A1791" s="195">
        <v>41713.833333333336</v>
      </c>
      <c r="C1791" s="197">
        <v>43.702961131675437</v>
      </c>
    </row>
    <row r="1792" spans="1:3">
      <c r="A1792" s="195">
        <v>41713.875</v>
      </c>
      <c r="C1792" s="197">
        <v>43.655446033349179</v>
      </c>
    </row>
    <row r="1793" spans="1:3">
      <c r="A1793" s="195">
        <v>41713.916666666664</v>
      </c>
      <c r="C1793" s="197">
        <v>42.158687954342881</v>
      </c>
    </row>
    <row r="1794" spans="1:3">
      <c r="A1794" s="195">
        <v>41713.958333333336</v>
      </c>
      <c r="C1794" s="197">
        <v>39.943247385600081</v>
      </c>
    </row>
    <row r="1795" spans="1:3">
      <c r="A1795" s="195">
        <v>41714</v>
      </c>
      <c r="C1795" s="197">
        <v>37.686232265883561</v>
      </c>
    </row>
    <row r="1796" spans="1:3">
      <c r="A1796" s="195">
        <v>41714.041666666664</v>
      </c>
      <c r="C1796" s="197">
        <v>35.577702988498366</v>
      </c>
    </row>
    <row r="1797" spans="1:3">
      <c r="A1797" s="195">
        <v>41714.083333333336</v>
      </c>
      <c r="C1797" s="197">
        <v>33.68893684118089</v>
      </c>
    </row>
    <row r="1798" spans="1:3">
      <c r="A1798" s="195">
        <v>41714.125</v>
      </c>
      <c r="C1798" s="197">
        <v>32.221877374273255</v>
      </c>
    </row>
    <row r="1799" spans="1:3">
      <c r="A1799" s="195">
        <v>41714.166666666664</v>
      </c>
      <c r="C1799" s="197">
        <v>31.330949946293313</v>
      </c>
    </row>
    <row r="1800" spans="1:3">
      <c r="A1800" s="195">
        <v>41714.208333333336</v>
      </c>
      <c r="C1800" s="197">
        <v>31.360647527225975</v>
      </c>
    </row>
    <row r="1801" spans="1:3">
      <c r="A1801" s="195">
        <v>41714.25</v>
      </c>
      <c r="C1801" s="197">
        <v>32.192179793340593</v>
      </c>
    </row>
    <row r="1802" spans="1:3">
      <c r="A1802" s="195">
        <v>41714.291666666664</v>
      </c>
      <c r="C1802" s="197">
        <v>32.946497317864271</v>
      </c>
    </row>
    <row r="1803" spans="1:3">
      <c r="A1803" s="195">
        <v>41714.333333333336</v>
      </c>
      <c r="C1803" s="197">
        <v>32.227815859293777</v>
      </c>
    </row>
    <row r="1804" spans="1:3">
      <c r="A1804" s="195">
        <v>41714.375</v>
      </c>
      <c r="C1804" s="197">
        <v>33.035590060662258</v>
      </c>
    </row>
    <row r="1805" spans="1:3">
      <c r="A1805" s="195">
        <v>41714.416666666664</v>
      </c>
      <c r="C1805" s="197">
        <v>34.490772557528842</v>
      </c>
    </row>
    <row r="1806" spans="1:3">
      <c r="A1806" s="195">
        <v>41714.458333333336</v>
      </c>
      <c r="C1806" s="197">
        <v>35.702432828415553</v>
      </c>
    </row>
    <row r="1807" spans="1:3">
      <c r="A1807" s="195">
        <v>41714.5</v>
      </c>
      <c r="C1807" s="197">
        <v>36.991307840893207</v>
      </c>
    </row>
    <row r="1808" spans="1:3">
      <c r="A1808" s="195">
        <v>41714.541666666664</v>
      </c>
      <c r="C1808" s="197">
        <v>37.609017524292632</v>
      </c>
    </row>
    <row r="1809" spans="1:3">
      <c r="A1809" s="195">
        <v>41714.583333333336</v>
      </c>
      <c r="C1809" s="197">
        <v>38.666251405495501</v>
      </c>
    </row>
    <row r="1810" spans="1:3">
      <c r="A1810" s="195">
        <v>41714.625</v>
      </c>
      <c r="C1810" s="197">
        <v>39.010743344314406</v>
      </c>
    </row>
    <row r="1811" spans="1:3">
      <c r="A1811" s="195">
        <v>41714.666666666664</v>
      </c>
      <c r="C1811" s="197">
        <v>39.485904639237042</v>
      </c>
    </row>
    <row r="1812" spans="1:3">
      <c r="A1812" s="195">
        <v>41714.708333333336</v>
      </c>
      <c r="C1812" s="197">
        <v>39.604695994133714</v>
      </c>
    </row>
    <row r="1813" spans="1:3">
      <c r="A1813" s="195">
        <v>41714.75</v>
      </c>
      <c r="C1813" s="197">
        <v>40.133312934735144</v>
      </c>
    </row>
    <row r="1814" spans="1:3">
      <c r="A1814" s="195">
        <v>41714.791666666664</v>
      </c>
      <c r="C1814" s="197">
        <v>40.382771583403517</v>
      </c>
    </row>
    <row r="1815" spans="1:3">
      <c r="A1815" s="195">
        <v>41714.833333333336</v>
      </c>
      <c r="C1815" s="197">
        <v>42.73481999327057</v>
      </c>
    </row>
    <row r="1816" spans="1:3">
      <c r="A1816" s="195">
        <v>41714.875</v>
      </c>
      <c r="C1816" s="197">
        <v>45.02747427243829</v>
      </c>
    </row>
    <row r="1817" spans="1:3">
      <c r="A1817" s="195">
        <v>41714.916666666664</v>
      </c>
      <c r="C1817" s="197">
        <v>44.908683948707626</v>
      </c>
    </row>
    <row r="1818" spans="1:3">
      <c r="A1818" s="195">
        <v>41714.958333333336</v>
      </c>
      <c r="C1818" s="197">
        <v>43.215921835545743</v>
      </c>
    </row>
    <row r="1819" spans="1:3">
      <c r="A1819" s="195">
        <v>41715</v>
      </c>
      <c r="C1819" s="197">
        <v>41.285579074922538</v>
      </c>
    </row>
    <row r="1820" spans="1:3">
      <c r="A1820" s="195">
        <v>41715.041666666664</v>
      </c>
      <c r="C1820" s="197">
        <v>41.249941977803331</v>
      </c>
    </row>
    <row r="1821" spans="1:3">
      <c r="A1821" s="195">
        <v>41715.083333333336</v>
      </c>
      <c r="C1821" s="197">
        <v>40.228344162553668</v>
      </c>
    </row>
    <row r="1822" spans="1:3">
      <c r="A1822" s="195">
        <v>41715.125</v>
      </c>
      <c r="C1822" s="197">
        <v>39.254264539128265</v>
      </c>
    </row>
    <row r="1823" spans="1:3">
      <c r="A1823" s="195">
        <v>41715.166666666664</v>
      </c>
      <c r="C1823" s="197">
        <v>39.598755446781169</v>
      </c>
    </row>
    <row r="1824" spans="1:3">
      <c r="A1824" s="195">
        <v>41715.208333333336</v>
      </c>
      <c r="C1824" s="197">
        <v>40.531259488066844</v>
      </c>
    </row>
    <row r="1825" spans="1:3">
      <c r="A1825" s="195">
        <v>41715.25</v>
      </c>
      <c r="C1825" s="197">
        <v>43.631686937437046</v>
      </c>
    </row>
    <row r="1826" spans="1:3">
      <c r="A1826" s="195">
        <v>41715.291666666664</v>
      </c>
      <c r="C1826" s="197">
        <v>49.262349313436289</v>
      </c>
    </row>
    <row r="1827" spans="1:3">
      <c r="A1827" s="195">
        <v>41715.333333333336</v>
      </c>
      <c r="C1827" s="197">
        <v>51.293663849230548</v>
      </c>
    </row>
    <row r="1828" spans="1:3">
      <c r="A1828" s="195">
        <v>41715.375</v>
      </c>
      <c r="C1828" s="197">
        <v>53.829837260880112</v>
      </c>
    </row>
    <row r="1829" spans="1:3">
      <c r="A1829" s="195">
        <v>41715.416666666664</v>
      </c>
      <c r="C1829" s="197">
        <v>56.502619544819943</v>
      </c>
    </row>
    <row r="1830" spans="1:3">
      <c r="A1830" s="195">
        <v>41715.458333333336</v>
      </c>
      <c r="C1830" s="197">
        <v>57.53609639244268</v>
      </c>
    </row>
    <row r="1831" spans="1:3">
      <c r="A1831" s="195">
        <v>41715.5</v>
      </c>
      <c r="C1831" s="197">
        <v>57.625188104074667</v>
      </c>
    </row>
    <row r="1832" spans="1:3">
      <c r="A1832" s="195">
        <v>41715.541666666664</v>
      </c>
      <c r="C1832" s="197">
        <v>59.591167961817085</v>
      </c>
    </row>
    <row r="1833" spans="1:3">
      <c r="A1833" s="195">
        <v>41715.583333333336</v>
      </c>
      <c r="C1833" s="197">
        <v>59.323889733423094</v>
      </c>
    </row>
    <row r="1834" spans="1:3">
      <c r="A1834" s="195">
        <v>41715.625</v>
      </c>
      <c r="C1834" s="197">
        <v>59.139764731640568</v>
      </c>
    </row>
    <row r="1835" spans="1:3">
      <c r="A1835" s="195">
        <v>41715.666666666664</v>
      </c>
      <c r="C1835" s="197">
        <v>58.052833269505044</v>
      </c>
    </row>
    <row r="1836" spans="1:3">
      <c r="A1836" s="195">
        <v>41715.708333333336</v>
      </c>
      <c r="C1836" s="197">
        <v>54.566336236844194</v>
      </c>
    </row>
    <row r="1837" spans="1:3">
      <c r="A1837" s="195">
        <v>41715.75</v>
      </c>
      <c r="C1837" s="197">
        <v>51.364938043468953</v>
      </c>
    </row>
    <row r="1838" spans="1:3">
      <c r="A1838" s="195">
        <v>41715.791666666664</v>
      </c>
      <c r="C1838" s="197">
        <v>50.474010615489007</v>
      </c>
    </row>
    <row r="1839" spans="1:3">
      <c r="A1839" s="195">
        <v>41715.833333333336</v>
      </c>
      <c r="C1839" s="197">
        <v>52.802300960609919</v>
      </c>
    </row>
    <row r="1840" spans="1:3">
      <c r="A1840" s="195">
        <v>41715.875</v>
      </c>
      <c r="C1840" s="197">
        <v>54.447546944279544</v>
      </c>
    </row>
    <row r="1841" spans="1:3">
      <c r="A1841" s="195">
        <v>41715.916666666664</v>
      </c>
      <c r="C1841" s="197">
        <v>52.647873539760063</v>
      </c>
    </row>
    <row r="1842" spans="1:3">
      <c r="A1842" s="195">
        <v>41715.958333333336</v>
      </c>
      <c r="C1842" s="197">
        <v>50.652195069918989</v>
      </c>
    </row>
    <row r="1843" spans="1:3">
      <c r="A1843" s="195">
        <v>41716</v>
      </c>
      <c r="C1843" s="197">
        <v>48.395179950202476</v>
      </c>
    </row>
    <row r="1844" spans="1:3">
      <c r="A1844" s="195">
        <v>41716.041666666664</v>
      </c>
      <c r="C1844" s="197">
        <v>47.522071070782125</v>
      </c>
    </row>
    <row r="1845" spans="1:3">
      <c r="A1845" s="195">
        <v>41716.083333333336</v>
      </c>
      <c r="C1845" s="197">
        <v>46.601446061869524</v>
      </c>
    </row>
    <row r="1846" spans="1:3">
      <c r="A1846" s="195">
        <v>41716.125</v>
      </c>
      <c r="C1846" s="197">
        <v>43.679203066929304</v>
      </c>
    </row>
    <row r="1847" spans="1:3">
      <c r="A1847" s="195">
        <v>41716.166666666664</v>
      </c>
      <c r="C1847" s="197">
        <v>43.649506517162642</v>
      </c>
    </row>
    <row r="1848" spans="1:3">
      <c r="A1848" s="195">
        <v>41716.208333333336</v>
      </c>
      <c r="C1848" s="197">
        <v>45.407603308376395</v>
      </c>
    </row>
    <row r="1849" spans="1:3">
      <c r="A1849" s="195">
        <v>41716.25</v>
      </c>
      <c r="C1849" s="197">
        <v>48.781248502327109</v>
      </c>
    </row>
    <row r="1850" spans="1:3">
      <c r="A1850" s="195">
        <v>41716.291666666664</v>
      </c>
      <c r="C1850" s="197">
        <v>55.189987498762171</v>
      </c>
    </row>
    <row r="1851" spans="1:3">
      <c r="A1851" s="195">
        <v>41716.333333333336</v>
      </c>
      <c r="C1851" s="197">
        <v>54.560397751823672</v>
      </c>
    </row>
    <row r="1852" spans="1:3">
      <c r="A1852" s="195">
        <v>41716.375</v>
      </c>
      <c r="C1852" s="197">
        <v>56.989659872115638</v>
      </c>
    </row>
    <row r="1853" spans="1:3">
      <c r="A1853" s="195">
        <v>41716.416666666664</v>
      </c>
      <c r="C1853" s="197">
        <v>57.512337296530546</v>
      </c>
    </row>
    <row r="1854" spans="1:3">
      <c r="A1854" s="195">
        <v>41716.458333333336</v>
      </c>
      <c r="C1854" s="197">
        <v>57.910285912194254</v>
      </c>
    </row>
    <row r="1855" spans="1:3">
      <c r="A1855" s="195">
        <v>41716.5</v>
      </c>
      <c r="C1855" s="197">
        <v>57.892468394800666</v>
      </c>
    </row>
    <row r="1856" spans="1:3">
      <c r="A1856" s="195">
        <v>41716.541666666664</v>
      </c>
      <c r="C1856" s="197">
        <v>58.432962305443148</v>
      </c>
    </row>
    <row r="1857" spans="1:3">
      <c r="A1857" s="195">
        <v>41716.583333333336</v>
      </c>
      <c r="C1857" s="197">
        <v>59.846567157837995</v>
      </c>
    </row>
    <row r="1858" spans="1:3">
      <c r="A1858" s="195">
        <v>41716.625</v>
      </c>
      <c r="C1858" s="197">
        <v>59.26449560272377</v>
      </c>
    </row>
    <row r="1859" spans="1:3">
      <c r="A1859" s="195">
        <v>41716.666666666664</v>
      </c>
      <c r="C1859" s="197">
        <v>58.023135688572381</v>
      </c>
    </row>
    <row r="1860" spans="1:3">
      <c r="A1860" s="195">
        <v>41716.708333333336</v>
      </c>
      <c r="C1860" s="197">
        <v>55.225623564715363</v>
      </c>
    </row>
    <row r="1861" spans="1:3">
      <c r="A1861" s="195">
        <v>41716.75</v>
      </c>
      <c r="C1861" s="197">
        <v>53.069579189003896</v>
      </c>
    </row>
    <row r="1862" spans="1:3">
      <c r="A1862" s="195">
        <v>41716.791666666664</v>
      </c>
      <c r="C1862" s="197">
        <v>51.168934009313361</v>
      </c>
    </row>
    <row r="1863" spans="1:3">
      <c r="A1863" s="195">
        <v>41716.833333333336</v>
      </c>
      <c r="C1863" s="197">
        <v>52.309321117127688</v>
      </c>
    </row>
    <row r="1864" spans="1:3">
      <c r="A1864" s="195">
        <v>41716.875</v>
      </c>
      <c r="C1864" s="197">
        <v>54.091174941921572</v>
      </c>
    </row>
    <row r="1865" spans="1:3">
      <c r="A1865" s="195">
        <v>41716.916666666664</v>
      </c>
      <c r="C1865" s="197">
        <v>52.784482412050323</v>
      </c>
    </row>
    <row r="1866" spans="1:3">
      <c r="A1866" s="195">
        <v>41716.958333333336</v>
      </c>
      <c r="C1866" s="197">
        <v>50.004788836752901</v>
      </c>
    </row>
    <row r="1867" spans="1:3">
      <c r="A1867" s="195">
        <v>41717</v>
      </c>
      <c r="C1867" s="197">
        <v>46.536111383817655</v>
      </c>
    </row>
    <row r="1868" spans="1:3">
      <c r="A1868" s="195">
        <v>41717.041666666664</v>
      </c>
      <c r="C1868" s="197">
        <v>44.97401759559348</v>
      </c>
    </row>
    <row r="1869" spans="1:3">
      <c r="A1869" s="195">
        <v>41717.083333333336</v>
      </c>
      <c r="C1869" s="197">
        <v>42.871428865560816</v>
      </c>
    </row>
    <row r="1870" spans="1:3">
      <c r="A1870" s="195">
        <v>41717.125</v>
      </c>
      <c r="C1870" s="197">
        <v>41.778557887238762</v>
      </c>
    </row>
    <row r="1871" spans="1:3">
      <c r="A1871" s="195">
        <v>41717.166666666664</v>
      </c>
      <c r="C1871" s="197">
        <v>42.307174827840193</v>
      </c>
    </row>
    <row r="1872" spans="1:3">
      <c r="A1872" s="195">
        <v>41717.208333333336</v>
      </c>
      <c r="C1872" s="197">
        <v>43.025857317576687</v>
      </c>
    </row>
    <row r="1873" spans="1:3">
      <c r="A1873" s="195">
        <v>41717.25</v>
      </c>
      <c r="C1873" s="197">
        <v>46.536111383817655</v>
      </c>
    </row>
    <row r="1874" spans="1:3">
      <c r="A1874" s="195">
        <v>41717.291666666664</v>
      </c>
      <c r="C1874" s="197">
        <v>51.578759595018127</v>
      </c>
    </row>
    <row r="1875" spans="1:3">
      <c r="A1875" s="195">
        <v>41717.333333333336</v>
      </c>
      <c r="C1875" s="197">
        <v>52.570658798169127</v>
      </c>
    </row>
    <row r="1876" spans="1:3">
      <c r="A1876" s="195">
        <v>41717.375</v>
      </c>
      <c r="C1876" s="197">
        <v>54.037720327408771</v>
      </c>
    </row>
    <row r="1877" spans="1:3">
      <c r="A1877" s="195">
        <v>41717.416666666664</v>
      </c>
      <c r="C1877" s="197">
        <v>54.726706267378603</v>
      </c>
    </row>
    <row r="1878" spans="1:3">
      <c r="A1878" s="195">
        <v>41717.458333333336</v>
      </c>
      <c r="C1878" s="197">
        <v>56.556075190498738</v>
      </c>
    </row>
    <row r="1879" spans="1:3">
      <c r="A1879" s="195">
        <v>41717.5</v>
      </c>
      <c r="C1879" s="197">
        <v>57.256938100509629</v>
      </c>
    </row>
    <row r="1880" spans="1:3">
      <c r="A1880" s="195">
        <v>41717.541666666664</v>
      </c>
      <c r="C1880" s="197">
        <v>57.67864478091947</v>
      </c>
    </row>
    <row r="1881" spans="1:3">
      <c r="A1881" s="195">
        <v>41717.583333333336</v>
      </c>
      <c r="C1881" s="197">
        <v>58.623026823412204</v>
      </c>
    </row>
    <row r="1882" spans="1:3">
      <c r="A1882" s="195">
        <v>41717.625</v>
      </c>
      <c r="C1882" s="197">
        <v>59.2347980217911</v>
      </c>
    </row>
    <row r="1883" spans="1:3">
      <c r="A1883" s="195">
        <v>41717.666666666664</v>
      </c>
      <c r="C1883" s="197">
        <v>58.141926012303038</v>
      </c>
    </row>
    <row r="1884" spans="1:3">
      <c r="A1884" s="195">
        <v>41717.708333333336</v>
      </c>
      <c r="C1884" s="197">
        <v>56.158127606001038</v>
      </c>
    </row>
    <row r="1885" spans="1:3">
      <c r="A1885" s="195">
        <v>41717.75</v>
      </c>
      <c r="C1885" s="197">
        <v>54.691067107927395</v>
      </c>
    </row>
    <row r="1886" spans="1:3">
      <c r="A1886" s="195">
        <v>41717.791666666664</v>
      </c>
      <c r="C1886" s="197">
        <v>52.659752572133122</v>
      </c>
    </row>
    <row r="1887" spans="1:3">
      <c r="A1887" s="195">
        <v>41717.833333333336</v>
      </c>
      <c r="C1887" s="197">
        <v>54.275300974870085</v>
      </c>
    </row>
    <row r="1888" spans="1:3">
      <c r="A1888" s="195">
        <v>41717.875</v>
      </c>
      <c r="C1888" s="197">
        <v>54.477243494046206</v>
      </c>
    </row>
    <row r="1889" spans="1:3">
      <c r="A1889" s="195">
        <v>41717.916666666664</v>
      </c>
      <c r="C1889" s="197">
        <v>53.877353390372377</v>
      </c>
    </row>
    <row r="1890" spans="1:3">
      <c r="A1890" s="195">
        <v>41717.958333333336</v>
      </c>
      <c r="C1890" s="197">
        <v>51.263966268297878</v>
      </c>
    </row>
    <row r="1891" spans="1:3">
      <c r="A1891" s="195">
        <v>41718</v>
      </c>
      <c r="C1891" s="197">
        <v>47.694317040191585</v>
      </c>
    </row>
    <row r="1892" spans="1:3">
      <c r="A1892" s="195">
        <v>41718.041666666664</v>
      </c>
      <c r="C1892" s="197">
        <v>47.474553910123852</v>
      </c>
    </row>
    <row r="1893" spans="1:3">
      <c r="A1893" s="195">
        <v>41718.083333333336</v>
      </c>
      <c r="C1893" s="197">
        <v>45.253174856360538</v>
      </c>
    </row>
    <row r="1894" spans="1:3">
      <c r="A1894" s="195">
        <v>41718.125</v>
      </c>
      <c r="C1894" s="197">
        <v>44.059333134033416</v>
      </c>
    </row>
    <row r="1895" spans="1:3">
      <c r="A1895" s="195">
        <v>41718.166666666664</v>
      </c>
      <c r="C1895" s="197">
        <v>44.825529690930161</v>
      </c>
    </row>
    <row r="1896" spans="1:3">
      <c r="A1896" s="195">
        <v>41718.208333333336</v>
      </c>
      <c r="C1896" s="197">
        <v>45.235356307800942</v>
      </c>
    </row>
    <row r="1897" spans="1:3">
      <c r="A1897" s="195">
        <v>41718.25</v>
      </c>
      <c r="C1897" s="197">
        <v>47.136001487491477</v>
      </c>
    </row>
    <row r="1898" spans="1:3">
      <c r="A1898" s="195">
        <v>41718.291666666664</v>
      </c>
      <c r="C1898" s="197">
        <v>51.964829178308769</v>
      </c>
    </row>
    <row r="1899" spans="1:3">
      <c r="A1899" s="195">
        <v>41718.333333333336</v>
      </c>
      <c r="C1899" s="197">
        <v>53.247764674599892</v>
      </c>
    </row>
    <row r="1900" spans="1:3">
      <c r="A1900" s="195">
        <v>41718.375</v>
      </c>
      <c r="C1900" s="197">
        <v>54.64355097843513</v>
      </c>
    </row>
    <row r="1901" spans="1:3">
      <c r="A1901" s="195">
        <v>41718.416666666664</v>
      </c>
      <c r="C1901" s="197">
        <v>56.888688096944584</v>
      </c>
    </row>
    <row r="1902" spans="1:3">
      <c r="A1902" s="195">
        <v>41718.458333333336</v>
      </c>
      <c r="C1902" s="197">
        <v>58.504236499681554</v>
      </c>
    </row>
    <row r="1903" spans="1:3">
      <c r="A1903" s="195">
        <v>41718.5</v>
      </c>
      <c r="C1903" s="197">
        <v>59.632744575122807</v>
      </c>
    </row>
    <row r="1904" spans="1:3">
      <c r="A1904" s="195">
        <v>41718.541666666664</v>
      </c>
      <c r="C1904" s="197">
        <v>60.743435133170472</v>
      </c>
    </row>
    <row r="1905" spans="1:3">
      <c r="A1905" s="195">
        <v>41718.583333333336</v>
      </c>
      <c r="C1905" s="197">
        <v>61.272050011439894</v>
      </c>
    </row>
    <row r="1906" spans="1:3">
      <c r="A1906" s="195">
        <v>41718.625</v>
      </c>
      <c r="C1906" s="197">
        <v>61.105745620548987</v>
      </c>
    </row>
    <row r="1907" spans="1:3">
      <c r="A1907" s="195">
        <v>41718.666666666664</v>
      </c>
      <c r="C1907" s="197">
        <v>58.91406311655232</v>
      </c>
    </row>
    <row r="1908" spans="1:3">
      <c r="A1908" s="195">
        <v>41718.708333333336</v>
      </c>
      <c r="C1908" s="197">
        <v>57.262876585530158</v>
      </c>
    </row>
    <row r="1909" spans="1:3">
      <c r="A1909" s="195">
        <v>41718.75</v>
      </c>
      <c r="C1909" s="197">
        <v>56.354130608990623</v>
      </c>
    </row>
    <row r="1910" spans="1:3">
      <c r="A1910" s="195">
        <v>41718.791666666664</v>
      </c>
      <c r="C1910" s="197">
        <v>53.948628615776784</v>
      </c>
    </row>
    <row r="1911" spans="1:3">
      <c r="A1911" s="195">
        <v>41718.833333333336</v>
      </c>
      <c r="C1911" s="197">
        <v>55.962122540679438</v>
      </c>
    </row>
    <row r="1912" spans="1:3">
      <c r="A1912" s="195">
        <v>41718.875</v>
      </c>
      <c r="C1912" s="197">
        <v>55.611693148006012</v>
      </c>
    </row>
    <row r="1913" spans="1:3">
      <c r="A1913" s="195">
        <v>41718.916666666664</v>
      </c>
      <c r="C1913" s="197">
        <v>54.952405820134842</v>
      </c>
    </row>
    <row r="1914" spans="1:3">
      <c r="A1914" s="195">
        <v>41718.958333333336</v>
      </c>
      <c r="C1914" s="197">
        <v>52.34495821424688</v>
      </c>
    </row>
    <row r="1915" spans="1:3">
      <c r="A1915" s="195">
        <v>41719</v>
      </c>
      <c r="C1915" s="197">
        <v>48.953493440570561</v>
      </c>
    </row>
    <row r="1916" spans="1:3">
      <c r="A1916" s="195">
        <v>41719.041666666664</v>
      </c>
      <c r="C1916" s="197">
        <v>47.29042890834134</v>
      </c>
    </row>
    <row r="1917" spans="1:3">
      <c r="A1917" s="195">
        <v>41719.083333333336</v>
      </c>
      <c r="C1917" s="197">
        <v>46.423260576273528</v>
      </c>
    </row>
    <row r="1918" spans="1:3">
      <c r="A1918" s="195">
        <v>41719.125</v>
      </c>
      <c r="C1918" s="197">
        <v>46.066890636247564</v>
      </c>
    </row>
    <row r="1919" spans="1:3">
      <c r="A1919" s="195">
        <v>41719.166666666664</v>
      </c>
      <c r="C1919" s="197">
        <v>46.607385578056054</v>
      </c>
    </row>
    <row r="1920" spans="1:3">
      <c r="A1920" s="195">
        <v>41719.208333333336</v>
      </c>
      <c r="C1920" s="197">
        <v>47.450796876543734</v>
      </c>
    </row>
    <row r="1921" spans="1:3">
      <c r="A1921" s="195">
        <v>41719.25</v>
      </c>
      <c r="C1921" s="197">
        <v>47.771530750616513</v>
      </c>
    </row>
    <row r="1922" spans="1:3">
      <c r="A1922" s="195">
        <v>41719.291666666664</v>
      </c>
      <c r="C1922" s="197">
        <v>53.0517606404443</v>
      </c>
    </row>
    <row r="1923" spans="1:3">
      <c r="A1923" s="195">
        <v>41719.333333333336</v>
      </c>
      <c r="C1923" s="197">
        <v>54.055540938300382</v>
      </c>
    </row>
    <row r="1924" spans="1:3">
      <c r="A1924" s="195">
        <v>41719.375</v>
      </c>
      <c r="C1924" s="197">
        <v>56.657045934503806</v>
      </c>
    </row>
    <row r="1925" spans="1:3">
      <c r="A1925" s="195">
        <v>41719.416666666664</v>
      </c>
      <c r="C1925" s="197">
        <v>57.161905841525098</v>
      </c>
    </row>
    <row r="1926" spans="1:3">
      <c r="A1926" s="195">
        <v>41719.458333333336</v>
      </c>
      <c r="C1926" s="197">
        <v>58.759635695702471</v>
      </c>
    </row>
    <row r="1927" spans="1:3">
      <c r="A1927" s="195">
        <v>41719.5</v>
      </c>
      <c r="C1927" s="197">
        <v>60.422701259097693</v>
      </c>
    </row>
    <row r="1928" spans="1:3">
      <c r="A1928" s="195">
        <v>41719.541666666664</v>
      </c>
      <c r="C1928" s="197">
        <v>60.945376621180586</v>
      </c>
    </row>
    <row r="1929" spans="1:3">
      <c r="A1929" s="195">
        <v>41719.583333333336</v>
      </c>
      <c r="C1929" s="197">
        <v>61.943215340518115</v>
      </c>
    </row>
    <row r="1930" spans="1:3">
      <c r="A1930" s="195">
        <v>41719.625</v>
      </c>
      <c r="C1930" s="197">
        <v>62.002611533549455</v>
      </c>
    </row>
    <row r="1931" spans="1:3">
      <c r="A1931" s="195">
        <v>41719.666666666664</v>
      </c>
      <c r="C1931" s="197">
        <v>60.244513711169695</v>
      </c>
    </row>
    <row r="1932" spans="1:3">
      <c r="A1932" s="195">
        <v>41719.708333333336</v>
      </c>
      <c r="C1932" s="197">
        <v>57.934042945774387</v>
      </c>
    </row>
    <row r="1933" spans="1:3">
      <c r="A1933" s="195">
        <v>41719.75</v>
      </c>
      <c r="C1933" s="197">
        <v>55.843333248114789</v>
      </c>
    </row>
    <row r="1934" spans="1:3">
      <c r="A1934" s="195">
        <v>41719.791666666664</v>
      </c>
      <c r="C1934" s="197">
        <v>53.039881608071241</v>
      </c>
    </row>
    <row r="1935" spans="1:3">
      <c r="A1935" s="195">
        <v>41719.833333333336</v>
      </c>
      <c r="C1935" s="197">
        <v>54.168390714678509</v>
      </c>
    </row>
    <row r="1936" spans="1:3">
      <c r="A1936" s="195">
        <v>41719.875</v>
      </c>
      <c r="C1936" s="197">
        <v>53.408131611636279</v>
      </c>
    </row>
    <row r="1937" spans="1:3">
      <c r="A1937" s="195">
        <v>41719.916666666664</v>
      </c>
      <c r="C1937" s="197">
        <v>51.869797950490245</v>
      </c>
    </row>
    <row r="1938" spans="1:3">
      <c r="A1938" s="195">
        <v>41719.958333333336</v>
      </c>
      <c r="C1938" s="197">
        <v>48.632761628829797</v>
      </c>
    </row>
    <row r="1939" spans="1:3">
      <c r="A1939" s="195">
        <v>41720</v>
      </c>
      <c r="C1939" s="197">
        <v>45.312571049391877</v>
      </c>
    </row>
    <row r="1940" spans="1:3">
      <c r="A1940" s="195">
        <v>41720.041666666664</v>
      </c>
      <c r="C1940" s="197">
        <v>42.627908701912972</v>
      </c>
    </row>
    <row r="1941" spans="1:3">
      <c r="A1941" s="195">
        <v>41720.083333333336</v>
      </c>
      <c r="C1941" s="197">
        <v>41.463763529352519</v>
      </c>
    </row>
    <row r="1942" spans="1:3">
      <c r="A1942" s="195">
        <v>41720.125</v>
      </c>
      <c r="C1942" s="197">
        <v>39.62251454269331</v>
      </c>
    </row>
    <row r="1943" spans="1:3">
      <c r="A1943" s="195">
        <v>41720.166666666664</v>
      </c>
      <c r="C1943" s="197">
        <v>39.7650629311701</v>
      </c>
    </row>
    <row r="1944" spans="1:3">
      <c r="A1944" s="195">
        <v>41720.208333333336</v>
      </c>
      <c r="C1944" s="197">
        <v>37.965388495484618</v>
      </c>
    </row>
    <row r="1945" spans="1:3">
      <c r="A1945" s="195">
        <v>41720.25</v>
      </c>
      <c r="C1945" s="197">
        <v>39.735365350237437</v>
      </c>
    </row>
    <row r="1946" spans="1:3">
      <c r="A1946" s="195">
        <v>41720.291666666664</v>
      </c>
      <c r="C1946" s="197">
        <v>40.436228260248328</v>
      </c>
    </row>
    <row r="1947" spans="1:3">
      <c r="A1947" s="195">
        <v>41720.333333333336</v>
      </c>
      <c r="C1947" s="197">
        <v>39.699728253118231</v>
      </c>
    </row>
    <row r="1948" spans="1:3">
      <c r="A1948" s="195">
        <v>41720.375</v>
      </c>
      <c r="C1948" s="197">
        <v>40.400590131963114</v>
      </c>
    </row>
    <row r="1949" spans="1:3">
      <c r="A1949" s="195">
        <v>41720.416666666664</v>
      </c>
      <c r="C1949" s="197">
        <v>42.170565955549932</v>
      </c>
    </row>
    <row r="1950" spans="1:3">
      <c r="A1950" s="195">
        <v>41720.458333333336</v>
      </c>
      <c r="C1950" s="197">
        <v>42.271538761887001</v>
      </c>
    </row>
    <row r="1951" spans="1:3">
      <c r="A1951" s="195">
        <v>41720.5</v>
      </c>
      <c r="C1951" s="197">
        <v>43.204042803172669</v>
      </c>
    </row>
    <row r="1952" spans="1:3">
      <c r="A1952" s="195">
        <v>41720.541666666664</v>
      </c>
      <c r="C1952" s="197">
        <v>43.601990387670376</v>
      </c>
    </row>
    <row r="1953" spans="1:3">
      <c r="A1953" s="195">
        <v>41720.583333333336</v>
      </c>
      <c r="C1953" s="197">
        <v>43.982118392442487</v>
      </c>
    </row>
    <row r="1954" spans="1:3">
      <c r="A1954" s="195">
        <v>41720.625</v>
      </c>
      <c r="C1954" s="197">
        <v>45.074989370764555</v>
      </c>
    </row>
    <row r="1955" spans="1:3">
      <c r="A1955" s="195">
        <v>41720.666666666664</v>
      </c>
      <c r="C1955" s="197">
        <v>44.249396620836464</v>
      </c>
    </row>
    <row r="1956" spans="1:3">
      <c r="A1956" s="195">
        <v>41720.708333333336</v>
      </c>
      <c r="C1956" s="197">
        <v>45.181901693288147</v>
      </c>
    </row>
    <row r="1957" spans="1:3">
      <c r="A1957" s="195">
        <v>41720.75</v>
      </c>
      <c r="C1957" s="197">
        <v>44.878985336608956</v>
      </c>
    </row>
    <row r="1958" spans="1:3">
      <c r="A1958" s="195">
        <v>41720.791666666664</v>
      </c>
      <c r="C1958" s="197">
        <v>43.607929903856913</v>
      </c>
    </row>
    <row r="1959" spans="1:3">
      <c r="A1959" s="195">
        <v>41720.833333333336</v>
      </c>
      <c r="C1959" s="197">
        <v>44.659223237707245</v>
      </c>
    </row>
    <row r="1960" spans="1:3">
      <c r="A1960" s="195">
        <v>41720.875</v>
      </c>
      <c r="C1960" s="197">
        <v>47.029090196133879</v>
      </c>
    </row>
    <row r="1961" spans="1:3">
      <c r="A1961" s="195">
        <v>41720.916666666664</v>
      </c>
      <c r="C1961" s="197">
        <v>44.825529690930161</v>
      </c>
    </row>
    <row r="1962" spans="1:3">
      <c r="A1962" s="195">
        <v>41720.958333333336</v>
      </c>
      <c r="C1962" s="197">
        <v>43.079311932089482</v>
      </c>
    </row>
    <row r="1963" spans="1:3">
      <c r="A1963" s="195">
        <v>41721</v>
      </c>
      <c r="C1963" s="197">
        <v>40.620352230864839</v>
      </c>
    </row>
    <row r="1964" spans="1:3">
      <c r="A1964" s="195">
        <v>41721.041666666664</v>
      </c>
      <c r="C1964" s="197">
        <v>38.719708082340304</v>
      </c>
    </row>
    <row r="1965" spans="1:3">
      <c r="A1965" s="195">
        <v>41721.083333333336</v>
      </c>
      <c r="C1965" s="197">
        <v>37.294224197572397</v>
      </c>
    </row>
    <row r="1966" spans="1:3">
      <c r="A1966" s="195">
        <v>41721.125</v>
      </c>
      <c r="C1966" s="197">
        <v>34.288827976020713</v>
      </c>
    </row>
    <row r="1967" spans="1:3">
      <c r="A1967" s="195">
        <v>41721.166666666664</v>
      </c>
      <c r="C1967" s="197">
        <v>34.069065877118994</v>
      </c>
    </row>
    <row r="1968" spans="1:3">
      <c r="A1968" s="195">
        <v>41721.208333333336</v>
      </c>
      <c r="C1968" s="197">
        <v>34.562046751767234</v>
      </c>
    </row>
    <row r="1969" spans="1:3">
      <c r="A1969" s="195">
        <v>41721.25</v>
      </c>
      <c r="C1969" s="197">
        <v>34.876841109653483</v>
      </c>
    </row>
    <row r="1970" spans="1:3">
      <c r="A1970" s="195">
        <v>41721.291666666664</v>
      </c>
      <c r="C1970" s="197">
        <v>34.793686851876018</v>
      </c>
    </row>
    <row r="1971" spans="1:3">
      <c r="A1971" s="195">
        <v>41721.333333333336</v>
      </c>
      <c r="C1971" s="197">
        <v>32.613884411418418</v>
      </c>
    </row>
    <row r="1972" spans="1:3">
      <c r="A1972" s="195">
        <v>41721.375</v>
      </c>
      <c r="C1972" s="197">
        <v>33.712694905927016</v>
      </c>
    </row>
    <row r="1973" spans="1:3">
      <c r="A1973" s="195">
        <v>41721.416666666664</v>
      </c>
      <c r="C1973" s="197">
        <v>34.82338443280868</v>
      </c>
    </row>
    <row r="1974" spans="1:3">
      <c r="A1974" s="195">
        <v>41721.458333333336</v>
      </c>
      <c r="C1974" s="197">
        <v>35.761829021446886</v>
      </c>
    </row>
    <row r="1975" spans="1:3">
      <c r="A1975" s="195">
        <v>41721.5</v>
      </c>
      <c r="C1975" s="197">
        <v>36.153836058592063</v>
      </c>
    </row>
    <row r="1976" spans="1:3">
      <c r="A1976" s="195">
        <v>41721.541666666664</v>
      </c>
      <c r="C1976" s="197">
        <v>37.032883423032928</v>
      </c>
    </row>
    <row r="1977" spans="1:3">
      <c r="A1977" s="195">
        <v>41721.583333333336</v>
      </c>
      <c r="C1977" s="197">
        <v>37.727807848023296</v>
      </c>
    </row>
    <row r="1978" spans="1:3">
      <c r="A1978" s="195">
        <v>41721.625</v>
      </c>
      <c r="C1978" s="197">
        <v>38.101998398940871</v>
      </c>
    </row>
    <row r="1979" spans="1:3">
      <c r="A1979" s="195">
        <v>41721.666666666664</v>
      </c>
      <c r="C1979" s="197">
        <v>38.547461081764837</v>
      </c>
    </row>
    <row r="1980" spans="1:3">
      <c r="A1980" s="195">
        <v>41721.708333333336</v>
      </c>
      <c r="C1980" s="197">
        <v>38.785041729226158</v>
      </c>
    </row>
    <row r="1981" spans="1:3">
      <c r="A1981" s="195">
        <v>41721.75</v>
      </c>
      <c r="C1981" s="197">
        <v>39.200807862283462</v>
      </c>
    </row>
    <row r="1982" spans="1:3">
      <c r="A1982" s="195">
        <v>41721.791666666664</v>
      </c>
      <c r="C1982" s="197">
        <v>39.295841152433987</v>
      </c>
    </row>
    <row r="1983" spans="1:3">
      <c r="A1983" s="195">
        <v>41721.833333333336</v>
      </c>
      <c r="C1983" s="197">
        <v>41.552856272150514</v>
      </c>
    </row>
    <row r="1984" spans="1:3">
      <c r="A1984" s="195">
        <v>41721.875</v>
      </c>
      <c r="C1984" s="197">
        <v>43.144647641307344</v>
      </c>
    </row>
    <row r="1985" spans="1:3">
      <c r="A1985" s="195">
        <v>41721.916666666664</v>
      </c>
      <c r="C1985" s="197">
        <v>43.376288772582129</v>
      </c>
    </row>
    <row r="1986" spans="1:3">
      <c r="A1986" s="195">
        <v>41721.958333333336</v>
      </c>
      <c r="C1986" s="197">
        <v>42.00425950232701</v>
      </c>
    </row>
    <row r="1987" spans="1:3">
      <c r="A1987" s="195">
        <v>41722</v>
      </c>
      <c r="C1987" s="197">
        <v>41.036118363922142</v>
      </c>
    </row>
    <row r="1988" spans="1:3">
      <c r="A1988" s="195">
        <v>41722.041666666664</v>
      </c>
      <c r="C1988" s="197">
        <v>41.232123429243735</v>
      </c>
    </row>
    <row r="1989" spans="1:3">
      <c r="A1989" s="195">
        <v>41722.083333333336</v>
      </c>
      <c r="C1989" s="197">
        <v>41.059877459834276</v>
      </c>
    </row>
    <row r="1990" spans="1:3">
      <c r="A1990" s="195">
        <v>41722.125</v>
      </c>
      <c r="C1990" s="197">
        <v>40.501562938300189</v>
      </c>
    </row>
    <row r="1991" spans="1:3">
      <c r="A1991" s="195">
        <v>41722.166666666664</v>
      </c>
      <c r="C1991" s="197">
        <v>40.733204069574967</v>
      </c>
    </row>
    <row r="1992" spans="1:3">
      <c r="A1992" s="195">
        <v>41722.208333333336</v>
      </c>
      <c r="C1992" s="197">
        <v>41.903288758321963</v>
      </c>
    </row>
    <row r="1993" spans="1:3">
      <c r="A1993" s="195">
        <v>41722.25</v>
      </c>
      <c r="C1993" s="197">
        <v>44.760196044044307</v>
      </c>
    </row>
    <row r="1994" spans="1:3">
      <c r="A1994" s="195">
        <v>41722.291666666664</v>
      </c>
      <c r="C1994" s="197">
        <v>49.981029740840761</v>
      </c>
    </row>
    <row r="1995" spans="1:3">
      <c r="A1995" s="195">
        <v>41722.333333333336</v>
      </c>
      <c r="C1995" s="197">
        <v>51.394635624401609</v>
      </c>
    </row>
    <row r="1996" spans="1:3">
      <c r="A1996" s="195">
        <v>41722.375</v>
      </c>
      <c r="C1996" s="197">
        <v>54.025841295035711</v>
      </c>
    </row>
    <row r="1997" spans="1:3">
      <c r="A1997" s="195">
        <v>41722.416666666664</v>
      </c>
      <c r="C1997" s="197">
        <v>57.013416905695777</v>
      </c>
    </row>
    <row r="1998" spans="1:3">
      <c r="A1998" s="195">
        <v>41722.458333333336</v>
      </c>
      <c r="C1998" s="197">
        <v>58.575510693919945</v>
      </c>
    </row>
    <row r="1999" spans="1:3">
      <c r="A1999" s="195">
        <v>41722.5</v>
      </c>
      <c r="C1999" s="197">
        <v>58.49829698349501</v>
      </c>
    </row>
    <row r="2000" spans="1:3">
      <c r="A2000" s="195">
        <v>41722.541666666664</v>
      </c>
      <c r="C2000" s="197">
        <v>60.796891810015282</v>
      </c>
    </row>
    <row r="2001" spans="1:3">
      <c r="A2001" s="195">
        <v>41722.583333333336</v>
      </c>
      <c r="C2001" s="197">
        <v>61.218595396927107</v>
      </c>
    </row>
    <row r="2002" spans="1:3">
      <c r="A2002" s="195">
        <v>41722.625</v>
      </c>
      <c r="C2002" s="197">
        <v>61.592784916678674</v>
      </c>
    </row>
    <row r="2003" spans="1:3">
      <c r="A2003" s="195">
        <v>41722.666666666664</v>
      </c>
      <c r="C2003" s="197">
        <v>59.959416934216115</v>
      </c>
    </row>
    <row r="2004" spans="1:3">
      <c r="A2004" s="195">
        <v>41722.708333333336</v>
      </c>
      <c r="C2004" s="197">
        <v>58.23695827128757</v>
      </c>
    </row>
    <row r="2005" spans="1:3">
      <c r="A2005" s="195">
        <v>41722.75</v>
      </c>
      <c r="C2005" s="197">
        <v>55.011799950834167</v>
      </c>
    </row>
    <row r="2006" spans="1:3">
      <c r="A2006" s="195">
        <v>41722.791666666664</v>
      </c>
      <c r="C2006" s="197">
        <v>52.558780796962061</v>
      </c>
    </row>
    <row r="2007" spans="1:3">
      <c r="A2007" s="195">
        <v>41722.833333333336</v>
      </c>
      <c r="C2007" s="197">
        <v>54.976163884880975</v>
      </c>
    </row>
    <row r="2008" spans="1:3">
      <c r="A2008" s="195">
        <v>41722.875</v>
      </c>
      <c r="C2008" s="197">
        <v>57.274757680235226</v>
      </c>
    </row>
    <row r="2009" spans="1:3">
      <c r="A2009" s="195">
        <v>41722.916666666664</v>
      </c>
      <c r="C2009" s="197">
        <v>56.686745577768477</v>
      </c>
    </row>
    <row r="2010" spans="1:3">
      <c r="A2010" s="195">
        <v>41722.958333333336</v>
      </c>
      <c r="C2010" s="197">
        <v>53.402193126615749</v>
      </c>
    </row>
    <row r="2011" spans="1:3">
      <c r="A2011" s="195">
        <v>41723</v>
      </c>
      <c r="C2011" s="197">
        <v>50.658135617271526</v>
      </c>
    </row>
    <row r="2012" spans="1:3">
      <c r="A2012" s="195">
        <v>41723.041666666664</v>
      </c>
      <c r="C2012" s="197">
        <v>50.016667869125968</v>
      </c>
    </row>
    <row r="2013" spans="1:3">
      <c r="A2013" s="195">
        <v>41723.083333333336</v>
      </c>
      <c r="C2013" s="197">
        <v>48.490211178020999</v>
      </c>
    </row>
    <row r="2014" spans="1:3">
      <c r="A2014" s="195">
        <v>41723.125</v>
      </c>
      <c r="C2014" s="197">
        <v>47.498313006036</v>
      </c>
    </row>
    <row r="2015" spans="1:3">
      <c r="A2015" s="195">
        <v>41723.166666666664</v>
      </c>
      <c r="C2015" s="197">
        <v>47.516130523429588</v>
      </c>
    </row>
    <row r="2016" spans="1:3">
      <c r="A2016" s="195">
        <v>41723.208333333336</v>
      </c>
      <c r="C2016" s="197">
        <v>46.64896219136179</v>
      </c>
    </row>
    <row r="2017" spans="1:3">
      <c r="A2017" s="195">
        <v>41723.25</v>
      </c>
      <c r="C2017" s="197">
        <v>50.64031706871193</v>
      </c>
    </row>
    <row r="2018" spans="1:3">
      <c r="A2018" s="195">
        <v>41723.291666666664</v>
      </c>
      <c r="C2018" s="197">
        <v>55.724542924384131</v>
      </c>
    </row>
    <row r="2019" spans="1:3">
      <c r="A2019" s="195">
        <v>41723.333333333336</v>
      </c>
      <c r="C2019" s="197">
        <v>56.092793959115177</v>
      </c>
    </row>
    <row r="2020" spans="1:3">
      <c r="A2020" s="195">
        <v>41723.375</v>
      </c>
      <c r="C2020" s="197">
        <v>58.064713333044111</v>
      </c>
    </row>
    <row r="2021" spans="1:3">
      <c r="A2021" s="195">
        <v>41723.416666666664</v>
      </c>
      <c r="C2021" s="197">
        <v>59.674321188428543</v>
      </c>
    </row>
    <row r="2022" spans="1:3">
      <c r="A2022" s="195">
        <v>41723.458333333336</v>
      </c>
      <c r="C2022" s="197">
        <v>60.666221422745544</v>
      </c>
    </row>
    <row r="2023" spans="1:3">
      <c r="A2023" s="195">
        <v>41723.5</v>
      </c>
      <c r="C2023" s="197">
        <v>60.422700227931692</v>
      </c>
    </row>
    <row r="2024" spans="1:3">
      <c r="A2024" s="195">
        <v>41723.541666666664</v>
      </c>
      <c r="C2024" s="197">
        <v>61.776910949627208</v>
      </c>
    </row>
    <row r="2025" spans="1:3">
      <c r="A2025" s="195">
        <v>41723.583333333336</v>
      </c>
      <c r="C2025" s="197">
        <v>62.519350472943827</v>
      </c>
    </row>
    <row r="2026" spans="1:3">
      <c r="A2026" s="195">
        <v>41723.625</v>
      </c>
      <c r="C2026" s="197">
        <v>62.430256698979832</v>
      </c>
    </row>
    <row r="2027" spans="1:3">
      <c r="A2027" s="195">
        <v>41723.666666666664</v>
      </c>
      <c r="C2027" s="197">
        <v>60.297970388014498</v>
      </c>
    </row>
    <row r="2028" spans="1:3">
      <c r="A2028" s="195">
        <v>41723.708333333336</v>
      </c>
      <c r="C2028" s="197">
        <v>58.189443172961305</v>
      </c>
    </row>
    <row r="2029" spans="1:3">
      <c r="A2029" s="195">
        <v>41723.75</v>
      </c>
      <c r="C2029" s="197">
        <v>55.475083244549744</v>
      </c>
    </row>
    <row r="2030" spans="1:3">
      <c r="A2030" s="195">
        <v>41723.791666666664</v>
      </c>
      <c r="C2030" s="197">
        <v>51.751006595593587</v>
      </c>
    </row>
    <row r="2031" spans="1:3">
      <c r="A2031" s="195">
        <v>41723.833333333336</v>
      </c>
      <c r="C2031" s="197">
        <v>53.206188061294164</v>
      </c>
    </row>
    <row r="2032" spans="1:3">
      <c r="A2032" s="195">
        <v>41723.875</v>
      </c>
      <c r="C2032" s="197">
        <v>54.132752586393295</v>
      </c>
    </row>
    <row r="2033" spans="1:3">
      <c r="A2033" s="195">
        <v>41723.916666666664</v>
      </c>
      <c r="C2033" s="197">
        <v>54.150571134952891</v>
      </c>
    </row>
    <row r="2034" spans="1:3">
      <c r="A2034" s="195">
        <v>41723.958333333336</v>
      </c>
      <c r="C2034" s="197">
        <v>51.555002561438002</v>
      </c>
    </row>
    <row r="2035" spans="1:3">
      <c r="A2035" s="195">
        <v>41724</v>
      </c>
      <c r="C2035" s="197">
        <v>49.630598285835326</v>
      </c>
    </row>
    <row r="2036" spans="1:3">
      <c r="A2036" s="195">
        <v>41724.041666666664</v>
      </c>
      <c r="C2036" s="197">
        <v>47.872502525787567</v>
      </c>
    </row>
    <row r="2037" spans="1:3">
      <c r="A2037" s="195">
        <v>41724.083333333336</v>
      </c>
      <c r="C2037" s="197">
        <v>46.268832124257671</v>
      </c>
    </row>
    <row r="2038" spans="1:3">
      <c r="A2038" s="195">
        <v>41724.125</v>
      </c>
      <c r="C2038" s="197">
        <v>44.85522727186283</v>
      </c>
    </row>
    <row r="2039" spans="1:3">
      <c r="A2039" s="195">
        <v>41724.166666666664</v>
      </c>
      <c r="C2039" s="197">
        <v>44.819591205909639</v>
      </c>
    </row>
    <row r="2040" spans="1:3">
      <c r="A2040" s="195">
        <v>41724.208333333336</v>
      </c>
      <c r="C2040" s="197">
        <v>45.502635567360926</v>
      </c>
    </row>
    <row r="2041" spans="1:3">
      <c r="A2041" s="195">
        <v>41724.25</v>
      </c>
      <c r="C2041" s="197">
        <v>47.694316009025577</v>
      </c>
    </row>
    <row r="2042" spans="1:3">
      <c r="A2042" s="195">
        <v>41724.291666666664</v>
      </c>
      <c r="C2042" s="197">
        <v>52.867636669827782</v>
      </c>
    </row>
    <row r="2043" spans="1:3">
      <c r="A2043" s="195">
        <v>41724.333333333336</v>
      </c>
      <c r="C2043" s="197">
        <v>54.797979430450994</v>
      </c>
    </row>
    <row r="2044" spans="1:3">
      <c r="A2044" s="195">
        <v>41724.375</v>
      </c>
      <c r="C2044" s="197">
        <v>56.039338313436382</v>
      </c>
    </row>
    <row r="2045" spans="1:3">
      <c r="A2045" s="195">
        <v>41724.416666666664</v>
      </c>
      <c r="C2045" s="197">
        <v>56.864930032198458</v>
      </c>
    </row>
    <row r="2046" spans="1:3">
      <c r="A2046" s="195">
        <v>41724.458333333336</v>
      </c>
      <c r="C2046" s="197">
        <v>58.023135688572381</v>
      </c>
    </row>
    <row r="2047" spans="1:3">
      <c r="A2047" s="195">
        <v>41724.5</v>
      </c>
      <c r="C2047" s="197">
        <v>57.025296969234851</v>
      </c>
    </row>
    <row r="2048" spans="1:3">
      <c r="A2048" s="195">
        <v>41724.541666666664</v>
      </c>
      <c r="C2048" s="197">
        <v>57.375728424240286</v>
      </c>
    </row>
    <row r="2049" spans="1:3">
      <c r="A2049" s="195">
        <v>41724.583333333336</v>
      </c>
      <c r="C2049" s="197">
        <v>57.286635681442291</v>
      </c>
    </row>
    <row r="2050" spans="1:3">
      <c r="A2050" s="195">
        <v>41724.625</v>
      </c>
      <c r="C2050" s="197">
        <v>56.704563095162072</v>
      </c>
    </row>
    <row r="2051" spans="1:3">
      <c r="A2051" s="195">
        <v>41724.666666666664</v>
      </c>
      <c r="C2051" s="197">
        <v>55.279079210394158</v>
      </c>
    </row>
    <row r="2052" spans="1:3">
      <c r="A2052" s="195">
        <v>41724.708333333336</v>
      </c>
      <c r="C2052" s="197">
        <v>53.716985422169984</v>
      </c>
    </row>
    <row r="2053" spans="1:3">
      <c r="A2053" s="195">
        <v>41724.75</v>
      </c>
      <c r="C2053" s="197">
        <v>52.612236442640871</v>
      </c>
    </row>
    <row r="2054" spans="1:3">
      <c r="A2054" s="195">
        <v>41724.791666666664</v>
      </c>
      <c r="C2054" s="197">
        <v>51.192693105225494</v>
      </c>
    </row>
    <row r="2055" spans="1:3">
      <c r="A2055" s="195">
        <v>41724.833333333336</v>
      </c>
      <c r="C2055" s="197">
        <v>52.802300960609919</v>
      </c>
    </row>
    <row r="2056" spans="1:3">
      <c r="A2056" s="195">
        <v>41724.875</v>
      </c>
      <c r="C2056" s="197">
        <v>52.962667897646305</v>
      </c>
    </row>
    <row r="2057" spans="1:3">
      <c r="A2057" s="195">
        <v>41724.916666666664</v>
      </c>
      <c r="C2057" s="197">
        <v>52.166773759816898</v>
      </c>
    </row>
    <row r="2058" spans="1:3">
      <c r="A2058" s="195">
        <v>41724.958333333336</v>
      </c>
      <c r="C2058" s="197">
        <v>50.78286545718872</v>
      </c>
    </row>
    <row r="2059" spans="1:3">
      <c r="A2059" s="195">
        <v>41725</v>
      </c>
      <c r="C2059" s="197">
        <v>48.947554955550032</v>
      </c>
    </row>
    <row r="2060" spans="1:3">
      <c r="A2060" s="195">
        <v>41725.041666666664</v>
      </c>
      <c r="C2060" s="197">
        <v>47.67056000661146</v>
      </c>
    </row>
    <row r="2061" spans="1:3">
      <c r="A2061" s="195">
        <v>41725.083333333336</v>
      </c>
      <c r="C2061" s="197">
        <v>45.651122440858245</v>
      </c>
    </row>
    <row r="2062" spans="1:3">
      <c r="A2062" s="195">
        <v>41725.125</v>
      </c>
      <c r="C2062" s="197">
        <v>45.039352273645342</v>
      </c>
    </row>
    <row r="2063" spans="1:3">
      <c r="A2063" s="195">
        <v>41725.166666666664</v>
      </c>
      <c r="C2063" s="197">
        <v>44.902743401355096</v>
      </c>
    </row>
    <row r="2064" spans="1:3">
      <c r="A2064" s="195">
        <v>41725.208333333336</v>
      </c>
      <c r="C2064" s="197">
        <v>46.239135574491009</v>
      </c>
    </row>
    <row r="2065" spans="1:3">
      <c r="A2065" s="195">
        <v>41725.25</v>
      </c>
      <c r="C2065" s="197">
        <v>48.288268658844878</v>
      </c>
    </row>
    <row r="2066" spans="1:3">
      <c r="A2066" s="195">
        <v>41725.291666666664</v>
      </c>
      <c r="C2066" s="197">
        <v>53.592256613418805</v>
      </c>
    </row>
    <row r="2067" spans="1:3">
      <c r="A2067" s="195">
        <v>41725.333333333336</v>
      </c>
      <c r="C2067" s="197">
        <v>54.768281849518331</v>
      </c>
    </row>
    <row r="2068" spans="1:3">
      <c r="A2068" s="195">
        <v>41725.375</v>
      </c>
      <c r="C2068" s="197">
        <v>56.069034863203044</v>
      </c>
    </row>
    <row r="2069" spans="1:3">
      <c r="A2069" s="195">
        <v>41725.416666666664</v>
      </c>
      <c r="C2069" s="197">
        <v>55.956184055658916</v>
      </c>
    </row>
    <row r="2070" spans="1:3">
      <c r="A2070" s="195">
        <v>41725.458333333336</v>
      </c>
      <c r="C2070" s="197">
        <v>57.518277843883084</v>
      </c>
    </row>
    <row r="2071" spans="1:3">
      <c r="A2071" s="195">
        <v>41725.5</v>
      </c>
      <c r="C2071" s="197">
        <v>56.82335445005873</v>
      </c>
    </row>
    <row r="2072" spans="1:3">
      <c r="A2072" s="195">
        <v>41725.541666666664</v>
      </c>
      <c r="C2072" s="197">
        <v>57.298515744981366</v>
      </c>
    </row>
    <row r="2073" spans="1:3">
      <c r="A2073" s="195">
        <v>41725.583333333336</v>
      </c>
      <c r="C2073" s="197">
        <v>58.34980907883169</v>
      </c>
    </row>
    <row r="2074" spans="1:3">
      <c r="A2074" s="195">
        <v>41725.625</v>
      </c>
      <c r="C2074" s="197">
        <v>58.153804013510097</v>
      </c>
    </row>
    <row r="2075" spans="1:3">
      <c r="A2075" s="195">
        <v>41725.666666666664</v>
      </c>
      <c r="C2075" s="197">
        <v>56.912445130524723</v>
      </c>
    </row>
    <row r="2076" spans="1:3">
      <c r="A2076" s="195">
        <v>41725.708333333336</v>
      </c>
      <c r="C2076" s="197">
        <v>53.65165177528413</v>
      </c>
    </row>
    <row r="2077" spans="1:3">
      <c r="A2077" s="195">
        <v>41725.75</v>
      </c>
      <c r="C2077" s="197">
        <v>50.622498520152334</v>
      </c>
    </row>
    <row r="2078" spans="1:3">
      <c r="A2078" s="195">
        <v>41725.791666666664</v>
      </c>
      <c r="C2078" s="197">
        <v>48.935675923176966</v>
      </c>
    </row>
    <row r="2079" spans="1:3">
      <c r="A2079" s="195">
        <v>41725.833333333336</v>
      </c>
      <c r="C2079" s="197">
        <v>49.589022703695591</v>
      </c>
    </row>
    <row r="2080" spans="1:3">
      <c r="A2080" s="195">
        <v>41725.875</v>
      </c>
      <c r="C2080" s="197">
        <v>51.168932978147353</v>
      </c>
    </row>
    <row r="2081" spans="1:3">
      <c r="A2081" s="195">
        <v>41725.916666666664</v>
      </c>
      <c r="C2081" s="197">
        <v>50.628439067504864</v>
      </c>
    </row>
    <row r="2082" spans="1:3">
      <c r="A2082" s="195">
        <v>41725.958333333336</v>
      </c>
      <c r="C2082" s="197">
        <v>48.852522696565508</v>
      </c>
    </row>
    <row r="2083" spans="1:3">
      <c r="A2083" s="195">
        <v>41726</v>
      </c>
      <c r="C2083" s="197">
        <v>46.951877516874973</v>
      </c>
    </row>
    <row r="2084" spans="1:3">
      <c r="A2084" s="195">
        <v>41726.041666666664</v>
      </c>
      <c r="C2084" s="197">
        <v>45.383844212464261</v>
      </c>
    </row>
    <row r="2085" spans="1:3">
      <c r="A2085" s="195">
        <v>41726.083333333336</v>
      </c>
      <c r="C2085" s="197">
        <v>44.083090167613541</v>
      </c>
    </row>
    <row r="2086" spans="1:3">
      <c r="A2086" s="195">
        <v>41726.125</v>
      </c>
      <c r="C2086" s="197">
        <v>43.287196029784134</v>
      </c>
    </row>
    <row r="2087" spans="1:3">
      <c r="A2087" s="195">
        <v>41726.166666666664</v>
      </c>
      <c r="C2087" s="197">
        <v>43.518837161058919</v>
      </c>
    </row>
    <row r="2088" spans="1:3">
      <c r="A2088" s="195">
        <v>41726.208333333336</v>
      </c>
      <c r="C2088" s="197">
        <v>45.217537759241345</v>
      </c>
    </row>
    <row r="2089" spans="1:3">
      <c r="A2089" s="195">
        <v>41726.25</v>
      </c>
      <c r="C2089" s="197">
        <v>47.284490423320804</v>
      </c>
    </row>
    <row r="2090" spans="1:3">
      <c r="A2090" s="195">
        <v>41726.291666666664</v>
      </c>
      <c r="C2090" s="197">
        <v>52.861697153641245</v>
      </c>
    </row>
    <row r="2091" spans="1:3">
      <c r="A2091" s="195">
        <v>41726.333333333336</v>
      </c>
      <c r="C2091" s="197">
        <v>53.812018712320516</v>
      </c>
    </row>
    <row r="2092" spans="1:3">
      <c r="A2092" s="195">
        <v>41726.375</v>
      </c>
      <c r="C2092" s="197">
        <v>55.37411250054469</v>
      </c>
    </row>
    <row r="2093" spans="1:3">
      <c r="A2093" s="195">
        <v>41726.416666666664</v>
      </c>
      <c r="C2093" s="197">
        <v>57.209421971017363</v>
      </c>
    </row>
    <row r="2094" spans="1:3">
      <c r="A2094" s="195">
        <v>41726.458333333336</v>
      </c>
      <c r="C2094" s="197">
        <v>58.52205504824115</v>
      </c>
    </row>
    <row r="2095" spans="1:3">
      <c r="A2095" s="195">
        <v>41726.5</v>
      </c>
      <c r="C2095" s="197">
        <v>58.094409882810773</v>
      </c>
    </row>
    <row r="2096" spans="1:3">
      <c r="A2096" s="195">
        <v>41726.541666666664</v>
      </c>
      <c r="C2096" s="197">
        <v>58.943761728650991</v>
      </c>
    </row>
    <row r="2097" spans="1:3">
      <c r="A2097" s="195">
        <v>41726.583333333336</v>
      </c>
      <c r="C2097" s="197">
        <v>59.555531895863886</v>
      </c>
    </row>
    <row r="2098" spans="1:3">
      <c r="A2098" s="195">
        <v>41726.625</v>
      </c>
      <c r="C2098" s="197">
        <v>59.050673020008588</v>
      </c>
    </row>
    <row r="2099" spans="1:3">
      <c r="A2099" s="195">
        <v>41726.666666666664</v>
      </c>
      <c r="C2099" s="197">
        <v>57.019358484214308</v>
      </c>
    </row>
    <row r="2100" spans="1:3">
      <c r="A2100" s="195">
        <v>41726.708333333336</v>
      </c>
      <c r="C2100" s="197">
        <v>55.671087278705336</v>
      </c>
    </row>
    <row r="2101" spans="1:3">
      <c r="A2101" s="195">
        <v>41726.75</v>
      </c>
      <c r="C2101" s="197">
        <v>52.950788865273246</v>
      </c>
    </row>
    <row r="2102" spans="1:3">
      <c r="A2102" s="195">
        <v>41726.791666666664</v>
      </c>
      <c r="C2102" s="197">
        <v>50.943233425391114</v>
      </c>
    </row>
    <row r="2103" spans="1:3">
      <c r="A2103" s="195">
        <v>41726.833333333336</v>
      </c>
      <c r="C2103" s="197">
        <v>51.020448166982042</v>
      </c>
    </row>
    <row r="2104" spans="1:3">
      <c r="A2104" s="195">
        <v>41726.875</v>
      </c>
      <c r="C2104" s="197">
        <v>50.687833198204189</v>
      </c>
    </row>
    <row r="2105" spans="1:3">
      <c r="A2105" s="195">
        <v>41726.916666666664</v>
      </c>
      <c r="C2105" s="197">
        <v>51.097659815074962</v>
      </c>
    </row>
    <row r="2106" spans="1:3">
      <c r="A2106" s="195">
        <v>41726.958333333336</v>
      </c>
      <c r="C2106" s="197">
        <v>49.345502540047747</v>
      </c>
    </row>
    <row r="2107" spans="1:3">
      <c r="A2107" s="195">
        <v>41727</v>
      </c>
      <c r="C2107" s="197">
        <v>47.088486389165219</v>
      </c>
    </row>
    <row r="2108" spans="1:3">
      <c r="A2108" s="195">
        <v>41727.041666666664</v>
      </c>
      <c r="C2108" s="197">
        <v>46.209437993558346</v>
      </c>
    </row>
    <row r="2109" spans="1:3">
      <c r="A2109" s="195">
        <v>41727.083333333336</v>
      </c>
      <c r="C2109" s="197">
        <v>43.881147648437427</v>
      </c>
    </row>
    <row r="2110" spans="1:3">
      <c r="A2110" s="195">
        <v>41727.125</v>
      </c>
      <c r="C2110" s="197">
        <v>42.942704090965229</v>
      </c>
    </row>
    <row r="2111" spans="1:3">
      <c r="A2111" s="195">
        <v>41727.166666666664</v>
      </c>
      <c r="C2111" s="197">
        <v>42.301235311653663</v>
      </c>
    </row>
    <row r="2112" spans="1:3">
      <c r="A2112" s="195">
        <v>41727.208333333336</v>
      </c>
      <c r="C2112" s="197">
        <v>43.144646610141344</v>
      </c>
    </row>
    <row r="2113" spans="1:3">
      <c r="A2113" s="195">
        <v>41727.25</v>
      </c>
      <c r="C2113" s="197">
        <v>45.419481309583453</v>
      </c>
    </row>
    <row r="2114" spans="1:3">
      <c r="A2114" s="195">
        <v>41727.291666666664</v>
      </c>
      <c r="C2114" s="197">
        <v>45.740215183656233</v>
      </c>
    </row>
    <row r="2115" spans="1:3">
      <c r="A2115" s="195">
        <v>41727.333333333336</v>
      </c>
      <c r="C2115" s="197">
        <v>43.881147648437427</v>
      </c>
    </row>
    <row r="2116" spans="1:3">
      <c r="A2116" s="195">
        <v>41727.375</v>
      </c>
      <c r="C2116" s="197">
        <v>42.918946026219096</v>
      </c>
    </row>
    <row r="2117" spans="1:3">
      <c r="A2117" s="195">
        <v>41727.416666666664</v>
      </c>
      <c r="C2117" s="197">
        <v>43.881147648437427</v>
      </c>
    </row>
    <row r="2118" spans="1:3">
      <c r="A2118" s="195">
        <v>41727.458333333336</v>
      </c>
      <c r="C2118" s="197">
        <v>44.475099267090719</v>
      </c>
    </row>
    <row r="2119" spans="1:3">
      <c r="A2119" s="195">
        <v>41727.5</v>
      </c>
      <c r="C2119" s="197">
        <v>44.486978299463793</v>
      </c>
    </row>
    <row r="2120" spans="1:3">
      <c r="A2120" s="195">
        <v>41727.541666666664</v>
      </c>
      <c r="C2120" s="197">
        <v>43.999937972168091</v>
      </c>
    </row>
    <row r="2121" spans="1:3">
      <c r="A2121" s="195">
        <v>41727.583333333336</v>
      </c>
      <c r="C2121" s="197">
        <v>42.841732315794168</v>
      </c>
    </row>
    <row r="2122" spans="1:3">
      <c r="A2122" s="195">
        <v>41727.625</v>
      </c>
      <c r="C2122" s="197">
        <v>41.546917787129978</v>
      </c>
    </row>
    <row r="2123" spans="1:3">
      <c r="A2123" s="195">
        <v>41727.666666666664</v>
      </c>
      <c r="C2123" s="197">
        <v>40.881690943072286</v>
      </c>
    </row>
    <row r="2124" spans="1:3">
      <c r="A2124" s="195">
        <v>41727.708333333336</v>
      </c>
      <c r="C2124" s="197">
        <v>41.00048126680295</v>
      </c>
    </row>
    <row r="2125" spans="1:3">
      <c r="A2125" s="195">
        <v>41727.75</v>
      </c>
      <c r="C2125" s="197">
        <v>40.151131483294741</v>
      </c>
    </row>
    <row r="2126" spans="1:3">
      <c r="A2126" s="195">
        <v>41727.791666666664</v>
      </c>
      <c r="C2126" s="197">
        <v>40.863872394512683</v>
      </c>
    </row>
    <row r="2127" spans="1:3">
      <c r="A2127" s="195">
        <v>41727.833333333336</v>
      </c>
      <c r="C2127" s="197">
        <v>42.800155702488432</v>
      </c>
    </row>
    <row r="2128" spans="1:3">
      <c r="A2128" s="195">
        <v>41727.875</v>
      </c>
      <c r="C2128" s="197">
        <v>42.942704090965229</v>
      </c>
    </row>
    <row r="2129" spans="1:3">
      <c r="A2129" s="195">
        <v>41727.916666666664</v>
      </c>
      <c r="C2129" s="197">
        <v>41.731040726580495</v>
      </c>
    </row>
    <row r="2130" spans="1:3">
      <c r="A2130" s="195">
        <v>41727.958333333336</v>
      </c>
      <c r="C2130" s="197">
        <v>39.521540705190233</v>
      </c>
    </row>
    <row r="2131" spans="1:3">
      <c r="A2131" s="195">
        <v>41728</v>
      </c>
      <c r="C2131" s="197">
        <v>36.664635481799898</v>
      </c>
    </row>
    <row r="2132" spans="1:3">
      <c r="A2132" s="195">
        <v>41728.041666666664</v>
      </c>
      <c r="C2132" s="197">
        <v>36.361719125120715</v>
      </c>
    </row>
    <row r="2133" spans="1:3">
      <c r="A2133" s="195">
        <v>41728.083333333336</v>
      </c>
      <c r="C2133" s="197">
        <v>33.635481195502095</v>
      </c>
    </row>
    <row r="2134" spans="1:3">
      <c r="A2134" s="195">
        <v>41728.125</v>
      </c>
      <c r="C2134" s="197">
        <v>32.643583023517088</v>
      </c>
    </row>
    <row r="2135" spans="1:3">
      <c r="A2135" s="195">
        <v>41728.166666666664</v>
      </c>
      <c r="C2135" s="197">
        <v>32.10308601937659</v>
      </c>
    </row>
    <row r="2136" spans="1:3">
      <c r="A2136" s="195">
        <v>41728.208333333336</v>
      </c>
      <c r="C2136" s="197">
        <v>32.186239245988048</v>
      </c>
    </row>
    <row r="2137" spans="1:3">
      <c r="A2137" s="195">
        <v>41728.25</v>
      </c>
      <c r="C2137" s="197">
        <v>33.065287641594928</v>
      </c>
    </row>
    <row r="2138" spans="1:3">
      <c r="A2138" s="195">
        <v>41728.291666666664</v>
      </c>
      <c r="C2138" s="197">
        <v>32.863344091252799</v>
      </c>
    </row>
    <row r="2139" spans="1:3">
      <c r="A2139" s="195">
        <v>41728.333333333336</v>
      </c>
      <c r="C2139" s="197">
        <v>31.503194884536761</v>
      </c>
    </row>
    <row r="2140" spans="1:3">
      <c r="A2140" s="195">
        <v>41728.375</v>
      </c>
      <c r="C2140" s="197">
        <v>32.085267470816987</v>
      </c>
    </row>
    <row r="2141" spans="1:3">
      <c r="A2141" s="195">
        <v>41728.416666666664</v>
      </c>
      <c r="C2141" s="197">
        <v>33.059347094242391</v>
      </c>
    </row>
    <row r="2142" spans="1:3">
      <c r="A2142" s="195">
        <v>41728.458333333336</v>
      </c>
      <c r="C2142" s="197">
        <v>33.795849163704489</v>
      </c>
    </row>
    <row r="2143" spans="1:3">
      <c r="A2143" s="195">
        <v>41728.5</v>
      </c>
      <c r="C2143" s="197">
        <v>34.25319087890152</v>
      </c>
    </row>
    <row r="2144" spans="1:3">
      <c r="A2144" s="195">
        <v>41728.541666666664</v>
      </c>
      <c r="C2144" s="197">
        <v>34.276948943647653</v>
      </c>
    </row>
    <row r="2145" spans="1:3">
      <c r="A2145" s="195">
        <v>41728.583333333336</v>
      </c>
      <c r="C2145" s="197">
        <v>34.318524525787375</v>
      </c>
    </row>
    <row r="2146" spans="1:3">
      <c r="A2146" s="195">
        <v>41728.625</v>
      </c>
      <c r="C2146" s="197">
        <v>34.799627399228548</v>
      </c>
    </row>
    <row r="2147" spans="1:3">
      <c r="A2147" s="195">
        <v>41728.666666666664</v>
      </c>
      <c r="C2147" s="197">
        <v>34.556106204414696</v>
      </c>
    </row>
    <row r="2148" spans="1:3">
      <c r="A2148" s="195">
        <v>41728.708333333336</v>
      </c>
      <c r="C2148" s="197">
        <v>34.704596171410024</v>
      </c>
    </row>
    <row r="2149" spans="1:3">
      <c r="A2149" s="195">
        <v>41728.75</v>
      </c>
      <c r="C2149" s="197">
        <v>35.417337082627981</v>
      </c>
    </row>
    <row r="2150" spans="1:3">
      <c r="A2150" s="195">
        <v>41728.791666666664</v>
      </c>
      <c r="C2150" s="197">
        <v>35.904375347591667</v>
      </c>
    </row>
    <row r="2151" spans="1:3">
      <c r="A2151" s="195">
        <v>41728.833333333336</v>
      </c>
      <c r="C2151" s="197">
        <v>38.11981591633446</v>
      </c>
    </row>
    <row r="2152" spans="1:3">
      <c r="A2152" s="195">
        <v>41728.875</v>
      </c>
      <c r="C2152" s="197">
        <v>39.800698997123291</v>
      </c>
    </row>
    <row r="2153" spans="1:3">
      <c r="A2153" s="195">
        <v>41728.916666666664</v>
      </c>
      <c r="C2153" s="197">
        <v>38.541522596744308</v>
      </c>
    </row>
    <row r="2154" spans="1:3">
      <c r="A2154" s="195">
        <v>41728.958333333336</v>
      </c>
      <c r="C2154" s="197">
        <v>36.040985251047935</v>
      </c>
    </row>
    <row r="2155" spans="1:3">
      <c r="A2155" s="195">
        <v>41729</v>
      </c>
      <c r="C2155" s="197">
        <v>34.104704005404194</v>
      </c>
    </row>
    <row r="2156" spans="1:3">
      <c r="A2156" s="195">
        <v>41729.041666666664</v>
      </c>
      <c r="C2156" s="197">
        <v>32.697037638029883</v>
      </c>
    </row>
    <row r="2157" spans="1:3">
      <c r="A2157" s="195">
        <v>41729.083333333336</v>
      </c>
      <c r="C2157" s="197">
        <v>31.942719082340197</v>
      </c>
    </row>
    <row r="2158" spans="1:3">
      <c r="A2158" s="195">
        <v>41729.125</v>
      </c>
      <c r="C2158" s="197">
        <v>31.68731988631928</v>
      </c>
    </row>
    <row r="2159" spans="1:3">
      <c r="A2159" s="195">
        <v>41729.166666666664</v>
      </c>
      <c r="C2159" s="197">
        <v>32.180298698635511</v>
      </c>
    </row>
    <row r="2160" spans="1:3">
      <c r="A2160" s="195">
        <v>41729.208333333336</v>
      </c>
      <c r="C2160" s="197">
        <v>33.647359196709154</v>
      </c>
    </row>
    <row r="2161" spans="1:3">
      <c r="A2161" s="195">
        <v>41729.25</v>
      </c>
      <c r="C2161" s="197">
        <v>37.567440910986903</v>
      </c>
    </row>
    <row r="2162" spans="1:3">
      <c r="A2162" s="195">
        <v>41729.291666666664</v>
      </c>
      <c r="C2162" s="197">
        <v>44.053393617846886</v>
      </c>
    </row>
    <row r="2163" spans="1:3">
      <c r="A2163" s="195">
        <v>41729.333333333336</v>
      </c>
      <c r="C2163" s="197">
        <v>48.805006567073242</v>
      </c>
    </row>
    <row r="2164" spans="1:3">
      <c r="A2164" s="195">
        <v>41729.375</v>
      </c>
      <c r="C2164" s="197">
        <v>52.546902795755003</v>
      </c>
    </row>
    <row r="2165" spans="1:3">
      <c r="A2165" s="195">
        <v>41729.416666666664</v>
      </c>
      <c r="C2165" s="197">
        <v>54.869254655855393</v>
      </c>
    </row>
    <row r="2166" spans="1:3">
      <c r="A2166" s="195">
        <v>41729.458333333336</v>
      </c>
      <c r="C2166" s="197">
        <v>56.954024837328454</v>
      </c>
    </row>
    <row r="2167" spans="1:3">
      <c r="A2167" s="195">
        <v>41729.5</v>
      </c>
      <c r="C2167" s="197">
        <v>57.126267713239898</v>
      </c>
    </row>
    <row r="2168" spans="1:3">
      <c r="A2168" s="195">
        <v>41729.541666666664</v>
      </c>
      <c r="C2168" s="197">
        <v>57.898405848655194</v>
      </c>
    </row>
    <row r="2169" spans="1:3">
      <c r="A2169" s="195">
        <v>41729.583333333336</v>
      </c>
      <c r="C2169" s="197">
        <v>58.955639729858056</v>
      </c>
    </row>
    <row r="2170" spans="1:3">
      <c r="A2170" s="195">
        <v>41729.625</v>
      </c>
      <c r="C2170" s="197">
        <v>57.292576228794836</v>
      </c>
    </row>
    <row r="2171" spans="1:3">
      <c r="A2171" s="195">
        <v>41729.666666666664</v>
      </c>
      <c r="C2171" s="197">
        <v>55.445386694783089</v>
      </c>
    </row>
    <row r="2172" spans="1:3">
      <c r="A2172" s="195">
        <v>41729.708333333336</v>
      </c>
      <c r="C2172" s="197">
        <v>52.748844283765116</v>
      </c>
    </row>
    <row r="2173" spans="1:3">
      <c r="A2173" s="195">
        <v>41729.75</v>
      </c>
      <c r="C2173" s="197">
        <v>50.33146222701221</v>
      </c>
    </row>
    <row r="2174" spans="1:3">
      <c r="A2174" s="195">
        <v>41729.791666666664</v>
      </c>
      <c r="C2174" s="197">
        <v>48.35360333689674</v>
      </c>
    </row>
    <row r="2175" spans="1:3">
      <c r="A2175" s="195">
        <v>41729.833333333336</v>
      </c>
      <c r="C2175" s="197">
        <v>51.620337239489864</v>
      </c>
    </row>
    <row r="2176" spans="1:3">
      <c r="A2176" s="195">
        <v>41729.875</v>
      </c>
      <c r="C2176" s="197">
        <v>52.903273766946981</v>
      </c>
    </row>
    <row r="2177" spans="1:3">
      <c r="A2177" s="195">
        <v>41729.916666666664</v>
      </c>
      <c r="C2177" s="197">
        <v>53.443768708755478</v>
      </c>
    </row>
    <row r="2178" spans="1:3">
      <c r="A2178" s="195">
        <v>41729.958333333336</v>
      </c>
      <c r="C2178" s="197">
        <v>50.283946097519944</v>
      </c>
    </row>
    <row r="2179" spans="1:3">
      <c r="A2179" s="195">
        <v>41729.540972222225</v>
      </c>
      <c r="C2179" s="197">
        <v>48.104144688228367</v>
      </c>
    </row>
    <row r="2180" spans="1:3">
      <c r="A2180" s="195">
        <v>41730.041666666664</v>
      </c>
      <c r="C2180" s="197">
        <v>48.050688011383563</v>
      </c>
    </row>
    <row r="2181" spans="1:3">
      <c r="A2181" s="195">
        <v>41730.083333333336</v>
      </c>
      <c r="C2181" s="197">
        <v>46.518291804092058</v>
      </c>
    </row>
    <row r="2182" spans="1:3">
      <c r="A2182" s="195">
        <v>41730.125</v>
      </c>
      <c r="C2182" s="197">
        <v>45.954038797537436</v>
      </c>
    </row>
    <row r="2183" spans="1:3">
      <c r="A2183" s="195">
        <v>41730.166666666664</v>
      </c>
      <c r="C2183" s="197">
        <v>46.411381543900468</v>
      </c>
    </row>
    <row r="2184" spans="1:3">
      <c r="A2184" s="195">
        <v>41730.208333333336</v>
      </c>
      <c r="C2184" s="197">
        <v>47.516131554595596</v>
      </c>
    </row>
    <row r="2185" spans="1:3">
      <c r="A2185" s="195">
        <v>41730.25</v>
      </c>
      <c r="C2185" s="197">
        <v>49.345502540047747</v>
      </c>
    </row>
    <row r="2186" spans="1:3">
      <c r="A2186" s="195">
        <v>41730.291666666664</v>
      </c>
      <c r="C2186" s="197">
        <v>54.637612493414608</v>
      </c>
    </row>
    <row r="2187" spans="1:3">
      <c r="A2187" s="195">
        <v>41730.333333333336</v>
      </c>
      <c r="C2187" s="197">
        <v>57.155965294172567</v>
      </c>
    </row>
    <row r="2188" spans="1:3">
      <c r="A2188" s="195">
        <v>41730.375</v>
      </c>
      <c r="C2188" s="197">
        <v>59.822808061925855</v>
      </c>
    </row>
    <row r="2189" spans="1:3">
      <c r="A2189" s="195">
        <v>41730.416666666664</v>
      </c>
      <c r="C2189" s="197">
        <v>60.185119580470378</v>
      </c>
    </row>
    <row r="2190" spans="1:3">
      <c r="A2190" s="195">
        <v>41730.458333333336</v>
      </c>
      <c r="C2190" s="197">
        <v>60.986955296818323</v>
      </c>
    </row>
    <row r="2191" spans="1:3">
      <c r="A2191" s="195">
        <v>41730.5</v>
      </c>
      <c r="C2191" s="197">
        <v>58.498298014661017</v>
      </c>
    </row>
    <row r="2192" spans="1:3">
      <c r="A2192" s="195">
        <v>41730.541666666664</v>
      </c>
      <c r="C2192" s="197">
        <v>59.519893767578679</v>
      </c>
    </row>
    <row r="2193" spans="1:3">
      <c r="A2193" s="195">
        <v>41730.583333333336</v>
      </c>
      <c r="C2193" s="197">
        <v>61.503693205046694</v>
      </c>
    </row>
    <row r="2194" spans="1:3">
      <c r="A2194" s="195">
        <v>41730.625</v>
      </c>
      <c r="C2194" s="197">
        <v>60.755316227875547</v>
      </c>
    </row>
    <row r="2195" spans="1:3">
      <c r="A2195" s="195">
        <v>41730.666666666664</v>
      </c>
      <c r="C2195" s="197">
        <v>58.171623593235708</v>
      </c>
    </row>
    <row r="2196" spans="1:3">
      <c r="A2196" s="195">
        <v>41730.708333333336</v>
      </c>
      <c r="C2196" s="197">
        <v>55.873030829047451</v>
      </c>
    </row>
    <row r="2197" spans="1:3">
      <c r="A2197" s="195">
        <v>41730.75</v>
      </c>
      <c r="C2197" s="197">
        <v>52.35089773043341</v>
      </c>
    </row>
    <row r="2198" spans="1:3">
      <c r="A2198" s="195">
        <v>41730.791666666664</v>
      </c>
      <c r="C2198" s="197">
        <v>51.364938043468953</v>
      </c>
    </row>
    <row r="2199" spans="1:3">
      <c r="A2199" s="195">
        <v>41730.833333333336</v>
      </c>
      <c r="C2199" s="197">
        <v>51.430272721520808</v>
      </c>
    </row>
    <row r="2200" spans="1:3">
      <c r="A2200" s="195">
        <v>41730.875</v>
      </c>
      <c r="C2200" s="197">
        <v>51.549064076417466</v>
      </c>
    </row>
    <row r="2201" spans="1:3">
      <c r="A2201" s="195">
        <v>41730.916666666664</v>
      </c>
      <c r="C2201" s="197">
        <v>50.687834229370196</v>
      </c>
    </row>
    <row r="2202" spans="1:3">
      <c r="A2202" s="195">
        <v>41730.958333333336</v>
      </c>
      <c r="C2202" s="197">
        <v>49.191075119197883</v>
      </c>
    </row>
    <row r="2203" spans="1:3">
      <c r="A2203" s="195">
        <v>41731</v>
      </c>
      <c r="C2203" s="197">
        <v>46.69647728968804</v>
      </c>
    </row>
    <row r="2204" spans="1:3">
      <c r="A2204" s="195">
        <v>41731.041666666664</v>
      </c>
      <c r="C2204" s="197">
        <v>45.520453084754521</v>
      </c>
    </row>
    <row r="2205" spans="1:3">
      <c r="A2205" s="195">
        <v>41731.083333333336</v>
      </c>
      <c r="C2205" s="197">
        <v>43.156525642514403</v>
      </c>
    </row>
    <row r="2206" spans="1:3">
      <c r="A2206" s="195">
        <v>41731.125</v>
      </c>
      <c r="C2206" s="197">
        <v>42.164627470529403</v>
      </c>
    </row>
    <row r="2207" spans="1:3">
      <c r="A2207" s="195">
        <v>41731.166666666664</v>
      </c>
      <c r="C2207" s="197">
        <v>42.324994407565796</v>
      </c>
    </row>
    <row r="2208" spans="1:3">
      <c r="A2208" s="195">
        <v>41731.208333333336</v>
      </c>
      <c r="C2208" s="197">
        <v>43.2990750621572</v>
      </c>
    </row>
    <row r="2209" spans="1:3">
      <c r="A2209" s="195">
        <v>41731.25</v>
      </c>
      <c r="C2209" s="197">
        <v>45.514514599733985</v>
      </c>
    </row>
    <row r="2210" spans="1:3">
      <c r="A2210" s="195">
        <v>41731.291666666664</v>
      </c>
      <c r="C2210" s="197">
        <v>50.978869491344305</v>
      </c>
    </row>
    <row r="2211" spans="1:3">
      <c r="A2211" s="195">
        <v>41731.333333333336</v>
      </c>
      <c r="C2211" s="197">
        <v>52.606296926454327</v>
      </c>
    </row>
    <row r="2212" spans="1:3">
      <c r="A2212" s="195">
        <v>41731.375</v>
      </c>
      <c r="C2212" s="197">
        <v>53.770442099014787</v>
      </c>
    </row>
    <row r="2213" spans="1:3">
      <c r="A2213" s="195">
        <v>41731.416666666664</v>
      </c>
      <c r="C2213" s="197">
        <v>55.688905827264932</v>
      </c>
    </row>
    <row r="2214" spans="1:3">
      <c r="A2214" s="195">
        <v>41731.458333333336</v>
      </c>
      <c r="C2214" s="197">
        <v>56.835232451265796</v>
      </c>
    </row>
    <row r="2215" spans="1:3">
      <c r="A2215" s="195">
        <v>41731.5</v>
      </c>
      <c r="C2215" s="197">
        <v>55.920546958539717</v>
      </c>
    </row>
    <row r="2216" spans="1:3">
      <c r="A2216" s="195">
        <v>41731.541666666664</v>
      </c>
      <c r="C2216" s="197">
        <v>55.890849377607054</v>
      </c>
    </row>
    <row r="2217" spans="1:3">
      <c r="A2217" s="195">
        <v>41731.583333333336</v>
      </c>
      <c r="C2217" s="197">
        <v>56.46698141653475</v>
      </c>
    </row>
    <row r="2218" spans="1:3">
      <c r="A2218" s="195">
        <v>41731.625</v>
      </c>
      <c r="C2218" s="197">
        <v>56.170007669540098</v>
      </c>
    </row>
    <row r="2219" spans="1:3">
      <c r="A2219" s="195">
        <v>41731.666666666664</v>
      </c>
      <c r="C2219" s="197">
        <v>55.047437047953366</v>
      </c>
    </row>
    <row r="2220" spans="1:3">
      <c r="A2220" s="195">
        <v>41731.708333333336</v>
      </c>
      <c r="C2220" s="197">
        <v>53.360615482144013</v>
      </c>
    </row>
    <row r="2221" spans="1:3">
      <c r="A2221" s="195">
        <v>41731.75</v>
      </c>
      <c r="C2221" s="197">
        <v>51.465909818640007</v>
      </c>
    </row>
    <row r="2222" spans="1:3">
      <c r="A2222" s="195">
        <v>41731.791666666664</v>
      </c>
      <c r="C2222" s="197">
        <v>49.06040576309416</v>
      </c>
    </row>
    <row r="2223" spans="1:3">
      <c r="A2223" s="195">
        <v>41731.833333333336</v>
      </c>
      <c r="C2223" s="197">
        <v>50.390858420043543</v>
      </c>
    </row>
    <row r="2224" spans="1:3">
      <c r="A2224" s="195">
        <v>41731.875</v>
      </c>
      <c r="C2224" s="197">
        <v>52.511264667469796</v>
      </c>
    </row>
    <row r="2225" spans="1:3">
      <c r="A2225" s="195">
        <v>41731.916666666664</v>
      </c>
      <c r="C2225" s="197">
        <v>51.780704176526257</v>
      </c>
    </row>
    <row r="2226" spans="1:3">
      <c r="A2226" s="195">
        <v>41731.958333333336</v>
      </c>
      <c r="C2226" s="197">
        <v>49.535567058016802</v>
      </c>
    </row>
    <row r="2227" spans="1:3">
      <c r="A2227" s="195">
        <v>41732</v>
      </c>
      <c r="C2227" s="197">
        <v>47.397340199698924</v>
      </c>
    </row>
    <row r="2228" spans="1:3">
      <c r="A2228" s="195">
        <v>41732.041666666664</v>
      </c>
      <c r="C2228" s="197">
        <v>48.163538818927684</v>
      </c>
    </row>
    <row r="2229" spans="1:3">
      <c r="A2229" s="195">
        <v>41732.083333333336</v>
      </c>
      <c r="C2229" s="197">
        <v>46.007493412050223</v>
      </c>
    </row>
    <row r="2230" spans="1:3">
      <c r="A2230" s="195">
        <v>41732.125</v>
      </c>
      <c r="C2230" s="197">
        <v>45.383845243630262</v>
      </c>
    </row>
    <row r="2231" spans="1:3">
      <c r="A2231" s="195">
        <v>41732.166666666664</v>
      </c>
      <c r="C2231" s="197">
        <v>45.419481309583453</v>
      </c>
    </row>
    <row r="2232" spans="1:3">
      <c r="A2232" s="195">
        <v>41732.208333333336</v>
      </c>
      <c r="C2232" s="197">
        <v>46.36386644557421</v>
      </c>
    </row>
    <row r="2233" spans="1:3">
      <c r="A2233" s="195">
        <v>41732.25</v>
      </c>
      <c r="C2233" s="197">
        <v>48.620882596456724</v>
      </c>
    </row>
    <row r="2234" spans="1:3">
      <c r="A2234" s="195">
        <v>41732.291666666664</v>
      </c>
      <c r="C2234" s="197">
        <v>53.158671931801898</v>
      </c>
    </row>
    <row r="2235" spans="1:3">
      <c r="A2235" s="195">
        <v>41732.333333333336</v>
      </c>
      <c r="C2235" s="197">
        <v>55.005861465813645</v>
      </c>
    </row>
    <row r="2236" spans="1:3">
      <c r="A2236" s="195">
        <v>41732.375</v>
      </c>
      <c r="C2236" s="197">
        <v>56.2591004123381</v>
      </c>
    </row>
    <row r="2237" spans="1:3">
      <c r="A2237" s="195">
        <v>41732.416666666664</v>
      </c>
      <c r="C2237" s="197">
        <v>57.132208260592435</v>
      </c>
    </row>
    <row r="2238" spans="1:3">
      <c r="A2238" s="195">
        <v>41732.458333333336</v>
      </c>
      <c r="C2238" s="197">
        <v>57.470760683224817</v>
      </c>
    </row>
    <row r="2239" spans="1:3">
      <c r="A2239" s="195">
        <v>41732.5</v>
      </c>
      <c r="C2239" s="197">
        <v>57.298515744981366</v>
      </c>
    </row>
    <row r="2240" spans="1:3">
      <c r="A2240" s="195">
        <v>41732.541666666664</v>
      </c>
      <c r="C2240" s="197">
        <v>57.45888061968575</v>
      </c>
    </row>
    <row r="2241" spans="1:3">
      <c r="A2241" s="195">
        <v>41732.583333333336</v>
      </c>
      <c r="C2241" s="197">
        <v>57.613309071701607</v>
      </c>
    </row>
    <row r="2242" spans="1:3">
      <c r="A2242" s="195">
        <v>41732.625</v>
      </c>
      <c r="C2242" s="197">
        <v>56.478862511239825</v>
      </c>
    </row>
    <row r="2243" spans="1:3">
      <c r="A2243" s="195">
        <v>41732.666666666664</v>
      </c>
      <c r="C2243" s="197">
        <v>53.598195098439334</v>
      </c>
    </row>
    <row r="2244" spans="1:3">
      <c r="A2244" s="195">
        <v>41732.708333333336</v>
      </c>
      <c r="C2244" s="197">
        <v>52.439989442065404</v>
      </c>
    </row>
    <row r="2245" spans="1:3">
      <c r="A2245" s="195">
        <v>41732.75</v>
      </c>
      <c r="C2245" s="197">
        <v>50.883836201193773</v>
      </c>
    </row>
    <row r="2246" spans="1:3">
      <c r="A2246" s="195">
        <v>41732.791666666664</v>
      </c>
      <c r="C2246" s="197">
        <v>49.642477318208378</v>
      </c>
    </row>
    <row r="2247" spans="1:3">
      <c r="A2247" s="195">
        <v>41732.833333333336</v>
      </c>
      <c r="C2247" s="197">
        <v>50.812564069287383</v>
      </c>
    </row>
    <row r="2248" spans="1:3">
      <c r="A2248" s="195">
        <v>41732.875</v>
      </c>
      <c r="C2248" s="197">
        <v>51.88761546788384</v>
      </c>
    </row>
    <row r="2249" spans="1:3">
      <c r="A2249" s="195">
        <v>41732.916666666664</v>
      </c>
      <c r="C2249" s="197">
        <v>51.394634593235608</v>
      </c>
    </row>
    <row r="2250" spans="1:3">
      <c r="A2250" s="195">
        <v>41732.958333333336</v>
      </c>
      <c r="C2250" s="197">
        <v>49.387079153353469</v>
      </c>
    </row>
    <row r="2251" spans="1:3">
      <c r="A2251" s="195">
        <v>41733</v>
      </c>
      <c r="C2251" s="197">
        <v>47.830925912481845</v>
      </c>
    </row>
    <row r="2252" spans="1:3">
      <c r="A2252" s="195">
        <v>41733.041666666664</v>
      </c>
      <c r="C2252" s="197">
        <v>47.456736392730264</v>
      </c>
    </row>
    <row r="2253" spans="1:3">
      <c r="A2253" s="195">
        <v>41733.083333333336</v>
      </c>
      <c r="C2253" s="197">
        <v>46.167862411418618</v>
      </c>
    </row>
    <row r="2254" spans="1:3">
      <c r="A2254" s="195">
        <v>41733.125</v>
      </c>
      <c r="C2254" s="197">
        <v>44.89086540014803</v>
      </c>
    </row>
    <row r="2255" spans="1:3">
      <c r="A2255" s="195">
        <v>41733.166666666664</v>
      </c>
      <c r="C2255" s="197">
        <v>44.451341202344594</v>
      </c>
    </row>
    <row r="2256" spans="1:3">
      <c r="A2256" s="195">
        <v>41733.208333333336</v>
      </c>
      <c r="C2256" s="197">
        <v>45.627365407278113</v>
      </c>
    </row>
    <row r="2257" spans="1:3">
      <c r="A2257" s="195">
        <v>41733.25</v>
      </c>
      <c r="C2257" s="197">
        <v>48.216994464606486</v>
      </c>
    </row>
    <row r="2258" spans="1:3">
      <c r="A2258" s="195">
        <v>41733.291666666664</v>
      </c>
      <c r="C2258" s="197">
        <v>52.279624567361026</v>
      </c>
    </row>
    <row r="2259" spans="1:3">
      <c r="A2259" s="195">
        <v>41733.333333333336</v>
      </c>
      <c r="C2259" s="197">
        <v>53.437829192568948</v>
      </c>
    </row>
    <row r="2260" spans="1:3">
      <c r="A2260" s="195">
        <v>41733.375</v>
      </c>
      <c r="C2260" s="197">
        <v>55.742360441777727</v>
      </c>
    </row>
    <row r="2261" spans="1:3">
      <c r="A2261" s="195">
        <v>41733.416666666664</v>
      </c>
      <c r="C2261" s="197">
        <v>56.918385677877254</v>
      </c>
    </row>
    <row r="2262" spans="1:3">
      <c r="A2262" s="195">
        <v>41733.458333333336</v>
      </c>
      <c r="C2262" s="197">
        <v>58.718060113562736</v>
      </c>
    </row>
    <row r="2263" spans="1:3">
      <c r="A2263" s="195">
        <v>41733.5</v>
      </c>
      <c r="C2263" s="197">
        <v>57.38760848777936</v>
      </c>
    </row>
    <row r="2264" spans="1:3">
      <c r="A2264" s="195">
        <v>41733.541666666664</v>
      </c>
      <c r="C2264" s="197">
        <v>58.153805044676105</v>
      </c>
    </row>
    <row r="2265" spans="1:3">
      <c r="A2265" s="195">
        <v>41733.583333333336</v>
      </c>
      <c r="C2265" s="197">
        <v>58.682421985277543</v>
      </c>
    </row>
    <row r="2266" spans="1:3">
      <c r="A2266" s="195">
        <v>41733.625</v>
      </c>
      <c r="C2266" s="197">
        <v>55.225623564715363</v>
      </c>
    </row>
    <row r="2267" spans="1:3">
      <c r="A2267" s="195">
        <v>41733.666666666664</v>
      </c>
      <c r="C2267" s="197">
        <v>52.600357410267797</v>
      </c>
    </row>
    <row r="2268" spans="1:3">
      <c r="A2268" s="195">
        <v>41733.708333333336</v>
      </c>
      <c r="C2268" s="197">
        <v>51.644095304235989</v>
      </c>
    </row>
    <row r="2269" spans="1:3">
      <c r="A2269" s="195">
        <v>41733.75</v>
      </c>
      <c r="C2269" s="197">
        <v>49.666236414120526</v>
      </c>
    </row>
    <row r="2270" spans="1:3">
      <c r="A2270" s="195">
        <v>41733.791666666664</v>
      </c>
      <c r="C2270" s="197">
        <v>48.674336179803518</v>
      </c>
    </row>
    <row r="2271" spans="1:3">
      <c r="A2271" s="195">
        <v>41733.833333333336</v>
      </c>
      <c r="C2271" s="197">
        <v>48.88221924633217</v>
      </c>
    </row>
    <row r="2272" spans="1:3">
      <c r="A2272" s="195">
        <v>41733.875</v>
      </c>
      <c r="C2272" s="197">
        <v>50.260188032773819</v>
      </c>
    </row>
    <row r="2273" spans="1:3">
      <c r="A2273" s="195">
        <v>41733.916666666664</v>
      </c>
      <c r="C2273" s="197">
        <v>50.616559003965797</v>
      </c>
    </row>
    <row r="2274" spans="1:3">
      <c r="A2274" s="195">
        <v>41733.958333333336</v>
      </c>
      <c r="C2274" s="197">
        <v>48.436756563508204</v>
      </c>
    </row>
    <row r="2275" spans="1:3">
      <c r="A2275" s="195">
        <v>41734</v>
      </c>
      <c r="C2275" s="197">
        <v>46.910300903569237</v>
      </c>
    </row>
    <row r="2276" spans="1:3">
      <c r="A2276" s="195">
        <v>41734.041666666664</v>
      </c>
      <c r="C2276" s="197">
        <v>45.425420825769997</v>
      </c>
    </row>
    <row r="2277" spans="1:3">
      <c r="A2277" s="195">
        <v>41734.083333333336</v>
      </c>
      <c r="C2277" s="197">
        <v>44.350369427173533</v>
      </c>
    </row>
    <row r="2278" spans="1:3">
      <c r="A2278" s="195">
        <v>41734.125</v>
      </c>
      <c r="C2278" s="197">
        <v>42.871428865560816</v>
      </c>
    </row>
    <row r="2279" spans="1:3">
      <c r="A2279" s="195">
        <v>41734.166666666664</v>
      </c>
      <c r="C2279" s="197">
        <v>42.366568958539524</v>
      </c>
    </row>
    <row r="2280" spans="1:3">
      <c r="A2280" s="195">
        <v>41734.208333333336</v>
      </c>
      <c r="C2280" s="197">
        <v>42.681364347591767</v>
      </c>
    </row>
    <row r="2281" spans="1:3">
      <c r="A2281" s="195">
        <v>41734.25</v>
      </c>
      <c r="C2281" s="197">
        <v>43.132768608934285</v>
      </c>
    </row>
    <row r="2282" spans="1:3">
      <c r="A2282" s="195">
        <v>41734.291666666664</v>
      </c>
      <c r="C2282" s="197">
        <v>44.386005493126724</v>
      </c>
    </row>
    <row r="2283" spans="1:3">
      <c r="A2283" s="195">
        <v>41734.333333333336</v>
      </c>
      <c r="C2283" s="197">
        <v>42.188384504109543</v>
      </c>
    </row>
    <row r="2284" spans="1:3">
      <c r="A2284" s="195">
        <v>41734.375</v>
      </c>
      <c r="C2284" s="197">
        <v>42.746699025643636</v>
      </c>
    </row>
    <row r="2285" spans="1:3">
      <c r="A2285" s="195">
        <v>41734.416666666664</v>
      </c>
      <c r="C2285" s="197">
        <v>44.089029683800078</v>
      </c>
    </row>
    <row r="2286" spans="1:3">
      <c r="A2286" s="195">
        <v>41734.458333333336</v>
      </c>
      <c r="C2286" s="197">
        <v>43.073374478234953</v>
      </c>
    </row>
    <row r="2287" spans="1:3">
      <c r="A2287" s="195">
        <v>41734.5</v>
      </c>
      <c r="C2287" s="197">
        <v>42.271538761887001</v>
      </c>
    </row>
    <row r="2288" spans="1:3">
      <c r="A2288" s="195">
        <v>41734.541666666664</v>
      </c>
      <c r="C2288" s="197">
        <v>42.016138534700083</v>
      </c>
    </row>
    <row r="2289" spans="1:3">
      <c r="A2289" s="195">
        <v>41734.583333333336</v>
      </c>
      <c r="C2289" s="197">
        <v>41.43406594841985</v>
      </c>
    </row>
    <row r="2290" spans="1:3">
      <c r="A2290" s="195">
        <v>41734.625</v>
      </c>
      <c r="C2290" s="197">
        <v>40.816357296186432</v>
      </c>
    </row>
    <row r="2291" spans="1:3">
      <c r="A2291" s="195">
        <v>41734.666666666664</v>
      </c>
      <c r="C2291" s="197">
        <v>40.1273723873826</v>
      </c>
    </row>
    <row r="2292" spans="1:3">
      <c r="A2292" s="195">
        <v>41734.708333333336</v>
      </c>
      <c r="C2292" s="197">
        <v>39.83633609424249</v>
      </c>
    </row>
    <row r="2293" spans="1:3">
      <c r="A2293" s="195">
        <v>41734.75</v>
      </c>
      <c r="C2293" s="197">
        <v>40.032340128398069</v>
      </c>
    </row>
    <row r="2294" spans="1:3">
      <c r="A2294" s="195">
        <v>41734.791666666664</v>
      </c>
      <c r="C2294" s="197">
        <v>39.812578029496365</v>
      </c>
    </row>
    <row r="2295" spans="1:3">
      <c r="A2295" s="195">
        <v>41734.833333333336</v>
      </c>
      <c r="C2295" s="197">
        <v>40.756961103155099</v>
      </c>
    </row>
    <row r="2296" spans="1:3">
      <c r="A2296" s="195">
        <v>41734.875</v>
      </c>
      <c r="C2296" s="197">
        <v>42.449723216316983</v>
      </c>
    </row>
    <row r="2297" spans="1:3">
      <c r="A2297" s="195">
        <v>41734.916666666664</v>
      </c>
      <c r="C2297" s="197">
        <v>40.560958100165514</v>
      </c>
    </row>
    <row r="2298" spans="1:3">
      <c r="A2298" s="195">
        <v>41734.958333333336</v>
      </c>
      <c r="C2298" s="197">
        <v>39.123594151858534</v>
      </c>
    </row>
    <row r="2299" spans="1:3">
      <c r="A2299" s="195">
        <v>41735</v>
      </c>
      <c r="C2299" s="197">
        <v>36.771545741991488</v>
      </c>
    </row>
    <row r="2300" spans="1:3">
      <c r="A2300" s="195">
        <v>41735.041666666664</v>
      </c>
      <c r="C2300" s="197">
        <v>34.96593282128547</v>
      </c>
    </row>
    <row r="2301" spans="1:3">
      <c r="A2301" s="195">
        <v>41735.083333333336</v>
      </c>
      <c r="C2301" s="197">
        <v>34.876840078487476</v>
      </c>
    </row>
    <row r="2302" spans="1:3">
      <c r="A2302" s="195">
        <v>41735.125</v>
      </c>
      <c r="C2302" s="197">
        <v>33.350383387382507</v>
      </c>
    </row>
    <row r="2303" spans="1:3">
      <c r="A2303" s="195">
        <v>41735.166666666664</v>
      </c>
      <c r="C2303" s="197">
        <v>33.748332003046215</v>
      </c>
    </row>
    <row r="2304" spans="1:3">
      <c r="A2304" s="195">
        <v>41735.208333333336</v>
      </c>
      <c r="C2304" s="197">
        <v>33.623602163129028</v>
      </c>
    </row>
    <row r="2305" spans="1:3">
      <c r="A2305" s="195">
        <v>41735.25</v>
      </c>
      <c r="C2305" s="197">
        <v>34.318525556953382</v>
      </c>
    </row>
    <row r="2306" spans="1:3">
      <c r="A2306" s="195">
        <v>41735.291666666664</v>
      </c>
      <c r="C2306" s="197">
        <v>33.944336037201801</v>
      </c>
    </row>
    <row r="2307" spans="1:3">
      <c r="A2307" s="195">
        <v>41735.333333333336</v>
      </c>
      <c r="C2307" s="197">
        <v>32.798008382034936</v>
      </c>
    </row>
    <row r="2308" spans="1:3">
      <c r="A2308" s="195">
        <v>41735.375</v>
      </c>
      <c r="C2308" s="197">
        <v>34.633319914839625</v>
      </c>
    </row>
    <row r="2309" spans="1:3">
      <c r="A2309" s="195">
        <v>41735.416666666664</v>
      </c>
      <c r="C2309" s="197">
        <v>35.352001373410118</v>
      </c>
    </row>
    <row r="2310" spans="1:3">
      <c r="A2310" s="195">
        <v>41735.458333333336</v>
      </c>
      <c r="C2310" s="197">
        <v>36.474570963830843</v>
      </c>
    </row>
    <row r="2311" spans="1:3">
      <c r="A2311" s="195">
        <v>41735.5</v>
      </c>
      <c r="C2311" s="197">
        <v>37.626836072852228</v>
      </c>
    </row>
    <row r="2312" spans="1:3">
      <c r="A2312" s="195">
        <v>41735.541666666664</v>
      </c>
      <c r="C2312" s="197">
        <v>37.104159679603342</v>
      </c>
    </row>
    <row r="2313" spans="1:3">
      <c r="A2313" s="195">
        <v>41735.583333333336</v>
      </c>
      <c r="C2313" s="197">
        <v>37.573380427173433</v>
      </c>
    </row>
    <row r="2314" spans="1:3">
      <c r="A2314" s="195">
        <v>41735.625</v>
      </c>
      <c r="C2314" s="197">
        <v>38.630615339542302</v>
      </c>
    </row>
    <row r="2315" spans="1:3">
      <c r="A2315" s="195">
        <v>41735.666666666664</v>
      </c>
      <c r="C2315" s="197">
        <v>39.432450024724254</v>
      </c>
    </row>
    <row r="2316" spans="1:3">
      <c r="A2316" s="195">
        <v>41735.708333333336</v>
      </c>
      <c r="C2316" s="197">
        <v>39.978886545051289</v>
      </c>
    </row>
    <row r="2317" spans="1:3">
      <c r="A2317" s="195">
        <v>41735.75</v>
      </c>
      <c r="C2317" s="197">
        <v>39.634394606232377</v>
      </c>
    </row>
    <row r="2318" spans="1:3">
      <c r="A2318" s="195">
        <v>41735.791666666664</v>
      </c>
      <c r="C2318" s="197">
        <v>39.836337125408491</v>
      </c>
    </row>
    <row r="2319" spans="1:3">
      <c r="A2319" s="195">
        <v>41735.833333333336</v>
      </c>
      <c r="C2319" s="197">
        <v>41.843893596456624</v>
      </c>
    </row>
    <row r="2320" spans="1:3">
      <c r="A2320" s="195">
        <v>41735.875</v>
      </c>
      <c r="C2320" s="197">
        <v>44.24345916698195</v>
      </c>
    </row>
    <row r="2321" spans="1:3">
      <c r="A2321" s="195">
        <v>41735.916666666664</v>
      </c>
      <c r="C2321" s="197">
        <v>43.114950060374682</v>
      </c>
    </row>
    <row r="2322" spans="1:3">
      <c r="A2322" s="195">
        <v>41735.958333333336</v>
      </c>
      <c r="C2322" s="197">
        <v>40.857932878326153</v>
      </c>
    </row>
    <row r="2323" spans="1:3">
      <c r="A2323" s="195">
        <v>41736</v>
      </c>
      <c r="C2323" s="197">
        <v>38.446490337759791</v>
      </c>
    </row>
    <row r="2324" spans="1:3">
      <c r="A2324" s="195">
        <v>41736.041666666664</v>
      </c>
      <c r="C2324" s="197">
        <v>37.110098164623864</v>
      </c>
    </row>
    <row r="2325" spans="1:3">
      <c r="A2325" s="195">
        <v>41736.083333333336</v>
      </c>
      <c r="C2325" s="197">
        <v>36.029105187508868</v>
      </c>
    </row>
    <row r="2326" spans="1:3">
      <c r="A2326" s="195">
        <v>41736.125</v>
      </c>
      <c r="C2326" s="197">
        <v>35.945954023229412</v>
      </c>
    </row>
    <row r="2327" spans="1:3">
      <c r="A2327" s="195">
        <v>41736.166666666664</v>
      </c>
      <c r="C2327" s="197">
        <v>35.809345150939151</v>
      </c>
    </row>
    <row r="2328" spans="1:3">
      <c r="A2328" s="195">
        <v>41736.208333333336</v>
      </c>
      <c r="C2328" s="197">
        <v>36.80718180794468</v>
      </c>
    </row>
    <row r="2329" spans="1:3">
      <c r="A2329" s="195">
        <v>41736.25</v>
      </c>
      <c r="C2329" s="197">
        <v>40.341196001263796</v>
      </c>
    </row>
    <row r="2330" spans="1:3">
      <c r="A2330" s="195">
        <v>41736.291666666664</v>
      </c>
      <c r="C2330" s="197">
        <v>46.066889605081556</v>
      </c>
    </row>
    <row r="2331" spans="1:3">
      <c r="A2331" s="195">
        <v>41736.333333333336</v>
      </c>
      <c r="C2331" s="197">
        <v>50.064182967452226</v>
      </c>
    </row>
    <row r="2332" spans="1:3">
      <c r="A2332" s="195">
        <v>41736.375</v>
      </c>
      <c r="C2332" s="197">
        <v>55.344412857280012</v>
      </c>
    </row>
    <row r="2333" spans="1:3">
      <c r="A2333" s="195">
        <v>41736.416666666664</v>
      </c>
      <c r="C2333" s="197">
        <v>57.637068167613741</v>
      </c>
    </row>
    <row r="2334" spans="1:3">
      <c r="A2334" s="195">
        <v>41736.458333333336</v>
      </c>
      <c r="C2334" s="197">
        <v>60.20888073871452</v>
      </c>
    </row>
    <row r="2335" spans="1:3">
      <c r="A2335" s="195">
        <v>41736.5</v>
      </c>
      <c r="C2335" s="197">
        <v>61.218596428093107</v>
      </c>
    </row>
    <row r="2336" spans="1:3">
      <c r="A2336" s="195">
        <v>41736.541666666664</v>
      </c>
      <c r="C2336" s="197">
        <v>62.382739538321566</v>
      </c>
    </row>
    <row r="2337" spans="1:3">
      <c r="A2337" s="195">
        <v>41736.583333333336</v>
      </c>
      <c r="C2337" s="197">
        <v>63.089540933352978</v>
      </c>
    </row>
    <row r="2338" spans="1:3">
      <c r="A2338" s="195">
        <v>41736.625</v>
      </c>
      <c r="C2338" s="197">
        <v>62.216433085098629</v>
      </c>
    </row>
    <row r="2339" spans="1:3">
      <c r="A2339" s="195">
        <v>41736.666666666664</v>
      </c>
      <c r="C2339" s="197">
        <v>59.757472352707993</v>
      </c>
    </row>
    <row r="2340" spans="1:3">
      <c r="A2340" s="195">
        <v>41736.708333333336</v>
      </c>
      <c r="C2340" s="197">
        <v>59.14570631015912</v>
      </c>
    </row>
    <row r="2341" spans="1:3">
      <c r="A2341" s="195">
        <v>41736.75</v>
      </c>
      <c r="C2341" s="197">
        <v>57.833071170603326</v>
      </c>
    </row>
    <row r="2342" spans="1:3">
      <c r="A2342" s="195">
        <v>41736.791666666664</v>
      </c>
      <c r="C2342" s="197">
        <v>55.896786831461576</v>
      </c>
    </row>
    <row r="2343" spans="1:3">
      <c r="A2343" s="195">
        <v>41736.833333333336</v>
      </c>
      <c r="C2343" s="197">
        <v>55.403809050311352</v>
      </c>
    </row>
    <row r="2344" spans="1:3">
      <c r="A2344" s="195">
        <v>41736.875</v>
      </c>
      <c r="C2344" s="197">
        <v>57.144088324131509</v>
      </c>
    </row>
    <row r="2345" spans="1:3">
      <c r="A2345" s="195">
        <v>41736.916666666664</v>
      </c>
      <c r="C2345" s="197">
        <v>57.518277843883084</v>
      </c>
    </row>
    <row r="2346" spans="1:3">
      <c r="A2346" s="195">
        <v>41736.958333333336</v>
      </c>
      <c r="C2346" s="197">
        <v>54.394091298600756</v>
      </c>
    </row>
    <row r="2347" spans="1:3">
      <c r="A2347" s="195">
        <v>41737</v>
      </c>
      <c r="C2347" s="197">
        <v>51.121417879821095</v>
      </c>
    </row>
    <row r="2348" spans="1:3">
      <c r="A2348" s="195">
        <v>41737.041666666664</v>
      </c>
      <c r="C2348" s="197">
        <v>49.755328125752506</v>
      </c>
    </row>
    <row r="2349" spans="1:3">
      <c r="A2349" s="195">
        <v>41737.083333333336</v>
      </c>
      <c r="C2349" s="197">
        <v>48.751550921394454</v>
      </c>
    </row>
    <row r="2350" spans="1:3">
      <c r="A2350" s="195">
        <v>41737.125</v>
      </c>
      <c r="C2350" s="197">
        <v>47.302310003046415</v>
      </c>
    </row>
    <row r="2351" spans="1:3">
      <c r="A2351" s="195">
        <v>41737.166666666664</v>
      </c>
      <c r="C2351" s="197">
        <v>47.308248488066944</v>
      </c>
    </row>
    <row r="2352" spans="1:3">
      <c r="A2352" s="195">
        <v>41737.208333333336</v>
      </c>
      <c r="C2352" s="197">
        <v>48.519909790119662</v>
      </c>
    </row>
    <row r="2353" spans="1:3">
      <c r="A2353" s="195">
        <v>41737.25</v>
      </c>
      <c r="C2353" s="197">
        <v>51.780705207692257</v>
      </c>
    </row>
    <row r="2354" spans="1:3">
      <c r="A2354" s="195">
        <v>41737.291666666664</v>
      </c>
      <c r="C2354" s="197">
        <v>55.718604439363602</v>
      </c>
    </row>
    <row r="2355" spans="1:3">
      <c r="A2355" s="195">
        <v>41737.333333333336</v>
      </c>
      <c r="C2355" s="197">
        <v>57.488579231784414</v>
      </c>
    </row>
    <row r="2356" spans="1:3">
      <c r="A2356" s="195">
        <v>41737.375</v>
      </c>
      <c r="C2356" s="197">
        <v>60.939438136160057</v>
      </c>
    </row>
    <row r="2357" spans="1:3">
      <c r="A2357" s="195">
        <v>41737.416666666664</v>
      </c>
      <c r="C2357" s="197">
        <v>62.727233539472479</v>
      </c>
    </row>
    <row r="2358" spans="1:3">
      <c r="A2358" s="195">
        <v>41737.458333333336</v>
      </c>
      <c r="C2358" s="197">
        <v>63.226150836809239</v>
      </c>
    </row>
    <row r="2359" spans="1:3">
      <c r="A2359" s="195">
        <v>41737.5</v>
      </c>
      <c r="C2359" s="197">
        <v>64.491270878038776</v>
      </c>
    </row>
    <row r="2360" spans="1:3">
      <c r="A2360" s="195">
        <v>41737.541666666664</v>
      </c>
      <c r="C2360" s="197">
        <v>67.223447292677918</v>
      </c>
    </row>
    <row r="2361" spans="1:3">
      <c r="A2361" s="195">
        <v>41737.583333333336</v>
      </c>
      <c r="C2361" s="197">
        <v>68.328199365705061</v>
      </c>
    </row>
    <row r="2362" spans="1:3">
      <c r="A2362" s="195">
        <v>41737.625</v>
      </c>
      <c r="C2362" s="197">
        <v>67.692665977916008</v>
      </c>
    </row>
    <row r="2363" spans="1:3">
      <c r="A2363" s="195">
        <v>41737.666666666664</v>
      </c>
      <c r="C2363" s="197">
        <v>66.409731512790898</v>
      </c>
    </row>
    <row r="2364" spans="1:3">
      <c r="A2364" s="195">
        <v>41737.708333333336</v>
      </c>
      <c r="C2364" s="197">
        <v>64.52690694399196</v>
      </c>
    </row>
    <row r="2365" spans="1:3">
      <c r="A2365" s="195">
        <v>41737.75</v>
      </c>
      <c r="C2365" s="197">
        <v>63.659735518426139</v>
      </c>
    </row>
    <row r="2366" spans="1:3">
      <c r="A2366" s="195">
        <v>41737.791666666664</v>
      </c>
      <c r="C2366" s="197">
        <v>61.40271833637761</v>
      </c>
    </row>
    <row r="2367" spans="1:3">
      <c r="A2367" s="195">
        <v>41737.833333333336</v>
      </c>
      <c r="C2367" s="197">
        <v>59.472377638086414</v>
      </c>
    </row>
    <row r="2368" spans="1:3">
      <c r="A2368" s="195">
        <v>41737.875</v>
      </c>
      <c r="C2368" s="197">
        <v>60.957256684719653</v>
      </c>
    </row>
    <row r="2369" spans="1:3">
      <c r="A2369" s="195">
        <v>41737.916666666664</v>
      </c>
      <c r="C2369" s="197">
        <v>59.365466346728823</v>
      </c>
    </row>
    <row r="2370" spans="1:3">
      <c r="A2370" s="195">
        <v>41737.958333333336</v>
      </c>
      <c r="C2370" s="197">
        <v>57.155966325338575</v>
      </c>
    </row>
    <row r="2371" spans="1:3">
      <c r="A2371" s="195">
        <v>41738</v>
      </c>
      <c r="C2371" s="197">
        <v>52.564720313148605</v>
      </c>
    </row>
    <row r="2372" spans="1:3">
      <c r="A2372" s="195">
        <v>41738.041666666664</v>
      </c>
      <c r="C2372" s="197">
        <v>51.376817075842013</v>
      </c>
    </row>
    <row r="2373" spans="1:3">
      <c r="A2373" s="195">
        <v>41738.083333333336</v>
      </c>
      <c r="C2373" s="197">
        <v>48.359543884249277</v>
      </c>
    </row>
    <row r="2374" spans="1:3">
      <c r="A2374" s="195">
        <v>41738.125</v>
      </c>
      <c r="C2374" s="197">
        <v>46.862784774076971</v>
      </c>
    </row>
    <row r="2375" spans="1:3">
      <c r="A2375" s="195">
        <v>41738.166666666664</v>
      </c>
      <c r="C2375" s="197">
        <v>46.15598131671355</v>
      </c>
    </row>
    <row r="2376" spans="1:3">
      <c r="A2376" s="195">
        <v>41738.208333333336</v>
      </c>
      <c r="C2376" s="197">
        <v>47.516130523429588</v>
      </c>
    </row>
    <row r="2377" spans="1:3">
      <c r="A2377" s="195">
        <v>41738.25</v>
      </c>
      <c r="C2377" s="197">
        <v>49.464292863778397</v>
      </c>
    </row>
    <row r="2378" spans="1:3">
      <c r="A2378" s="195">
        <v>41738.291666666664</v>
      </c>
      <c r="C2378" s="197">
        <v>53.336857417397887</v>
      </c>
    </row>
    <row r="2379" spans="1:3">
      <c r="A2379" s="195">
        <v>41738.333333333336</v>
      </c>
      <c r="C2379" s="197">
        <v>55.504780825482406</v>
      </c>
    </row>
    <row r="2380" spans="1:3">
      <c r="A2380" s="195">
        <v>41738.375</v>
      </c>
      <c r="C2380" s="197">
        <v>60.131663934791575</v>
      </c>
    </row>
    <row r="2381" spans="1:3">
      <c r="A2381" s="195">
        <v>41738.416666666664</v>
      </c>
      <c r="C2381" s="197">
        <v>61.194837332180967</v>
      </c>
    </row>
    <row r="2382" spans="1:3">
      <c r="A2382" s="195">
        <v>41738.458333333336</v>
      </c>
      <c r="C2382" s="197">
        <v>63.808225485421467</v>
      </c>
    </row>
    <row r="2383" spans="1:3">
      <c r="A2383" s="195">
        <v>41738.5</v>
      </c>
      <c r="C2383" s="197">
        <v>64.907035979930072</v>
      </c>
    </row>
    <row r="2384" spans="1:3">
      <c r="A2384" s="195">
        <v>41738.541666666664</v>
      </c>
      <c r="C2384" s="197">
        <v>66.457249704615165</v>
      </c>
    </row>
    <row r="2385" spans="1:3">
      <c r="A2385" s="195">
        <v>41738.583333333336</v>
      </c>
      <c r="C2385" s="197">
        <v>67.894612621756139</v>
      </c>
    </row>
    <row r="2386" spans="1:3">
      <c r="A2386" s="195">
        <v>41738.625</v>
      </c>
      <c r="C2386" s="197">
        <v>67.734244653553745</v>
      </c>
    </row>
    <row r="2387" spans="1:3">
      <c r="A2387" s="195">
        <v>41738.666666666664</v>
      </c>
      <c r="C2387" s="197">
        <v>65.352499693920038</v>
      </c>
    </row>
    <row r="2388" spans="1:3">
      <c r="A2388" s="195">
        <v>41738.708333333336</v>
      </c>
      <c r="C2388" s="197">
        <v>63.641919032198551</v>
      </c>
    </row>
    <row r="2389" spans="1:3">
      <c r="A2389" s="195">
        <v>41738.75</v>
      </c>
      <c r="C2389" s="197">
        <v>62.329284923808771</v>
      </c>
    </row>
    <row r="2390" spans="1:3">
      <c r="A2390" s="195">
        <v>41738.791666666664</v>
      </c>
      <c r="C2390" s="197">
        <v>60.036631675807051</v>
      </c>
    </row>
    <row r="2391" spans="1:3">
      <c r="A2391" s="195">
        <v>41738.833333333336</v>
      </c>
      <c r="C2391" s="197">
        <v>57.934043976940387</v>
      </c>
    </row>
    <row r="2392" spans="1:3">
      <c r="A2392" s="195">
        <v>41738.875</v>
      </c>
      <c r="C2392" s="197">
        <v>60.333607485133697</v>
      </c>
    </row>
    <row r="2393" spans="1:3">
      <c r="A2393" s="195">
        <v>41738.916666666664</v>
      </c>
      <c r="C2393" s="197">
        <v>58.973459309583653</v>
      </c>
    </row>
    <row r="2394" spans="1:3">
      <c r="A2394" s="195">
        <v>41738.958333333336</v>
      </c>
      <c r="C2394" s="197">
        <v>56.288797993270769</v>
      </c>
    </row>
    <row r="2395" spans="1:3">
      <c r="A2395" s="195">
        <v>41739</v>
      </c>
      <c r="C2395" s="197">
        <v>52.909213283133511</v>
      </c>
    </row>
    <row r="2396" spans="1:3">
      <c r="A2396" s="195">
        <v>41739.041666666664</v>
      </c>
      <c r="C2396" s="197">
        <v>50.46807109930247</v>
      </c>
    </row>
    <row r="2397" spans="1:3">
      <c r="A2397" s="195">
        <v>41739.083333333336</v>
      </c>
      <c r="C2397" s="197">
        <v>49.161378569431221</v>
      </c>
    </row>
    <row r="2398" spans="1:3">
      <c r="A2398" s="195">
        <v>41739.125</v>
      </c>
      <c r="C2398" s="197">
        <v>47.219155745268942</v>
      </c>
    </row>
    <row r="2399" spans="1:3">
      <c r="A2399" s="195">
        <v>41739.166666666664</v>
      </c>
      <c r="C2399" s="197">
        <v>48.371421885456343</v>
      </c>
    </row>
    <row r="2400" spans="1:3">
      <c r="A2400" s="195">
        <v>41739.208333333336</v>
      </c>
      <c r="C2400" s="197">
        <v>48.46051462825433</v>
      </c>
    </row>
    <row r="2401" spans="1:3">
      <c r="A2401" s="195">
        <v>41739.25</v>
      </c>
      <c r="C2401" s="197">
        <v>51.543123529064935</v>
      </c>
    </row>
    <row r="2402" spans="1:3">
      <c r="A2402" s="195">
        <v>41739.291666666664</v>
      </c>
      <c r="C2402" s="197">
        <v>55.350354435798558</v>
      </c>
    </row>
    <row r="2403" spans="1:3">
      <c r="A2403" s="195">
        <v>41739.333333333336</v>
      </c>
      <c r="C2403" s="197">
        <v>56.259099381172099</v>
      </c>
    </row>
    <row r="2404" spans="1:3">
      <c r="A2404" s="195">
        <v>41739.375</v>
      </c>
      <c r="C2404" s="197">
        <v>59.900023834682798</v>
      </c>
    </row>
    <row r="2405" spans="1:3">
      <c r="A2405" s="195">
        <v>41739.416666666664</v>
      </c>
      <c r="C2405" s="197">
        <v>61.301748623538565</v>
      </c>
    </row>
    <row r="2406" spans="1:3">
      <c r="A2406" s="195">
        <v>41739.458333333336</v>
      </c>
      <c r="C2406" s="197">
        <v>63.986412002183471</v>
      </c>
    </row>
    <row r="2407" spans="1:3">
      <c r="A2407" s="195">
        <v>41739.5</v>
      </c>
      <c r="C2407" s="197">
        <v>65.376256727500177</v>
      </c>
    </row>
    <row r="2408" spans="1:3">
      <c r="A2408" s="195">
        <v>41739.541666666664</v>
      </c>
      <c r="C2408" s="197">
        <v>66.677009741184889</v>
      </c>
    </row>
    <row r="2409" spans="1:3">
      <c r="A2409" s="195">
        <v>41739.583333333336</v>
      </c>
      <c r="C2409" s="197">
        <v>67.080898904201121</v>
      </c>
    </row>
    <row r="2410" spans="1:3">
      <c r="A2410" s="195">
        <v>41739.625</v>
      </c>
      <c r="C2410" s="197">
        <v>66.783924126040489</v>
      </c>
    </row>
    <row r="2411" spans="1:3">
      <c r="A2411" s="195">
        <v>41739.666666666664</v>
      </c>
      <c r="C2411" s="197">
        <v>64.681334364841817</v>
      </c>
    </row>
    <row r="2412" spans="1:3">
      <c r="A2412" s="195">
        <v>41739.708333333336</v>
      </c>
      <c r="C2412" s="197">
        <v>64.414055105281832</v>
      </c>
    </row>
    <row r="2413" spans="1:3">
      <c r="A2413" s="195">
        <v>41739.75</v>
      </c>
      <c r="C2413" s="197">
        <v>61.212657943072585</v>
      </c>
    </row>
    <row r="2414" spans="1:3">
      <c r="A2414" s="195">
        <v>41739.791666666664</v>
      </c>
      <c r="C2414" s="197">
        <v>58.296354464318902</v>
      </c>
    </row>
    <row r="2415" spans="1:3">
      <c r="A2415" s="195">
        <v>41739.833333333336</v>
      </c>
      <c r="C2415" s="197">
        <v>58.854666923520988</v>
      </c>
    </row>
    <row r="2416" spans="1:3">
      <c r="A2416" s="195">
        <v>41739.875</v>
      </c>
      <c r="C2416" s="197">
        <v>59.34170725081669</v>
      </c>
    </row>
    <row r="2417" spans="1:3">
      <c r="A2417" s="195">
        <v>41739.916666666664</v>
      </c>
      <c r="C2417" s="197">
        <v>58.236957240121562</v>
      </c>
    </row>
    <row r="2418" spans="1:3">
      <c r="A2418" s="195">
        <v>41739.958333333336</v>
      </c>
      <c r="C2418" s="197">
        <v>55.475084275715751</v>
      </c>
    </row>
    <row r="2419" spans="1:3">
      <c r="A2419" s="195">
        <v>41740</v>
      </c>
      <c r="C2419" s="197">
        <v>51.899494500256907</v>
      </c>
    </row>
    <row r="2420" spans="1:3">
      <c r="A2420" s="195">
        <v>41740.041666666664</v>
      </c>
      <c r="C2420" s="197">
        <v>50.444313034556338</v>
      </c>
    </row>
    <row r="2421" spans="1:3">
      <c r="A2421" s="195">
        <v>41740.083333333336</v>
      </c>
      <c r="C2421" s="197">
        <v>47.78340978298958</v>
      </c>
    </row>
    <row r="2422" spans="1:3">
      <c r="A2422" s="195">
        <v>41740.125</v>
      </c>
      <c r="C2422" s="197">
        <v>45.686760569143445</v>
      </c>
    </row>
    <row r="2423" spans="1:3">
      <c r="A2423" s="195">
        <v>41740.166666666664</v>
      </c>
      <c r="C2423" s="197">
        <v>47.005333162553761</v>
      </c>
    </row>
    <row r="2424" spans="1:3">
      <c r="A2424" s="195">
        <v>41740.208333333336</v>
      </c>
      <c r="C2424" s="197">
        <v>47.634920847160245</v>
      </c>
    </row>
    <row r="2425" spans="1:3">
      <c r="A2425" s="195">
        <v>41740.25</v>
      </c>
      <c r="C2425" s="197">
        <v>50.574982390660068</v>
      </c>
    </row>
    <row r="2426" spans="1:3">
      <c r="A2426" s="195">
        <v>41740.291666666664</v>
      </c>
      <c r="C2426" s="197">
        <v>54.685127591740866</v>
      </c>
    </row>
    <row r="2427" spans="1:3">
      <c r="A2427" s="195">
        <v>41740.333333333336</v>
      </c>
      <c r="C2427" s="197">
        <v>54.970224368694453</v>
      </c>
    </row>
    <row r="2428" spans="1:3">
      <c r="A2428" s="195">
        <v>41740.375</v>
      </c>
      <c r="C2428" s="197">
        <v>58.807151825194737</v>
      </c>
    </row>
    <row r="2429" spans="1:3">
      <c r="A2429" s="195">
        <v>41740.416666666664</v>
      </c>
      <c r="C2429" s="197">
        <v>60.137604482144113</v>
      </c>
    </row>
    <row r="2430" spans="1:3">
      <c r="A2430" s="195">
        <v>41740.458333333336</v>
      </c>
      <c r="C2430" s="197">
        <v>61.681877659476676</v>
      </c>
    </row>
    <row r="2431" spans="1:3">
      <c r="A2431" s="195">
        <v>41740.5</v>
      </c>
      <c r="C2431" s="197">
        <v>62.287709341669043</v>
      </c>
    </row>
    <row r="2432" spans="1:3">
      <c r="A2432" s="195">
        <v>41740.541666666664</v>
      </c>
      <c r="C2432" s="197">
        <v>63.457794030416032</v>
      </c>
    </row>
    <row r="2433" spans="1:3">
      <c r="A2433" s="195">
        <v>41740.583333333336</v>
      </c>
      <c r="C2433" s="197">
        <v>64.990189206541544</v>
      </c>
    </row>
    <row r="2434" spans="1:3">
      <c r="A2434" s="195">
        <v>41740.625</v>
      </c>
      <c r="C2434" s="197">
        <v>65.008006723935125</v>
      </c>
    </row>
    <row r="2435" spans="1:3">
      <c r="A2435" s="195">
        <v>41740.666666666664</v>
      </c>
      <c r="C2435" s="197">
        <v>63.814165001608011</v>
      </c>
    </row>
    <row r="2436" spans="1:3">
      <c r="A2436" s="195">
        <v>41740.708333333336</v>
      </c>
      <c r="C2436" s="197">
        <v>61.616542981424814</v>
      </c>
    </row>
    <row r="2437" spans="1:3">
      <c r="A2437" s="195">
        <v>41740.75</v>
      </c>
      <c r="C2437" s="197">
        <v>58.242898818640107</v>
      </c>
    </row>
    <row r="2438" spans="1:3">
      <c r="A2438" s="195">
        <v>41740.791666666664</v>
      </c>
      <c r="C2438" s="197">
        <v>55.290958242767218</v>
      </c>
    </row>
    <row r="2439" spans="1:3">
      <c r="A2439" s="195">
        <v>41740.833333333336</v>
      </c>
      <c r="C2439" s="197">
        <v>55.189986467596164</v>
      </c>
    </row>
    <row r="2440" spans="1:3">
      <c r="A2440" s="195">
        <v>41740.875</v>
      </c>
      <c r="C2440" s="197">
        <v>55.451324148637603</v>
      </c>
    </row>
    <row r="2441" spans="1:3">
      <c r="A2441" s="195">
        <v>41740.916666666664</v>
      </c>
      <c r="C2441" s="197">
        <v>56.098732444135706</v>
      </c>
    </row>
    <row r="2442" spans="1:3">
      <c r="A2442" s="195">
        <v>41740.958333333336</v>
      </c>
      <c r="C2442" s="197">
        <v>54.002083230289571</v>
      </c>
    </row>
    <row r="2443" spans="1:3">
      <c r="A2443" s="195">
        <v>41741</v>
      </c>
      <c r="C2443" s="197">
        <v>52.042042888733704</v>
      </c>
    </row>
    <row r="2444" spans="1:3">
      <c r="A2444" s="195">
        <v>41741.041666666664</v>
      </c>
      <c r="C2444" s="197">
        <v>50.604679971592724</v>
      </c>
    </row>
    <row r="2445" spans="1:3">
      <c r="A2445" s="195">
        <v>41741.083333333336</v>
      </c>
      <c r="C2445" s="197">
        <v>47.824985365129301</v>
      </c>
    </row>
    <row r="2446" spans="1:3">
      <c r="A2446" s="195">
        <v>41741.125</v>
      </c>
      <c r="C2446" s="197">
        <v>46.150042831693014</v>
      </c>
    </row>
    <row r="2447" spans="1:3">
      <c r="A2447" s="195">
        <v>41741.166666666664</v>
      </c>
      <c r="C2447" s="197">
        <v>46.500474286698463</v>
      </c>
    </row>
    <row r="2448" spans="1:3">
      <c r="A2448" s="195">
        <v>41741.208333333336</v>
      </c>
      <c r="C2448" s="197">
        <v>46.209437993558346</v>
      </c>
    </row>
    <row r="2449" spans="1:3">
      <c r="A2449" s="195">
        <v>41741.25</v>
      </c>
      <c r="C2449" s="197">
        <v>45.562030729226251</v>
      </c>
    </row>
    <row r="2450" spans="1:3">
      <c r="A2450" s="195">
        <v>41741.291666666664</v>
      </c>
      <c r="C2450" s="197">
        <v>46.577687997123384</v>
      </c>
    </row>
    <row r="2451" spans="1:3">
      <c r="A2451" s="195">
        <v>41741.333333333336</v>
      </c>
      <c r="C2451" s="197">
        <v>44.71267888338604</v>
      </c>
    </row>
    <row r="2452" spans="1:3">
      <c r="A2452" s="195">
        <v>41741.375</v>
      </c>
      <c r="C2452" s="197">
        <v>46.417321060086998</v>
      </c>
    </row>
    <row r="2453" spans="1:3">
      <c r="A2453" s="195">
        <v>41741.416666666664</v>
      </c>
      <c r="C2453" s="197">
        <v>46.904360356216699</v>
      </c>
    </row>
    <row r="2454" spans="1:3">
      <c r="A2454" s="195">
        <v>41741.458333333336</v>
      </c>
      <c r="C2454" s="197">
        <v>47.266671874761208</v>
      </c>
    </row>
    <row r="2455" spans="1:3">
      <c r="A2455" s="195">
        <v>41741.5</v>
      </c>
      <c r="C2455" s="197">
        <v>46.749933966532843</v>
      </c>
    </row>
    <row r="2456" spans="1:3">
      <c r="A2456" s="195">
        <v>41741.541666666664</v>
      </c>
      <c r="C2456" s="197">
        <v>45.989675894656628</v>
      </c>
    </row>
    <row r="2457" spans="1:3">
      <c r="A2457" s="195">
        <v>41741.583333333336</v>
      </c>
      <c r="C2457" s="197">
        <v>46.155982347879551</v>
      </c>
    </row>
    <row r="2458" spans="1:3">
      <c r="A2458" s="195">
        <v>41741.625</v>
      </c>
      <c r="C2458" s="197">
        <v>45.472937986428263</v>
      </c>
    </row>
    <row r="2459" spans="1:3">
      <c r="A2459" s="195">
        <v>41741.666666666664</v>
      </c>
      <c r="C2459" s="197">
        <v>45.00371517652615</v>
      </c>
    </row>
    <row r="2460" spans="1:3">
      <c r="A2460" s="195">
        <v>41741.708333333336</v>
      </c>
      <c r="C2460" s="197">
        <v>45.021533725085746</v>
      </c>
    </row>
    <row r="2461" spans="1:3">
      <c r="A2461" s="195">
        <v>41741.75</v>
      </c>
      <c r="C2461" s="197">
        <v>44.783954108790446</v>
      </c>
    </row>
    <row r="2462" spans="1:3">
      <c r="A2462" s="195">
        <v>41741.791666666664</v>
      </c>
      <c r="C2462" s="197">
        <v>44.118728295898748</v>
      </c>
    </row>
    <row r="2463" spans="1:3">
      <c r="A2463" s="195">
        <v>41741.833333333336</v>
      </c>
      <c r="C2463" s="197">
        <v>44.783954108790446</v>
      </c>
    </row>
    <row r="2464" spans="1:3">
      <c r="A2464" s="195">
        <v>41741.875</v>
      </c>
      <c r="C2464" s="197">
        <v>45.413541793396931</v>
      </c>
    </row>
    <row r="2465" spans="1:3">
      <c r="A2465" s="195">
        <v>41741.916666666664</v>
      </c>
      <c r="C2465" s="197">
        <v>44.504795816857381</v>
      </c>
    </row>
    <row r="2466" spans="1:3">
      <c r="A2466" s="195">
        <v>41741.958333333336</v>
      </c>
      <c r="C2466" s="197">
        <v>41.339033689435325</v>
      </c>
    </row>
    <row r="2467" spans="1:3">
      <c r="A2467" s="195">
        <v>41742</v>
      </c>
      <c r="C2467" s="197">
        <v>39.307719153641052</v>
      </c>
    </row>
    <row r="2468" spans="1:3">
      <c r="A2468" s="195">
        <v>41742.041666666664</v>
      </c>
      <c r="C2468" s="197">
        <v>37.335799779712112</v>
      </c>
    </row>
    <row r="2469" spans="1:3">
      <c r="A2469" s="195">
        <v>41742.083333333336</v>
      </c>
      <c r="C2469" s="197">
        <v>35.126300789487864</v>
      </c>
    </row>
    <row r="2470" spans="1:3">
      <c r="A2470" s="195">
        <v>41742.125</v>
      </c>
      <c r="C2470" s="197">
        <v>34.383860235005244</v>
      </c>
    </row>
    <row r="2471" spans="1:3">
      <c r="A2471" s="195">
        <v>41742.166666666664</v>
      </c>
      <c r="C2471" s="197">
        <v>34.247252393880984</v>
      </c>
    </row>
    <row r="2472" spans="1:3">
      <c r="A2472" s="195">
        <v>41742.208333333336</v>
      </c>
      <c r="C2472" s="197">
        <v>34.330405620492456</v>
      </c>
    </row>
    <row r="2473" spans="1:3">
      <c r="A2473" s="195">
        <v>41742.25</v>
      </c>
      <c r="C2473" s="197">
        <v>34.603622333906962</v>
      </c>
    </row>
    <row r="2474" spans="1:3">
      <c r="A2474" s="195">
        <v>41742.291666666664</v>
      </c>
      <c r="C2474" s="197">
        <v>33.795848132538481</v>
      </c>
    </row>
    <row r="2475" spans="1:3">
      <c r="A2475" s="195">
        <v>41742.333333333336</v>
      </c>
      <c r="C2475" s="197">
        <v>32.845525542693203</v>
      </c>
    </row>
    <row r="2476" spans="1:3">
      <c r="A2476" s="195">
        <v>41742.375</v>
      </c>
      <c r="C2476" s="197">
        <v>34.276947912481646</v>
      </c>
    </row>
    <row r="2477" spans="1:3">
      <c r="A2477" s="195">
        <v>41742.416666666664</v>
      </c>
      <c r="C2477" s="197">
        <v>35.773705991487951</v>
      </c>
    </row>
    <row r="2478" spans="1:3">
      <c r="A2478" s="195">
        <v>41742.458333333336</v>
      </c>
      <c r="C2478" s="197">
        <v>36.432993319359106</v>
      </c>
    </row>
    <row r="2479" spans="1:3">
      <c r="A2479" s="195">
        <v>41742.5</v>
      </c>
      <c r="C2479" s="197">
        <v>36.72403064366523</v>
      </c>
    </row>
    <row r="2480" spans="1:3">
      <c r="A2480" s="195">
        <v>41742.541666666664</v>
      </c>
      <c r="C2480" s="197">
        <v>37.662474201137435</v>
      </c>
    </row>
    <row r="2481" spans="1:3">
      <c r="A2481" s="195">
        <v>41742.583333333336</v>
      </c>
      <c r="C2481" s="197">
        <v>38.719709113506305</v>
      </c>
    </row>
    <row r="2482" spans="1:3">
      <c r="A2482" s="195">
        <v>41742.625</v>
      </c>
      <c r="C2482" s="197">
        <v>39.188929861076403</v>
      </c>
    </row>
    <row r="2483" spans="1:3">
      <c r="A2483" s="195">
        <v>41742.666666666664</v>
      </c>
      <c r="C2483" s="197">
        <v>39.729423771718885</v>
      </c>
    </row>
    <row r="2484" spans="1:3">
      <c r="A2484" s="195">
        <v>41742.708333333336</v>
      </c>
      <c r="C2484" s="197">
        <v>40.258041743486324</v>
      </c>
    </row>
    <row r="2485" spans="1:3">
      <c r="A2485" s="195">
        <v>41742.75</v>
      </c>
      <c r="C2485" s="197">
        <v>40.234284709906198</v>
      </c>
    </row>
    <row r="2486" spans="1:3">
      <c r="A2486" s="195">
        <v>41742.791666666664</v>
      </c>
      <c r="C2486" s="197">
        <v>40.733204069574967</v>
      </c>
    </row>
    <row r="2487" spans="1:3">
      <c r="A2487" s="195">
        <v>41742.833333333336</v>
      </c>
      <c r="C2487" s="197">
        <v>41.493463172617183</v>
      </c>
    </row>
    <row r="2488" spans="1:3">
      <c r="A2488" s="195">
        <v>41742.875</v>
      </c>
      <c r="C2488" s="197">
        <v>44.00587645718862</v>
      </c>
    </row>
    <row r="2489" spans="1:3">
      <c r="A2489" s="195">
        <v>41742.916666666664</v>
      </c>
      <c r="C2489" s="197">
        <v>42.699182896151378</v>
      </c>
    </row>
    <row r="2490" spans="1:3">
      <c r="A2490" s="195">
        <v>41742.958333333336</v>
      </c>
      <c r="C2490" s="197">
        <v>40.353075033636856</v>
      </c>
    </row>
    <row r="2491" spans="1:3">
      <c r="A2491" s="195">
        <v>41743</v>
      </c>
      <c r="C2491" s="197">
        <v>38.060421785635143</v>
      </c>
    </row>
    <row r="2492" spans="1:3">
      <c r="A2492" s="195">
        <v>41743.041666666664</v>
      </c>
      <c r="C2492" s="197">
        <v>36.528026609509638</v>
      </c>
    </row>
    <row r="2493" spans="1:3">
      <c r="A2493" s="195">
        <v>41743.083333333336</v>
      </c>
      <c r="C2493" s="197">
        <v>35.708373375768097</v>
      </c>
    </row>
    <row r="2494" spans="1:3">
      <c r="A2494" s="195">
        <v>41743.125</v>
      </c>
      <c r="C2494" s="197">
        <v>35.62522014915664</v>
      </c>
    </row>
    <row r="2495" spans="1:3">
      <c r="A2495" s="195">
        <v>41743.166666666664</v>
      </c>
      <c r="C2495" s="197">
        <v>36.082562895519665</v>
      </c>
    </row>
    <row r="2496" spans="1:3">
      <c r="A2496" s="195">
        <v>41743.208333333336</v>
      </c>
      <c r="C2496" s="197">
        <v>37.27046510166025</v>
      </c>
    </row>
    <row r="2497" spans="1:3">
      <c r="A2497" s="195">
        <v>41743.25</v>
      </c>
      <c r="C2497" s="197">
        <v>40.531258456900837</v>
      </c>
    </row>
    <row r="2498" spans="1:3">
      <c r="A2498" s="195">
        <v>41743.291666666664</v>
      </c>
      <c r="C2498" s="197">
        <v>46.19755896118528</v>
      </c>
    </row>
    <row r="2499" spans="1:3">
      <c r="A2499" s="195">
        <v>41743.333333333336</v>
      </c>
      <c r="C2499" s="197">
        <v>51.06202271795577</v>
      </c>
    </row>
    <row r="2500" spans="1:3">
      <c r="A2500" s="195">
        <v>41743.375</v>
      </c>
      <c r="C2500" s="197">
        <v>55.837393731928259</v>
      </c>
    </row>
    <row r="2501" spans="1:3">
      <c r="A2501" s="195">
        <v>41743.416666666664</v>
      </c>
      <c r="C2501" s="197">
        <v>58.343870593811168</v>
      </c>
    </row>
    <row r="2502" spans="1:3">
      <c r="A2502" s="195">
        <v>41743.458333333336</v>
      </c>
      <c r="C2502" s="197">
        <v>61.966974436430263</v>
      </c>
    </row>
    <row r="2503" spans="1:3">
      <c r="A2503" s="195">
        <v>41743.5</v>
      </c>
      <c r="C2503" s="197">
        <v>63.214272835602173</v>
      </c>
    </row>
    <row r="2504" spans="1:3">
      <c r="A2504" s="195">
        <v>41743.541666666664</v>
      </c>
      <c r="C2504" s="197">
        <v>63.22615186797524</v>
      </c>
    </row>
    <row r="2505" spans="1:3">
      <c r="A2505" s="195">
        <v>41743.583333333336</v>
      </c>
      <c r="C2505" s="197">
        <v>63.297425031047638</v>
      </c>
    </row>
    <row r="2506" spans="1:3">
      <c r="A2506" s="195">
        <v>41743.625</v>
      </c>
      <c r="C2506" s="197">
        <v>62.739112571845546</v>
      </c>
    </row>
    <row r="2507" spans="1:3">
      <c r="A2507" s="195">
        <v>41743.666666666664</v>
      </c>
      <c r="C2507" s="197">
        <v>61.64030104617094</v>
      </c>
    </row>
    <row r="2508" spans="1:3">
      <c r="A2508" s="195">
        <v>41743.708333333336</v>
      </c>
      <c r="C2508" s="197">
        <v>61.485873625321091</v>
      </c>
    </row>
    <row r="2509" spans="1:3">
      <c r="A2509" s="195">
        <v>41743.75</v>
      </c>
      <c r="C2509" s="197">
        <v>59.549591348511349</v>
      </c>
    </row>
    <row r="2510" spans="1:3">
      <c r="A2510" s="195">
        <v>41743.791666666664</v>
      </c>
      <c r="C2510" s="197">
        <v>58.326052045251565</v>
      </c>
    </row>
    <row r="2511" spans="1:3">
      <c r="A2511" s="195">
        <v>41743.833333333336</v>
      </c>
      <c r="C2511" s="197">
        <v>56.882747549592054</v>
      </c>
    </row>
    <row r="2512" spans="1:3">
      <c r="A2512" s="195">
        <v>41743.875</v>
      </c>
      <c r="C2512" s="197">
        <v>58.896245599158725</v>
      </c>
    </row>
    <row r="2513" spans="1:3">
      <c r="A2513" s="195">
        <v>41743.916666666664</v>
      </c>
      <c r="C2513" s="197">
        <v>57.999377623826248</v>
      </c>
    </row>
    <row r="2514" spans="1:3">
      <c r="A2514" s="195">
        <v>41743.958333333336</v>
      </c>
      <c r="C2514" s="197">
        <v>55.011802013166175</v>
      </c>
    </row>
    <row r="2515" spans="1:3">
      <c r="A2515" s="195">
        <v>41744</v>
      </c>
      <c r="C2515" s="197">
        <v>50.705652777929792</v>
      </c>
    </row>
    <row r="2516" spans="1:3">
      <c r="A2516" s="195">
        <v>41744.041666666664</v>
      </c>
      <c r="C2516" s="197">
        <v>50.574982390660068</v>
      </c>
    </row>
    <row r="2517" spans="1:3">
      <c r="A2517" s="195">
        <v>41744.083333333336</v>
      </c>
      <c r="C2517" s="197">
        <v>49.220772700130553</v>
      </c>
    </row>
    <row r="2518" spans="1:3">
      <c r="A2518" s="195">
        <v>41744.125</v>
      </c>
      <c r="C2518" s="197">
        <v>48.104144688228367</v>
      </c>
    </row>
    <row r="2519" spans="1:3">
      <c r="A2519" s="195">
        <v>41744.166666666664</v>
      </c>
      <c r="C2519" s="197">
        <v>48.032870493989961</v>
      </c>
    </row>
    <row r="2520" spans="1:3">
      <c r="A2520" s="195">
        <v>41744.208333333336</v>
      </c>
      <c r="C2520" s="197">
        <v>48.199175916046883</v>
      </c>
    </row>
    <row r="2521" spans="1:3">
      <c r="A2521" s="195">
        <v>41744.25</v>
      </c>
      <c r="C2521" s="197">
        <v>51.596579174743731</v>
      </c>
    </row>
    <row r="2522" spans="1:3">
      <c r="A2522" s="195">
        <v>41744.291666666664</v>
      </c>
      <c r="C2522" s="197">
        <v>54.697006624113925</v>
      </c>
    </row>
    <row r="2523" spans="1:3">
      <c r="A2523" s="195">
        <v>41744.333333333336</v>
      </c>
      <c r="C2523" s="197">
        <v>57.185664937437245</v>
      </c>
    </row>
    <row r="2524" spans="1:3">
      <c r="A2524" s="195">
        <v>41744.375</v>
      </c>
      <c r="C2524" s="197">
        <v>60.036631675807051</v>
      </c>
    </row>
    <row r="2525" spans="1:3">
      <c r="A2525" s="195">
        <v>41744.416666666664</v>
      </c>
      <c r="C2525" s="197">
        <v>62.347103472368367</v>
      </c>
    </row>
    <row r="2526" spans="1:3">
      <c r="A2526" s="195">
        <v>41744.458333333336</v>
      </c>
      <c r="C2526" s="197">
        <v>64.44375474854651</v>
      </c>
    </row>
    <row r="2527" spans="1:3">
      <c r="A2527" s="195">
        <v>41744.5</v>
      </c>
      <c r="C2527" s="197">
        <v>65.465348439132157</v>
      </c>
    </row>
    <row r="2528" spans="1:3">
      <c r="A2528" s="195">
        <v>41744.541666666664</v>
      </c>
      <c r="C2528" s="197">
        <v>66.795801096081547</v>
      </c>
    </row>
    <row r="2529" spans="1:3">
      <c r="A2529" s="195">
        <v>41744.583333333336</v>
      </c>
      <c r="C2529" s="197">
        <v>67.193750742911263</v>
      </c>
    </row>
    <row r="2530" spans="1:3">
      <c r="A2530" s="195">
        <v>41744.625</v>
      </c>
      <c r="C2530" s="197">
        <v>65.904874699267623</v>
      </c>
    </row>
    <row r="2531" spans="1:3">
      <c r="A2531" s="195">
        <v>41744.666666666664</v>
      </c>
      <c r="C2531" s="197">
        <v>64.431873653841436</v>
      </c>
    </row>
    <row r="2532" spans="1:3">
      <c r="A2532" s="195">
        <v>41744.708333333336</v>
      </c>
      <c r="C2532" s="197">
        <v>62.168919017938386</v>
      </c>
    </row>
    <row r="2533" spans="1:3">
      <c r="A2533" s="195">
        <v>41744.75</v>
      </c>
      <c r="C2533" s="197">
        <v>59.822808061925855</v>
      </c>
    </row>
    <row r="2534" spans="1:3">
      <c r="A2534" s="195">
        <v>41744.791666666664</v>
      </c>
      <c r="C2534" s="197">
        <v>56.948084289975924</v>
      </c>
    </row>
    <row r="2535" spans="1:3">
      <c r="A2535" s="195">
        <v>41744.833333333336</v>
      </c>
      <c r="C2535" s="197">
        <v>55.831455246907723</v>
      </c>
    </row>
    <row r="2536" spans="1:3">
      <c r="A2536" s="195">
        <v>41744.875</v>
      </c>
      <c r="C2536" s="197">
        <v>57.447001587312677</v>
      </c>
    </row>
    <row r="2537" spans="1:3">
      <c r="A2537" s="195">
        <v>41744.916666666664</v>
      </c>
      <c r="C2537" s="197">
        <v>56.128431056234369</v>
      </c>
    </row>
    <row r="2538" spans="1:3">
      <c r="A2538" s="195">
        <v>41744.958333333336</v>
      </c>
      <c r="C2538" s="197">
        <v>53.669470323843726</v>
      </c>
    </row>
    <row r="2539" spans="1:3">
      <c r="A2539" s="195">
        <v>41745</v>
      </c>
      <c r="C2539" s="197">
        <v>50.426493454830734</v>
      </c>
    </row>
    <row r="2540" spans="1:3">
      <c r="A2540" s="195">
        <v>41745.041666666664</v>
      </c>
      <c r="C2540" s="197">
        <v>47.920018655279833</v>
      </c>
    </row>
    <row r="2541" spans="1:3">
      <c r="A2541" s="195">
        <v>41745.083333333336</v>
      </c>
      <c r="C2541" s="197">
        <v>46.114404703407814</v>
      </c>
    </row>
    <row r="2542" spans="1:3">
      <c r="A2542" s="195">
        <v>41745.125</v>
      </c>
      <c r="C2542" s="197">
        <v>44.748317011671233</v>
      </c>
    </row>
    <row r="2543" spans="1:3">
      <c r="A2543" s="195">
        <v>41745.166666666664</v>
      </c>
      <c r="C2543" s="197">
        <v>45.128446047609351</v>
      </c>
    </row>
    <row r="2544" spans="1:3">
      <c r="A2544" s="195">
        <v>41745.208333333336</v>
      </c>
      <c r="C2544" s="197">
        <v>45.918401700418229</v>
      </c>
    </row>
    <row r="2545" spans="1:3">
      <c r="A2545" s="195">
        <v>41745.25</v>
      </c>
      <c r="C2545" s="197">
        <v>48.549608402218333</v>
      </c>
    </row>
    <row r="2546" spans="1:3">
      <c r="A2546" s="195">
        <v>41745.291666666664</v>
      </c>
      <c r="C2546" s="197">
        <v>52.065800953479823</v>
      </c>
    </row>
    <row r="2547" spans="1:3">
      <c r="A2547" s="195">
        <v>41745.333333333336</v>
      </c>
      <c r="C2547" s="197">
        <v>54.316877588175821</v>
      </c>
    </row>
    <row r="2548" spans="1:3">
      <c r="A2548" s="195">
        <v>41745.375</v>
      </c>
      <c r="C2548" s="197">
        <v>57.922164944567328</v>
      </c>
    </row>
    <row r="2549" spans="1:3">
      <c r="A2549" s="195">
        <v>41745.416666666664</v>
      </c>
      <c r="C2549" s="197">
        <v>59.525833283765216</v>
      </c>
    </row>
    <row r="2550" spans="1:3">
      <c r="A2550" s="195">
        <v>41745.458333333336</v>
      </c>
      <c r="C2550" s="197">
        <v>62.02636856712958</v>
      </c>
    </row>
    <row r="2551" spans="1:3">
      <c r="A2551" s="195">
        <v>41745.5</v>
      </c>
      <c r="C2551" s="197">
        <v>62.94105509102166</v>
      </c>
    </row>
    <row r="2552" spans="1:3">
      <c r="A2552" s="195">
        <v>41745.541666666664</v>
      </c>
      <c r="C2552" s="197">
        <v>64.687273881028361</v>
      </c>
    </row>
    <row r="2553" spans="1:3">
      <c r="A2553" s="195">
        <v>41745.583333333336</v>
      </c>
      <c r="C2553" s="197">
        <v>66.094939217236657</v>
      </c>
    </row>
    <row r="2554" spans="1:3">
      <c r="A2554" s="195">
        <v>41745.625</v>
      </c>
      <c r="C2554" s="197">
        <v>65.786083344370937</v>
      </c>
    </row>
    <row r="2555" spans="1:3">
      <c r="A2555" s="195">
        <v>41745.666666666664</v>
      </c>
      <c r="C2555" s="197">
        <v>64.889216400204461</v>
      </c>
    </row>
    <row r="2556" spans="1:3">
      <c r="A2556" s="195">
        <v>41745.708333333336</v>
      </c>
      <c r="C2556" s="197">
        <v>62.543109568855961</v>
      </c>
    </row>
    <row r="2557" spans="1:3">
      <c r="A2557" s="195">
        <v>41745.75</v>
      </c>
      <c r="C2557" s="197">
        <v>59.543650801158812</v>
      </c>
    </row>
    <row r="2558" spans="1:3">
      <c r="A2558" s="195">
        <v>41745.791666666664</v>
      </c>
      <c r="C2558" s="197">
        <v>57.452942134665221</v>
      </c>
    </row>
    <row r="2559" spans="1:3">
      <c r="A2559" s="195">
        <v>41745.833333333336</v>
      </c>
      <c r="C2559" s="197">
        <v>55.605753631819475</v>
      </c>
    </row>
    <row r="2560" spans="1:3">
      <c r="A2560" s="195">
        <v>41745.875</v>
      </c>
      <c r="C2560" s="197">
        <v>58.664604467883947</v>
      </c>
    </row>
    <row r="2561" spans="1:3">
      <c r="A2561" s="195">
        <v>41745.916666666664</v>
      </c>
      <c r="C2561" s="197">
        <v>59.08036956977525</v>
      </c>
    </row>
    <row r="2562" spans="1:3">
      <c r="A2562" s="195">
        <v>41745.958333333336</v>
      </c>
      <c r="C2562" s="197">
        <v>55.843334279280796</v>
      </c>
    </row>
    <row r="2563" spans="1:3">
      <c r="A2563" s="195">
        <v>41746</v>
      </c>
      <c r="C2563" s="197">
        <v>53.295280804092158</v>
      </c>
    </row>
    <row r="2564" spans="1:3">
      <c r="A2564" s="195">
        <v>41746.041666666664</v>
      </c>
      <c r="C2564" s="197">
        <v>51.311482397790144</v>
      </c>
    </row>
    <row r="2565" spans="1:3">
      <c r="A2565" s="195">
        <v>41746.083333333336</v>
      </c>
      <c r="C2565" s="197">
        <v>48.757490437580977</v>
      </c>
    </row>
    <row r="2566" spans="1:3">
      <c r="A2566" s="195">
        <v>41746.125</v>
      </c>
      <c r="C2566" s="197">
        <v>47.498313006036</v>
      </c>
    </row>
    <row r="2567" spans="1:3">
      <c r="A2567" s="195">
        <v>41746.166666666664</v>
      </c>
      <c r="C2567" s="197">
        <v>47.284491454486805</v>
      </c>
    </row>
    <row r="2568" spans="1:3">
      <c r="A2568" s="195">
        <v>41746.208333333336</v>
      </c>
      <c r="C2568" s="197">
        <v>48.157599302741154</v>
      </c>
    </row>
    <row r="2569" spans="1:3">
      <c r="A2569" s="195">
        <v>41746.25</v>
      </c>
      <c r="C2569" s="197">
        <v>51.53124552785787</v>
      </c>
    </row>
    <row r="2570" spans="1:3">
      <c r="A2570" s="195">
        <v>41746.291666666664</v>
      </c>
      <c r="C2570" s="197">
        <v>53.568499579838672</v>
      </c>
    </row>
    <row r="2571" spans="1:3">
      <c r="A2571" s="195">
        <v>41746.333333333336</v>
      </c>
      <c r="C2571" s="197">
        <v>55.6295106653996</v>
      </c>
    </row>
    <row r="2572" spans="1:3">
      <c r="A2572" s="195">
        <v>41746.375</v>
      </c>
      <c r="C2572" s="197">
        <v>58.557692145360342</v>
      </c>
    </row>
    <row r="2573" spans="1:3">
      <c r="A2573" s="195">
        <v>41746.416666666664</v>
      </c>
      <c r="C2573" s="197">
        <v>60.856285940714599</v>
      </c>
    </row>
    <row r="2574" spans="1:3">
      <c r="A2574" s="195">
        <v>41746.458333333336</v>
      </c>
      <c r="C2574" s="197">
        <v>63.564706352939623</v>
      </c>
    </row>
    <row r="2575" spans="1:3">
      <c r="A2575" s="195">
        <v>41746.5</v>
      </c>
      <c r="C2575" s="197">
        <v>64.621939202976492</v>
      </c>
    </row>
    <row r="2576" spans="1:3">
      <c r="A2576" s="195">
        <v>41746.541666666664</v>
      </c>
      <c r="C2576" s="197">
        <v>64.348720427229964</v>
      </c>
    </row>
    <row r="2577" spans="1:3">
      <c r="A2577" s="195">
        <v>41746.583333333336</v>
      </c>
      <c r="C2577" s="197">
        <v>64.592240590877822</v>
      </c>
    </row>
    <row r="2578" spans="1:3">
      <c r="A2578" s="195">
        <v>41746.625</v>
      </c>
      <c r="C2578" s="197">
        <v>63.843861551374673</v>
      </c>
    </row>
    <row r="2579" spans="1:3">
      <c r="A2579" s="195">
        <v>41746.666666666664</v>
      </c>
      <c r="C2579" s="197">
        <v>64.069563166462927</v>
      </c>
    </row>
    <row r="2580" spans="1:3">
      <c r="A2580" s="195">
        <v>41746.708333333336</v>
      </c>
      <c r="C2580" s="197">
        <v>62.697534927373809</v>
      </c>
    </row>
    <row r="2581" spans="1:3">
      <c r="A2581" s="195">
        <v>41746.75</v>
      </c>
      <c r="C2581" s="197">
        <v>62.12140288844612</v>
      </c>
    </row>
    <row r="2582" spans="1:3">
      <c r="A2582" s="195">
        <v>41746.791666666664</v>
      </c>
      <c r="C2582" s="197">
        <v>59.472378669252421</v>
      </c>
    </row>
    <row r="2583" spans="1:3">
      <c r="A2583" s="195">
        <v>41746.833333333336</v>
      </c>
      <c r="C2583" s="197">
        <v>57.577671974582408</v>
      </c>
    </row>
    <row r="2584" spans="1:3">
      <c r="A2584" s="195">
        <v>41746.875</v>
      </c>
      <c r="C2584" s="197">
        <v>60.375185129605427</v>
      </c>
    </row>
    <row r="2585" spans="1:3">
      <c r="A2585" s="195">
        <v>41746.916666666664</v>
      </c>
      <c r="C2585" s="197">
        <v>59.175401828759775</v>
      </c>
    </row>
    <row r="2586" spans="1:3">
      <c r="A2586" s="195">
        <v>41746.958333333336</v>
      </c>
      <c r="C2586" s="197">
        <v>55.849272764301318</v>
      </c>
    </row>
    <row r="2587" spans="1:3">
      <c r="A2587" s="195">
        <v>41747</v>
      </c>
      <c r="C2587" s="197">
        <v>52.261804987635422</v>
      </c>
    </row>
    <row r="2588" spans="1:3">
      <c r="A2588" s="195">
        <v>41747.041666666664</v>
      </c>
      <c r="C2588" s="197">
        <v>51.810400726292912</v>
      </c>
    </row>
    <row r="2589" spans="1:3">
      <c r="A2589" s="195">
        <v>41747.083333333336</v>
      </c>
      <c r="C2589" s="197">
        <v>48.840643664192442</v>
      </c>
    </row>
    <row r="2590" spans="1:3">
      <c r="A2590" s="195">
        <v>41747.125</v>
      </c>
      <c r="C2590" s="197">
        <v>48.323904724798069</v>
      </c>
    </row>
    <row r="2591" spans="1:3">
      <c r="A2591" s="195">
        <v>41747.166666666664</v>
      </c>
      <c r="C2591" s="197">
        <v>47.409219232071997</v>
      </c>
    </row>
    <row r="2592" spans="1:3">
      <c r="A2592" s="195">
        <v>41747.208333333336</v>
      </c>
      <c r="C2592" s="197">
        <v>48.733731341668843</v>
      </c>
    </row>
    <row r="2593" spans="1:3">
      <c r="A2593" s="195">
        <v>41747.25</v>
      </c>
      <c r="C2593" s="197">
        <v>50.658135617271526</v>
      </c>
    </row>
    <row r="2594" spans="1:3">
      <c r="A2594" s="195">
        <v>41747.291666666664</v>
      </c>
      <c r="C2594" s="197">
        <v>53.621955225517475</v>
      </c>
    </row>
    <row r="2595" spans="1:3">
      <c r="A2595" s="195">
        <v>41747.333333333336</v>
      </c>
      <c r="C2595" s="197">
        <v>53.681349356216792</v>
      </c>
    </row>
    <row r="2596" spans="1:3">
      <c r="A2596" s="195">
        <v>41747.375</v>
      </c>
      <c r="C2596" s="197">
        <v>53.782321131387853</v>
      </c>
    </row>
    <row r="2597" spans="1:3">
      <c r="A2597" s="195">
        <v>41747.416666666664</v>
      </c>
      <c r="C2597" s="197">
        <v>56.466983478866752</v>
      </c>
    </row>
    <row r="2598" spans="1:3">
      <c r="A2598" s="195">
        <v>41747.458333333336</v>
      </c>
      <c r="C2598" s="197">
        <v>58.296353433152902</v>
      </c>
    </row>
    <row r="2599" spans="1:3">
      <c r="A2599" s="195">
        <v>41747.5</v>
      </c>
      <c r="C2599" s="197">
        <v>58.231019786267034</v>
      </c>
    </row>
    <row r="2600" spans="1:3">
      <c r="A2600" s="195">
        <v>41747.541666666664</v>
      </c>
      <c r="C2600" s="197">
        <v>60.8206488435954</v>
      </c>
    </row>
    <row r="2601" spans="1:3">
      <c r="A2601" s="195">
        <v>41747.583333333336</v>
      </c>
      <c r="C2601" s="197">
        <v>61.978853468803322</v>
      </c>
    </row>
    <row r="2602" spans="1:3">
      <c r="A2602" s="195">
        <v>41747.625</v>
      </c>
      <c r="C2602" s="197">
        <v>62.376802084467037</v>
      </c>
    </row>
    <row r="2603" spans="1:3">
      <c r="A2603" s="195">
        <v>41747.666666666664</v>
      </c>
      <c r="C2603" s="197">
        <v>62.851962348223665</v>
      </c>
    </row>
    <row r="2604" spans="1:3">
      <c r="A2604" s="195">
        <v>41747.708333333336</v>
      </c>
      <c r="C2604" s="197">
        <v>61.022592393937529</v>
      </c>
    </row>
    <row r="2605" spans="1:3">
      <c r="A2605" s="195">
        <v>41747.75</v>
      </c>
      <c r="C2605" s="197">
        <v>57.530156876256143</v>
      </c>
    </row>
    <row r="2606" spans="1:3">
      <c r="A2606" s="195">
        <v>41747.791666666664</v>
      </c>
      <c r="C2606" s="197">
        <v>54.6376114622486</v>
      </c>
    </row>
    <row r="2607" spans="1:3">
      <c r="A2607" s="195">
        <v>41747.833333333336</v>
      </c>
      <c r="C2607" s="197">
        <v>53.711045905983454</v>
      </c>
    </row>
    <row r="2608" spans="1:3">
      <c r="A2608" s="195">
        <v>41747.875</v>
      </c>
      <c r="C2608" s="197">
        <v>54.63167194606207</v>
      </c>
    </row>
    <row r="2609" spans="1:3">
      <c r="A2609" s="195">
        <v>41747.916666666664</v>
      </c>
      <c r="C2609" s="197">
        <v>55.219684048528826</v>
      </c>
    </row>
    <row r="2610" spans="1:3">
      <c r="A2610" s="195">
        <v>41747.958333333336</v>
      </c>
      <c r="C2610" s="197">
        <v>52.249925955262356</v>
      </c>
    </row>
    <row r="2611" spans="1:3">
      <c r="A2611" s="195">
        <v>41748</v>
      </c>
      <c r="C2611" s="197">
        <v>50.319583194639151</v>
      </c>
    </row>
    <row r="2612" spans="1:3">
      <c r="A2612" s="195">
        <v>41748.041666666664</v>
      </c>
      <c r="C2612" s="197">
        <v>49.553385606576398</v>
      </c>
    </row>
    <row r="2613" spans="1:3">
      <c r="A2613" s="195">
        <v>41748.083333333336</v>
      </c>
      <c r="C2613" s="197">
        <v>47.890321074347163</v>
      </c>
    </row>
    <row r="2614" spans="1:3">
      <c r="A2614" s="195">
        <v>41748.125</v>
      </c>
      <c r="C2614" s="197">
        <v>47.219155745268942</v>
      </c>
    </row>
    <row r="2615" spans="1:3">
      <c r="A2615" s="195">
        <v>41748.166666666664</v>
      </c>
      <c r="C2615" s="197">
        <v>45.954039828703436</v>
      </c>
    </row>
    <row r="2616" spans="1:3">
      <c r="A2616" s="195">
        <v>41748.208333333336</v>
      </c>
      <c r="C2616" s="197">
        <v>45.490755503821859</v>
      </c>
    </row>
    <row r="2617" spans="1:3">
      <c r="A2617" s="195">
        <v>41748.25</v>
      </c>
      <c r="C2617" s="197">
        <v>46.351986382035136</v>
      </c>
    </row>
    <row r="2618" spans="1:3">
      <c r="A2618" s="195">
        <v>41748.291666666664</v>
      </c>
      <c r="C2618" s="197">
        <v>43.964300875048885</v>
      </c>
    </row>
    <row r="2619" spans="1:3">
      <c r="A2619" s="195">
        <v>41748.333333333336</v>
      </c>
      <c r="C2619" s="197">
        <v>42.188384504109543</v>
      </c>
    </row>
    <row r="2620" spans="1:3">
      <c r="A2620" s="195">
        <v>41748.375</v>
      </c>
      <c r="C2620" s="197">
        <v>43.423804902074394</v>
      </c>
    </row>
    <row r="2621" spans="1:3">
      <c r="A2621" s="195">
        <v>41748.416666666664</v>
      </c>
      <c r="C2621" s="197">
        <v>45.05717185337096</v>
      </c>
    </row>
    <row r="2622" spans="1:3">
      <c r="A2622" s="195">
        <v>41748.458333333336</v>
      </c>
      <c r="C2622" s="197">
        <v>45.90652266804517</v>
      </c>
    </row>
    <row r="2623" spans="1:3">
      <c r="A2623" s="195">
        <v>41748.5</v>
      </c>
      <c r="C2623" s="197">
        <v>45.888704119485567</v>
      </c>
    </row>
    <row r="2624" spans="1:3">
      <c r="A2624" s="195">
        <v>41748.541666666664</v>
      </c>
      <c r="C2624" s="197">
        <v>46.274772671610201</v>
      </c>
    </row>
    <row r="2625" spans="1:3">
      <c r="A2625" s="195">
        <v>41748.583333333336</v>
      </c>
      <c r="C2625" s="197">
        <v>46.761812998905917</v>
      </c>
    </row>
    <row r="2626" spans="1:3">
      <c r="A2626" s="195">
        <v>41748.625</v>
      </c>
      <c r="C2626" s="197">
        <v>46.346047897014614</v>
      </c>
    </row>
    <row r="2627" spans="1:3">
      <c r="A2627" s="195">
        <v>41748.666666666664</v>
      </c>
      <c r="C2627" s="197">
        <v>44.74237749548471</v>
      </c>
    </row>
    <row r="2628" spans="1:3">
      <c r="A2628" s="195">
        <v>41748.708333333336</v>
      </c>
      <c r="C2628" s="197">
        <v>44.403825072852335</v>
      </c>
    </row>
    <row r="2629" spans="1:3">
      <c r="A2629" s="195">
        <v>41748.75</v>
      </c>
      <c r="C2629" s="197">
        <v>44.611708139380987</v>
      </c>
    </row>
    <row r="2630" spans="1:3">
      <c r="A2630" s="195">
        <v>41748.791666666664</v>
      </c>
      <c r="C2630" s="197">
        <v>43.702962162841445</v>
      </c>
    </row>
    <row r="2631" spans="1:3">
      <c r="A2631" s="195">
        <v>41748.833333333336</v>
      </c>
      <c r="C2631" s="197">
        <v>43.477261578919197</v>
      </c>
    </row>
    <row r="2632" spans="1:3">
      <c r="A2632" s="195">
        <v>41748.875</v>
      </c>
      <c r="C2632" s="197">
        <v>46.684599288480982</v>
      </c>
    </row>
    <row r="2633" spans="1:3">
      <c r="A2633" s="195">
        <v>41748.916666666664</v>
      </c>
      <c r="C2633" s="197">
        <v>44.617646624401509</v>
      </c>
    </row>
    <row r="2634" spans="1:3">
      <c r="A2634" s="195">
        <v>41748.958333333336</v>
      </c>
      <c r="C2634" s="197">
        <v>42.158686923176873</v>
      </c>
    </row>
    <row r="2635" spans="1:3">
      <c r="A2635" s="195">
        <v>41749</v>
      </c>
      <c r="C2635" s="197">
        <v>40.83417481358002</v>
      </c>
    </row>
    <row r="2636" spans="1:3">
      <c r="A2636" s="195">
        <v>41749.041666666664</v>
      </c>
      <c r="C2636" s="197">
        <v>40.7213250372019</v>
      </c>
    </row>
    <row r="2637" spans="1:3">
      <c r="A2637" s="195">
        <v>41749.083333333336</v>
      </c>
      <c r="C2637" s="197">
        <v>38.369276627334855</v>
      </c>
    </row>
    <row r="2638" spans="1:3">
      <c r="A2638" s="195">
        <v>41749.125</v>
      </c>
      <c r="C2638" s="197">
        <v>36.432994350525107</v>
      </c>
    </row>
    <row r="2639" spans="1:3">
      <c r="A2639" s="195">
        <v>41749.166666666664</v>
      </c>
      <c r="C2639" s="197">
        <v>35.031268530503347</v>
      </c>
    </row>
    <row r="2640" spans="1:3">
      <c r="A2640" s="195">
        <v>41749.208333333336</v>
      </c>
      <c r="C2640" s="197">
        <v>34.229432814155388</v>
      </c>
    </row>
    <row r="2641" spans="1:3">
      <c r="A2641" s="195">
        <v>41749.25</v>
      </c>
      <c r="C2641" s="197">
        <v>34.312586040766845</v>
      </c>
    </row>
    <row r="2642" spans="1:3">
      <c r="A2642" s="195">
        <v>41749.291666666664</v>
      </c>
      <c r="C2642" s="197">
        <v>32.310969085905242</v>
      </c>
    </row>
    <row r="2643" spans="1:3">
      <c r="A2643" s="195">
        <v>41749.333333333336</v>
      </c>
      <c r="C2643" s="197">
        <v>30.837970102811077</v>
      </c>
    </row>
    <row r="2644" spans="1:3">
      <c r="A2644" s="195">
        <v>41749.375</v>
      </c>
      <c r="C2644" s="197">
        <v>32.008053760392059</v>
      </c>
    </row>
    <row r="2645" spans="1:3">
      <c r="A2645" s="195">
        <v>41749.416666666664</v>
      </c>
      <c r="C2645" s="197">
        <v>33.237534642170388</v>
      </c>
    </row>
    <row r="2646" spans="1:3">
      <c r="A2646" s="195">
        <v>41749.458333333336</v>
      </c>
      <c r="C2646" s="197">
        <v>34.217553781782314</v>
      </c>
    </row>
    <row r="2647" spans="1:3">
      <c r="A2647" s="195">
        <v>41749.5</v>
      </c>
      <c r="C2647" s="197">
        <v>34.942174756539337</v>
      </c>
    </row>
    <row r="2648" spans="1:3">
      <c r="A2648" s="195">
        <v>41749.541666666664</v>
      </c>
      <c r="C2648" s="197">
        <v>35.660857246275832</v>
      </c>
    </row>
    <row r="2649" spans="1:3">
      <c r="A2649" s="195">
        <v>41749.583333333336</v>
      </c>
      <c r="C2649" s="197">
        <v>36.296384447068846</v>
      </c>
    </row>
    <row r="2650" spans="1:3">
      <c r="A2650" s="195">
        <v>41749.625</v>
      </c>
      <c r="C2650" s="197">
        <v>36.367659672473252</v>
      </c>
    </row>
    <row r="2651" spans="1:3">
      <c r="A2651" s="195">
        <v>41749.666666666664</v>
      </c>
      <c r="C2651" s="197">
        <v>36.87845806451508</v>
      </c>
    </row>
    <row r="2652" spans="1:3">
      <c r="A2652" s="195">
        <v>41749.708333333336</v>
      </c>
      <c r="C2652" s="197">
        <v>37.294224197572397</v>
      </c>
    </row>
    <row r="2653" spans="1:3">
      <c r="A2653" s="195">
        <v>41749.75</v>
      </c>
      <c r="C2653" s="197">
        <v>37.317981231152515</v>
      </c>
    </row>
    <row r="2654" spans="1:3">
      <c r="A2654" s="195">
        <v>41749.791666666664</v>
      </c>
      <c r="C2654" s="197">
        <v>37.537743330054241</v>
      </c>
    </row>
    <row r="2655" spans="1:3">
      <c r="A2655" s="195">
        <v>41749.833333333336</v>
      </c>
      <c r="C2655" s="197">
        <v>37.85847720412702</v>
      </c>
    </row>
    <row r="2656" spans="1:3">
      <c r="A2656" s="195">
        <v>41749.875</v>
      </c>
      <c r="C2656" s="197">
        <v>40.139251419755666</v>
      </c>
    </row>
    <row r="2657" spans="1:3">
      <c r="A2657" s="195">
        <v>41749.916666666664</v>
      </c>
      <c r="C2657" s="197">
        <v>39.153292763957204</v>
      </c>
    </row>
    <row r="2658" spans="1:3">
      <c r="A2658" s="195">
        <v>41749.958333333336</v>
      </c>
      <c r="C2658" s="197">
        <v>37.662474201137435</v>
      </c>
    </row>
    <row r="2659" spans="1:3">
      <c r="A2659" s="195">
        <v>41750</v>
      </c>
      <c r="C2659" s="197">
        <v>36.082562895519665</v>
      </c>
    </row>
    <row r="2660" spans="1:3">
      <c r="A2660" s="195">
        <v>41750.041666666664</v>
      </c>
      <c r="C2660" s="197">
        <v>34.312587071932846</v>
      </c>
    </row>
    <row r="2661" spans="1:3">
      <c r="A2661" s="195">
        <v>41750.083333333336</v>
      </c>
      <c r="C2661" s="197">
        <v>33.219715062444784</v>
      </c>
    </row>
    <row r="2662" spans="1:3">
      <c r="A2662" s="195">
        <v>41750.125</v>
      </c>
      <c r="C2662" s="197">
        <v>33.112803771087194</v>
      </c>
    </row>
    <row r="2663" spans="1:3">
      <c r="A2663" s="195">
        <v>41750.166666666664</v>
      </c>
      <c r="C2663" s="197">
        <v>33.558267485077167</v>
      </c>
    </row>
    <row r="2664" spans="1:3">
      <c r="A2664" s="195">
        <v>41750.208333333336</v>
      </c>
      <c r="C2664" s="197">
        <v>34.870900562300946</v>
      </c>
    </row>
    <row r="2665" spans="1:3">
      <c r="A2665" s="195">
        <v>41750.25</v>
      </c>
      <c r="C2665" s="197">
        <v>37.300163713758927</v>
      </c>
    </row>
    <row r="2666" spans="1:3">
      <c r="A2666" s="195">
        <v>41750.291666666664</v>
      </c>
      <c r="C2666" s="197">
        <v>43.174345222240014</v>
      </c>
    </row>
    <row r="2667" spans="1:3">
      <c r="A2667" s="195">
        <v>41750.333333333336</v>
      </c>
      <c r="C2667" s="197">
        <v>47.741834200849851</v>
      </c>
    </row>
    <row r="2668" spans="1:3">
      <c r="A2668" s="195">
        <v>41750.375</v>
      </c>
      <c r="C2668" s="197">
        <v>52.790422959402861</v>
      </c>
    </row>
    <row r="2669" spans="1:3">
      <c r="A2669" s="195">
        <v>41750.416666666664</v>
      </c>
      <c r="C2669" s="197">
        <v>56.78771632177353</v>
      </c>
    </row>
    <row r="2670" spans="1:3">
      <c r="A2670" s="195">
        <v>41750.458333333336</v>
      </c>
      <c r="C2670" s="197">
        <v>59.704019800527213</v>
      </c>
    </row>
    <row r="2671" spans="1:3">
      <c r="A2671" s="195">
        <v>41750.5</v>
      </c>
      <c r="C2671" s="197">
        <v>61.62842098263188</v>
      </c>
    </row>
    <row r="2672" spans="1:3">
      <c r="A2672" s="195">
        <v>41750.541666666664</v>
      </c>
      <c r="C2672" s="197">
        <v>63.79040590569587</v>
      </c>
    </row>
    <row r="2673" spans="1:3">
      <c r="A2673" s="195">
        <v>41750.583333333336</v>
      </c>
      <c r="C2673" s="197">
        <v>65.23370833902338</v>
      </c>
    </row>
    <row r="2674" spans="1:3">
      <c r="A2674" s="195">
        <v>41750.625</v>
      </c>
      <c r="C2674" s="197">
        <v>63.053906929731788</v>
      </c>
    </row>
    <row r="2675" spans="1:3">
      <c r="A2675" s="195">
        <v>41750.666666666664</v>
      </c>
      <c r="C2675" s="197">
        <v>62.097643792533987</v>
      </c>
    </row>
    <row r="2676" spans="1:3">
      <c r="A2676" s="195">
        <v>41750.708333333336</v>
      </c>
      <c r="C2676" s="197">
        <v>60.986956327984331</v>
      </c>
    </row>
    <row r="2677" spans="1:3">
      <c r="A2677" s="195">
        <v>41750.75</v>
      </c>
      <c r="C2677" s="197">
        <v>58.23695930245357</v>
      </c>
    </row>
    <row r="2678" spans="1:3">
      <c r="A2678" s="195">
        <v>41750.791666666664</v>
      </c>
      <c r="C2678" s="197">
        <v>56.597652834970475</v>
      </c>
    </row>
    <row r="2679" spans="1:3">
      <c r="A2679" s="195">
        <v>41750.833333333336</v>
      </c>
      <c r="C2679" s="197">
        <v>57.019357453048308</v>
      </c>
    </row>
    <row r="2680" spans="1:3">
      <c r="A2680" s="195">
        <v>41750.875</v>
      </c>
      <c r="C2680" s="197">
        <v>59.044733503822059</v>
      </c>
    </row>
    <row r="2681" spans="1:3">
      <c r="A2681" s="195">
        <v>41750.916666666664</v>
      </c>
      <c r="C2681" s="197">
        <v>58.896244567992717</v>
      </c>
    </row>
    <row r="2682" spans="1:3">
      <c r="A2682" s="195">
        <v>41750.958333333336</v>
      </c>
      <c r="C2682" s="197">
        <v>57.197542938644304</v>
      </c>
    </row>
    <row r="2683" spans="1:3">
      <c r="A2683" s="195">
        <v>41751</v>
      </c>
      <c r="C2683" s="197">
        <v>53.449708224942007</v>
      </c>
    </row>
    <row r="2684" spans="1:3">
      <c r="A2684" s="195">
        <v>41751.041666666664</v>
      </c>
      <c r="C2684" s="197">
        <v>52.582539892874209</v>
      </c>
    </row>
    <row r="2685" spans="1:3">
      <c r="A2685" s="195">
        <v>41751.083333333336</v>
      </c>
      <c r="C2685" s="197">
        <v>50.456192066929397</v>
      </c>
    </row>
    <row r="2686" spans="1:3">
      <c r="A2686" s="195">
        <v>41751.125</v>
      </c>
      <c r="C2686" s="197">
        <v>49.393018669540005</v>
      </c>
    </row>
    <row r="2687" spans="1:3">
      <c r="A2687" s="195">
        <v>41751.166666666664</v>
      </c>
      <c r="C2687" s="197">
        <v>50.18891383853542</v>
      </c>
    </row>
    <row r="2688" spans="1:3">
      <c r="A2688" s="195">
        <v>41751.208333333336</v>
      </c>
      <c r="C2688" s="197">
        <v>51.341179978722813</v>
      </c>
    </row>
    <row r="2689" spans="1:3">
      <c r="A2689" s="195">
        <v>41751.25</v>
      </c>
      <c r="C2689" s="197">
        <v>53.877353390372377</v>
      </c>
    </row>
    <row r="2690" spans="1:3">
      <c r="A2690" s="195">
        <v>41751.291666666664</v>
      </c>
      <c r="C2690" s="197">
        <v>56.79365583796006</v>
      </c>
    </row>
    <row r="2691" spans="1:3">
      <c r="A2691" s="195">
        <v>41751.333333333336</v>
      </c>
      <c r="C2691" s="197">
        <v>56.205643735493297</v>
      </c>
    </row>
    <row r="2692" spans="1:3">
      <c r="A2692" s="195">
        <v>41751.375</v>
      </c>
      <c r="C2692" s="197">
        <v>60.155420968371708</v>
      </c>
    </row>
    <row r="2693" spans="1:3">
      <c r="A2693" s="195">
        <v>41751.416666666664</v>
      </c>
      <c r="C2693" s="197">
        <v>61.402721429875641</v>
      </c>
    </row>
    <row r="2694" spans="1:3">
      <c r="A2694" s="195">
        <v>41751.458333333336</v>
      </c>
      <c r="C2694" s="197">
        <v>63.475612578975635</v>
      </c>
    </row>
    <row r="2695" spans="1:3">
      <c r="A2695" s="195">
        <v>41751.5</v>
      </c>
      <c r="C2695" s="197">
        <v>63.802284938068937</v>
      </c>
    </row>
    <row r="2696" spans="1:3">
      <c r="A2696" s="195">
        <v>41751.541666666664</v>
      </c>
      <c r="C2696" s="197">
        <v>63.297427093379639</v>
      </c>
    </row>
    <row r="2697" spans="1:3">
      <c r="A2697" s="195">
        <v>41751.583333333336</v>
      </c>
      <c r="C2697" s="197">
        <v>64.758546012934744</v>
      </c>
    </row>
    <row r="2698" spans="1:3">
      <c r="A2698" s="195">
        <v>41751.625</v>
      </c>
      <c r="C2698" s="197">
        <v>64.206172038753181</v>
      </c>
    </row>
    <row r="2699" spans="1:3">
      <c r="A2699" s="195">
        <v>41751.666666666664</v>
      </c>
      <c r="C2699" s="197">
        <v>63.535007740840953</v>
      </c>
    </row>
    <row r="2700" spans="1:3">
      <c r="A2700" s="195">
        <v>41751.708333333336</v>
      </c>
      <c r="C2700" s="197">
        <v>61.402720398709619</v>
      </c>
    </row>
    <row r="2701" spans="1:3">
      <c r="A2701" s="195">
        <v>41751.75</v>
      </c>
      <c r="C2701" s="197">
        <v>59.917841352076387</v>
      </c>
    </row>
    <row r="2702" spans="1:3">
      <c r="A2702" s="195">
        <v>41751.791666666664</v>
      </c>
      <c r="C2702" s="197">
        <v>57.351971390660161</v>
      </c>
    </row>
    <row r="2703" spans="1:3">
      <c r="A2703" s="195">
        <v>41751.833333333336</v>
      </c>
      <c r="C2703" s="197">
        <v>56.199704219306767</v>
      </c>
    </row>
    <row r="2704" spans="1:3">
      <c r="A2704" s="195">
        <v>41751.875</v>
      </c>
      <c r="C2704" s="197">
        <v>57.197542938644304</v>
      </c>
    </row>
    <row r="2705" spans="1:3">
      <c r="A2705" s="195">
        <v>41751.916666666664</v>
      </c>
      <c r="C2705" s="197">
        <v>57.987497560287181</v>
      </c>
    </row>
    <row r="2706" spans="1:3">
      <c r="A2706" s="195">
        <v>41751.958333333336</v>
      </c>
      <c r="C2706" s="197">
        <v>56.193764703120237</v>
      </c>
    </row>
    <row r="2707" spans="1:3">
      <c r="A2707" s="195">
        <v>41752</v>
      </c>
      <c r="C2707" s="197">
        <v>54.35251468529502</v>
      </c>
    </row>
    <row r="2708" spans="1:3">
      <c r="A2708" s="195">
        <v>41752.041666666664</v>
      </c>
      <c r="C2708" s="197">
        <v>53.431889676382411</v>
      </c>
    </row>
    <row r="2709" spans="1:3">
      <c r="A2709" s="195">
        <v>41752.083333333336</v>
      </c>
      <c r="C2709" s="197">
        <v>51.347119494909343</v>
      </c>
    </row>
    <row r="2710" spans="1:3">
      <c r="A2710" s="195">
        <v>41752.125</v>
      </c>
      <c r="C2710" s="197">
        <v>50.034485386519563</v>
      </c>
    </row>
    <row r="2711" spans="1:3">
      <c r="A2711" s="195">
        <v>41752.166666666664</v>
      </c>
      <c r="C2711" s="197">
        <v>49.76126867310505</v>
      </c>
    </row>
    <row r="2712" spans="1:3">
      <c r="A2712" s="195">
        <v>41752.208333333336</v>
      </c>
      <c r="C2712" s="197">
        <v>50.242369484214215</v>
      </c>
    </row>
    <row r="2713" spans="1:3">
      <c r="A2713" s="195">
        <v>41752.25</v>
      </c>
      <c r="C2713" s="197">
        <v>51.632216271862923</v>
      </c>
    </row>
    <row r="2714" spans="1:3">
      <c r="A2714" s="195">
        <v>41752.291666666664</v>
      </c>
      <c r="C2714" s="197">
        <v>54.388151782414212</v>
      </c>
    </row>
    <row r="2715" spans="1:3">
      <c r="A2715" s="195">
        <v>41752.333333333336</v>
      </c>
      <c r="C2715" s="197">
        <v>55.890849377607054</v>
      </c>
    </row>
    <row r="2716" spans="1:3">
      <c r="A2716" s="195">
        <v>41752.375</v>
      </c>
      <c r="C2716" s="197">
        <v>58.836849406127392</v>
      </c>
    </row>
    <row r="2717" spans="1:3">
      <c r="A2717" s="195">
        <v>41752.416666666664</v>
      </c>
      <c r="C2717" s="197">
        <v>60.951317168533123</v>
      </c>
    </row>
    <row r="2718" spans="1:3">
      <c r="A2718" s="195">
        <v>41752.458333333336</v>
      </c>
      <c r="C2718" s="197">
        <v>61.705636755388802</v>
      </c>
    </row>
    <row r="2719" spans="1:3">
      <c r="A2719" s="195">
        <v>41752.5</v>
      </c>
      <c r="C2719" s="197">
        <v>61.978853468803322</v>
      </c>
    </row>
    <row r="2720" spans="1:3">
      <c r="A2720" s="195">
        <v>41752.541666666664</v>
      </c>
      <c r="C2720" s="197">
        <v>61.105744589382979</v>
      </c>
    </row>
    <row r="2721" spans="1:3">
      <c r="A2721" s="195">
        <v>41752.583333333336</v>
      </c>
      <c r="C2721" s="197">
        <v>62.79850670254487</v>
      </c>
    </row>
    <row r="2722" spans="1:3">
      <c r="A2722" s="195">
        <v>41752.625</v>
      </c>
      <c r="C2722" s="197">
        <v>62.887600476508872</v>
      </c>
    </row>
    <row r="2723" spans="1:3">
      <c r="A2723" s="195">
        <v>41752.666666666664</v>
      </c>
      <c r="C2723" s="197">
        <v>61.69375772301575</v>
      </c>
    </row>
    <row r="2724" spans="1:3">
      <c r="A2724" s="195">
        <v>41752.708333333336</v>
      </c>
      <c r="C2724" s="197">
        <v>59.656503671034947</v>
      </c>
    </row>
    <row r="2725" spans="1:3">
      <c r="A2725" s="195">
        <v>41752.75</v>
      </c>
      <c r="C2725" s="197">
        <v>58.13004801109598</v>
      </c>
    </row>
    <row r="2726" spans="1:3">
      <c r="A2726" s="195">
        <v>41752.791666666664</v>
      </c>
      <c r="C2726" s="197">
        <v>57.066873582540573</v>
      </c>
    </row>
    <row r="2727" spans="1:3">
      <c r="A2727" s="195">
        <v>41752.833333333336</v>
      </c>
      <c r="C2727" s="197">
        <v>56.698622547809528</v>
      </c>
    </row>
    <row r="2728" spans="1:3">
      <c r="A2728" s="195">
        <v>41752.875</v>
      </c>
      <c r="C2728" s="197">
        <v>58.557692145360342</v>
      </c>
    </row>
    <row r="2729" spans="1:3">
      <c r="A2729" s="195">
        <v>41752.916666666664</v>
      </c>
      <c r="C2729" s="197">
        <v>59.038793987635515</v>
      </c>
    </row>
    <row r="2730" spans="1:3">
      <c r="A2730" s="195">
        <v>41752.958333333336</v>
      </c>
      <c r="C2730" s="197">
        <v>57.874648815075062</v>
      </c>
    </row>
    <row r="2731" spans="1:3">
      <c r="A2731" s="195">
        <v>41753</v>
      </c>
      <c r="C2731" s="197">
        <v>55.290957211601217</v>
      </c>
    </row>
    <row r="2732" spans="1:3">
      <c r="A2732" s="195">
        <v>41753.041666666664</v>
      </c>
      <c r="C2732" s="197">
        <v>53.544740483926539</v>
      </c>
    </row>
    <row r="2733" spans="1:3">
      <c r="A2733" s="195">
        <v>41753.083333333336</v>
      </c>
      <c r="C2733" s="197">
        <v>50.723470295323388</v>
      </c>
    </row>
    <row r="2734" spans="1:3">
      <c r="A2734" s="195">
        <v>41753.125</v>
      </c>
      <c r="C2734" s="197">
        <v>49.850361415903038</v>
      </c>
    </row>
    <row r="2735" spans="1:3">
      <c r="A2735" s="195">
        <v>41753.166666666664</v>
      </c>
      <c r="C2735" s="197">
        <v>50.384917872691013</v>
      </c>
    </row>
    <row r="2736" spans="1:3">
      <c r="A2736" s="195">
        <v>41753.208333333336</v>
      </c>
      <c r="C2736" s="197">
        <v>52.089559018225962</v>
      </c>
    </row>
    <row r="2737" spans="1:3">
      <c r="A2737" s="195">
        <v>41753.25</v>
      </c>
      <c r="C2737" s="197">
        <v>53.473467320854148</v>
      </c>
    </row>
    <row r="2738" spans="1:3">
      <c r="A2738" s="195">
        <v>41753.291666666664</v>
      </c>
      <c r="C2738" s="197">
        <v>55.90866792616665</v>
      </c>
    </row>
    <row r="2739" spans="1:3">
      <c r="A2739" s="195">
        <v>41753.333333333336</v>
      </c>
      <c r="C2739" s="197">
        <v>57.791495588463597</v>
      </c>
    </row>
    <row r="2740" spans="1:3">
      <c r="A2740" s="195">
        <v>41753.375</v>
      </c>
      <c r="C2740" s="197">
        <v>60.410819133226617</v>
      </c>
    </row>
    <row r="2741" spans="1:3">
      <c r="A2741" s="195">
        <v>41753.416666666664</v>
      </c>
      <c r="C2741" s="197">
        <v>61.361143785403897</v>
      </c>
    </row>
    <row r="2742" spans="1:3">
      <c r="A2742" s="195">
        <v>41753.458333333336</v>
      </c>
      <c r="C2742" s="197">
        <v>63.487491611348688</v>
      </c>
    </row>
    <row r="2743" spans="1:3">
      <c r="A2743" s="195">
        <v>41753.5</v>
      </c>
      <c r="C2743" s="197">
        <v>63.315245641939249</v>
      </c>
    </row>
    <row r="2744" spans="1:3">
      <c r="A2744" s="195">
        <v>41753.541666666664</v>
      </c>
      <c r="C2744" s="197">
        <v>64.134899906846783</v>
      </c>
    </row>
    <row r="2745" spans="1:3">
      <c r="A2745" s="195">
        <v>41753.583333333336</v>
      </c>
      <c r="C2745" s="197">
        <v>64.01610855195014</v>
      </c>
    </row>
    <row r="2746" spans="1:3">
      <c r="A2746" s="195">
        <v>41753.625</v>
      </c>
      <c r="C2746" s="197">
        <v>65.500986567417357</v>
      </c>
    </row>
    <row r="2747" spans="1:3">
      <c r="A2747" s="195">
        <v>41753.666666666664</v>
      </c>
      <c r="C2747" s="197">
        <v>64.467510750960628</v>
      </c>
    </row>
    <row r="2748" spans="1:3">
      <c r="A2748" s="195">
        <v>41753.708333333336</v>
      </c>
      <c r="C2748" s="197">
        <v>62.846024894369137</v>
      </c>
    </row>
    <row r="2749" spans="1:3">
      <c r="A2749" s="195">
        <v>41753.75</v>
      </c>
      <c r="C2749" s="197">
        <v>60.327667968947161</v>
      </c>
    </row>
    <row r="2750" spans="1:3">
      <c r="A2750" s="195">
        <v>41753.791666666664</v>
      </c>
      <c r="C2750" s="197">
        <v>57.678642718587462</v>
      </c>
    </row>
    <row r="2751" spans="1:3">
      <c r="A2751" s="195">
        <v>41753.833333333336</v>
      </c>
      <c r="C2751" s="197">
        <v>57.167845357711641</v>
      </c>
    </row>
    <row r="2752" spans="1:3">
      <c r="A2752" s="195">
        <v>41753.875</v>
      </c>
      <c r="C2752" s="197">
        <v>57.506398811510017</v>
      </c>
    </row>
    <row r="2753" spans="1:3">
      <c r="A2753" s="195">
        <v>41753.916666666664</v>
      </c>
      <c r="C2753" s="197">
        <v>58.41514478804956</v>
      </c>
    </row>
    <row r="2754" spans="1:3">
      <c r="A2754" s="195">
        <v>41753.958333333336</v>
      </c>
      <c r="C2754" s="197">
        <v>55.754239474150786</v>
      </c>
    </row>
    <row r="2755" spans="1:3">
      <c r="A2755" s="195">
        <v>41754</v>
      </c>
      <c r="C2755" s="197">
        <v>53.0517606404443</v>
      </c>
    </row>
    <row r="2756" spans="1:3">
      <c r="A2756" s="195">
        <v>41754.041666666664</v>
      </c>
      <c r="C2756" s="197">
        <v>51.382756592028549</v>
      </c>
    </row>
    <row r="2757" spans="1:3">
      <c r="A2757" s="195">
        <v>41754.083333333336</v>
      </c>
      <c r="C2757" s="197">
        <v>50.004788836752901</v>
      </c>
    </row>
    <row r="2758" spans="1:3">
      <c r="A2758" s="195">
        <v>41754.125</v>
      </c>
      <c r="C2758" s="197">
        <v>48.395179950202476</v>
      </c>
    </row>
    <row r="2759" spans="1:3">
      <c r="A2759" s="195">
        <v>41754.166666666664</v>
      </c>
      <c r="C2759" s="197">
        <v>48.074445044963689</v>
      </c>
    </row>
    <row r="2760" spans="1:3">
      <c r="A2760" s="195">
        <v>41754.208333333336</v>
      </c>
      <c r="C2760" s="197">
        <v>50.153277772582229</v>
      </c>
    </row>
    <row r="2761" spans="1:3">
      <c r="A2761" s="195">
        <v>41754.25</v>
      </c>
      <c r="C2761" s="197">
        <v>52.119255567992624</v>
      </c>
    </row>
    <row r="2762" spans="1:3">
      <c r="A2762" s="195">
        <v>41754.291666666664</v>
      </c>
      <c r="C2762" s="197">
        <v>55.06525662767897</v>
      </c>
    </row>
    <row r="2763" spans="1:3">
      <c r="A2763" s="195">
        <v>41754.333333333336</v>
      </c>
      <c r="C2763" s="197">
        <v>56.360071156343153</v>
      </c>
    </row>
    <row r="2764" spans="1:3">
      <c r="A2764" s="195">
        <v>41754.375</v>
      </c>
      <c r="C2764" s="197">
        <v>58.171624624401709</v>
      </c>
    </row>
    <row r="2765" spans="1:3">
      <c r="A2765" s="195">
        <v>41754.416666666664</v>
      </c>
      <c r="C2765" s="197">
        <v>58.813092372547267</v>
      </c>
    </row>
    <row r="2766" spans="1:3">
      <c r="A2766" s="195">
        <v>41754.458333333336</v>
      </c>
      <c r="C2766" s="197">
        <v>59.395163927661486</v>
      </c>
    </row>
    <row r="2767" spans="1:3">
      <c r="A2767" s="195">
        <v>41754.5</v>
      </c>
      <c r="C2767" s="197">
        <v>58.902184084179261</v>
      </c>
    </row>
    <row r="2768" spans="1:3">
      <c r="A2768" s="195">
        <v>41754.541666666664</v>
      </c>
      <c r="C2768" s="197">
        <v>59.121946183080972</v>
      </c>
    </row>
    <row r="2769" spans="1:3">
      <c r="A2769" s="195">
        <v>41754.583333333336</v>
      </c>
      <c r="C2769" s="197">
        <v>58.331990530272094</v>
      </c>
    </row>
    <row r="2770" spans="1:3">
      <c r="A2770" s="195">
        <v>41754.625</v>
      </c>
      <c r="C2770" s="197">
        <v>56.532318156918613</v>
      </c>
    </row>
    <row r="2771" spans="1:3">
      <c r="A2771" s="195">
        <v>41754.666666666664</v>
      </c>
      <c r="C2771" s="197">
        <v>55.671088309871337</v>
      </c>
    </row>
    <row r="2772" spans="1:3">
      <c r="A2772" s="195">
        <v>41754.708333333336</v>
      </c>
      <c r="C2772" s="197">
        <v>54.417849363346882</v>
      </c>
    </row>
    <row r="2773" spans="1:3">
      <c r="A2773" s="195">
        <v>41754.75</v>
      </c>
      <c r="C2773" s="197">
        <v>53.372494514517086</v>
      </c>
    </row>
    <row r="2774" spans="1:3">
      <c r="A2774" s="195">
        <v>41754.791666666664</v>
      </c>
      <c r="C2774" s="197">
        <v>52.588478377894731</v>
      </c>
    </row>
    <row r="2775" spans="1:3">
      <c r="A2775" s="195">
        <v>41754.833333333336</v>
      </c>
      <c r="C2775" s="197">
        <v>52.784482412050323</v>
      </c>
    </row>
    <row r="2776" spans="1:3">
      <c r="A2776" s="195">
        <v>41754.875</v>
      </c>
      <c r="C2776" s="197">
        <v>53.384373546890146</v>
      </c>
    </row>
    <row r="2777" spans="1:3">
      <c r="A2777" s="195">
        <v>41754.916666666664</v>
      </c>
      <c r="C2777" s="197">
        <v>51.751005564427587</v>
      </c>
    </row>
    <row r="2778" spans="1:3">
      <c r="A2778" s="195">
        <v>41754.958333333336</v>
      </c>
      <c r="C2778" s="197">
        <v>48.121962205621955</v>
      </c>
    </row>
    <row r="2779" spans="1:3">
      <c r="A2779" s="195">
        <v>41755</v>
      </c>
      <c r="C2779" s="197">
        <v>46.292590189003803</v>
      </c>
    </row>
    <row r="2780" spans="1:3">
      <c r="A2780" s="195">
        <v>41755.041666666664</v>
      </c>
      <c r="C2780" s="197">
        <v>44.688921849805915</v>
      </c>
    </row>
    <row r="2781" spans="1:3">
      <c r="A2781" s="195">
        <v>41755.083333333336</v>
      </c>
      <c r="C2781" s="197">
        <v>42.485361344602182</v>
      </c>
    </row>
    <row r="2782" spans="1:3">
      <c r="A2782" s="195">
        <v>41755.125</v>
      </c>
      <c r="C2782" s="197">
        <v>41.238062945430272</v>
      </c>
    </row>
    <row r="2783" spans="1:3">
      <c r="A2783" s="195">
        <v>41755.166666666664</v>
      </c>
      <c r="C2783" s="197">
        <v>40.489682874761115</v>
      </c>
    </row>
    <row r="2784" spans="1:3">
      <c r="A2784" s="195">
        <v>41755.208333333336</v>
      </c>
      <c r="C2784" s="197">
        <v>40.210526645160073</v>
      </c>
    </row>
    <row r="2785" spans="1:3">
      <c r="A2785" s="195">
        <v>41755.25</v>
      </c>
      <c r="C2785" s="197">
        <v>39.378994379045459</v>
      </c>
    </row>
    <row r="2786" spans="1:3">
      <c r="A2786" s="195">
        <v>41755.291666666664</v>
      </c>
      <c r="C2786" s="197">
        <v>37.911933880971816</v>
      </c>
    </row>
    <row r="2787" spans="1:3">
      <c r="A2787" s="195">
        <v>41755.333333333336</v>
      </c>
      <c r="C2787" s="197">
        <v>37.01506693680534</v>
      </c>
    </row>
    <row r="2788" spans="1:3">
      <c r="A2788" s="195">
        <v>41755.375</v>
      </c>
      <c r="C2788" s="197">
        <v>37.365498391810782</v>
      </c>
    </row>
    <row r="2789" spans="1:3">
      <c r="A2789" s="195">
        <v>41755.416666666664</v>
      </c>
      <c r="C2789" s="197">
        <v>37.793142526075158</v>
      </c>
    </row>
    <row r="2790" spans="1:3">
      <c r="A2790" s="195">
        <v>41755.458333333336</v>
      </c>
      <c r="C2790" s="197">
        <v>39.337416734573722</v>
      </c>
    </row>
    <row r="2791" spans="1:3">
      <c r="A2791" s="195">
        <v>41755.5</v>
      </c>
      <c r="C2791" s="197">
        <v>40.252103258465795</v>
      </c>
    </row>
    <row r="2792" spans="1:3">
      <c r="A2792" s="195">
        <v>41755.541666666664</v>
      </c>
      <c r="C2792" s="197">
        <v>40.489682874761115</v>
      </c>
    </row>
    <row r="2793" spans="1:3">
      <c r="A2793" s="195">
        <v>41755.583333333336</v>
      </c>
      <c r="C2793" s="197">
        <v>40.47186535736752</v>
      </c>
    </row>
    <row r="2794" spans="1:3">
      <c r="A2794" s="195">
        <v>41755.625</v>
      </c>
      <c r="C2794" s="197">
        <v>39.378993347879451</v>
      </c>
    </row>
    <row r="2795" spans="1:3">
      <c r="A2795" s="195">
        <v>41755.666666666664</v>
      </c>
      <c r="C2795" s="197">
        <v>39.27802157270839</v>
      </c>
    </row>
    <row r="2796" spans="1:3">
      <c r="A2796" s="195">
        <v>41755.708333333336</v>
      </c>
      <c r="C2796" s="197">
        <v>39.474025606863982</v>
      </c>
    </row>
    <row r="2797" spans="1:3">
      <c r="A2797" s="195">
        <v>41755.75</v>
      </c>
      <c r="C2797" s="197">
        <v>39.47996615421652</v>
      </c>
    </row>
    <row r="2798" spans="1:3">
      <c r="A2798" s="195">
        <v>41755.791666666664</v>
      </c>
      <c r="C2798" s="197">
        <v>39.272083087687868</v>
      </c>
    </row>
    <row r="2799" spans="1:3">
      <c r="A2799" s="195">
        <v>41755.833333333336</v>
      </c>
      <c r="C2799" s="197">
        <v>39.782881479729703</v>
      </c>
    </row>
    <row r="2800" spans="1:3">
      <c r="A2800" s="195">
        <v>41755.875</v>
      </c>
      <c r="C2800" s="197">
        <v>42.051776662985283</v>
      </c>
    </row>
    <row r="2801" spans="1:3">
      <c r="A2801" s="195">
        <v>41755.916666666664</v>
      </c>
      <c r="C2801" s="197">
        <v>41.315276655855193</v>
      </c>
    </row>
    <row r="2802" spans="1:3">
      <c r="A2802" s="195">
        <v>41755.958333333336</v>
      </c>
      <c r="C2802" s="197">
        <v>39.058259473806672</v>
      </c>
    </row>
    <row r="2803" spans="1:3">
      <c r="A2803" s="195">
        <v>41756</v>
      </c>
      <c r="C2803" s="197">
        <v>37.121978228162938</v>
      </c>
    </row>
    <row r="2804" spans="1:3">
      <c r="A2804" s="195">
        <v>41756.041666666664</v>
      </c>
      <c r="C2804" s="197">
        <v>35.441094116208106</v>
      </c>
    </row>
    <row r="2805" spans="1:3">
      <c r="A2805" s="195">
        <v>41756.083333333336</v>
      </c>
      <c r="C2805" s="197">
        <v>34.449195944223106</v>
      </c>
    </row>
    <row r="2806" spans="1:3">
      <c r="A2806" s="195">
        <v>41756.125</v>
      </c>
      <c r="C2806" s="197">
        <v>34.187856200849659</v>
      </c>
    </row>
    <row r="2807" spans="1:3">
      <c r="A2807" s="195">
        <v>41756.166666666664</v>
      </c>
      <c r="C2807" s="197">
        <v>34.033428779999795</v>
      </c>
    </row>
    <row r="2808" spans="1:3">
      <c r="A2808" s="195">
        <v>41756.208333333336</v>
      </c>
      <c r="C2808" s="197">
        <v>33.932457004828734</v>
      </c>
    </row>
    <row r="2809" spans="1:3">
      <c r="A2809" s="195">
        <v>41756.25</v>
      </c>
      <c r="C2809" s="197">
        <v>34.330404589326442</v>
      </c>
    </row>
    <row r="2810" spans="1:3">
      <c r="A2810" s="195">
        <v>41756.291666666664</v>
      </c>
      <c r="C2810" s="197">
        <v>33.825545713471143</v>
      </c>
    </row>
    <row r="2811" spans="1:3">
      <c r="A2811" s="195">
        <v>41756.333333333336</v>
      </c>
      <c r="C2811" s="197">
        <v>34.401679814730841</v>
      </c>
    </row>
    <row r="2812" spans="1:3">
      <c r="A2812" s="195">
        <v>41756.375</v>
      </c>
      <c r="C2812" s="197">
        <v>35.761827990280885</v>
      </c>
    </row>
    <row r="2813" spans="1:3">
      <c r="A2813" s="195">
        <v>41756.416666666664</v>
      </c>
      <c r="C2813" s="197">
        <v>38.048542753262076</v>
      </c>
    </row>
    <row r="2814" spans="1:3">
      <c r="A2814" s="195">
        <v>41756.458333333336</v>
      </c>
      <c r="C2814" s="197">
        <v>37.894114301246212</v>
      </c>
    </row>
    <row r="2815" spans="1:3">
      <c r="A2815" s="195">
        <v>41756.5</v>
      </c>
      <c r="C2815" s="197">
        <v>38.327700014029119</v>
      </c>
    </row>
    <row r="2816" spans="1:3">
      <c r="A2816" s="195">
        <v>41756.541666666664</v>
      </c>
      <c r="C2816" s="197">
        <v>40.483744389740586</v>
      </c>
    </row>
    <row r="2817" spans="1:3">
      <c r="A2817" s="195">
        <v>41756.583333333336</v>
      </c>
      <c r="C2817" s="197">
        <v>41.428126432233313</v>
      </c>
    </row>
    <row r="2818" spans="1:3">
      <c r="A2818" s="195">
        <v>41756.625</v>
      </c>
      <c r="C2818" s="197">
        <v>41.422187947212791</v>
      </c>
    </row>
    <row r="2819" spans="1:3">
      <c r="A2819" s="195">
        <v>41756.666666666664</v>
      </c>
      <c r="C2819" s="197">
        <v>41.820135531710498</v>
      </c>
    </row>
    <row r="2820" spans="1:3">
      <c r="A2820" s="195">
        <v>41756.708333333336</v>
      </c>
      <c r="C2820" s="197">
        <v>41.921107306881559</v>
      </c>
    </row>
    <row r="2821" spans="1:3">
      <c r="A2821" s="195">
        <v>41756.75</v>
      </c>
      <c r="C2821" s="197">
        <v>41.60037343280878</v>
      </c>
    </row>
    <row r="2822" spans="1:3">
      <c r="A2822" s="195">
        <v>41756.791666666664</v>
      </c>
      <c r="C2822" s="197">
        <v>41.980502468746892</v>
      </c>
    </row>
    <row r="2823" spans="1:3">
      <c r="A2823" s="195">
        <v>41756.833333333336</v>
      </c>
      <c r="C2823" s="197">
        <v>42.330933923752333</v>
      </c>
    </row>
    <row r="2824" spans="1:3">
      <c r="A2824" s="195">
        <v>41756.875</v>
      </c>
      <c r="C2824" s="197">
        <v>46.328228317289003</v>
      </c>
    </row>
    <row r="2825" spans="1:3">
      <c r="A2825" s="195">
        <v>41756.916666666664</v>
      </c>
      <c r="C2825" s="197">
        <v>47.040970259672953</v>
      </c>
    </row>
    <row r="2826" spans="1:3">
      <c r="A2826" s="195">
        <v>41756.958333333336</v>
      </c>
      <c r="C2826" s="197">
        <v>46.761812998905917</v>
      </c>
    </row>
    <row r="2827" spans="1:3">
      <c r="A2827" s="195">
        <v>41757</v>
      </c>
      <c r="C2827" s="197">
        <v>45.294752500832274</v>
      </c>
    </row>
    <row r="2828" spans="1:3">
      <c r="A2828" s="195">
        <v>41757.041666666664</v>
      </c>
      <c r="C2828" s="197">
        <v>44.819591205909639</v>
      </c>
    </row>
    <row r="2829" spans="1:3">
      <c r="A2829" s="195">
        <v>41757.083333333336</v>
      </c>
      <c r="C2829" s="197">
        <v>44.617647655567517</v>
      </c>
    </row>
    <row r="2830" spans="1:3">
      <c r="A2830" s="195">
        <v>41757.125</v>
      </c>
      <c r="C2830" s="197">
        <v>44.421643621411931</v>
      </c>
    </row>
    <row r="2831" spans="1:3">
      <c r="A2831" s="195">
        <v>41757.166666666664</v>
      </c>
      <c r="C2831" s="197">
        <v>45.395723244837328</v>
      </c>
    </row>
    <row r="2832" spans="1:3">
      <c r="A2832" s="195">
        <v>41757.208333333336</v>
      </c>
      <c r="C2832" s="197">
        <v>46.084708153641152</v>
      </c>
    </row>
    <row r="2833" spans="1:3">
      <c r="A2833" s="195">
        <v>41757.25</v>
      </c>
      <c r="C2833" s="197">
        <v>48.044748495197027</v>
      </c>
    </row>
    <row r="2834" spans="1:3">
      <c r="A2834" s="195">
        <v>41757.291666666664</v>
      </c>
      <c r="C2834" s="197">
        <v>51.097659815074962</v>
      </c>
    </row>
    <row r="2835" spans="1:3">
      <c r="A2835" s="195">
        <v>41757.333333333336</v>
      </c>
      <c r="C2835" s="197">
        <v>53.960506616983842</v>
      </c>
    </row>
    <row r="2836" spans="1:3">
      <c r="A2836" s="195">
        <v>41757.375</v>
      </c>
      <c r="C2836" s="197">
        <v>57.13814880794498</v>
      </c>
    </row>
    <row r="2837" spans="1:3">
      <c r="A2837" s="195">
        <v>41757.416666666664</v>
      </c>
      <c r="C2837" s="197">
        <v>59.121946183080972</v>
      </c>
    </row>
    <row r="2838" spans="1:3">
      <c r="A2838" s="195">
        <v>41757.458333333336</v>
      </c>
      <c r="C2838" s="197">
        <v>61.028529847792043</v>
      </c>
    </row>
    <row r="2839" spans="1:3">
      <c r="A2839" s="195">
        <v>41757.5</v>
      </c>
      <c r="C2839" s="197">
        <v>62.727234570638487</v>
      </c>
    </row>
    <row r="2840" spans="1:3">
      <c r="A2840" s="195">
        <v>41757.541666666664</v>
      </c>
      <c r="C2840" s="197">
        <v>63.897317197053468</v>
      </c>
    </row>
    <row r="2841" spans="1:3">
      <c r="A2841" s="195">
        <v>41757.583333333336</v>
      </c>
      <c r="C2841" s="197">
        <v>63.736950260017075</v>
      </c>
    </row>
    <row r="2842" spans="1:3">
      <c r="A2842" s="195">
        <v>41757.625</v>
      </c>
      <c r="C2842" s="197">
        <v>63.273666966301505</v>
      </c>
    </row>
    <row r="2843" spans="1:3">
      <c r="A2843" s="195">
        <v>41757.666666666664</v>
      </c>
      <c r="C2843" s="197">
        <v>61.889760726005328</v>
      </c>
    </row>
    <row r="2844" spans="1:3">
      <c r="A2844" s="195">
        <v>41757.708333333336</v>
      </c>
      <c r="C2844" s="197">
        <v>58.973458278417652</v>
      </c>
    </row>
    <row r="2845" spans="1:3">
      <c r="A2845" s="195">
        <v>41757.75</v>
      </c>
      <c r="C2845" s="197">
        <v>56.063095347016507</v>
      </c>
    </row>
    <row r="2846" spans="1:3">
      <c r="A2846" s="195">
        <v>41757.791666666664</v>
      </c>
      <c r="C2846" s="197">
        <v>54.334697167901425</v>
      </c>
    </row>
    <row r="2847" spans="1:3">
      <c r="A2847" s="195">
        <v>41757.833333333336</v>
      </c>
      <c r="C2847" s="197">
        <v>54.120873554020235</v>
      </c>
    </row>
    <row r="2848" spans="1:3">
      <c r="A2848" s="195">
        <v>41757.875</v>
      </c>
      <c r="C2848" s="197">
        <v>58.290414948132359</v>
      </c>
    </row>
    <row r="2849" spans="1:3">
      <c r="A2849" s="195">
        <v>41757.916666666664</v>
      </c>
      <c r="C2849" s="197">
        <v>59.276373603930836</v>
      </c>
    </row>
    <row r="2850" spans="1:3">
      <c r="A2850" s="195">
        <v>41757.958333333336</v>
      </c>
      <c r="C2850" s="197">
        <v>56.371949157550219</v>
      </c>
    </row>
    <row r="2851" spans="1:3">
      <c r="A2851" s="195">
        <v>41758</v>
      </c>
      <c r="C2851" s="197">
        <v>52.59441686291526</v>
      </c>
    </row>
    <row r="2852" spans="1:3">
      <c r="A2852" s="195">
        <v>41758.041666666664</v>
      </c>
      <c r="C2852" s="197">
        <v>50.770986424815653</v>
      </c>
    </row>
    <row r="2853" spans="1:3">
      <c r="A2853" s="195">
        <v>41758.083333333336</v>
      </c>
      <c r="C2853" s="197">
        <v>49.375200120980409</v>
      </c>
    </row>
    <row r="2854" spans="1:3">
      <c r="A2854" s="195">
        <v>41758.125</v>
      </c>
      <c r="C2854" s="197">
        <v>50.509647712608199</v>
      </c>
    </row>
    <row r="2855" spans="1:3">
      <c r="A2855" s="195">
        <v>41758.166666666664</v>
      </c>
      <c r="C2855" s="197">
        <v>50.533405777354332</v>
      </c>
    </row>
    <row r="2856" spans="1:3">
      <c r="A2856" s="195">
        <v>41758.208333333336</v>
      </c>
      <c r="C2856" s="197">
        <v>50.46807109930247</v>
      </c>
    </row>
    <row r="2857" spans="1:3">
      <c r="A2857" s="195">
        <v>41758.25</v>
      </c>
      <c r="C2857" s="197">
        <v>53.324977353858813</v>
      </c>
    </row>
    <row r="2858" spans="1:3">
      <c r="A2858" s="195">
        <v>41758.291666666664</v>
      </c>
      <c r="C2858" s="197">
        <v>55.593873568280401</v>
      </c>
    </row>
    <row r="2859" spans="1:3">
      <c r="A2859" s="195">
        <v>41758.333333333336</v>
      </c>
      <c r="C2859" s="197">
        <v>58.599269789832086</v>
      </c>
    </row>
    <row r="2860" spans="1:3">
      <c r="A2860" s="195">
        <v>41758.375</v>
      </c>
      <c r="C2860" s="197">
        <v>62.26395127692291</v>
      </c>
    </row>
    <row r="2861" spans="1:3">
      <c r="A2861" s="195">
        <v>41758.416666666664</v>
      </c>
      <c r="C2861" s="197">
        <v>63.998290003390522</v>
      </c>
    </row>
    <row r="2862" spans="1:3">
      <c r="A2862" s="195">
        <v>41758.458333333336</v>
      </c>
      <c r="C2862" s="197">
        <v>66.629494642858631</v>
      </c>
    </row>
    <row r="2863" spans="1:3">
      <c r="A2863" s="195">
        <v>41758.5</v>
      </c>
      <c r="C2863" s="197">
        <v>67.662972521647362</v>
      </c>
    </row>
    <row r="2864" spans="1:3">
      <c r="A2864" s="195">
        <v>41758.541666666664</v>
      </c>
      <c r="C2864" s="197">
        <v>69.207245698979918</v>
      </c>
    </row>
    <row r="2865" spans="1:3">
      <c r="A2865" s="195">
        <v>41758.583333333336</v>
      </c>
      <c r="C2865" s="197">
        <v>70.894068295955279</v>
      </c>
    </row>
    <row r="2866" spans="1:3">
      <c r="A2866" s="195">
        <v>41758.625</v>
      </c>
      <c r="C2866" s="197">
        <v>70.199143870964917</v>
      </c>
    </row>
    <row r="2867" spans="1:3">
      <c r="A2867" s="195">
        <v>41758.666666666664</v>
      </c>
      <c r="C2867" s="197">
        <v>68.696447306938097</v>
      </c>
    </row>
    <row r="2868" spans="1:3">
      <c r="A2868" s="195">
        <v>41758.708333333336</v>
      </c>
      <c r="C2868" s="197">
        <v>67.894611590590145</v>
      </c>
    </row>
    <row r="2869" spans="1:3">
      <c r="A2869" s="195">
        <v>41758.75</v>
      </c>
      <c r="C2869" s="197">
        <v>64.651636783909154</v>
      </c>
    </row>
    <row r="2870" spans="1:3">
      <c r="A2870" s="195">
        <v>41758.791666666664</v>
      </c>
      <c r="C2870" s="197">
        <v>62.679716378814213</v>
      </c>
    </row>
    <row r="2871" spans="1:3">
      <c r="A2871" s="195">
        <v>41758.833333333336</v>
      </c>
      <c r="C2871" s="197">
        <v>61.058229491056721</v>
      </c>
    </row>
    <row r="2872" spans="1:3">
      <c r="A2872" s="195">
        <v>41758.875</v>
      </c>
      <c r="C2872" s="197">
        <v>63.451853483063495</v>
      </c>
    </row>
    <row r="2873" spans="1:3">
      <c r="A2873" s="195">
        <v>41758.916666666664</v>
      </c>
      <c r="C2873" s="197">
        <v>62.216435147430644</v>
      </c>
    </row>
    <row r="2874" spans="1:3">
      <c r="A2874" s="195">
        <v>41758.958333333336</v>
      </c>
      <c r="C2874" s="197">
        <v>58.37950769093036</v>
      </c>
    </row>
    <row r="2875" spans="1:3">
      <c r="A2875" s="195">
        <v>41759</v>
      </c>
      <c r="C2875" s="197">
        <v>56.324435090389962</v>
      </c>
    </row>
    <row r="2876" spans="1:3">
      <c r="A2876" s="195">
        <v>41759.041666666664</v>
      </c>
      <c r="C2876" s="197">
        <v>54.673248559367799</v>
      </c>
    </row>
    <row r="2877" spans="1:3">
      <c r="A2877" s="195">
        <v>41759.083333333336</v>
      </c>
      <c r="C2877" s="197">
        <v>52.962667897646305</v>
      </c>
    </row>
    <row r="2878" spans="1:3">
      <c r="A2878" s="195">
        <v>41759.125</v>
      </c>
      <c r="C2878" s="197">
        <v>50.331463258178218</v>
      </c>
    </row>
    <row r="2879" spans="1:3">
      <c r="A2879" s="195">
        <v>41759.166666666664</v>
      </c>
      <c r="C2879" s="197">
        <v>50.194854385887957</v>
      </c>
    </row>
    <row r="2880" spans="1:3">
      <c r="A2880" s="195">
        <v>41759.208333333336</v>
      </c>
      <c r="C2880" s="197">
        <v>51.103599331261492</v>
      </c>
    </row>
    <row r="2881" spans="1:3">
      <c r="A2881" s="195">
        <v>41759.25</v>
      </c>
      <c r="C2881" s="197">
        <v>52.505325151283273</v>
      </c>
    </row>
    <row r="2882" spans="1:3">
      <c r="A2882" s="195">
        <v>41759.291666666664</v>
      </c>
      <c r="C2882" s="197">
        <v>54.423789910699426</v>
      </c>
    </row>
    <row r="2883" spans="1:3">
      <c r="A2883" s="195">
        <v>41759.333333333336</v>
      </c>
      <c r="C2883" s="197">
        <v>57.203482454830834</v>
      </c>
    </row>
    <row r="2884" spans="1:3">
      <c r="A2884" s="195">
        <v>41759.375</v>
      </c>
      <c r="C2884" s="197">
        <v>61.010712330398455</v>
      </c>
    </row>
    <row r="2885" spans="1:3">
      <c r="A2885" s="195">
        <v>41759.416666666664</v>
      </c>
      <c r="C2885" s="197">
        <v>63.558764774421093</v>
      </c>
    </row>
    <row r="2886" spans="1:3">
      <c r="A2886" s="195">
        <v>41759.458333333336</v>
      </c>
      <c r="C2886" s="197">
        <v>67.377874713527774</v>
      </c>
    </row>
    <row r="2887" spans="1:3">
      <c r="A2887" s="195">
        <v>41759.5</v>
      </c>
      <c r="C2887" s="197">
        <v>69.201307213959382</v>
      </c>
    </row>
    <row r="2888" spans="1:3">
      <c r="A2888" s="195">
        <v>41759.541666666664</v>
      </c>
      <c r="C2888" s="197">
        <v>71.363289043525384</v>
      </c>
    </row>
    <row r="2889" spans="1:3">
      <c r="A2889" s="195">
        <v>41759.583333333336</v>
      </c>
      <c r="C2889" s="197">
        <v>72.913503799376485</v>
      </c>
    </row>
    <row r="2890" spans="1:3">
      <c r="A2890" s="195">
        <v>41759.625</v>
      </c>
      <c r="C2890" s="197">
        <v>73.305511867687656</v>
      </c>
    </row>
    <row r="2891" spans="1:3">
      <c r="A2891" s="195">
        <v>41759.666666666664</v>
      </c>
      <c r="C2891" s="197">
        <v>71.286075333100456</v>
      </c>
    </row>
    <row r="2892" spans="1:3">
      <c r="A2892" s="195">
        <v>41759.708333333336</v>
      </c>
      <c r="C2892" s="197">
        <v>70.971282006380207</v>
      </c>
    </row>
    <row r="2893" spans="1:3">
      <c r="A2893" s="195">
        <v>41759.75</v>
      </c>
      <c r="C2893" s="197">
        <v>71.060375780344216</v>
      </c>
    </row>
    <row r="2894" spans="1:3">
      <c r="A2894" s="195">
        <v>41759.791666666664</v>
      </c>
      <c r="C2894" s="197">
        <v>68.755841437637415</v>
      </c>
    </row>
    <row r="2895" spans="1:3">
      <c r="A2895" s="195">
        <v>41759.833333333336</v>
      </c>
      <c r="C2895" s="197">
        <v>65.744506731065215</v>
      </c>
    </row>
    <row r="2896" spans="1:3">
      <c r="A2896" s="195">
        <v>41759.875</v>
      </c>
      <c r="C2896" s="197">
        <v>67.591696265076962</v>
      </c>
    </row>
    <row r="2897" spans="1:3">
      <c r="A2897" s="195">
        <v>41759.916666666664</v>
      </c>
      <c r="C2897" s="197">
        <v>66.445368609910091</v>
      </c>
    </row>
    <row r="2898" spans="1:3">
      <c r="A2898" s="195">
        <v>41759.958333333336</v>
      </c>
      <c r="C2898" s="197">
        <v>62.41243918158623</v>
      </c>
    </row>
    <row r="2899" spans="1:3">
      <c r="A2899" s="195">
        <v>41759.999305555553</v>
      </c>
      <c r="C2899" s="197">
        <v>57.363849391867227</v>
      </c>
    </row>
    <row r="2900" spans="1:3">
      <c r="A2900" s="195">
        <v>41760.041666666664</v>
      </c>
      <c r="C2900" s="197">
        <v>53.996144745269049</v>
      </c>
    </row>
    <row r="2901" spans="1:3">
      <c r="A2901" s="195">
        <v>41760.083333333336</v>
      </c>
      <c r="C2901" s="197">
        <v>52.48156708653714</v>
      </c>
    </row>
    <row r="2902" spans="1:3">
      <c r="A2902" s="195">
        <v>41760.125</v>
      </c>
      <c r="C2902" s="197">
        <v>50.076063030991293</v>
      </c>
    </row>
    <row r="2903" spans="1:3">
      <c r="A2903" s="195">
        <v>41760.166666666664</v>
      </c>
      <c r="C2903" s="197">
        <v>50.153276741416221</v>
      </c>
    </row>
    <row r="2904" spans="1:3">
      <c r="A2904" s="195">
        <v>41760.208333333336</v>
      </c>
      <c r="C2904" s="197">
        <v>50.75316787625605</v>
      </c>
    </row>
    <row r="2905" spans="1:3">
      <c r="A2905" s="195">
        <v>41760.25</v>
      </c>
      <c r="C2905" s="197">
        <v>54.025841295035711</v>
      </c>
    </row>
    <row r="2906" spans="1:3">
      <c r="A2906" s="195">
        <v>41760.291666666664</v>
      </c>
      <c r="C2906" s="197">
        <v>56.971841323556042</v>
      </c>
    </row>
    <row r="2907" spans="1:3">
      <c r="A2907" s="195">
        <v>41760.333333333336</v>
      </c>
      <c r="C2907" s="197">
        <v>60.143543998330642</v>
      </c>
    </row>
    <row r="2908" spans="1:3">
      <c r="A2908" s="195">
        <v>41760.375</v>
      </c>
      <c r="C2908" s="197">
        <v>65.055523884593399</v>
      </c>
    </row>
    <row r="2909" spans="1:3">
      <c r="A2909" s="195">
        <v>41760.416666666664</v>
      </c>
      <c r="C2909" s="197">
        <v>68.001523913113729</v>
      </c>
    </row>
    <row r="2910" spans="1:3">
      <c r="A2910" s="195">
        <v>41760.458333333336</v>
      </c>
      <c r="C2910" s="197">
        <v>71.499898946981645</v>
      </c>
    </row>
    <row r="2911" spans="1:3">
      <c r="A2911" s="195">
        <v>41760.5</v>
      </c>
      <c r="C2911" s="197">
        <v>73.168904026563411</v>
      </c>
    </row>
    <row r="2912" spans="1:3">
      <c r="A2912" s="195">
        <v>41760.541666666664</v>
      </c>
      <c r="C2912" s="197">
        <v>75.004212465870097</v>
      </c>
    </row>
    <row r="2913" spans="1:3">
      <c r="A2913" s="195">
        <v>41760.583333333336</v>
      </c>
      <c r="C2913" s="197">
        <v>77.409716521415916</v>
      </c>
    </row>
    <row r="2914" spans="1:3">
      <c r="A2914" s="195">
        <v>41760.625</v>
      </c>
      <c r="C2914" s="197">
        <v>78.496649014717462</v>
      </c>
    </row>
    <row r="2915" spans="1:3">
      <c r="A2915" s="195">
        <v>41760.666666666664</v>
      </c>
      <c r="C2915" s="197">
        <v>77.243411099358994</v>
      </c>
    </row>
    <row r="2916" spans="1:3">
      <c r="A2916" s="195">
        <v>41760.708333333336</v>
      </c>
      <c r="C2916" s="197">
        <v>76.007992763726151</v>
      </c>
    </row>
    <row r="2917" spans="1:3">
      <c r="A2917" s="195">
        <v>41760.75</v>
      </c>
      <c r="C2917" s="197">
        <v>72.652166118335032</v>
      </c>
    </row>
    <row r="2918" spans="1:3">
      <c r="A2918" s="195">
        <v>41760.791666666664</v>
      </c>
      <c r="C2918" s="197">
        <v>69.807136833819754</v>
      </c>
    </row>
    <row r="2919" spans="1:3">
      <c r="A2919" s="195">
        <v>41760.833333333336</v>
      </c>
      <c r="C2919" s="197">
        <v>66.45131018842865</v>
      </c>
    </row>
    <row r="2920" spans="1:3">
      <c r="A2920" s="195">
        <v>41760.875</v>
      </c>
      <c r="C2920" s="197">
        <v>66.831438193200739</v>
      </c>
    </row>
    <row r="2921" spans="1:3">
      <c r="A2921" s="195">
        <v>41760.916666666664</v>
      </c>
      <c r="C2921" s="197">
        <v>66.611676094299028</v>
      </c>
    </row>
    <row r="2922" spans="1:3">
      <c r="A2922" s="195">
        <v>41760.958333333336</v>
      </c>
      <c r="C2922" s="197">
        <v>62.145159922026245</v>
      </c>
    </row>
    <row r="2923" spans="1:3">
      <c r="A2923" s="195">
        <v>41761</v>
      </c>
      <c r="C2923" s="197">
        <v>58.171623593235708</v>
      </c>
    </row>
    <row r="2924" spans="1:3">
      <c r="A2924" s="195">
        <v>41761.041666666664</v>
      </c>
      <c r="C2924" s="197">
        <v>55.51665985785548</v>
      </c>
    </row>
    <row r="2925" spans="1:3">
      <c r="A2925" s="195">
        <v>41761.083333333336</v>
      </c>
      <c r="C2925" s="197">
        <v>52.125196115345162</v>
      </c>
    </row>
    <row r="2926" spans="1:3">
      <c r="A2926" s="195">
        <v>41761.125</v>
      </c>
      <c r="C2926" s="197">
        <v>50.717530779136851</v>
      </c>
    </row>
    <row r="2927" spans="1:3">
      <c r="A2927" s="195">
        <v>41761.166666666664</v>
      </c>
      <c r="C2927" s="197">
        <v>50.182974322348883</v>
      </c>
    </row>
    <row r="2928" spans="1:3">
      <c r="A2928" s="195">
        <v>41761.208333333336</v>
      </c>
      <c r="C2928" s="197">
        <v>51.347119494909343</v>
      </c>
    </row>
    <row r="2929" spans="1:3">
      <c r="A2929" s="195">
        <v>41761.25</v>
      </c>
      <c r="C2929" s="197">
        <v>54.091175973087573</v>
      </c>
    </row>
    <row r="2930" spans="1:3">
      <c r="A2930" s="195">
        <v>41761.291666666664</v>
      </c>
      <c r="C2930" s="197">
        <v>56.567955254037813</v>
      </c>
    </row>
    <row r="2931" spans="1:3">
      <c r="A2931" s="195">
        <v>41761.333333333336</v>
      </c>
      <c r="C2931" s="197">
        <v>58.878426019433121</v>
      </c>
    </row>
    <row r="2932" spans="1:3">
      <c r="A2932" s="195">
        <v>41761.375</v>
      </c>
      <c r="C2932" s="197">
        <v>63.630039999825485</v>
      </c>
    </row>
    <row r="2933" spans="1:3">
      <c r="A2933" s="195">
        <v>41761.416666666664</v>
      </c>
      <c r="C2933" s="197">
        <v>66.932409968371815</v>
      </c>
    </row>
    <row r="2934" spans="1:3">
      <c r="A2934" s="195">
        <v>41761.458333333336</v>
      </c>
      <c r="C2934" s="197">
        <v>70.365452386519863</v>
      </c>
    </row>
    <row r="2935" spans="1:3">
      <c r="A2935" s="195">
        <v>41761.5</v>
      </c>
      <c r="C2935" s="197">
        <v>72.09384953446893</v>
      </c>
    </row>
    <row r="2936" spans="1:3">
      <c r="A2936" s="195">
        <v>41761.541666666664</v>
      </c>
      <c r="C2936" s="197">
        <v>73.881643906615352</v>
      </c>
    </row>
    <row r="2937" spans="1:3">
      <c r="A2937" s="195">
        <v>41761.583333333336</v>
      </c>
      <c r="C2937" s="197">
        <v>76.073326410612012</v>
      </c>
    </row>
    <row r="2938" spans="1:3">
      <c r="A2938" s="195">
        <v>41761.625</v>
      </c>
      <c r="C2938" s="197">
        <v>77.647298200043238</v>
      </c>
    </row>
    <row r="2939" spans="1:3">
      <c r="A2939" s="195">
        <v>41761.666666666664</v>
      </c>
      <c r="C2939" s="197">
        <v>75.301189306362716</v>
      </c>
    </row>
    <row r="2940" spans="1:3">
      <c r="A2940" s="195">
        <v>41761.708333333336</v>
      </c>
      <c r="C2940" s="197">
        <v>75.360584468228055</v>
      </c>
    </row>
    <row r="2941" spans="1:3">
      <c r="A2941" s="195">
        <v>41761.75</v>
      </c>
      <c r="C2941" s="197">
        <v>71.874088466733227</v>
      </c>
    </row>
    <row r="2942" spans="1:3">
      <c r="A2942" s="195">
        <v>41761.791666666664</v>
      </c>
      <c r="C2942" s="197">
        <v>69.076575311710187</v>
      </c>
    </row>
    <row r="2943" spans="1:3">
      <c r="A2943" s="195">
        <v>41761.833333333336</v>
      </c>
      <c r="C2943" s="197">
        <v>65.435653951697503</v>
      </c>
    </row>
    <row r="2944" spans="1:3">
      <c r="A2944" s="195">
        <v>41761.875</v>
      </c>
      <c r="C2944" s="197">
        <v>65.209951305443241</v>
      </c>
    </row>
    <row r="2945" spans="1:3">
      <c r="A2945" s="195">
        <v>41761.916666666664</v>
      </c>
      <c r="C2945" s="197">
        <v>62.085765791326921</v>
      </c>
    </row>
    <row r="2946" spans="1:3">
      <c r="A2946" s="195">
        <v>41761.958333333336</v>
      </c>
      <c r="C2946" s="197">
        <v>56.847111483638862</v>
      </c>
    </row>
    <row r="2947" spans="1:3">
      <c r="A2947" s="195">
        <v>41762</v>
      </c>
      <c r="C2947" s="197">
        <v>54.138692102579839</v>
      </c>
    </row>
    <row r="2948" spans="1:3">
      <c r="A2948" s="195">
        <v>41762.041666666664</v>
      </c>
      <c r="C2948" s="197">
        <v>48.567425919611921</v>
      </c>
    </row>
    <row r="2949" spans="1:3">
      <c r="A2949" s="195">
        <v>41762.083333333336</v>
      </c>
      <c r="C2949" s="197">
        <v>44.813650658557094</v>
      </c>
    </row>
    <row r="2950" spans="1:3">
      <c r="A2950" s="195">
        <v>41762.125</v>
      </c>
      <c r="C2950" s="197">
        <v>43.988058939795025</v>
      </c>
    </row>
    <row r="2951" spans="1:3">
      <c r="A2951" s="195">
        <v>41762.166666666664</v>
      </c>
      <c r="C2951" s="197">
        <v>43.097130480649078</v>
      </c>
    </row>
    <row r="2952" spans="1:3">
      <c r="A2952" s="195">
        <v>41762.208333333336</v>
      </c>
      <c r="C2952" s="197">
        <v>41.974562952560348</v>
      </c>
    </row>
    <row r="2953" spans="1:3">
      <c r="A2953" s="195">
        <v>41762.25</v>
      </c>
      <c r="C2953" s="197">
        <v>43.661385549535716</v>
      </c>
    </row>
    <row r="2954" spans="1:3">
      <c r="A2954" s="195">
        <v>41762.291666666664</v>
      </c>
      <c r="C2954" s="197">
        <v>44.605767592028442</v>
      </c>
    </row>
    <row r="2955" spans="1:3">
      <c r="A2955" s="195">
        <v>41762.333333333336</v>
      </c>
      <c r="C2955" s="197">
        <v>45.170022660915087</v>
      </c>
    </row>
    <row r="2956" spans="1:3">
      <c r="A2956" s="195">
        <v>41762.375</v>
      </c>
      <c r="C2956" s="197">
        <v>46.922179935942303</v>
      </c>
    </row>
    <row r="2957" spans="1:3">
      <c r="A2957" s="195">
        <v>41762.416666666664</v>
      </c>
      <c r="C2957" s="197">
        <v>49.517748509457206</v>
      </c>
    </row>
    <row r="2958" spans="1:3">
      <c r="A2958" s="195">
        <v>41762.458333333336</v>
      </c>
      <c r="C2958" s="197">
        <v>50.099821095737425</v>
      </c>
    </row>
    <row r="2959" spans="1:3">
      <c r="A2959" s="195">
        <v>41762.5</v>
      </c>
      <c r="C2959" s="197">
        <v>50.652195069918989</v>
      </c>
    </row>
    <row r="2960" spans="1:3">
      <c r="A2960" s="195">
        <v>41762.541666666664</v>
      </c>
      <c r="C2960" s="197">
        <v>50.278007612499415</v>
      </c>
    </row>
    <row r="2961" spans="1:3">
      <c r="A2961" s="195">
        <v>41762.583333333336</v>
      </c>
      <c r="C2961" s="197">
        <v>52.736966282558058</v>
      </c>
    </row>
    <row r="2962" spans="1:3">
      <c r="A2962" s="195">
        <v>41762.625</v>
      </c>
      <c r="C2962" s="197">
        <v>52.760725378470191</v>
      </c>
    </row>
    <row r="2963" spans="1:3">
      <c r="A2963" s="195">
        <v>41762.666666666664</v>
      </c>
      <c r="C2963" s="197">
        <v>52.665692088319659</v>
      </c>
    </row>
    <row r="2964" spans="1:3">
      <c r="A2964" s="195">
        <v>41762.708333333336</v>
      </c>
      <c r="C2964" s="197">
        <v>52.113317082972088</v>
      </c>
    </row>
    <row r="2965" spans="1:3">
      <c r="A2965" s="195">
        <v>41762.75</v>
      </c>
      <c r="C2965" s="197">
        <v>50.90165578091937</v>
      </c>
    </row>
    <row r="2966" spans="1:3">
      <c r="A2966" s="195">
        <v>41762.791666666664</v>
      </c>
      <c r="C2966" s="197">
        <v>50.58092087568059</v>
      </c>
    </row>
    <row r="2967" spans="1:3">
      <c r="A2967" s="195">
        <v>41762.833333333336</v>
      </c>
      <c r="C2967" s="197">
        <v>49.078223280487755</v>
      </c>
    </row>
    <row r="2968" spans="1:3">
      <c r="A2968" s="195">
        <v>41762.875</v>
      </c>
      <c r="C2968" s="197">
        <v>51.115478363634558</v>
      </c>
    </row>
    <row r="2969" spans="1:3">
      <c r="A2969" s="195">
        <v>41762.916666666664</v>
      </c>
      <c r="C2969" s="197">
        <v>50.278006581333415</v>
      </c>
    </row>
    <row r="2970" spans="1:3">
      <c r="A2970" s="195">
        <v>41762.958333333336</v>
      </c>
      <c r="C2970" s="197">
        <v>47.35576461755921</v>
      </c>
    </row>
    <row r="2971" spans="1:3">
      <c r="A2971" s="195">
        <v>41763</v>
      </c>
      <c r="C2971" s="197">
        <v>44.18406297395061</v>
      </c>
    </row>
    <row r="2972" spans="1:3">
      <c r="A2972" s="195">
        <v>41763.041666666664</v>
      </c>
      <c r="C2972" s="197">
        <v>41.457824013165983</v>
      </c>
    </row>
    <row r="2973" spans="1:3">
      <c r="A2973" s="195">
        <v>41763.083333333336</v>
      </c>
      <c r="C2973" s="197">
        <v>39.010744375480414</v>
      </c>
    </row>
    <row r="2974" spans="1:3">
      <c r="A2974" s="195">
        <v>41763.125</v>
      </c>
      <c r="C2974" s="197">
        <v>38.559341145303911</v>
      </c>
    </row>
    <row r="2975" spans="1:3">
      <c r="A2975" s="195">
        <v>41763.166666666664</v>
      </c>
      <c r="C2975" s="197">
        <v>37.579319943359963</v>
      </c>
    </row>
    <row r="2976" spans="1:3">
      <c r="A2976" s="195">
        <v>41763.208333333336</v>
      </c>
      <c r="C2976" s="197">
        <v>37.098220163416798</v>
      </c>
    </row>
    <row r="2977" spans="1:3">
      <c r="A2977" s="195">
        <v>41763.25</v>
      </c>
      <c r="C2977" s="197">
        <v>37.513985265308101</v>
      </c>
    </row>
    <row r="2978" spans="1:3">
      <c r="A2978" s="195">
        <v>41763.291666666664</v>
      </c>
      <c r="C2978" s="197">
        <v>36.688392515380023</v>
      </c>
    </row>
    <row r="2979" spans="1:3">
      <c r="A2979" s="195">
        <v>41763.333333333336</v>
      </c>
      <c r="C2979" s="197">
        <v>36.575541707835896</v>
      </c>
    </row>
    <row r="2980" spans="1:3">
      <c r="A2980" s="195">
        <v>41763.375</v>
      </c>
      <c r="C2980" s="197">
        <v>37.929751398365404</v>
      </c>
    </row>
    <row r="2981" spans="1:3">
      <c r="A2981" s="195">
        <v>41763.416666666664</v>
      </c>
      <c r="C2981" s="197">
        <v>39.883852223734749</v>
      </c>
    </row>
    <row r="2982" spans="1:3">
      <c r="A2982" s="195">
        <v>41763.458333333336</v>
      </c>
      <c r="C2982" s="197">
        <v>41.000482297968951</v>
      </c>
    </row>
    <row r="2983" spans="1:3">
      <c r="A2983" s="195">
        <v>41763.5</v>
      </c>
      <c r="C2983" s="197">
        <v>41.570675851876111</v>
      </c>
    </row>
    <row r="2984" spans="1:3">
      <c r="A2984" s="195">
        <v>41763.541666666664</v>
      </c>
      <c r="C2984" s="197">
        <v>43.364409740209062</v>
      </c>
    </row>
    <row r="2985" spans="1:3">
      <c r="A2985" s="195">
        <v>41763.583333333336</v>
      </c>
      <c r="C2985" s="197">
        <v>44.005877488354621</v>
      </c>
    </row>
    <row r="2986" spans="1:3">
      <c r="A2986" s="195">
        <v>41763.625</v>
      </c>
      <c r="C2986" s="197">
        <v>44.065272650219953</v>
      </c>
    </row>
    <row r="2987" spans="1:3">
      <c r="A2987" s="195">
        <v>41763.666666666664</v>
      </c>
      <c r="C2987" s="197">
        <v>44.237518619629412</v>
      </c>
    </row>
    <row r="2988" spans="1:3">
      <c r="A2988" s="195">
        <v>41763.708333333336</v>
      </c>
      <c r="C2988" s="197">
        <v>44.564192009888721</v>
      </c>
    </row>
    <row r="2989" spans="1:3">
      <c r="A2989" s="195">
        <v>41763.75</v>
      </c>
      <c r="C2989" s="197">
        <v>45.959978313723958</v>
      </c>
    </row>
    <row r="2990" spans="1:3">
      <c r="A2990" s="195">
        <v>41763.791666666664</v>
      </c>
      <c r="C2990" s="197">
        <v>45.389784759816798</v>
      </c>
    </row>
    <row r="2991" spans="1:3">
      <c r="A2991" s="195">
        <v>41763.833333333336</v>
      </c>
      <c r="C2991" s="197">
        <v>45.870884539759963</v>
      </c>
    </row>
    <row r="2992" spans="1:3">
      <c r="A2992" s="195">
        <v>41763.875</v>
      </c>
      <c r="C2992" s="197">
        <v>48.929736406990436</v>
      </c>
    </row>
    <row r="2993" spans="1:3">
      <c r="A2993" s="195">
        <v>41763.916666666664</v>
      </c>
      <c r="C2993" s="197">
        <v>49.945393674887562</v>
      </c>
    </row>
    <row r="2994" spans="1:3">
      <c r="A2994" s="195">
        <v>41763.958333333336</v>
      </c>
      <c r="C2994" s="197">
        <v>48.935674892010965</v>
      </c>
    </row>
    <row r="2995" spans="1:3">
      <c r="A2995" s="195">
        <v>41764</v>
      </c>
      <c r="C2995" s="197">
        <v>47.575526716460928</v>
      </c>
    </row>
    <row r="2996" spans="1:3">
      <c r="A2996" s="195">
        <v>41764.041666666664</v>
      </c>
      <c r="C2996" s="197">
        <v>47.278550907134274</v>
      </c>
    </row>
    <row r="2997" spans="1:3">
      <c r="A2997" s="195">
        <v>41764.083333333336</v>
      </c>
      <c r="C2997" s="197">
        <v>46.262893639237141</v>
      </c>
    </row>
    <row r="2998" spans="1:3">
      <c r="A2998" s="195">
        <v>41764.125</v>
      </c>
      <c r="C2998" s="197">
        <v>45.811490409060639</v>
      </c>
    </row>
    <row r="2999" spans="1:3">
      <c r="A2999" s="195">
        <v>41764.166666666664</v>
      </c>
      <c r="C2999" s="197">
        <v>45.811489377894638</v>
      </c>
    </row>
    <row r="3000" spans="1:3">
      <c r="A3000" s="195">
        <v>41764.208333333336</v>
      </c>
      <c r="C3000" s="197">
        <v>47.213216229082413</v>
      </c>
    </row>
    <row r="3001" spans="1:3">
      <c r="A3001" s="195">
        <v>41764.25</v>
      </c>
      <c r="C3001" s="197">
        <v>49.404897701913079</v>
      </c>
    </row>
    <row r="3002" spans="1:3">
      <c r="A3002" s="195">
        <v>41764.291666666664</v>
      </c>
      <c r="C3002" s="197">
        <v>51.549063045251465</v>
      </c>
    </row>
    <row r="3003" spans="1:3">
      <c r="A3003" s="195">
        <v>41764.333333333336</v>
      </c>
      <c r="C3003" s="197">
        <v>53.960506616983842</v>
      </c>
    </row>
    <row r="3004" spans="1:3">
      <c r="A3004" s="195">
        <v>41764.375</v>
      </c>
      <c r="C3004" s="197">
        <v>57.274755617903217</v>
      </c>
    </row>
    <row r="3005" spans="1:3">
      <c r="A3005" s="195">
        <v>41764.416666666664</v>
      </c>
      <c r="C3005" s="197">
        <v>59.698080284340676</v>
      </c>
    </row>
    <row r="3006" spans="1:3">
      <c r="A3006" s="195">
        <v>41764.458333333336</v>
      </c>
      <c r="C3006" s="197">
        <v>60.981015780631793</v>
      </c>
    </row>
    <row r="3007" spans="1:3">
      <c r="A3007" s="195">
        <v>41764.5</v>
      </c>
      <c r="C3007" s="197">
        <v>62.388681116840097</v>
      </c>
    </row>
    <row r="3008" spans="1:3">
      <c r="A3008" s="195">
        <v>41764.541666666664</v>
      </c>
      <c r="C3008" s="197">
        <v>63.25584944890791</v>
      </c>
    </row>
    <row r="3009" spans="1:3">
      <c r="A3009" s="195">
        <v>41764.583333333336</v>
      </c>
      <c r="C3009" s="197">
        <v>63.944833326545726</v>
      </c>
    </row>
    <row r="3010" spans="1:3">
      <c r="A3010" s="195">
        <v>41764.625</v>
      </c>
      <c r="C3010" s="197">
        <v>62.822265798457011</v>
      </c>
    </row>
    <row r="3011" spans="1:3">
      <c r="A3011" s="195">
        <v>41764.666666666664</v>
      </c>
      <c r="C3011" s="197">
        <v>61.592784916678674</v>
      </c>
    </row>
    <row r="3012" spans="1:3">
      <c r="A3012" s="195">
        <v>41764.708333333336</v>
      </c>
      <c r="C3012" s="197">
        <v>59.698079253174669</v>
      </c>
    </row>
    <row r="3013" spans="1:3">
      <c r="A3013" s="195">
        <v>41764.75</v>
      </c>
      <c r="C3013" s="197">
        <v>56.79365686912606</v>
      </c>
    </row>
    <row r="3014" spans="1:3">
      <c r="A3014" s="195">
        <v>41764.791666666664</v>
      </c>
      <c r="C3014" s="197">
        <v>54.554458235637142</v>
      </c>
    </row>
    <row r="3015" spans="1:3">
      <c r="A3015" s="195">
        <v>41764.833333333336</v>
      </c>
      <c r="C3015" s="197">
        <v>53.687288872403329</v>
      </c>
    </row>
    <row r="3016" spans="1:3">
      <c r="A3016" s="195">
        <v>41764.875</v>
      </c>
      <c r="C3016" s="197">
        <v>56.591712287617945</v>
      </c>
    </row>
    <row r="3017" spans="1:3">
      <c r="A3017" s="195">
        <v>41764.916666666664</v>
      </c>
      <c r="C3017" s="197">
        <v>58.343868531479153</v>
      </c>
    </row>
    <row r="3018" spans="1:3">
      <c r="A3018" s="195">
        <v>41764.958333333336</v>
      </c>
      <c r="C3018" s="197">
        <v>55.748300989130264</v>
      </c>
    </row>
    <row r="3019" spans="1:3">
      <c r="A3019" s="195">
        <v>41765</v>
      </c>
      <c r="C3019" s="197">
        <v>53.491283807081736</v>
      </c>
    </row>
    <row r="3020" spans="1:3">
      <c r="A3020" s="195">
        <v>41765.041666666664</v>
      </c>
      <c r="C3020" s="197">
        <v>52.321201180666755</v>
      </c>
    </row>
    <row r="3021" spans="1:3">
      <c r="A3021" s="195">
        <v>41765.083333333336</v>
      </c>
      <c r="C3021" s="197">
        <v>52.641932992407526</v>
      </c>
    </row>
    <row r="3022" spans="1:3">
      <c r="A3022" s="195">
        <v>41765.125</v>
      </c>
      <c r="C3022" s="197">
        <v>50.693772714390718</v>
      </c>
    </row>
    <row r="3023" spans="1:3">
      <c r="A3023" s="195">
        <v>41765.166666666664</v>
      </c>
      <c r="C3023" s="197">
        <v>49.957271676094628</v>
      </c>
    </row>
    <row r="3024" spans="1:3">
      <c r="A3024" s="195">
        <v>41765.208333333336</v>
      </c>
      <c r="C3024" s="197">
        <v>52.006405791614505</v>
      </c>
    </row>
    <row r="3025" spans="1:3">
      <c r="A3025" s="195">
        <v>41765.25</v>
      </c>
      <c r="C3025" s="197">
        <v>54.637612493414608</v>
      </c>
    </row>
    <row r="3026" spans="1:3">
      <c r="A3026" s="195">
        <v>41765.291666666664</v>
      </c>
      <c r="C3026" s="197">
        <v>57.791495588463597</v>
      </c>
    </row>
    <row r="3027" spans="1:3">
      <c r="A3027" s="195">
        <v>41765.333333333336</v>
      </c>
      <c r="C3027" s="197">
        <v>58.96751979339713</v>
      </c>
    </row>
    <row r="3028" spans="1:3">
      <c r="A3028" s="195">
        <v>41765.375</v>
      </c>
      <c r="C3028" s="197">
        <v>62.626261764301418</v>
      </c>
    </row>
    <row r="3029" spans="1:3">
      <c r="A3029" s="195">
        <v>41765.416666666664</v>
      </c>
      <c r="C3029" s="197">
        <v>62.93511557483513</v>
      </c>
    </row>
    <row r="3030" spans="1:3">
      <c r="A3030" s="195">
        <v>41765.458333333336</v>
      </c>
      <c r="C3030" s="197">
        <v>62.9648141869338</v>
      </c>
    </row>
    <row r="3031" spans="1:3">
      <c r="A3031" s="195">
        <v>41765.5</v>
      </c>
      <c r="C3031" s="197">
        <v>64.057685165255862</v>
      </c>
    </row>
    <row r="3032" spans="1:3">
      <c r="A3032" s="195">
        <v>41765.541666666664</v>
      </c>
      <c r="C3032" s="197">
        <v>63.511248644928827</v>
      </c>
    </row>
    <row r="3033" spans="1:3">
      <c r="A3033" s="195">
        <v>41765.583333333336</v>
      </c>
      <c r="C3033" s="197">
        <v>64.425934137654892</v>
      </c>
    </row>
    <row r="3034" spans="1:3">
      <c r="A3034" s="195">
        <v>41765.625</v>
      </c>
      <c r="C3034" s="197">
        <v>65.376256727500177</v>
      </c>
    </row>
    <row r="3035" spans="1:3">
      <c r="A3035" s="195">
        <v>41765.666666666664</v>
      </c>
      <c r="C3035" s="197">
        <v>65.245587371396454</v>
      </c>
    </row>
    <row r="3036" spans="1:3">
      <c r="A3036" s="195">
        <v>41765.708333333336</v>
      </c>
      <c r="C3036" s="197">
        <v>62.792568217524341</v>
      </c>
    </row>
    <row r="3037" spans="1:3">
      <c r="A3037" s="195">
        <v>41765.75</v>
      </c>
      <c r="C3037" s="197">
        <v>60.297970388014498</v>
      </c>
    </row>
    <row r="3038" spans="1:3">
      <c r="A3038" s="195">
        <v>41765.791666666664</v>
      </c>
      <c r="C3038" s="197">
        <v>58.569571177733415</v>
      </c>
    </row>
    <row r="3039" spans="1:3">
      <c r="A3039" s="195">
        <v>41765.833333333336</v>
      </c>
      <c r="C3039" s="197">
        <v>57.013418968027786</v>
      </c>
    </row>
    <row r="3040" spans="1:3">
      <c r="A3040" s="195">
        <v>41765.875</v>
      </c>
      <c r="C3040" s="197">
        <v>59.020974407909918</v>
      </c>
    </row>
    <row r="3041" spans="1:3">
      <c r="A3041" s="195">
        <v>41765.916666666664</v>
      </c>
      <c r="C3041" s="197">
        <v>58.492356436142479</v>
      </c>
    </row>
    <row r="3042" spans="1:3">
      <c r="A3042" s="195">
        <v>41765.958333333336</v>
      </c>
      <c r="C3042" s="197">
        <v>55.587934052093871</v>
      </c>
    </row>
    <row r="3043" spans="1:3">
      <c r="A3043" s="195">
        <v>41766</v>
      </c>
      <c r="C3043" s="197">
        <v>53.764503613994258</v>
      </c>
    </row>
    <row r="3044" spans="1:3">
      <c r="A3044" s="195">
        <v>41766.041666666664</v>
      </c>
      <c r="C3044" s="197">
        <v>53.206188061294164</v>
      </c>
    </row>
    <row r="3045" spans="1:3">
      <c r="A3045" s="195">
        <v>41766.083333333336</v>
      </c>
      <c r="C3045" s="197">
        <v>51.073902781494837</v>
      </c>
    </row>
    <row r="3046" spans="1:3">
      <c r="A3046" s="195">
        <v>41766.125</v>
      </c>
      <c r="C3046" s="197">
        <v>49.731571092172388</v>
      </c>
    </row>
    <row r="3047" spans="1:3">
      <c r="A3047" s="195">
        <v>41766.166666666664</v>
      </c>
      <c r="C3047" s="197">
        <v>50.182973291182883</v>
      </c>
    </row>
    <row r="3048" spans="1:3">
      <c r="A3048" s="195">
        <v>41766.208333333336</v>
      </c>
      <c r="C3048" s="197">
        <v>51.014506588463504</v>
      </c>
    </row>
    <row r="3049" spans="1:3">
      <c r="A3049" s="195">
        <v>41766.25</v>
      </c>
      <c r="C3049" s="197">
        <v>52.849817090102185</v>
      </c>
    </row>
    <row r="3050" spans="1:3">
      <c r="A3050" s="195">
        <v>41766.291666666664</v>
      </c>
      <c r="C3050" s="197">
        <v>54.744522753606191</v>
      </c>
    </row>
    <row r="3051" spans="1:3">
      <c r="A3051" s="195">
        <v>41766.333333333336</v>
      </c>
      <c r="C3051" s="197">
        <v>57.019358484214308</v>
      </c>
    </row>
    <row r="3052" spans="1:3">
      <c r="A3052" s="195">
        <v>41766.375</v>
      </c>
      <c r="C3052" s="197">
        <v>60.173241579263312</v>
      </c>
    </row>
    <row r="3053" spans="1:3">
      <c r="A3053" s="195">
        <v>41766.416666666664</v>
      </c>
      <c r="C3053" s="197">
        <v>62.65595831406808</v>
      </c>
    </row>
    <row r="3054" spans="1:3">
      <c r="A3054" s="195">
        <v>41766.458333333336</v>
      </c>
      <c r="C3054" s="197">
        <v>64.10520026358212</v>
      </c>
    </row>
    <row r="3055" spans="1:3">
      <c r="A3055" s="195">
        <v>41766.5</v>
      </c>
      <c r="C3055" s="197">
        <v>65.928631732847734</v>
      </c>
    </row>
    <row r="3056" spans="1:3">
      <c r="A3056" s="195">
        <v>41766.541666666664</v>
      </c>
      <c r="C3056" s="197">
        <v>67.276902938356727</v>
      </c>
    </row>
    <row r="3057" spans="1:3">
      <c r="A3057" s="195">
        <v>41766.583333333336</v>
      </c>
      <c r="C3057" s="197">
        <v>67.657030943128817</v>
      </c>
    </row>
    <row r="3058" spans="1:3">
      <c r="A3058" s="195">
        <v>41766.625</v>
      </c>
      <c r="C3058" s="197">
        <v>67.1640531619786</v>
      </c>
    </row>
    <row r="3059" spans="1:3">
      <c r="A3059" s="195">
        <v>41766.666666666664</v>
      </c>
      <c r="C3059" s="197">
        <v>65.09710049789912</v>
      </c>
    </row>
    <row r="3060" spans="1:3">
      <c r="A3060" s="195">
        <v>41766.708333333336</v>
      </c>
      <c r="C3060" s="197">
        <v>63.321185158125772</v>
      </c>
    </row>
    <row r="3061" spans="1:3">
      <c r="A3061" s="195">
        <v>41766.75</v>
      </c>
      <c r="C3061" s="197">
        <v>62.982631704327396</v>
      </c>
    </row>
    <row r="3062" spans="1:3">
      <c r="A3062" s="195">
        <v>41766.791666666664</v>
      </c>
      <c r="C3062" s="197">
        <v>60.113846417397987</v>
      </c>
    </row>
    <row r="3063" spans="1:3">
      <c r="A3063" s="195">
        <v>41766.833333333336</v>
      </c>
      <c r="C3063" s="197">
        <v>58.444841337816221</v>
      </c>
    </row>
    <row r="3064" spans="1:3">
      <c r="A3064" s="195">
        <v>41766.875</v>
      </c>
      <c r="C3064" s="197">
        <v>60.440518776491288</v>
      </c>
    </row>
    <row r="3065" spans="1:3">
      <c r="A3065" s="195">
        <v>41766.916666666664</v>
      </c>
      <c r="C3065" s="197">
        <v>60.173240548097304</v>
      </c>
    </row>
    <row r="3066" spans="1:3">
      <c r="A3066" s="195">
        <v>41766.958333333336</v>
      </c>
      <c r="C3066" s="197">
        <v>57.631126589095203</v>
      </c>
    </row>
    <row r="3067" spans="1:3">
      <c r="A3067" s="195">
        <v>41767</v>
      </c>
      <c r="C3067" s="197">
        <v>54.370333233854616</v>
      </c>
    </row>
    <row r="3068" spans="1:3">
      <c r="A3068" s="195">
        <v>41767.041666666664</v>
      </c>
      <c r="C3068" s="197">
        <v>53.319037837672283</v>
      </c>
    </row>
    <row r="3069" spans="1:3">
      <c r="A3069" s="195">
        <v>41767.083333333336</v>
      </c>
      <c r="C3069" s="197">
        <v>51.35305901109588</v>
      </c>
    </row>
    <row r="3070" spans="1:3">
      <c r="A3070" s="195">
        <v>41767.125</v>
      </c>
      <c r="C3070" s="197">
        <v>49.666236414120526</v>
      </c>
    </row>
    <row r="3071" spans="1:3">
      <c r="A3071" s="195">
        <v>41767.166666666664</v>
      </c>
      <c r="C3071" s="197">
        <v>50.586861423033127</v>
      </c>
    </row>
    <row r="3072" spans="1:3">
      <c r="A3072" s="195">
        <v>41767.208333333336</v>
      </c>
      <c r="C3072" s="197">
        <v>51.893553952904377</v>
      </c>
    </row>
    <row r="3073" spans="1:3">
      <c r="A3073" s="195">
        <v>41767.25</v>
      </c>
      <c r="C3073" s="197">
        <v>53.033942091884704</v>
      </c>
    </row>
    <row r="3074" spans="1:3">
      <c r="A3074" s="195">
        <v>41767.291666666664</v>
      </c>
      <c r="C3074" s="197">
        <v>54.447546944279544</v>
      </c>
    </row>
    <row r="3075" spans="1:3">
      <c r="A3075" s="195">
        <v>41767.333333333336</v>
      </c>
      <c r="C3075" s="197">
        <v>56.864930032198458</v>
      </c>
    </row>
    <row r="3076" spans="1:3">
      <c r="A3076" s="195">
        <v>41767.375</v>
      </c>
      <c r="C3076" s="197">
        <v>59.37734641026789</v>
      </c>
    </row>
    <row r="3077" spans="1:3">
      <c r="A3077" s="195">
        <v>41767.416666666664</v>
      </c>
      <c r="C3077" s="197">
        <v>61.747212337528538</v>
      </c>
    </row>
    <row r="3078" spans="1:3">
      <c r="A3078" s="195">
        <v>41767.458333333336</v>
      </c>
      <c r="C3078" s="197">
        <v>62.881659929156335</v>
      </c>
    </row>
    <row r="3079" spans="1:3">
      <c r="A3079" s="195">
        <v>41767.5</v>
      </c>
      <c r="C3079" s="197">
        <v>64.948612593235808</v>
      </c>
    </row>
    <row r="3080" spans="1:3">
      <c r="A3080" s="195">
        <v>41767.541666666664</v>
      </c>
      <c r="C3080" s="197">
        <v>66.368156961817178</v>
      </c>
    </row>
    <row r="3081" spans="1:3">
      <c r="A3081" s="195">
        <v>41767.583333333336</v>
      </c>
      <c r="C3081" s="197">
        <v>67.811460426310688</v>
      </c>
    </row>
    <row r="3082" spans="1:3">
      <c r="A3082" s="195">
        <v>41767.625</v>
      </c>
      <c r="C3082" s="197">
        <v>68.363833369326244</v>
      </c>
    </row>
    <row r="3083" spans="1:3">
      <c r="A3083" s="195">
        <v>41767.666666666664</v>
      </c>
      <c r="C3083" s="197">
        <v>66.273125733998668</v>
      </c>
    </row>
    <row r="3084" spans="1:3">
      <c r="A3084" s="195">
        <v>41767.708333333336</v>
      </c>
      <c r="C3084" s="197">
        <v>63.630041030991485</v>
      </c>
    </row>
    <row r="3085" spans="1:3">
      <c r="A3085" s="195">
        <v>41767.75</v>
      </c>
      <c r="C3085" s="197">
        <v>62.216434116264644</v>
      </c>
    </row>
    <row r="3086" spans="1:3">
      <c r="A3086" s="195">
        <v>41767.791666666664</v>
      </c>
      <c r="C3086" s="197">
        <v>58.896245599158725</v>
      </c>
    </row>
    <row r="3087" spans="1:3">
      <c r="A3087" s="195">
        <v>41767.833333333336</v>
      </c>
      <c r="C3087" s="197">
        <v>57.274756649069225</v>
      </c>
    </row>
    <row r="3088" spans="1:3">
      <c r="A3088" s="195">
        <v>41767.875</v>
      </c>
      <c r="C3088" s="197">
        <v>58.456721401355296</v>
      </c>
    </row>
    <row r="3089" spans="1:3">
      <c r="A3089" s="195">
        <v>41767.916666666664</v>
      </c>
      <c r="C3089" s="197">
        <v>58.569572208899416</v>
      </c>
    </row>
    <row r="3090" spans="1:3">
      <c r="A3090" s="195">
        <v>41767.958333333336</v>
      </c>
      <c r="C3090" s="197">
        <v>56.662986481856336</v>
      </c>
    </row>
    <row r="3091" spans="1:3">
      <c r="A3091" s="195">
        <v>41768</v>
      </c>
      <c r="C3091" s="197">
        <v>53.853596356792259</v>
      </c>
    </row>
    <row r="3092" spans="1:3">
      <c r="A3092" s="195">
        <v>41768.041666666664</v>
      </c>
      <c r="C3092" s="197">
        <v>52.974546930019379</v>
      </c>
    </row>
    <row r="3093" spans="1:3">
      <c r="A3093" s="195">
        <v>41768.083333333336</v>
      </c>
      <c r="C3093" s="197">
        <v>50.521525713815265</v>
      </c>
    </row>
    <row r="3094" spans="1:3">
      <c r="A3094" s="195">
        <v>41768.125</v>
      </c>
      <c r="C3094" s="197">
        <v>49.73750957719291</v>
      </c>
    </row>
    <row r="3095" spans="1:3">
      <c r="A3095" s="195">
        <v>41768.166666666664</v>
      </c>
      <c r="C3095" s="197">
        <v>50.064183998618233</v>
      </c>
    </row>
    <row r="3096" spans="1:3">
      <c r="A3096" s="195">
        <v>41768.208333333336</v>
      </c>
      <c r="C3096" s="197">
        <v>50.307704162266077</v>
      </c>
    </row>
    <row r="3097" spans="1:3">
      <c r="A3097" s="195">
        <v>41768.25</v>
      </c>
      <c r="C3097" s="197">
        <v>53.936747521071709</v>
      </c>
    </row>
    <row r="3098" spans="1:3">
      <c r="A3098" s="195">
        <v>41768.291666666664</v>
      </c>
      <c r="C3098" s="197">
        <v>55.813636698348127</v>
      </c>
    </row>
    <row r="3099" spans="1:3">
      <c r="A3099" s="195">
        <v>41768.333333333336</v>
      </c>
      <c r="C3099" s="197">
        <v>59.531772799951753</v>
      </c>
    </row>
    <row r="3100" spans="1:3">
      <c r="A3100" s="195">
        <v>41768.375</v>
      </c>
      <c r="C3100" s="197">
        <v>62.353044019720905</v>
      </c>
    </row>
    <row r="3101" spans="1:3">
      <c r="A3101" s="195">
        <v>41768.416666666664</v>
      </c>
      <c r="C3101" s="197">
        <v>65.031765819847266</v>
      </c>
    </row>
    <row r="3102" spans="1:3">
      <c r="A3102" s="195">
        <v>41768.458333333336</v>
      </c>
      <c r="C3102" s="197">
        <v>66.45131018842865</v>
      </c>
    </row>
    <row r="3103" spans="1:3">
      <c r="A3103" s="195">
        <v>41768.5</v>
      </c>
      <c r="C3103" s="197">
        <v>66.166213411475056</v>
      </c>
    </row>
    <row r="3104" spans="1:3">
      <c r="A3104" s="195">
        <v>41768.541666666664</v>
      </c>
      <c r="C3104" s="197">
        <v>67.680789007874964</v>
      </c>
    </row>
    <row r="3105" spans="1:3">
      <c r="A3105" s="195">
        <v>41768.583333333336</v>
      </c>
      <c r="C3105" s="197">
        <v>67.573877716517359</v>
      </c>
    </row>
    <row r="3106" spans="1:3">
      <c r="A3106" s="195">
        <v>41768.625</v>
      </c>
      <c r="C3106" s="197">
        <v>67.164052130812593</v>
      </c>
    </row>
    <row r="3107" spans="1:3">
      <c r="A3107" s="195">
        <v>41768.666666666664</v>
      </c>
      <c r="C3107" s="197">
        <v>66.677011803516891</v>
      </c>
    </row>
    <row r="3108" spans="1:3">
      <c r="A3108" s="195">
        <v>41768.708333333336</v>
      </c>
      <c r="C3108" s="197">
        <v>65.299044048241242</v>
      </c>
    </row>
    <row r="3109" spans="1:3">
      <c r="A3109" s="195">
        <v>41768.75</v>
      </c>
      <c r="C3109" s="197">
        <v>62.584684119829689</v>
      </c>
    </row>
    <row r="3110" spans="1:3">
      <c r="A3110" s="195">
        <v>41768.791666666664</v>
      </c>
      <c r="C3110" s="197">
        <v>60.101966353858913</v>
      </c>
    </row>
    <row r="3111" spans="1:3">
      <c r="A3111" s="195">
        <v>41768.833333333336</v>
      </c>
      <c r="C3111" s="197">
        <v>58.052832238339043</v>
      </c>
    </row>
    <row r="3112" spans="1:3">
      <c r="A3112" s="195">
        <v>41768.875</v>
      </c>
      <c r="C3112" s="197">
        <v>58.421083273070089</v>
      </c>
    </row>
    <row r="3113" spans="1:3">
      <c r="A3113" s="195">
        <v>41768.916666666664</v>
      </c>
      <c r="C3113" s="197">
        <v>57.031236485421374</v>
      </c>
    </row>
    <row r="3114" spans="1:3">
      <c r="A3114" s="195">
        <v>41768.958333333336</v>
      </c>
      <c r="C3114" s="197">
        <v>53.390312031910682</v>
      </c>
    </row>
    <row r="3115" spans="1:3">
      <c r="A3115" s="195">
        <v>41769</v>
      </c>
      <c r="C3115" s="197">
        <v>49.286107378182415</v>
      </c>
    </row>
    <row r="3116" spans="1:3">
      <c r="A3116" s="195">
        <v>41769.041666666664</v>
      </c>
      <c r="C3116" s="197">
        <v>45.247236371340009</v>
      </c>
    </row>
    <row r="3117" spans="1:3">
      <c r="A3117" s="195">
        <v>41769.083333333336</v>
      </c>
      <c r="C3117" s="197">
        <v>42.408146603011247</v>
      </c>
    </row>
    <row r="3118" spans="1:3">
      <c r="A3118" s="195">
        <v>41769.125</v>
      </c>
      <c r="C3118" s="197">
        <v>41.74292182128557</v>
      </c>
    </row>
    <row r="3119" spans="1:3">
      <c r="A3119" s="195">
        <v>41769.166666666664</v>
      </c>
      <c r="C3119" s="197">
        <v>41.576615368062647</v>
      </c>
    </row>
    <row r="3120" spans="1:3">
      <c r="A3120" s="195">
        <v>41769.208333333336</v>
      </c>
      <c r="C3120" s="197">
        <v>41.226183913057199</v>
      </c>
    </row>
    <row r="3121" spans="1:3">
      <c r="A3121" s="195">
        <v>41769.25</v>
      </c>
      <c r="C3121" s="197">
        <v>42.247780697140861</v>
      </c>
    </row>
    <row r="3122" spans="1:3">
      <c r="A3122" s="195">
        <v>41769.291666666664</v>
      </c>
      <c r="C3122" s="197">
        <v>41.297458107295597</v>
      </c>
    </row>
    <row r="3123" spans="1:3">
      <c r="A3123" s="195">
        <v>41769.333333333336</v>
      </c>
      <c r="C3123" s="197">
        <v>41.392489335114121</v>
      </c>
    </row>
    <row r="3124" spans="1:3">
      <c r="A3124" s="195">
        <v>41769.375</v>
      </c>
      <c r="C3124" s="197">
        <v>42.277477246907523</v>
      </c>
    </row>
    <row r="3125" spans="1:3">
      <c r="A3125" s="195">
        <v>41769.416666666664</v>
      </c>
      <c r="C3125" s="197">
        <v>43.875207101084889</v>
      </c>
    </row>
    <row r="3126" spans="1:3">
      <c r="A3126" s="195">
        <v>41769.458333333336</v>
      </c>
      <c r="C3126" s="197">
        <v>44.237518619629412</v>
      </c>
    </row>
    <row r="3127" spans="1:3">
      <c r="A3127" s="195">
        <v>41769.5</v>
      </c>
      <c r="C3127" s="197">
        <v>44.32067184624087</v>
      </c>
    </row>
    <row r="3128" spans="1:3">
      <c r="A3128" s="195">
        <v>41769.541666666664</v>
      </c>
      <c r="C3128" s="197">
        <v>44.843349270655764</v>
      </c>
    </row>
    <row r="3129" spans="1:3">
      <c r="A3129" s="195">
        <v>41769.583333333336</v>
      </c>
      <c r="C3129" s="197">
        <v>44.831470238282712</v>
      </c>
    </row>
    <row r="3130" spans="1:3">
      <c r="A3130" s="195">
        <v>41769.625</v>
      </c>
      <c r="C3130" s="197">
        <v>44.231579103442876</v>
      </c>
    </row>
    <row r="3131" spans="1:3">
      <c r="A3131" s="195">
        <v>41769.666666666664</v>
      </c>
      <c r="C3131" s="197">
        <v>43.726720227587577</v>
      </c>
    </row>
    <row r="3132" spans="1:3">
      <c r="A3132" s="195">
        <v>41769.708333333336</v>
      </c>
      <c r="C3132" s="197">
        <v>42.907065962680029</v>
      </c>
    </row>
    <row r="3133" spans="1:3">
      <c r="A3133" s="195">
        <v>41769.75</v>
      </c>
      <c r="C3133" s="197">
        <v>43.328772643089863</v>
      </c>
    </row>
    <row r="3134" spans="1:3">
      <c r="A3134" s="195">
        <v>41769.791666666664</v>
      </c>
      <c r="C3134" s="197">
        <v>43.322832095737326</v>
      </c>
    </row>
    <row r="3135" spans="1:3">
      <c r="A3135" s="195">
        <v>41769.833333333336</v>
      </c>
      <c r="C3135" s="197">
        <v>44.106849263525682</v>
      </c>
    </row>
    <row r="3136" spans="1:3">
      <c r="A3136" s="195">
        <v>41769.875</v>
      </c>
      <c r="C3136" s="197">
        <v>45.728336151283173</v>
      </c>
    </row>
    <row r="3137" spans="1:3">
      <c r="A3137" s="195">
        <v>41769.916666666664</v>
      </c>
      <c r="C3137" s="197">
        <v>45.567971276578788</v>
      </c>
    </row>
    <row r="3138" spans="1:3">
      <c r="A3138" s="195">
        <v>41769.958333333336</v>
      </c>
      <c r="C3138" s="197">
        <v>42.384389569431129</v>
      </c>
    </row>
    <row r="3139" spans="1:3">
      <c r="A3139" s="195">
        <v>41770</v>
      </c>
      <c r="C3139" s="197">
        <v>39.877912707548226</v>
      </c>
    </row>
    <row r="3140" spans="1:3">
      <c r="A3140" s="195">
        <v>41770.041666666664</v>
      </c>
      <c r="C3140" s="197">
        <v>38.452428822780313</v>
      </c>
    </row>
    <row r="3141" spans="1:3">
      <c r="A3141" s="195">
        <v>41770.083333333336</v>
      </c>
      <c r="C3141" s="197">
        <v>38.084178819215268</v>
      </c>
    </row>
    <row r="3142" spans="1:3">
      <c r="A3142" s="195">
        <v>41770.125</v>
      </c>
      <c r="C3142" s="197">
        <v>37.799083073427688</v>
      </c>
    </row>
    <row r="3143" spans="1:3">
      <c r="A3143" s="195">
        <v>41770.166666666664</v>
      </c>
      <c r="C3143" s="197">
        <v>36.664635481799898</v>
      </c>
    </row>
    <row r="3144" spans="1:3">
      <c r="A3144" s="195">
        <v>41770.208333333336</v>
      </c>
      <c r="C3144" s="197">
        <v>36.177595154504189</v>
      </c>
    </row>
    <row r="3145" spans="1:3">
      <c r="A3145" s="195">
        <v>41770.25</v>
      </c>
      <c r="C3145" s="197">
        <v>36.26668686613619</v>
      </c>
    </row>
    <row r="3146" spans="1:3">
      <c r="A3146" s="195">
        <v>41770.291666666664</v>
      </c>
      <c r="C3146" s="197">
        <v>35.458912664767702</v>
      </c>
    </row>
    <row r="3147" spans="1:3">
      <c r="A3147" s="195">
        <v>41770.333333333336</v>
      </c>
      <c r="C3147" s="197">
        <v>36.064743315794061</v>
      </c>
    </row>
    <row r="3148" spans="1:3">
      <c r="A3148" s="195">
        <v>41770.375</v>
      </c>
      <c r="C3148" s="197">
        <v>36.70027154775309</v>
      </c>
    </row>
    <row r="3149" spans="1:3">
      <c r="A3149" s="195">
        <v>41770.416666666664</v>
      </c>
      <c r="C3149" s="197">
        <v>38.600916727443632</v>
      </c>
    </row>
    <row r="3150" spans="1:3">
      <c r="A3150" s="195">
        <v>41770.458333333336</v>
      </c>
      <c r="C3150" s="197">
        <v>39.272083087687868</v>
      </c>
    </row>
    <row r="3151" spans="1:3">
      <c r="A3151" s="195">
        <v>41770.5</v>
      </c>
      <c r="C3151" s="197">
        <v>39.782881479729703</v>
      </c>
    </row>
    <row r="3152" spans="1:3">
      <c r="A3152" s="195">
        <v>41770.541666666664</v>
      </c>
      <c r="C3152" s="197">
        <v>40.798538747626829</v>
      </c>
    </row>
    <row r="3153" spans="1:3">
      <c r="A3153" s="195">
        <v>41770.583333333336</v>
      </c>
      <c r="C3153" s="197">
        <v>40.905450038984426</v>
      </c>
    </row>
    <row r="3154" spans="1:3">
      <c r="A3154" s="195">
        <v>41770.625</v>
      </c>
      <c r="C3154" s="197">
        <v>42.188385535275543</v>
      </c>
    </row>
    <row r="3155" spans="1:3">
      <c r="A3155" s="195">
        <v>41770.666666666664</v>
      </c>
      <c r="C3155" s="197">
        <v>43.091191995628549</v>
      </c>
    </row>
    <row r="3156" spans="1:3">
      <c r="A3156" s="195">
        <v>41770.708333333336</v>
      </c>
      <c r="C3156" s="197">
        <v>43.483199032773719</v>
      </c>
    </row>
    <row r="3157" spans="1:3">
      <c r="A3157" s="195">
        <v>41770.75</v>
      </c>
      <c r="C3157" s="197">
        <v>44.011818035707158</v>
      </c>
    </row>
    <row r="3158" spans="1:3">
      <c r="A3158" s="195">
        <v>41770.791666666664</v>
      </c>
      <c r="C3158" s="197">
        <v>44.599828075841913</v>
      </c>
    </row>
    <row r="3159" spans="1:3">
      <c r="A3159" s="195">
        <v>41770.833333333336</v>
      </c>
      <c r="C3159" s="197">
        <v>44.801771626184035</v>
      </c>
    </row>
    <row r="3160" spans="1:3">
      <c r="A3160" s="195">
        <v>41770.875</v>
      </c>
      <c r="C3160" s="197">
        <v>47.890321074347163</v>
      </c>
    </row>
    <row r="3161" spans="1:3">
      <c r="A3161" s="195">
        <v>41770.916666666664</v>
      </c>
      <c r="C3161" s="197">
        <v>49.327683991488151</v>
      </c>
    </row>
    <row r="3162" spans="1:3">
      <c r="A3162" s="195">
        <v>41770.958333333336</v>
      </c>
      <c r="C3162" s="197">
        <v>49.630600348167334</v>
      </c>
    </row>
    <row r="3163" spans="1:3">
      <c r="A3163" s="195">
        <v>41771</v>
      </c>
      <c r="C3163" s="197">
        <v>48.56742488844592</v>
      </c>
    </row>
    <row r="3164" spans="1:3">
      <c r="A3164" s="195">
        <v>41771.041666666664</v>
      </c>
      <c r="C3164" s="197">
        <v>47.379522682305328</v>
      </c>
    </row>
    <row r="3165" spans="1:3">
      <c r="A3165" s="195">
        <v>41771.083333333336</v>
      </c>
      <c r="C3165" s="197">
        <v>46.714296869413651</v>
      </c>
    </row>
    <row r="3166" spans="1:3">
      <c r="A3166" s="195">
        <v>41771.125</v>
      </c>
      <c r="C3166" s="197">
        <v>46.589567029496457</v>
      </c>
    </row>
    <row r="3167" spans="1:3">
      <c r="A3167" s="195">
        <v>41771.166666666664</v>
      </c>
      <c r="C3167" s="197">
        <v>46.654901707548319</v>
      </c>
    </row>
    <row r="3168" spans="1:3">
      <c r="A3168" s="195">
        <v>41771.208333333336</v>
      </c>
      <c r="C3168" s="197">
        <v>47.961594237419561</v>
      </c>
    </row>
    <row r="3169" spans="1:3">
      <c r="A3169" s="195">
        <v>41771.25</v>
      </c>
      <c r="C3169" s="197">
        <v>50.082002547177829</v>
      </c>
    </row>
    <row r="3170" spans="1:3">
      <c r="A3170" s="195">
        <v>41771.291666666664</v>
      </c>
      <c r="C3170" s="197">
        <v>52.897333219594444</v>
      </c>
    </row>
    <row r="3171" spans="1:3">
      <c r="A3171" s="195">
        <v>41771.333333333336</v>
      </c>
      <c r="C3171" s="197">
        <v>56.276916898565688</v>
      </c>
    </row>
    <row r="3172" spans="1:3">
      <c r="A3172" s="195">
        <v>41771.375</v>
      </c>
      <c r="C3172" s="197">
        <v>60.713738583403817</v>
      </c>
    </row>
    <row r="3173" spans="1:3">
      <c r="A3173" s="195">
        <v>41771.416666666664</v>
      </c>
      <c r="C3173" s="197">
        <v>62.976692188140859</v>
      </c>
    </row>
    <row r="3174" spans="1:3">
      <c r="A3174" s="195">
        <v>41771.458333333336</v>
      </c>
      <c r="C3174" s="197">
        <v>65.334680114194441</v>
      </c>
    </row>
    <row r="3175" spans="1:3">
      <c r="A3175" s="195">
        <v>41771.5</v>
      </c>
      <c r="C3175" s="197">
        <v>66.492885770568364</v>
      </c>
    </row>
    <row r="3176" spans="1:3">
      <c r="A3176" s="195">
        <v>41771.541666666664</v>
      </c>
      <c r="C3176" s="197">
        <v>69.36761160485031</v>
      </c>
    </row>
    <row r="3177" spans="1:3">
      <c r="A3177" s="195">
        <v>41771.583333333336</v>
      </c>
      <c r="C3177" s="197">
        <v>70.846552166463027</v>
      </c>
    </row>
    <row r="3178" spans="1:3">
      <c r="A3178" s="195">
        <v>41771.625</v>
      </c>
      <c r="C3178" s="197">
        <v>70.543634778617829</v>
      </c>
    </row>
    <row r="3179" spans="1:3">
      <c r="A3179" s="195">
        <v>41771.666666666664</v>
      </c>
      <c r="C3179" s="197">
        <v>69.337914023917648</v>
      </c>
    </row>
    <row r="3180" spans="1:3">
      <c r="A3180" s="195">
        <v>41771.708333333336</v>
      </c>
      <c r="C3180" s="197">
        <v>69.052817246964068</v>
      </c>
    </row>
    <row r="3181" spans="1:3">
      <c r="A3181" s="195">
        <v>41771.75</v>
      </c>
      <c r="C3181" s="197">
        <v>65.958330344946404</v>
      </c>
    </row>
    <row r="3182" spans="1:3">
      <c r="A3182" s="195">
        <v>41771.791666666664</v>
      </c>
      <c r="C3182" s="197">
        <v>64.12895935949426</v>
      </c>
    </row>
    <row r="3183" spans="1:3">
      <c r="A3183" s="195">
        <v>41771.833333333336</v>
      </c>
      <c r="C3183" s="197">
        <v>62.097643792533987</v>
      </c>
    </row>
    <row r="3184" spans="1:3">
      <c r="A3184" s="195">
        <v>41771.875</v>
      </c>
      <c r="C3184" s="197">
        <v>63.701313162897883</v>
      </c>
    </row>
    <row r="3185" spans="1:3">
      <c r="A3185" s="195">
        <v>41771.916666666664</v>
      </c>
      <c r="C3185" s="197">
        <v>64.271506716805035</v>
      </c>
    </row>
    <row r="3186" spans="1:3">
      <c r="A3186" s="195">
        <v>41771.958333333336</v>
      </c>
      <c r="C3186" s="197">
        <v>60.036631675807051</v>
      </c>
    </row>
    <row r="3187" spans="1:3">
      <c r="A3187" s="195">
        <v>41772</v>
      </c>
      <c r="C3187" s="197">
        <v>56.508560092172473</v>
      </c>
    </row>
    <row r="3188" spans="1:3">
      <c r="A3188" s="195">
        <v>41772.041666666664</v>
      </c>
      <c r="C3188" s="197">
        <v>55.837393731928259</v>
      </c>
    </row>
    <row r="3189" spans="1:3">
      <c r="A3189" s="195">
        <v>41772.083333333336</v>
      </c>
      <c r="C3189" s="197">
        <v>54.168389683512494</v>
      </c>
    </row>
    <row r="3190" spans="1:3">
      <c r="A3190" s="195">
        <v>41772.125</v>
      </c>
      <c r="C3190" s="197">
        <v>52.119255567992624</v>
      </c>
    </row>
    <row r="3191" spans="1:3">
      <c r="A3191" s="195">
        <v>41772.166666666664</v>
      </c>
      <c r="C3191" s="197">
        <v>51.935130566210098</v>
      </c>
    </row>
    <row r="3192" spans="1:3">
      <c r="A3192" s="195">
        <v>41772.208333333336</v>
      </c>
      <c r="C3192" s="197">
        <v>52.992365478578975</v>
      </c>
    </row>
    <row r="3193" spans="1:3">
      <c r="A3193" s="195">
        <v>41772.25</v>
      </c>
      <c r="C3193" s="197">
        <v>54.708886687652992</v>
      </c>
    </row>
    <row r="3194" spans="1:3">
      <c r="A3194" s="195">
        <v>41772.291666666664</v>
      </c>
      <c r="C3194" s="197">
        <v>58.254776819847166</v>
      </c>
    </row>
    <row r="3195" spans="1:3">
      <c r="A3195" s="195">
        <v>41772.333333333336</v>
      </c>
      <c r="C3195" s="197">
        <v>61.319567172098161</v>
      </c>
    </row>
    <row r="3196" spans="1:3">
      <c r="A3196" s="195">
        <v>41772.375</v>
      </c>
      <c r="C3196" s="197">
        <v>64.883276884017931</v>
      </c>
    </row>
    <row r="3197" spans="1:3">
      <c r="A3197" s="195">
        <v>41772.416666666664</v>
      </c>
      <c r="C3197" s="197">
        <v>68.27474165769425</v>
      </c>
    </row>
    <row r="3198" spans="1:3">
      <c r="A3198" s="195">
        <v>41772.458333333336</v>
      </c>
      <c r="C3198" s="197">
        <v>71.167286040535814</v>
      </c>
    </row>
    <row r="3199" spans="1:3">
      <c r="A3199" s="195">
        <v>41772.5</v>
      </c>
      <c r="C3199" s="197">
        <v>74.024192295092149</v>
      </c>
    </row>
    <row r="3200" spans="1:3">
      <c r="A3200" s="195">
        <v>41772.541666666664</v>
      </c>
      <c r="C3200" s="197">
        <v>75.28931027398967</v>
      </c>
    </row>
    <row r="3201" spans="1:3">
      <c r="A3201" s="195">
        <v>41772.583333333336</v>
      </c>
      <c r="C3201" s="197">
        <v>76.655397965726237</v>
      </c>
    </row>
    <row r="3202" spans="1:3">
      <c r="A3202" s="195">
        <v>41772.625</v>
      </c>
      <c r="C3202" s="197">
        <v>77.44535464970113</v>
      </c>
    </row>
    <row r="3203" spans="1:3">
      <c r="A3203" s="195">
        <v>41772.666666666664</v>
      </c>
      <c r="C3203" s="197">
        <v>76.87516109579397</v>
      </c>
    </row>
    <row r="3204" spans="1:3">
      <c r="A3204" s="195">
        <v>41772.708333333336</v>
      </c>
      <c r="C3204" s="197">
        <v>76.388122830830284</v>
      </c>
    </row>
    <row r="3205" spans="1:3">
      <c r="A3205" s="195">
        <v>41772.75</v>
      </c>
      <c r="C3205" s="197">
        <v>75.348706467020989</v>
      </c>
    </row>
    <row r="3206" spans="1:3">
      <c r="A3206" s="195">
        <v>41772.791666666664</v>
      </c>
      <c r="C3206" s="197">
        <v>73.477757837097116</v>
      </c>
    </row>
    <row r="3207" spans="1:3">
      <c r="A3207" s="195">
        <v>41772.833333333336</v>
      </c>
      <c r="C3207" s="197">
        <v>70.003139836809339</v>
      </c>
    </row>
    <row r="3208" spans="1:3">
      <c r="A3208" s="195">
        <v>41772.875</v>
      </c>
      <c r="C3208" s="197">
        <v>68.642991661259288</v>
      </c>
    </row>
    <row r="3209" spans="1:3">
      <c r="A3209" s="195">
        <v>41772.916666666664</v>
      </c>
      <c r="C3209" s="197">
        <v>68.013402945486817</v>
      </c>
    </row>
    <row r="3210" spans="1:3">
      <c r="A3210" s="195">
        <v>41772.958333333336</v>
      </c>
      <c r="C3210" s="197">
        <v>63.439975481856429</v>
      </c>
    </row>
    <row r="3211" spans="1:3">
      <c r="A3211" s="195">
        <v>41773</v>
      </c>
      <c r="C3211" s="197">
        <v>58.474538918748884</v>
      </c>
    </row>
    <row r="3212" spans="1:3">
      <c r="A3212" s="195">
        <v>41773.041666666664</v>
      </c>
      <c r="C3212" s="197">
        <v>55.178107435223097</v>
      </c>
    </row>
    <row r="3213" spans="1:3">
      <c r="A3213" s="195">
        <v>41773.083333333336</v>
      </c>
      <c r="C3213" s="197">
        <v>53.247764674599892</v>
      </c>
    </row>
    <row r="3214" spans="1:3">
      <c r="A3214" s="195">
        <v>41773.125</v>
      </c>
      <c r="C3214" s="197">
        <v>52.594418925247268</v>
      </c>
    </row>
    <row r="3215" spans="1:3">
      <c r="A3215" s="195">
        <v>41773.166666666664</v>
      </c>
      <c r="C3215" s="197">
        <v>52.725086219018991</v>
      </c>
    </row>
    <row r="3216" spans="1:3">
      <c r="A3216" s="195">
        <v>41773.208333333336</v>
      </c>
      <c r="C3216" s="197">
        <v>53.954566069631305</v>
      </c>
    </row>
    <row r="3217" spans="1:3">
      <c r="A3217" s="195">
        <v>41773.25</v>
      </c>
      <c r="C3217" s="197">
        <v>55.504780825482406</v>
      </c>
    </row>
    <row r="3218" spans="1:3">
      <c r="A3218" s="195">
        <v>41773.291666666664</v>
      </c>
      <c r="C3218" s="197">
        <v>56.330373575410484</v>
      </c>
    </row>
    <row r="3219" spans="1:3">
      <c r="A3219" s="195">
        <v>41773.333333333336</v>
      </c>
      <c r="C3219" s="197">
        <v>60.197000675175445</v>
      </c>
    </row>
    <row r="3220" spans="1:3">
      <c r="A3220" s="195">
        <v>41773.375</v>
      </c>
      <c r="C3220" s="197">
        <v>65.043644852220325</v>
      </c>
    </row>
    <row r="3221" spans="1:3">
      <c r="A3221" s="195">
        <v>41773.416666666664</v>
      </c>
      <c r="C3221" s="197">
        <v>68.880572308720616</v>
      </c>
    </row>
    <row r="3222" spans="1:3">
      <c r="A3222" s="195">
        <v>41773.458333333336</v>
      </c>
      <c r="C3222" s="197">
        <v>72.788772928293284</v>
      </c>
    </row>
    <row r="3223" spans="1:3">
      <c r="A3223" s="195">
        <v>41773.5</v>
      </c>
      <c r="C3223" s="197">
        <v>75.045790110341812</v>
      </c>
    </row>
    <row r="3224" spans="1:3">
      <c r="A3224" s="195">
        <v>41773.541666666664</v>
      </c>
      <c r="C3224" s="197">
        <v>77.754210522566851</v>
      </c>
    </row>
    <row r="3225" spans="1:3">
      <c r="A3225" s="195">
        <v>41773.583333333336</v>
      </c>
      <c r="C3225" s="197">
        <v>80.860579550455569</v>
      </c>
    </row>
    <row r="3226" spans="1:3">
      <c r="A3226" s="195">
        <v>41773.625</v>
      </c>
      <c r="C3226" s="197">
        <v>82.119754919668551</v>
      </c>
    </row>
    <row r="3227" spans="1:3">
      <c r="A3227" s="195">
        <v>41773.666666666664</v>
      </c>
      <c r="C3227" s="197">
        <v>81.995026110917365</v>
      </c>
    </row>
    <row r="3228" spans="1:3">
      <c r="A3228" s="195">
        <v>41773.708333333336</v>
      </c>
      <c r="C3228" s="197">
        <v>80.735848679372381</v>
      </c>
    </row>
    <row r="3229" spans="1:3">
      <c r="A3229" s="195">
        <v>41773.75</v>
      </c>
      <c r="C3229" s="197">
        <v>77.825483685639242</v>
      </c>
    </row>
    <row r="3230" spans="1:3">
      <c r="A3230" s="195">
        <v>41773.791666666664</v>
      </c>
      <c r="C3230" s="197">
        <v>76.578184255301309</v>
      </c>
    </row>
    <row r="3231" spans="1:3">
      <c r="A3231" s="195">
        <v>41773.833333333336</v>
      </c>
      <c r="C3231" s="197">
        <v>73.127326382091681</v>
      </c>
    </row>
    <row r="3232" spans="1:3">
      <c r="A3232" s="195">
        <v>41773.875</v>
      </c>
      <c r="C3232" s="197">
        <v>74.41620036340332</v>
      </c>
    </row>
    <row r="3233" spans="1:3">
      <c r="A3233" s="195">
        <v>41773.916666666664</v>
      </c>
      <c r="C3233" s="197">
        <v>72.462099538033968</v>
      </c>
    </row>
    <row r="3234" spans="1:3">
      <c r="A3234" s="195">
        <v>41773.958333333336</v>
      </c>
      <c r="C3234" s="197">
        <v>67.253143842444587</v>
      </c>
    </row>
    <row r="3235" spans="1:3">
      <c r="A3235" s="195">
        <v>41774</v>
      </c>
      <c r="C3235" s="197">
        <v>62.929177089814601</v>
      </c>
    </row>
    <row r="3236" spans="1:3">
      <c r="A3236" s="195">
        <v>41774.041666666664</v>
      </c>
      <c r="C3236" s="197">
        <v>60.274212323268372</v>
      </c>
    </row>
    <row r="3237" spans="1:3">
      <c r="A3237" s="195">
        <v>41774.083333333336</v>
      </c>
      <c r="C3237" s="197">
        <v>56.229400769073429</v>
      </c>
    </row>
    <row r="3238" spans="1:3">
      <c r="A3238" s="195">
        <v>41774.125</v>
      </c>
      <c r="C3238" s="197">
        <v>54.091175973087573</v>
      </c>
    </row>
    <row r="3239" spans="1:3">
      <c r="A3239" s="195">
        <v>41774.166666666664</v>
      </c>
      <c r="C3239" s="197">
        <v>53.057700156630837</v>
      </c>
    </row>
    <row r="3240" spans="1:3">
      <c r="A3240" s="195">
        <v>41774.208333333336</v>
      </c>
      <c r="C3240" s="197">
        <v>54.221844298025289</v>
      </c>
    </row>
    <row r="3241" spans="1:3">
      <c r="A3241" s="195">
        <v>41774.25</v>
      </c>
      <c r="C3241" s="197">
        <v>56.235341316425959</v>
      </c>
    </row>
    <row r="3242" spans="1:3">
      <c r="A3242" s="195">
        <v>41774.291666666664</v>
      </c>
      <c r="C3242" s="197">
        <v>59.460498605713354</v>
      </c>
    </row>
    <row r="3243" spans="1:3">
      <c r="A3243" s="195">
        <v>41774.333333333336</v>
      </c>
      <c r="C3243" s="197">
        <v>62.65595831406808</v>
      </c>
    </row>
    <row r="3244" spans="1:3">
      <c r="A3244" s="195">
        <v>41774.375</v>
      </c>
      <c r="C3244" s="197">
        <v>67.621393846009624</v>
      </c>
    </row>
    <row r="3245" spans="1:3">
      <c r="A3245" s="195">
        <v>41774.416666666664</v>
      </c>
      <c r="C3245" s="197">
        <v>72.194821309639991</v>
      </c>
    </row>
    <row r="3246" spans="1:3">
      <c r="A3246" s="195">
        <v>41774.458333333336</v>
      </c>
      <c r="C3246" s="197">
        <v>75.568467534756707</v>
      </c>
    </row>
    <row r="3247" spans="1:3">
      <c r="A3247" s="195">
        <v>41774.5</v>
      </c>
      <c r="C3247" s="197">
        <v>78.324404076474011</v>
      </c>
    </row>
    <row r="3248" spans="1:3">
      <c r="A3248" s="195">
        <v>41774.541666666664</v>
      </c>
      <c r="C3248" s="197">
        <v>81.056579459947145</v>
      </c>
    </row>
    <row r="3249" spans="1:3">
      <c r="A3249" s="195">
        <v>41774.583333333336</v>
      </c>
      <c r="C3249" s="197">
        <v>83.022560348855563</v>
      </c>
    </row>
    <row r="3250" spans="1:3">
      <c r="A3250" s="195">
        <v>41774.625</v>
      </c>
      <c r="C3250" s="197">
        <v>85.125149078888242</v>
      </c>
    </row>
    <row r="3251" spans="1:3">
      <c r="A3251" s="195">
        <v>41774.666666666664</v>
      </c>
      <c r="C3251" s="197">
        <v>84.679686396064255</v>
      </c>
    </row>
    <row r="3252" spans="1:3">
      <c r="A3252" s="195">
        <v>41774.708333333336</v>
      </c>
      <c r="C3252" s="197">
        <v>82.630552280544393</v>
      </c>
    </row>
    <row r="3253" spans="1:3">
      <c r="A3253" s="195">
        <v>41774.75</v>
      </c>
      <c r="C3253" s="197">
        <v>79.654854671091385</v>
      </c>
    </row>
    <row r="3254" spans="1:3">
      <c r="A3254" s="195">
        <v>41774.791666666664</v>
      </c>
      <c r="C3254" s="197">
        <v>76.073326410612012</v>
      </c>
    </row>
    <row r="3255" spans="1:3">
      <c r="A3255" s="195">
        <v>41774.833333333336</v>
      </c>
      <c r="C3255" s="197">
        <v>71.767177175375622</v>
      </c>
    </row>
    <row r="3256" spans="1:3">
      <c r="A3256" s="195">
        <v>41774.875</v>
      </c>
      <c r="C3256" s="197">
        <v>71.090071298944864</v>
      </c>
    </row>
    <row r="3257" spans="1:3">
      <c r="A3257" s="195">
        <v>41774.916666666664</v>
      </c>
      <c r="C3257" s="197">
        <v>69.118151925015937</v>
      </c>
    </row>
    <row r="3258" spans="1:3">
      <c r="A3258" s="195">
        <v>41774.958333333336</v>
      </c>
      <c r="C3258" s="197">
        <v>63.137059125177252</v>
      </c>
    </row>
    <row r="3259" spans="1:3">
      <c r="A3259" s="195">
        <v>41775</v>
      </c>
      <c r="C3259" s="197">
        <v>58.510176015868083</v>
      </c>
    </row>
    <row r="3260" spans="1:3">
      <c r="A3260" s="195">
        <v>41775.041666666664</v>
      </c>
      <c r="C3260" s="197">
        <v>56.104672991488243</v>
      </c>
    </row>
    <row r="3261" spans="1:3">
      <c r="A3261" s="195">
        <v>41775.083333333336</v>
      </c>
      <c r="C3261" s="197">
        <v>52.178651761023964</v>
      </c>
    </row>
    <row r="3262" spans="1:3">
      <c r="A3262" s="195">
        <v>41775.125</v>
      </c>
      <c r="C3262" s="197">
        <v>50.491829164048603</v>
      </c>
    </row>
    <row r="3263" spans="1:3">
      <c r="A3263" s="195">
        <v>41775.166666666664</v>
      </c>
      <c r="C3263" s="197">
        <v>50.230490451841149</v>
      </c>
    </row>
    <row r="3264" spans="1:3">
      <c r="A3264" s="195">
        <v>41775.208333333336</v>
      </c>
      <c r="C3264" s="197">
        <v>51.638156819215467</v>
      </c>
    </row>
    <row r="3265" spans="1:3">
      <c r="A3265" s="195">
        <v>41775.25</v>
      </c>
      <c r="C3265" s="197">
        <v>54.008021715310093</v>
      </c>
    </row>
    <row r="3266" spans="1:3">
      <c r="A3266" s="195">
        <v>41775.291666666664</v>
      </c>
      <c r="C3266" s="197">
        <v>56.532316094586605</v>
      </c>
    </row>
    <row r="3267" spans="1:3">
      <c r="A3267" s="195">
        <v>41775.333333333336</v>
      </c>
      <c r="C3267" s="197">
        <v>59.85844722137707</v>
      </c>
    </row>
    <row r="3268" spans="1:3">
      <c r="A3268" s="195">
        <v>41775.375</v>
      </c>
      <c r="C3268" s="197">
        <v>63.624099452472954</v>
      </c>
    </row>
    <row r="3269" spans="1:3">
      <c r="A3269" s="195">
        <v>41775.416666666664</v>
      </c>
      <c r="C3269" s="197">
        <v>66.70670835328356</v>
      </c>
    </row>
    <row r="3270" spans="1:3">
      <c r="A3270" s="195">
        <v>41775.458333333336</v>
      </c>
      <c r="C3270" s="197">
        <v>69.919986610197867</v>
      </c>
    </row>
    <row r="3271" spans="1:3">
      <c r="A3271" s="195">
        <v>41775.5</v>
      </c>
      <c r="C3271" s="197">
        <v>71.678084432577648</v>
      </c>
    </row>
    <row r="3272" spans="1:3">
      <c r="A3272" s="195">
        <v>41775.541666666664</v>
      </c>
      <c r="C3272" s="197">
        <v>73.851947356848683</v>
      </c>
    </row>
    <row r="3273" spans="1:3">
      <c r="A3273" s="195">
        <v>41775.583333333336</v>
      </c>
      <c r="C3273" s="197">
        <v>76.079265926798541</v>
      </c>
    </row>
    <row r="3274" spans="1:3">
      <c r="A3274" s="195">
        <v>41775.625</v>
      </c>
      <c r="C3274" s="197">
        <v>77.653239778561783</v>
      </c>
    </row>
    <row r="3275" spans="1:3">
      <c r="A3275" s="195">
        <v>41775.666666666664</v>
      </c>
      <c r="C3275" s="197">
        <v>78.609499822261583</v>
      </c>
    </row>
    <row r="3276" spans="1:3">
      <c r="A3276" s="195">
        <v>41775.708333333336</v>
      </c>
      <c r="C3276" s="197">
        <v>77.599782070550987</v>
      </c>
    </row>
    <row r="3277" spans="1:3">
      <c r="A3277" s="195">
        <v>41775.75</v>
      </c>
      <c r="C3277" s="197">
        <v>74.517173169740389</v>
      </c>
    </row>
    <row r="3278" spans="1:3">
      <c r="A3278" s="195">
        <v>41775.791666666664</v>
      </c>
      <c r="C3278" s="197">
        <v>72.675923151915171</v>
      </c>
    </row>
    <row r="3279" spans="1:3">
      <c r="A3279" s="195">
        <v>41775.833333333336</v>
      </c>
      <c r="C3279" s="197">
        <v>68.838994664248872</v>
      </c>
    </row>
    <row r="3280" spans="1:3">
      <c r="A3280" s="195">
        <v>41775.875</v>
      </c>
      <c r="C3280" s="197">
        <v>67.09871642159473</v>
      </c>
    </row>
    <row r="3281" spans="1:3">
      <c r="A3281" s="195">
        <v>41775.916666666664</v>
      </c>
      <c r="C3281" s="197">
        <v>64.693211334882875</v>
      </c>
    </row>
    <row r="3282" spans="1:3">
      <c r="A3282" s="195">
        <v>41775.958333333336</v>
      </c>
      <c r="C3282" s="197">
        <v>58.723997567417257</v>
      </c>
    </row>
    <row r="3283" spans="1:3">
      <c r="A3283" s="195">
        <v>41776</v>
      </c>
      <c r="C3283" s="197">
        <v>54.002083230289571</v>
      </c>
    </row>
    <row r="3284" spans="1:3">
      <c r="A3284" s="195">
        <v>41776.041666666664</v>
      </c>
      <c r="C3284" s="197">
        <v>49.986970288193298</v>
      </c>
    </row>
    <row r="3285" spans="1:3">
      <c r="A3285" s="195">
        <v>41776.083333333336</v>
      </c>
      <c r="C3285" s="197">
        <v>47.070667840605623</v>
      </c>
    </row>
    <row r="3286" spans="1:3">
      <c r="A3286" s="195">
        <v>41776.125</v>
      </c>
      <c r="C3286" s="197">
        <v>45.217538790407346</v>
      </c>
    </row>
    <row r="3287" spans="1:3">
      <c r="A3287" s="195">
        <v>41776.166666666664</v>
      </c>
      <c r="C3287" s="197">
        <v>43.839570003965697</v>
      </c>
    </row>
    <row r="3288" spans="1:3">
      <c r="A3288" s="195">
        <v>41776.208333333336</v>
      </c>
      <c r="C3288" s="197">
        <v>42.865489349374293</v>
      </c>
    </row>
    <row r="3289" spans="1:3">
      <c r="A3289" s="195">
        <v>41776.25</v>
      </c>
      <c r="C3289" s="197">
        <v>42.342811924959385</v>
      </c>
    </row>
    <row r="3290" spans="1:3">
      <c r="A3290" s="195">
        <v>41776.291666666664</v>
      </c>
      <c r="C3290" s="197">
        <v>40.602534713471243</v>
      </c>
    </row>
    <row r="3291" spans="1:3">
      <c r="A3291" s="195">
        <v>41776.333333333336</v>
      </c>
      <c r="C3291" s="197">
        <v>42.004260533493017</v>
      </c>
    </row>
    <row r="3292" spans="1:3">
      <c r="A3292" s="195">
        <v>41776.375</v>
      </c>
      <c r="C3292" s="197">
        <v>44.255337168189008</v>
      </c>
    </row>
    <row r="3293" spans="1:3">
      <c r="A3293" s="195">
        <v>41776.416666666664</v>
      </c>
      <c r="C3293" s="197">
        <v>46.2747716404442</v>
      </c>
    </row>
    <row r="3294" spans="1:3">
      <c r="A3294" s="195">
        <v>41776.458333333336</v>
      </c>
      <c r="C3294" s="197">
        <v>47.569588231440392</v>
      </c>
    </row>
    <row r="3295" spans="1:3">
      <c r="A3295" s="195">
        <v>41776.5</v>
      </c>
      <c r="C3295" s="197">
        <v>49.743450124545454</v>
      </c>
    </row>
    <row r="3296" spans="1:3">
      <c r="A3296" s="195">
        <v>41776.541666666664</v>
      </c>
      <c r="C3296" s="197">
        <v>50.818502554307912</v>
      </c>
    </row>
    <row r="3297" spans="1:3">
      <c r="A3297" s="195">
        <v>41776.583333333336</v>
      </c>
      <c r="C3297" s="197">
        <v>51.739126532054513</v>
      </c>
    </row>
    <row r="3298" spans="1:3">
      <c r="A3298" s="195">
        <v>41776.625</v>
      </c>
      <c r="C3298" s="197">
        <v>53.378432999537608</v>
      </c>
    </row>
    <row r="3299" spans="1:3">
      <c r="A3299" s="195">
        <v>41776.666666666664</v>
      </c>
      <c r="C3299" s="197">
        <v>54.067416877175432</v>
      </c>
    </row>
    <row r="3300" spans="1:3">
      <c r="A3300" s="195">
        <v>41776.708333333336</v>
      </c>
      <c r="C3300" s="197">
        <v>53.996143714103042</v>
      </c>
    </row>
    <row r="3301" spans="1:3">
      <c r="A3301" s="195">
        <v>41776.75</v>
      </c>
      <c r="C3301" s="197">
        <v>52.119255567992624</v>
      </c>
    </row>
    <row r="3302" spans="1:3">
      <c r="A3302" s="195">
        <v>41776.791666666664</v>
      </c>
      <c r="C3302" s="197">
        <v>50.206732387095023</v>
      </c>
    </row>
    <row r="3303" spans="1:3">
      <c r="A3303" s="195">
        <v>41776.833333333336</v>
      </c>
      <c r="C3303" s="197">
        <v>48.894098278705236</v>
      </c>
    </row>
    <row r="3304" spans="1:3">
      <c r="A3304" s="195">
        <v>41776.875</v>
      </c>
      <c r="C3304" s="197">
        <v>50.254248516587289</v>
      </c>
    </row>
    <row r="3305" spans="1:3">
      <c r="A3305" s="195">
        <v>41776.916666666664</v>
      </c>
      <c r="C3305" s="197">
        <v>49.986970288193298</v>
      </c>
    </row>
    <row r="3306" spans="1:3">
      <c r="A3306" s="195">
        <v>41776.958333333336</v>
      </c>
      <c r="C3306" s="197">
        <v>47.694317040191585</v>
      </c>
    </row>
    <row r="3307" spans="1:3">
      <c r="A3307" s="195">
        <v>41777</v>
      </c>
      <c r="C3307" s="197">
        <v>44.403824041686327</v>
      </c>
    </row>
    <row r="3308" spans="1:3">
      <c r="A3308" s="195">
        <v>41777.041666666664</v>
      </c>
      <c r="C3308" s="197">
        <v>41.321215140875729</v>
      </c>
    </row>
    <row r="3309" spans="1:3">
      <c r="A3309" s="195">
        <v>41777.083333333336</v>
      </c>
      <c r="C3309" s="197">
        <v>39.45026857328385</v>
      </c>
    </row>
    <row r="3310" spans="1:3">
      <c r="A3310" s="195">
        <v>41777.125</v>
      </c>
      <c r="C3310" s="197">
        <v>39.717545770511833</v>
      </c>
    </row>
    <row r="3311" spans="1:3">
      <c r="A3311" s="195">
        <v>41777.166666666664</v>
      </c>
      <c r="C3311" s="197">
        <v>39.153291732791203</v>
      </c>
    </row>
    <row r="3312" spans="1:3">
      <c r="A3312" s="195">
        <v>41777.208333333336</v>
      </c>
      <c r="C3312" s="197">
        <v>39.545298769936373</v>
      </c>
    </row>
    <row r="3313" spans="1:3">
      <c r="A3313" s="195">
        <v>41777.25</v>
      </c>
      <c r="C3313" s="197">
        <v>39.670029641019568</v>
      </c>
    </row>
    <row r="3314" spans="1:3">
      <c r="A3314" s="195">
        <v>41777.291666666664</v>
      </c>
      <c r="C3314" s="197">
        <v>38.214848175318991</v>
      </c>
    </row>
    <row r="3315" spans="1:3">
      <c r="A3315" s="195">
        <v>41777.333333333336</v>
      </c>
      <c r="C3315" s="197">
        <v>39.539360284915844</v>
      </c>
    </row>
    <row r="3316" spans="1:3">
      <c r="A3316" s="195">
        <v>41777.375</v>
      </c>
      <c r="C3316" s="197">
        <v>40.988602234429877</v>
      </c>
    </row>
    <row r="3317" spans="1:3">
      <c r="A3317" s="195">
        <v>41777.416666666664</v>
      </c>
      <c r="C3317" s="197">
        <v>42.437845215109917</v>
      </c>
    </row>
    <row r="3318" spans="1:3">
      <c r="A3318" s="195">
        <v>41777.458333333336</v>
      </c>
      <c r="C3318" s="197">
        <v>44.510736364209926</v>
      </c>
    </row>
    <row r="3319" spans="1:3">
      <c r="A3319" s="195">
        <v>41777.5</v>
      </c>
      <c r="C3319" s="197">
        <v>44.783953077624432</v>
      </c>
    </row>
    <row r="3320" spans="1:3">
      <c r="A3320" s="195">
        <v>41777.541666666664</v>
      </c>
      <c r="C3320" s="197">
        <v>45.395725307169336</v>
      </c>
    </row>
    <row r="3321" spans="1:3">
      <c r="A3321" s="195">
        <v>41777.583333333336</v>
      </c>
      <c r="C3321" s="197">
        <v>46.262893639237141</v>
      </c>
    </row>
    <row r="3322" spans="1:3">
      <c r="A3322" s="195">
        <v>41777.625</v>
      </c>
      <c r="C3322" s="197">
        <v>47.005334193719762</v>
      </c>
    </row>
    <row r="3323" spans="1:3">
      <c r="A3323" s="195">
        <v>41777.666666666664</v>
      </c>
      <c r="C3323" s="197">
        <v>48.662458178596452</v>
      </c>
    </row>
    <row r="3324" spans="1:3">
      <c r="A3324" s="195">
        <v>41777.708333333336</v>
      </c>
      <c r="C3324" s="197">
        <v>49.262350344602289</v>
      </c>
    </row>
    <row r="3325" spans="1:3">
      <c r="A3325" s="195">
        <v>41777.75</v>
      </c>
      <c r="C3325" s="197">
        <v>49.695935026219196</v>
      </c>
    </row>
    <row r="3326" spans="1:3">
      <c r="A3326" s="195">
        <v>41777.791666666664</v>
      </c>
      <c r="C3326" s="197">
        <v>49.654357381747452</v>
      </c>
    </row>
    <row r="3327" spans="1:3">
      <c r="A3327" s="195">
        <v>41777.833333333336</v>
      </c>
      <c r="C3327" s="197">
        <v>48.793127534700176</v>
      </c>
    </row>
    <row r="3328" spans="1:3">
      <c r="A3328" s="195">
        <v>41777.875</v>
      </c>
      <c r="C3328" s="197">
        <v>50.295825129893011</v>
      </c>
    </row>
    <row r="3329" spans="1:3">
      <c r="A3329" s="195">
        <v>41777.916666666664</v>
      </c>
      <c r="C3329" s="197">
        <v>48.900038826057774</v>
      </c>
    </row>
    <row r="3330" spans="1:3">
      <c r="A3330" s="195">
        <v>41777.958333333336</v>
      </c>
      <c r="C3330" s="197">
        <v>46.013432928236753</v>
      </c>
    </row>
    <row r="3331" spans="1:3">
      <c r="A3331" s="195">
        <v>41778</v>
      </c>
      <c r="C3331" s="197">
        <v>42.835791768441624</v>
      </c>
    </row>
    <row r="3332" spans="1:3">
      <c r="A3332" s="195">
        <v>41778.041666666664</v>
      </c>
      <c r="C3332" s="197">
        <v>40.733203038408959</v>
      </c>
    </row>
    <row r="3333" spans="1:3">
      <c r="A3333" s="195">
        <v>41778.083333333336</v>
      </c>
      <c r="C3333" s="197">
        <v>40.258041743486324</v>
      </c>
    </row>
    <row r="3334" spans="1:3">
      <c r="A3334" s="195">
        <v>41778.125</v>
      </c>
      <c r="C3334" s="197">
        <v>41.392490366280128</v>
      </c>
    </row>
    <row r="3335" spans="1:3">
      <c r="A3335" s="195">
        <v>41778.166666666664</v>
      </c>
      <c r="C3335" s="197">
        <v>41.143030686445741</v>
      </c>
    </row>
    <row r="3336" spans="1:3">
      <c r="A3336" s="195">
        <v>41778.208333333336</v>
      </c>
      <c r="C3336" s="197">
        <v>43.293135545970671</v>
      </c>
    </row>
    <row r="3337" spans="1:3">
      <c r="A3337" s="195">
        <v>41778.25</v>
      </c>
      <c r="C3337" s="197">
        <v>45.787731313148498</v>
      </c>
    </row>
    <row r="3338" spans="1:3">
      <c r="A3338" s="195">
        <v>41778.291666666664</v>
      </c>
      <c r="C3338" s="197">
        <v>50.91947432947898</v>
      </c>
    </row>
    <row r="3339" spans="1:3">
      <c r="A3339" s="195">
        <v>41778.333333333336</v>
      </c>
      <c r="C3339" s="197">
        <v>55.59981205330093</v>
      </c>
    </row>
    <row r="3340" spans="1:3">
      <c r="A3340" s="195">
        <v>41778.375</v>
      </c>
      <c r="C3340" s="197">
        <v>61.527450238626813</v>
      </c>
    </row>
    <row r="3341" spans="1:3">
      <c r="A3341" s="195">
        <v>41778.416666666664</v>
      </c>
      <c r="C3341" s="197">
        <v>64.770426076473811</v>
      </c>
    </row>
    <row r="3342" spans="1:3">
      <c r="A3342" s="195">
        <v>41778.458333333336</v>
      </c>
      <c r="C3342" s="197">
        <v>66.873013775340468</v>
      </c>
    </row>
    <row r="3343" spans="1:3">
      <c r="A3343" s="195">
        <v>41778.5</v>
      </c>
      <c r="C3343" s="197">
        <v>66.605737609278478</v>
      </c>
    </row>
    <row r="3344" spans="1:3">
      <c r="A3344" s="195">
        <v>41778.541666666664</v>
      </c>
      <c r="C3344" s="197">
        <v>67.9955843969272</v>
      </c>
    </row>
    <row r="3345" spans="1:3">
      <c r="A3345" s="195">
        <v>41778.583333333336</v>
      </c>
      <c r="C3345" s="197">
        <v>69.474523927373909</v>
      </c>
    </row>
    <row r="3346" spans="1:3">
      <c r="A3346" s="195">
        <v>41778.625</v>
      </c>
      <c r="C3346" s="197">
        <v>69.522040056866174</v>
      </c>
    </row>
    <row r="3347" spans="1:3">
      <c r="A3347" s="195">
        <v>41778.666666666664</v>
      </c>
      <c r="C3347" s="197">
        <v>67.29472251808231</v>
      </c>
    </row>
    <row r="3348" spans="1:3">
      <c r="A3348" s="195">
        <v>41778.708333333336</v>
      </c>
      <c r="C3348" s="197">
        <v>65.869236570982409</v>
      </c>
    </row>
    <row r="3349" spans="1:3">
      <c r="A3349" s="195">
        <v>41778.75</v>
      </c>
      <c r="C3349" s="197">
        <v>63.047967413545258</v>
      </c>
    </row>
    <row r="3350" spans="1:3">
      <c r="A3350" s="195">
        <v>41778.791666666664</v>
      </c>
      <c r="C3350" s="197">
        <v>59.430801024780692</v>
      </c>
    </row>
    <row r="3351" spans="1:3">
      <c r="A3351" s="195">
        <v>41778.833333333336</v>
      </c>
      <c r="C3351" s="197">
        <v>57.886526816282121</v>
      </c>
    </row>
    <row r="3352" spans="1:3">
      <c r="A3352" s="195">
        <v>41778.875</v>
      </c>
      <c r="C3352" s="197">
        <v>59.727777865273339</v>
      </c>
    </row>
    <row r="3353" spans="1:3">
      <c r="A3353" s="195">
        <v>41778.916666666664</v>
      </c>
      <c r="C3353" s="197">
        <v>60.630584325626344</v>
      </c>
    </row>
    <row r="3354" spans="1:3">
      <c r="A3354" s="195">
        <v>41778.958333333336</v>
      </c>
      <c r="C3354" s="197">
        <v>57.607370586681078</v>
      </c>
    </row>
    <row r="3355" spans="1:3">
      <c r="A3355" s="195">
        <v>41779</v>
      </c>
      <c r="C3355" s="197">
        <v>54.881131625896451</v>
      </c>
    </row>
    <row r="3356" spans="1:3">
      <c r="A3356" s="195">
        <v>41779.041666666664</v>
      </c>
      <c r="C3356" s="197">
        <v>54.417849363346882</v>
      </c>
    </row>
    <row r="3357" spans="1:3">
      <c r="A3357" s="195">
        <v>41779.083333333336</v>
      </c>
      <c r="C3357" s="197">
        <v>52.362777793972484</v>
      </c>
    </row>
    <row r="3358" spans="1:3">
      <c r="A3358" s="195">
        <v>41779.125</v>
      </c>
      <c r="C3358" s="197">
        <v>51.501547946925207</v>
      </c>
    </row>
    <row r="3359" spans="1:3">
      <c r="A3359" s="195">
        <v>41779.166666666664</v>
      </c>
      <c r="C3359" s="197">
        <v>51.709429982287851</v>
      </c>
    </row>
    <row r="3360" spans="1:3">
      <c r="A3360" s="195">
        <v>41779.208333333336</v>
      </c>
      <c r="C3360" s="197">
        <v>52.564720313148605</v>
      </c>
    </row>
    <row r="3361" spans="1:3">
      <c r="A3361" s="195">
        <v>41779.25</v>
      </c>
      <c r="C3361" s="197">
        <v>54.613852366336459</v>
      </c>
    </row>
    <row r="3362" spans="1:3">
      <c r="A3362" s="195">
        <v>41779.291666666664</v>
      </c>
      <c r="C3362" s="197">
        <v>58.652725435510874</v>
      </c>
    </row>
    <row r="3363" spans="1:3">
      <c r="A3363" s="195">
        <v>41779.333333333336</v>
      </c>
      <c r="C3363" s="197">
        <v>61.717514756595868</v>
      </c>
    </row>
    <row r="3364" spans="1:3">
      <c r="A3364" s="195">
        <v>41779.375</v>
      </c>
      <c r="C3364" s="197">
        <v>64.33090187867036</v>
      </c>
    </row>
    <row r="3365" spans="1:3">
      <c r="A3365" s="195">
        <v>41779.416666666664</v>
      </c>
      <c r="C3365" s="197">
        <v>66.760163998962355</v>
      </c>
    </row>
    <row r="3366" spans="1:3">
      <c r="A3366" s="195">
        <v>41779.458333333336</v>
      </c>
      <c r="C3366" s="197">
        <v>66.570102574491301</v>
      </c>
    </row>
    <row r="3367" spans="1:3">
      <c r="A3367" s="195">
        <v>41779.5</v>
      </c>
      <c r="C3367" s="197">
        <v>66.742348543900761</v>
      </c>
    </row>
    <row r="3368" spans="1:3">
      <c r="A3368" s="195">
        <v>41779.541666666664</v>
      </c>
      <c r="C3368" s="197">
        <v>67.775821266859481</v>
      </c>
    </row>
    <row r="3369" spans="1:3">
      <c r="A3369" s="195">
        <v>41779.583333333336</v>
      </c>
      <c r="C3369" s="197">
        <v>69.712104574835237</v>
      </c>
    </row>
    <row r="3370" spans="1:3">
      <c r="A3370" s="195">
        <v>41779.625</v>
      </c>
      <c r="C3370" s="197">
        <v>68.357893853139714</v>
      </c>
    </row>
    <row r="3371" spans="1:3">
      <c r="A3371" s="195">
        <v>41779.666666666664</v>
      </c>
      <c r="C3371" s="197">
        <v>67.128414002527379</v>
      </c>
    </row>
    <row r="3372" spans="1:3">
      <c r="A3372" s="195">
        <v>41779.708333333336</v>
      </c>
      <c r="C3372" s="197">
        <v>64.693212366048883</v>
      </c>
    </row>
    <row r="3373" spans="1:3">
      <c r="A3373" s="195">
        <v>41779.75</v>
      </c>
      <c r="C3373" s="197">
        <v>60.992893781838859</v>
      </c>
    </row>
    <row r="3374" spans="1:3">
      <c r="A3374" s="195">
        <v>41779.791666666664</v>
      </c>
      <c r="C3374" s="197">
        <v>61.123563137942575</v>
      </c>
    </row>
    <row r="3375" spans="1:3">
      <c r="A3375" s="195">
        <v>41779.833333333336</v>
      </c>
      <c r="C3375" s="197">
        <v>58.931882696277917</v>
      </c>
    </row>
    <row r="3376" spans="1:3">
      <c r="A3376" s="195">
        <v>41779.875</v>
      </c>
      <c r="C3376" s="197">
        <v>60.832527875968474</v>
      </c>
    </row>
    <row r="3377" spans="1:3">
      <c r="A3377" s="195">
        <v>41779.916666666664</v>
      </c>
      <c r="C3377" s="197">
        <v>61.515573268585769</v>
      </c>
    </row>
    <row r="3378" spans="1:3">
      <c r="A3378" s="195">
        <v>41779.958333333336</v>
      </c>
      <c r="C3378" s="197">
        <v>58.842788922313929</v>
      </c>
    </row>
    <row r="3379" spans="1:3">
      <c r="A3379" s="195">
        <v>41780</v>
      </c>
      <c r="C3379" s="197">
        <v>55.290959273933233</v>
      </c>
    </row>
    <row r="3380" spans="1:3">
      <c r="A3380" s="195">
        <v>41780.041666666664</v>
      </c>
      <c r="C3380" s="197">
        <v>53.128973319703228</v>
      </c>
    </row>
    <row r="3381" spans="1:3">
      <c r="A3381" s="195">
        <v>41780.083333333336</v>
      </c>
      <c r="C3381" s="197">
        <v>51.620337239489864</v>
      </c>
    </row>
    <row r="3382" spans="1:3">
      <c r="A3382" s="195">
        <v>41780.125</v>
      </c>
      <c r="C3382" s="197">
        <v>49.90975657776837</v>
      </c>
    </row>
    <row r="3383" spans="1:3">
      <c r="A3383" s="195">
        <v>41780.166666666664</v>
      </c>
      <c r="C3383" s="197">
        <v>51.091720298888426</v>
      </c>
    </row>
    <row r="3384" spans="1:3">
      <c r="A3384" s="195">
        <v>41780.208333333336</v>
      </c>
      <c r="C3384" s="197">
        <v>51.774764660339713</v>
      </c>
    </row>
    <row r="3385" spans="1:3">
      <c r="A3385" s="195">
        <v>41780.25</v>
      </c>
      <c r="C3385" s="197">
        <v>53.010185058304572</v>
      </c>
    </row>
    <row r="3386" spans="1:3">
      <c r="A3386" s="195">
        <v>41780.291666666664</v>
      </c>
      <c r="C3386" s="197">
        <v>56.306615510664365</v>
      </c>
    </row>
    <row r="3387" spans="1:3">
      <c r="A3387" s="195">
        <v>41780.333333333336</v>
      </c>
      <c r="C3387" s="197">
        <v>58.52205504824115</v>
      </c>
    </row>
    <row r="3388" spans="1:3">
      <c r="A3388" s="195">
        <v>41780.375</v>
      </c>
      <c r="C3388" s="197">
        <v>60.375184098439426</v>
      </c>
    </row>
    <row r="3389" spans="1:3">
      <c r="A3389" s="195">
        <v>41780.416666666664</v>
      </c>
      <c r="C3389" s="197">
        <v>62.964813155767793</v>
      </c>
    </row>
    <row r="3390" spans="1:3">
      <c r="A3390" s="195">
        <v>41780.458333333336</v>
      </c>
      <c r="C3390" s="197">
        <v>64.283385749178109</v>
      </c>
    </row>
    <row r="3391" spans="1:3">
      <c r="A3391" s="195">
        <v>41780.5</v>
      </c>
      <c r="C3391" s="197">
        <v>66.24936560692052</v>
      </c>
    </row>
    <row r="3392" spans="1:3">
      <c r="A3392" s="195">
        <v>41780.541666666664</v>
      </c>
      <c r="C3392" s="197">
        <v>67.110596485133797</v>
      </c>
    </row>
    <row r="3393" spans="1:3">
      <c r="A3393" s="195">
        <v>41780.583333333336</v>
      </c>
      <c r="C3393" s="197">
        <v>68.619232565347161</v>
      </c>
    </row>
    <row r="3394" spans="1:3">
      <c r="A3394" s="195">
        <v>41780.625</v>
      </c>
      <c r="C3394" s="197">
        <v>69.326036022710582</v>
      </c>
    </row>
    <row r="3395" spans="1:3">
      <c r="A3395" s="195">
        <v>41780.666666666664</v>
      </c>
      <c r="C3395" s="197">
        <v>68.714264824331678</v>
      </c>
    </row>
    <row r="3396" spans="1:3">
      <c r="A3396" s="195">
        <v>41780.708333333336</v>
      </c>
      <c r="C3396" s="197">
        <v>68.250983592948117</v>
      </c>
    </row>
    <row r="3397" spans="1:3">
      <c r="A3397" s="195">
        <v>41780.75</v>
      </c>
      <c r="C3397" s="197">
        <v>66.409733575122914</v>
      </c>
    </row>
    <row r="3398" spans="1:3">
      <c r="A3398" s="195">
        <v>41780.791666666664</v>
      </c>
      <c r="C3398" s="197">
        <v>62.941056122187661</v>
      </c>
    </row>
    <row r="3399" spans="1:3">
      <c r="A3399" s="195">
        <v>41780.833333333336</v>
      </c>
      <c r="C3399" s="197">
        <v>61.177018783621371</v>
      </c>
    </row>
    <row r="3400" spans="1:3">
      <c r="A3400" s="195">
        <v>41780.875</v>
      </c>
      <c r="C3400" s="197">
        <v>61.818486531766936</v>
      </c>
    </row>
    <row r="3401" spans="1:3">
      <c r="A3401" s="195">
        <v>41780.916666666664</v>
      </c>
      <c r="C3401" s="197">
        <v>64.1586538469289</v>
      </c>
    </row>
    <row r="3402" spans="1:3">
      <c r="A3402" s="195">
        <v>41780.958333333336</v>
      </c>
      <c r="C3402" s="197">
        <v>61.087927071989391</v>
      </c>
    </row>
    <row r="3403" spans="1:3">
      <c r="A3403" s="195">
        <v>41781</v>
      </c>
      <c r="C3403" s="197">
        <v>57.714280846872668</v>
      </c>
    </row>
    <row r="3404" spans="1:3">
      <c r="A3404" s="195">
        <v>41781.041666666664</v>
      </c>
      <c r="C3404" s="197">
        <v>55.285018726580695</v>
      </c>
    </row>
    <row r="3405" spans="1:3">
      <c r="A3405" s="195">
        <v>41781.083333333336</v>
      </c>
      <c r="C3405" s="197">
        <v>52.047982404920226</v>
      </c>
    </row>
    <row r="3406" spans="1:3">
      <c r="A3406" s="195">
        <v>41781.125</v>
      </c>
      <c r="C3406" s="197">
        <v>50.759107392442587</v>
      </c>
    </row>
    <row r="3407" spans="1:3">
      <c r="A3407" s="195">
        <v>41781.166666666664</v>
      </c>
      <c r="C3407" s="197">
        <v>51.537184012878399</v>
      </c>
    </row>
    <row r="3408" spans="1:3">
      <c r="A3408" s="195">
        <v>41781.208333333336</v>
      </c>
      <c r="C3408" s="197">
        <v>52.606297957620328</v>
      </c>
    </row>
    <row r="3409" spans="1:3">
      <c r="A3409" s="195">
        <v>41781.25</v>
      </c>
      <c r="C3409" s="197">
        <v>55.195925983782701</v>
      </c>
    </row>
    <row r="3410" spans="1:3">
      <c r="A3410" s="195">
        <v>41781.291666666664</v>
      </c>
      <c r="C3410" s="197">
        <v>58.73587659979033</v>
      </c>
    </row>
    <row r="3411" spans="1:3">
      <c r="A3411" s="195">
        <v>41781.333333333336</v>
      </c>
      <c r="C3411" s="197">
        <v>60.066329256739714</v>
      </c>
    </row>
    <row r="3412" spans="1:3">
      <c r="A3412" s="195">
        <v>41781.375</v>
      </c>
      <c r="C3412" s="197">
        <v>63.190515802022048</v>
      </c>
    </row>
    <row r="3413" spans="1:3">
      <c r="A3413" s="195">
        <v>41781.416666666664</v>
      </c>
      <c r="C3413" s="197">
        <v>65.756386794604282</v>
      </c>
    </row>
    <row r="3414" spans="1:3">
      <c r="A3414" s="195">
        <v>41781.458333333336</v>
      </c>
      <c r="C3414" s="197">
        <v>68.126251690698922</v>
      </c>
    </row>
    <row r="3415" spans="1:3">
      <c r="A3415" s="195">
        <v>41781.5</v>
      </c>
      <c r="C3415" s="197">
        <v>69.331975538897112</v>
      </c>
    </row>
    <row r="3416" spans="1:3">
      <c r="A3416" s="195">
        <v>41781.541666666664</v>
      </c>
      <c r="C3416" s="197">
        <v>71.458322333675909</v>
      </c>
    </row>
    <row r="3417" spans="1:3">
      <c r="A3417" s="195">
        <v>41781.583333333336</v>
      </c>
      <c r="C3417" s="197">
        <v>73.382725578112584</v>
      </c>
    </row>
    <row r="3418" spans="1:3">
      <c r="A3418" s="195">
        <v>41781.625</v>
      </c>
      <c r="C3418" s="197">
        <v>74.736933206310098</v>
      </c>
    </row>
    <row r="3419" spans="1:3">
      <c r="A3419" s="195">
        <v>41781.666666666664</v>
      </c>
      <c r="C3419" s="197">
        <v>73.543092515148984</v>
      </c>
    </row>
    <row r="3420" spans="1:3">
      <c r="A3420" s="195">
        <v>41781.708333333336</v>
      </c>
      <c r="C3420" s="197">
        <v>72.681865761599724</v>
      </c>
    </row>
    <row r="3421" spans="1:3">
      <c r="A3421" s="195">
        <v>41781.75</v>
      </c>
      <c r="C3421" s="197">
        <v>71.244499750960713</v>
      </c>
    </row>
    <row r="3422" spans="1:3">
      <c r="A3422" s="195">
        <v>41781.791666666664</v>
      </c>
      <c r="C3422" s="197">
        <v>68.874632792534086</v>
      </c>
    </row>
    <row r="3423" spans="1:3">
      <c r="A3423" s="195">
        <v>41781.833333333336</v>
      </c>
      <c r="C3423" s="197">
        <v>66.659192223791294</v>
      </c>
    </row>
    <row r="3424" spans="1:3">
      <c r="A3424" s="195">
        <v>41781.875</v>
      </c>
      <c r="C3424" s="197">
        <v>65.803902924096548</v>
      </c>
    </row>
    <row r="3425" spans="1:3">
      <c r="A3425" s="195">
        <v>41781.916666666664</v>
      </c>
      <c r="C3425" s="197">
        <v>66.023665022998259</v>
      </c>
    </row>
    <row r="3426" spans="1:3">
      <c r="A3426" s="195">
        <v>41781.958333333336</v>
      </c>
      <c r="C3426" s="197">
        <v>60.410822226724633</v>
      </c>
    </row>
    <row r="3427" spans="1:3">
      <c r="A3427" s="195">
        <v>41782</v>
      </c>
      <c r="C3427" s="197">
        <v>56.799595354146597</v>
      </c>
    </row>
    <row r="3428" spans="1:3">
      <c r="A3428" s="195">
        <v>41782.041666666664</v>
      </c>
      <c r="C3428" s="197">
        <v>54.411910878326353</v>
      </c>
    </row>
    <row r="3429" spans="1:3">
      <c r="A3429" s="195">
        <v>41782.083333333336</v>
      </c>
      <c r="C3429" s="197">
        <v>52.820119509169515</v>
      </c>
    </row>
    <row r="3430" spans="1:3">
      <c r="A3430" s="195">
        <v>41782.125</v>
      </c>
      <c r="C3430" s="197">
        <v>50.984809007530835</v>
      </c>
    </row>
    <row r="3431" spans="1:3">
      <c r="A3431" s="195">
        <v>41782.166666666664</v>
      </c>
      <c r="C3431" s="197">
        <v>50.563102327120994</v>
      </c>
    </row>
    <row r="3432" spans="1:3">
      <c r="A3432" s="195">
        <v>41782.208333333336</v>
      </c>
      <c r="C3432" s="197">
        <v>51.483728367199603</v>
      </c>
    </row>
    <row r="3433" spans="1:3">
      <c r="A3433" s="195">
        <v>41782.25</v>
      </c>
      <c r="C3433" s="197">
        <v>53.396252579263212</v>
      </c>
    </row>
    <row r="3434" spans="1:3">
      <c r="A3434" s="195">
        <v>41782.291666666664</v>
      </c>
      <c r="C3434" s="197">
        <v>55.760180021503324</v>
      </c>
    </row>
    <row r="3435" spans="1:3">
      <c r="A3435" s="195">
        <v>41782.333333333336</v>
      </c>
      <c r="C3435" s="197">
        <v>59.656502639868947</v>
      </c>
    </row>
    <row r="3436" spans="1:3">
      <c r="A3436" s="195">
        <v>41782.375</v>
      </c>
      <c r="C3436" s="197">
        <v>64.027986553157191</v>
      </c>
    </row>
    <row r="3437" spans="1:3">
      <c r="A3437" s="195">
        <v>41782.416666666664</v>
      </c>
      <c r="C3437" s="197">
        <v>67.841155944911335</v>
      </c>
    </row>
    <row r="3438" spans="1:3">
      <c r="A3438" s="195">
        <v>41782.458333333336</v>
      </c>
      <c r="C3438" s="197">
        <v>70.383268872747436</v>
      </c>
    </row>
    <row r="3439" spans="1:3">
      <c r="A3439" s="195">
        <v>41782.5</v>
      </c>
      <c r="C3439" s="197">
        <v>71.820633852220425</v>
      </c>
    </row>
    <row r="3440" spans="1:3">
      <c r="A3440" s="195">
        <v>41782.541666666664</v>
      </c>
      <c r="C3440" s="197">
        <v>73.329270963599797</v>
      </c>
    </row>
    <row r="3441" spans="1:3">
      <c r="A3441" s="195">
        <v>41782.583333333336</v>
      </c>
      <c r="C3441" s="197">
        <v>75.18239898263208</v>
      </c>
    </row>
    <row r="3442" spans="1:3">
      <c r="A3442" s="195">
        <v>41782.625</v>
      </c>
      <c r="C3442" s="197">
        <v>76.643522026851187</v>
      </c>
    </row>
    <row r="3443" spans="1:3">
      <c r="A3443" s="195">
        <v>41782.666666666664</v>
      </c>
      <c r="C3443" s="197">
        <v>75.633800150476574</v>
      </c>
    </row>
    <row r="3444" spans="1:3">
      <c r="A3444" s="195">
        <v>41782.708333333336</v>
      </c>
      <c r="C3444" s="197">
        <v>76.708853611405033</v>
      </c>
    </row>
    <row r="3445" spans="1:3">
      <c r="A3445" s="195">
        <v>41782.75</v>
      </c>
      <c r="C3445" s="197">
        <v>73.917282034900552</v>
      </c>
    </row>
    <row r="3446" spans="1:3">
      <c r="A3446" s="195">
        <v>41782.791666666664</v>
      </c>
      <c r="C3446" s="197">
        <v>71.58899272094564</v>
      </c>
    </row>
    <row r="3447" spans="1:3">
      <c r="A3447" s="195">
        <v>41782.833333333336</v>
      </c>
      <c r="C3447" s="197">
        <v>68.464805144497291</v>
      </c>
    </row>
    <row r="3448" spans="1:3">
      <c r="A3448" s="195">
        <v>41782.875</v>
      </c>
      <c r="C3448" s="197">
        <v>67.437268844227106</v>
      </c>
    </row>
    <row r="3449" spans="1:3">
      <c r="A3449" s="195">
        <v>41782.916666666664</v>
      </c>
      <c r="C3449" s="197">
        <v>66.807680128454606</v>
      </c>
    </row>
    <row r="3450" spans="1:3">
      <c r="A3450" s="195">
        <v>41782.958333333336</v>
      </c>
      <c r="C3450" s="197">
        <v>62.430257730145833</v>
      </c>
    </row>
    <row r="3451" spans="1:3">
      <c r="A3451" s="195">
        <v>41783</v>
      </c>
      <c r="C3451" s="197">
        <v>57.957801010520519</v>
      </c>
    </row>
    <row r="3452" spans="1:3">
      <c r="A3452" s="195">
        <v>41783.041666666664</v>
      </c>
      <c r="C3452" s="197">
        <v>55.540417922601613</v>
      </c>
    </row>
    <row r="3453" spans="1:3">
      <c r="A3453" s="195">
        <v>41783.083333333336</v>
      </c>
      <c r="C3453" s="197">
        <v>52.309321117127688</v>
      </c>
    </row>
    <row r="3454" spans="1:3">
      <c r="A3454" s="195">
        <v>41783.125</v>
      </c>
      <c r="C3454" s="197">
        <v>50.242369484214215</v>
      </c>
    </row>
    <row r="3455" spans="1:3">
      <c r="A3455" s="195">
        <v>41783.166666666664</v>
      </c>
      <c r="C3455" s="197">
        <v>49.197013604218412</v>
      </c>
    </row>
    <row r="3456" spans="1:3">
      <c r="A3456" s="195">
        <v>41783.208333333336</v>
      </c>
      <c r="C3456" s="197">
        <v>49.422715219306674</v>
      </c>
    </row>
    <row r="3457" spans="1:3">
      <c r="A3457" s="195">
        <v>41783.25</v>
      </c>
      <c r="C3457" s="197">
        <v>50.117639644297022</v>
      </c>
    </row>
    <row r="3458" spans="1:3">
      <c r="A3458" s="195">
        <v>41783.291666666664</v>
      </c>
      <c r="C3458" s="197">
        <v>47.8606224622485</v>
      </c>
    </row>
    <row r="3459" spans="1:3">
      <c r="A3459" s="195">
        <v>41783.333333333336</v>
      </c>
      <c r="C3459" s="197">
        <v>49.036646667182026</v>
      </c>
    </row>
    <row r="3460" spans="1:3">
      <c r="A3460" s="195">
        <v>41783.375</v>
      </c>
      <c r="C3460" s="197">
        <v>51.941071113562643</v>
      </c>
    </row>
    <row r="3461" spans="1:3">
      <c r="A3461" s="195">
        <v>41783.416666666664</v>
      </c>
      <c r="C3461" s="197">
        <v>54.031781842388241</v>
      </c>
    </row>
    <row r="3462" spans="1:3">
      <c r="A3462" s="195">
        <v>41783.458333333336</v>
      </c>
      <c r="C3462" s="197">
        <v>55.979942120405042</v>
      </c>
    </row>
    <row r="3463" spans="1:3">
      <c r="A3463" s="195">
        <v>41783.5</v>
      </c>
      <c r="C3463" s="197">
        <v>58.254776819847166</v>
      </c>
    </row>
    <row r="3464" spans="1:3">
      <c r="A3464" s="195">
        <v>41783.541666666664</v>
      </c>
      <c r="C3464" s="197">
        <v>60.636522810646873</v>
      </c>
    </row>
    <row r="3465" spans="1:3">
      <c r="A3465" s="195">
        <v>41783.583333333336</v>
      </c>
      <c r="C3465" s="197">
        <v>61.557147819559482</v>
      </c>
    </row>
    <row r="3466" spans="1:3">
      <c r="A3466" s="195">
        <v>41783.625</v>
      </c>
      <c r="C3466" s="197">
        <v>62.418377666606759</v>
      </c>
    </row>
    <row r="3467" spans="1:3">
      <c r="A3467" s="195">
        <v>41783.666666666664</v>
      </c>
      <c r="C3467" s="197">
        <v>62.347104503534368</v>
      </c>
    </row>
    <row r="3468" spans="1:3">
      <c r="A3468" s="195">
        <v>41783.708333333336</v>
      </c>
      <c r="C3468" s="197">
        <v>62.929177089814601</v>
      </c>
    </row>
    <row r="3469" spans="1:3">
      <c r="A3469" s="195">
        <v>41783.75</v>
      </c>
      <c r="C3469" s="197">
        <v>62.501530893218224</v>
      </c>
    </row>
    <row r="3470" spans="1:3">
      <c r="A3470" s="195">
        <v>41783.791666666664</v>
      </c>
      <c r="C3470" s="197">
        <v>60.998834329191389</v>
      </c>
    </row>
    <row r="3471" spans="1:3">
      <c r="A3471" s="195">
        <v>41783.833333333336</v>
      </c>
      <c r="C3471" s="197">
        <v>58.735877630956331</v>
      </c>
    </row>
    <row r="3472" spans="1:3">
      <c r="A3472" s="195">
        <v>41783.875</v>
      </c>
      <c r="C3472" s="197">
        <v>58.09441091397678</v>
      </c>
    </row>
    <row r="3473" spans="1:3">
      <c r="A3473" s="195">
        <v>41783.916666666664</v>
      </c>
      <c r="C3473" s="197">
        <v>56.069034863203044</v>
      </c>
    </row>
    <row r="3474" spans="1:3">
      <c r="A3474" s="195">
        <v>41783.958333333336</v>
      </c>
      <c r="C3474" s="197">
        <v>52.285563052381548</v>
      </c>
    </row>
    <row r="3475" spans="1:3">
      <c r="A3475" s="195">
        <v>41784</v>
      </c>
      <c r="C3475" s="197">
        <v>48.894099309871237</v>
      </c>
    </row>
    <row r="3476" spans="1:3">
      <c r="A3476" s="195">
        <v>41784.041666666664</v>
      </c>
      <c r="C3476" s="197">
        <v>46.262893639237141</v>
      </c>
    </row>
    <row r="3477" spans="1:3">
      <c r="A3477" s="195">
        <v>41784.083333333336</v>
      </c>
      <c r="C3477" s="197">
        <v>44.14842484566541</v>
      </c>
    </row>
    <row r="3478" spans="1:3">
      <c r="A3478" s="195">
        <v>41784.125</v>
      </c>
      <c r="C3478" s="197">
        <v>41.178666752398932</v>
      </c>
    </row>
    <row r="3479" spans="1:3">
      <c r="A3479" s="195">
        <v>41784.166666666664</v>
      </c>
      <c r="C3479" s="197">
        <v>39.349296798112789</v>
      </c>
    </row>
    <row r="3480" spans="1:3">
      <c r="A3480" s="195">
        <v>41784.208333333336</v>
      </c>
      <c r="C3480" s="197">
        <v>38.862256470817087</v>
      </c>
    </row>
    <row r="3481" spans="1:3">
      <c r="A3481" s="195">
        <v>41784.25</v>
      </c>
      <c r="C3481" s="197">
        <v>39.034502440226547</v>
      </c>
    </row>
    <row r="3482" spans="1:3">
      <c r="A3482" s="195">
        <v>41784.291666666664</v>
      </c>
      <c r="C3482" s="197">
        <v>38.00696510879034</v>
      </c>
    </row>
    <row r="3483" spans="1:3">
      <c r="A3483" s="195">
        <v>41784.333333333336</v>
      </c>
      <c r="C3483" s="197">
        <v>38.844437922257491</v>
      </c>
    </row>
    <row r="3484" spans="1:3">
      <c r="A3484" s="195">
        <v>41784.375</v>
      </c>
      <c r="C3484" s="197">
        <v>41.238062945430272</v>
      </c>
    </row>
    <row r="3485" spans="1:3">
      <c r="A3485" s="195">
        <v>41784.416666666664</v>
      </c>
      <c r="C3485" s="197">
        <v>43.209982319359206</v>
      </c>
    </row>
    <row r="3486" spans="1:3">
      <c r="A3486" s="195">
        <v>41784.458333333336</v>
      </c>
      <c r="C3486" s="197">
        <v>45.567970245412788</v>
      </c>
    </row>
    <row r="3487" spans="1:3">
      <c r="A3487" s="195">
        <v>41784.5</v>
      </c>
      <c r="C3487" s="197">
        <v>47.979412785979164</v>
      </c>
    </row>
    <row r="3488" spans="1:3">
      <c r="A3488" s="195">
        <v>41784.541666666664</v>
      </c>
      <c r="C3488" s="197">
        <v>51.240208203551752</v>
      </c>
    </row>
    <row r="3489" spans="1:3">
      <c r="A3489" s="195">
        <v>41784.583333333336</v>
      </c>
      <c r="C3489" s="197">
        <v>53.669470323843726</v>
      </c>
    </row>
    <row r="3490" spans="1:3">
      <c r="A3490" s="195">
        <v>41784.625</v>
      </c>
      <c r="C3490" s="197">
        <v>56.633288900923667</v>
      </c>
    </row>
    <row r="3491" spans="1:3">
      <c r="A3491" s="195">
        <v>41784.666666666664</v>
      </c>
      <c r="C3491" s="197">
        <v>58.438902852795685</v>
      </c>
    </row>
    <row r="3492" spans="1:3">
      <c r="A3492" s="195">
        <v>41784.708333333336</v>
      </c>
      <c r="C3492" s="197">
        <v>59.573349413257482</v>
      </c>
    </row>
    <row r="3493" spans="1:3">
      <c r="A3493" s="195">
        <v>41784.75</v>
      </c>
      <c r="C3493" s="197">
        <v>59.97129802892119</v>
      </c>
    </row>
    <row r="3494" spans="1:3">
      <c r="A3494" s="195">
        <v>41784.791666666664</v>
      </c>
      <c r="C3494" s="197">
        <v>58.973459309583653</v>
      </c>
    </row>
    <row r="3495" spans="1:3">
      <c r="A3495" s="195">
        <v>41784.833333333336</v>
      </c>
      <c r="C3495" s="197">
        <v>58.171624624401709</v>
      </c>
    </row>
    <row r="3496" spans="1:3">
      <c r="A3496" s="195">
        <v>41784.875</v>
      </c>
      <c r="C3496" s="197">
        <v>57.547974393649746</v>
      </c>
    </row>
    <row r="3497" spans="1:3">
      <c r="A3497" s="195">
        <v>41784.916666666664</v>
      </c>
      <c r="C3497" s="197">
        <v>55.463203181010677</v>
      </c>
    </row>
    <row r="3498" spans="1:3">
      <c r="A3498" s="195">
        <v>41784.958333333336</v>
      </c>
      <c r="C3498" s="197">
        <v>51.311481366624143</v>
      </c>
    </row>
    <row r="3499" spans="1:3">
      <c r="A3499" s="195">
        <v>41785</v>
      </c>
      <c r="C3499" s="197">
        <v>47.242912778849075</v>
      </c>
    </row>
    <row r="3500" spans="1:3">
      <c r="A3500" s="195">
        <v>41785.041666666664</v>
      </c>
      <c r="C3500" s="197">
        <v>44.053393617846886</v>
      </c>
    </row>
    <row r="3501" spans="1:3">
      <c r="A3501" s="195">
        <v>41785.083333333336</v>
      </c>
      <c r="C3501" s="197">
        <v>41.99238046995395</v>
      </c>
    </row>
    <row r="3502" spans="1:3">
      <c r="A3502" s="195">
        <v>41785.125</v>
      </c>
      <c r="C3502" s="197">
        <v>40.394652678108592</v>
      </c>
    </row>
    <row r="3503" spans="1:3">
      <c r="A3503" s="195">
        <v>41785.166666666664</v>
      </c>
      <c r="C3503" s="197">
        <v>39.289900605081456</v>
      </c>
    </row>
    <row r="3504" spans="1:3">
      <c r="A3504" s="195">
        <v>41785.208333333336</v>
      </c>
      <c r="C3504" s="197">
        <v>39.14141270041813</v>
      </c>
    </row>
    <row r="3505" spans="1:3">
      <c r="A3505" s="195">
        <v>41785.25</v>
      </c>
      <c r="C3505" s="197">
        <v>39.30772018480706</v>
      </c>
    </row>
    <row r="3506" spans="1:3">
      <c r="A3506" s="195">
        <v>41785.291666666664</v>
      </c>
      <c r="C3506" s="197">
        <v>38.351458078775259</v>
      </c>
    </row>
    <row r="3507" spans="1:3">
      <c r="A3507" s="195">
        <v>41785.333333333336</v>
      </c>
      <c r="C3507" s="197">
        <v>38.565279630324433</v>
      </c>
    </row>
    <row r="3508" spans="1:3">
      <c r="A3508" s="195">
        <v>41785.375</v>
      </c>
      <c r="C3508" s="197">
        <v>40.881691974238294</v>
      </c>
    </row>
    <row r="3509" spans="1:3">
      <c r="A3509" s="195">
        <v>41785.416666666664</v>
      </c>
      <c r="C3509" s="197">
        <v>43.44162345063399</v>
      </c>
    </row>
    <row r="3510" spans="1:3">
      <c r="A3510" s="195">
        <v>41785.458333333336</v>
      </c>
      <c r="C3510" s="197">
        <v>46.090647669827689</v>
      </c>
    </row>
    <row r="3511" spans="1:3">
      <c r="A3511" s="195">
        <v>41785.5</v>
      </c>
      <c r="C3511" s="197">
        <v>48.668397694782989</v>
      </c>
    </row>
    <row r="3512" spans="1:3">
      <c r="A3512" s="195">
        <v>41785.541666666664</v>
      </c>
      <c r="C3512" s="197">
        <v>51.483729398365604</v>
      </c>
    </row>
    <row r="3513" spans="1:3">
      <c r="A3513" s="195">
        <v>41785.583333333336</v>
      </c>
      <c r="C3513" s="197">
        <v>53.96050764814985</v>
      </c>
    </row>
    <row r="3514" spans="1:3">
      <c r="A3514" s="195">
        <v>41785.625</v>
      </c>
      <c r="C3514" s="197">
        <v>56.633287869757666</v>
      </c>
    </row>
    <row r="3515" spans="1:3">
      <c r="A3515" s="195">
        <v>41785.666666666664</v>
      </c>
      <c r="C3515" s="197">
        <v>58.943760697484983</v>
      </c>
    </row>
    <row r="3516" spans="1:3">
      <c r="A3516" s="195">
        <v>41785.708333333336</v>
      </c>
      <c r="C3516" s="197">
        <v>61.313627655911638</v>
      </c>
    </row>
    <row r="3517" spans="1:3">
      <c r="A3517" s="195">
        <v>41785.75</v>
      </c>
      <c r="C3517" s="197">
        <v>61.598724432865218</v>
      </c>
    </row>
    <row r="3518" spans="1:3">
      <c r="A3518" s="195">
        <v>41785.791666666664</v>
      </c>
      <c r="C3518" s="197">
        <v>60.339547001320227</v>
      </c>
    </row>
    <row r="3519" spans="1:3">
      <c r="A3519" s="195">
        <v>41785.833333333336</v>
      </c>
      <c r="C3519" s="197">
        <v>60.054451255532648</v>
      </c>
    </row>
    <row r="3520" spans="1:3">
      <c r="A3520" s="195">
        <v>41785.875</v>
      </c>
      <c r="C3520" s="197">
        <v>60.731555069631405</v>
      </c>
    </row>
    <row r="3521" spans="1:3">
      <c r="A3521" s="195">
        <v>41785.916666666664</v>
      </c>
      <c r="C3521" s="197">
        <v>61.842243565347061</v>
      </c>
    </row>
    <row r="3522" spans="1:3">
      <c r="A3522" s="195">
        <v>41785.958333333336</v>
      </c>
      <c r="C3522" s="197">
        <v>58.640845371971807</v>
      </c>
    </row>
    <row r="3523" spans="1:3">
      <c r="A3523" s="195">
        <v>41786</v>
      </c>
      <c r="C3523" s="197">
        <v>53.966446133170379</v>
      </c>
    </row>
    <row r="3524" spans="1:3">
      <c r="A3524" s="195">
        <v>41786.041666666664</v>
      </c>
      <c r="C3524" s="197">
        <v>53.568498548672672</v>
      </c>
    </row>
    <row r="3525" spans="1:3">
      <c r="A3525" s="195">
        <v>41786.083333333336</v>
      </c>
      <c r="C3525" s="197">
        <v>52.089559018225962</v>
      </c>
    </row>
    <row r="3526" spans="1:3">
      <c r="A3526" s="195">
        <v>41786.125</v>
      </c>
      <c r="C3526" s="197">
        <v>52.380594280200071</v>
      </c>
    </row>
    <row r="3527" spans="1:3">
      <c r="A3527" s="195">
        <v>41786.166666666664</v>
      </c>
      <c r="C3527" s="197">
        <v>51.917313048816503</v>
      </c>
    </row>
    <row r="3528" spans="1:3">
      <c r="A3528" s="195">
        <v>41786.208333333336</v>
      </c>
      <c r="C3528" s="197">
        <v>53.663530807657196</v>
      </c>
    </row>
    <row r="3529" spans="1:3">
      <c r="A3529" s="195">
        <v>41786.25</v>
      </c>
      <c r="C3529" s="197">
        <v>55.249380598295488</v>
      </c>
    </row>
    <row r="3530" spans="1:3">
      <c r="A3530" s="195">
        <v>41786.291666666664</v>
      </c>
      <c r="C3530" s="197">
        <v>58.563631661546871</v>
      </c>
    </row>
    <row r="3531" spans="1:3">
      <c r="A3531" s="195">
        <v>41786.333333333336</v>
      </c>
      <c r="C3531" s="197">
        <v>63.160817189923378</v>
      </c>
    </row>
    <row r="3532" spans="1:3">
      <c r="A3532" s="195">
        <v>41786.375</v>
      </c>
      <c r="C3532" s="197">
        <v>68.334136819559589</v>
      </c>
    </row>
    <row r="3533" spans="1:3">
      <c r="A3533" s="195">
        <v>41786.416666666664</v>
      </c>
      <c r="C3533" s="197">
        <v>71.00097958731287</v>
      </c>
    </row>
    <row r="3534" spans="1:3">
      <c r="A3534" s="195">
        <v>41786.458333333336</v>
      </c>
      <c r="C3534" s="197">
        <v>73.602487677014295</v>
      </c>
    </row>
    <row r="3535" spans="1:3">
      <c r="A3535" s="195">
        <v>41786.5</v>
      </c>
      <c r="C3535" s="197">
        <v>75.04579114150782</v>
      </c>
    </row>
    <row r="3536" spans="1:3">
      <c r="A3536" s="195">
        <v>41786.541666666664</v>
      </c>
      <c r="C3536" s="197">
        <v>76.293087478347729</v>
      </c>
    </row>
    <row r="3537" spans="1:3">
      <c r="A3537" s="195">
        <v>41786.583333333336</v>
      </c>
      <c r="C3537" s="197">
        <v>78.009609718587754</v>
      </c>
    </row>
    <row r="3538" spans="1:3">
      <c r="A3538" s="195">
        <v>41786.625</v>
      </c>
      <c r="C3538" s="197">
        <v>78.971808247308076</v>
      </c>
    </row>
    <row r="3539" spans="1:3">
      <c r="A3539" s="195">
        <v>41786.666666666664</v>
      </c>
      <c r="C3539" s="197">
        <v>79.761765962448976</v>
      </c>
    </row>
    <row r="3540" spans="1:3">
      <c r="A3540" s="195">
        <v>41786.708333333336</v>
      </c>
      <c r="C3540" s="197">
        <v>78.18185465683122</v>
      </c>
    </row>
    <row r="3541" spans="1:3">
      <c r="A3541" s="195">
        <v>41786.75</v>
      </c>
      <c r="C3541" s="197">
        <v>75.039849562989289</v>
      </c>
    </row>
    <row r="3542" spans="1:3">
      <c r="A3542" s="195">
        <v>41786.791666666664</v>
      </c>
      <c r="C3542" s="197">
        <v>71.885966467940293</v>
      </c>
    </row>
    <row r="3543" spans="1:3">
      <c r="A3543" s="195">
        <v>41786.833333333336</v>
      </c>
      <c r="C3543" s="197">
        <v>68.797419082109144</v>
      </c>
    </row>
    <row r="3544" spans="1:3">
      <c r="A3544" s="195">
        <v>41786.875</v>
      </c>
      <c r="C3544" s="197">
        <v>66.795802127247541</v>
      </c>
    </row>
    <row r="3545" spans="1:3">
      <c r="A3545" s="195">
        <v>41786.916666666664</v>
      </c>
      <c r="C3545" s="197">
        <v>65.696990601572949</v>
      </c>
    </row>
    <row r="3546" spans="1:3">
      <c r="A3546" s="195">
        <v>41786.958333333336</v>
      </c>
      <c r="C3546" s="197">
        <v>61.913519821917468</v>
      </c>
    </row>
    <row r="3547" spans="1:3">
      <c r="A3547" s="195">
        <v>41787</v>
      </c>
      <c r="C3547" s="197">
        <v>58.231018755101033</v>
      </c>
    </row>
    <row r="3548" spans="1:3">
      <c r="A3548" s="195">
        <v>41787.041666666664</v>
      </c>
      <c r="C3548" s="197">
        <v>55.37411250054469</v>
      </c>
    </row>
    <row r="3549" spans="1:3">
      <c r="A3549" s="195">
        <v>41787.083333333336</v>
      </c>
      <c r="C3549" s="197">
        <v>52.618174927661393</v>
      </c>
    </row>
    <row r="3550" spans="1:3">
      <c r="A3550" s="195">
        <v>41787.125</v>
      </c>
      <c r="C3550" s="197">
        <v>49.915696093954907</v>
      </c>
    </row>
    <row r="3551" spans="1:3">
      <c r="A3551" s="195">
        <v>41787.166666666664</v>
      </c>
      <c r="C3551" s="197">
        <v>49.719693090965322</v>
      </c>
    </row>
    <row r="3552" spans="1:3">
      <c r="A3552" s="195">
        <v>41787.208333333336</v>
      </c>
      <c r="C3552" s="197">
        <v>51.109538847448036</v>
      </c>
    </row>
    <row r="3553" spans="1:3">
      <c r="A3553" s="195">
        <v>41787.25</v>
      </c>
      <c r="C3553" s="197">
        <v>52.505324120117265</v>
      </c>
    </row>
    <row r="3554" spans="1:3">
      <c r="A3554" s="195">
        <v>41787.291666666664</v>
      </c>
      <c r="C3554" s="197">
        <v>54.316877588175821</v>
      </c>
    </row>
    <row r="3555" spans="1:3">
      <c r="A3555" s="195">
        <v>41787.333333333336</v>
      </c>
      <c r="C3555" s="197">
        <v>57.476700199411347</v>
      </c>
    </row>
    <row r="3556" spans="1:3">
      <c r="A3556" s="195">
        <v>41787.375</v>
      </c>
      <c r="C3556" s="197">
        <v>60.624645840605822</v>
      </c>
    </row>
    <row r="3557" spans="1:3">
      <c r="A3557" s="195">
        <v>41787.416666666664</v>
      </c>
      <c r="C3557" s="197">
        <v>62.762870636591678</v>
      </c>
    </row>
    <row r="3558" spans="1:3">
      <c r="A3558" s="195">
        <v>41787.458333333336</v>
      </c>
      <c r="C3558" s="197">
        <v>64.550663977572086</v>
      </c>
    </row>
    <row r="3559" spans="1:3">
      <c r="A3559" s="195">
        <v>41787.5</v>
      </c>
      <c r="C3559" s="197">
        <v>65.019886787474192</v>
      </c>
    </row>
    <row r="3560" spans="1:3">
      <c r="A3560" s="195">
        <v>41787.541666666664</v>
      </c>
      <c r="C3560" s="197">
        <v>66.540400868894622</v>
      </c>
    </row>
    <row r="3561" spans="1:3">
      <c r="A3561" s="195">
        <v>41787.583333333336</v>
      </c>
      <c r="C3561" s="197">
        <v>67.401630715941891</v>
      </c>
    </row>
    <row r="3562" spans="1:3">
      <c r="A3562" s="195">
        <v>41787.625</v>
      </c>
      <c r="C3562" s="197">
        <v>68.286619658901316</v>
      </c>
    </row>
    <row r="3563" spans="1:3">
      <c r="A3563" s="195">
        <v>41787.666666666664</v>
      </c>
      <c r="C3563" s="197">
        <v>67.478845457532842</v>
      </c>
    </row>
    <row r="3564" spans="1:3">
      <c r="A3564" s="195">
        <v>41787.708333333336</v>
      </c>
      <c r="C3564" s="197">
        <v>66.884893838879535</v>
      </c>
    </row>
    <row r="3565" spans="1:3">
      <c r="A3565" s="195">
        <v>41787.75</v>
      </c>
      <c r="C3565" s="197">
        <v>65.376256727500177</v>
      </c>
    </row>
    <row r="3566" spans="1:3">
      <c r="A3566" s="195">
        <v>41787.791666666664</v>
      </c>
      <c r="C3566" s="197">
        <v>64.49720833189329</v>
      </c>
    </row>
    <row r="3567" spans="1:3">
      <c r="A3567" s="195">
        <v>41787.833333333336</v>
      </c>
      <c r="C3567" s="197">
        <v>61.63436152998441</v>
      </c>
    </row>
    <row r="3568" spans="1:3">
      <c r="A3568" s="195">
        <v>41787.875</v>
      </c>
      <c r="C3568" s="197">
        <v>62.34116395618183</v>
      </c>
    </row>
    <row r="3569" spans="1:3">
      <c r="A3569" s="195">
        <v>41787.916666666664</v>
      </c>
      <c r="C3569" s="197">
        <v>62.067947242767318</v>
      </c>
    </row>
    <row r="3570" spans="1:3">
      <c r="A3570" s="195">
        <v>41787.958333333336</v>
      </c>
      <c r="C3570" s="197">
        <v>59.513953220226149</v>
      </c>
    </row>
    <row r="3571" spans="1:3">
      <c r="A3571" s="195">
        <v>41788</v>
      </c>
      <c r="C3571" s="197">
        <v>56.395707222296345</v>
      </c>
    </row>
    <row r="3572" spans="1:3">
      <c r="A3572" s="195">
        <v>41788.041666666664</v>
      </c>
      <c r="C3572" s="197">
        <v>54.263421942497018</v>
      </c>
    </row>
    <row r="3573" spans="1:3">
      <c r="A3573" s="195">
        <v>41788.083333333336</v>
      </c>
      <c r="C3573" s="197">
        <v>52.778543927029787</v>
      </c>
    </row>
    <row r="3574" spans="1:3">
      <c r="A3574" s="195">
        <v>41788.125</v>
      </c>
      <c r="C3574" s="197">
        <v>51.050143685582697</v>
      </c>
    </row>
    <row r="3575" spans="1:3">
      <c r="A3575" s="195">
        <v>41788.166666666664</v>
      </c>
      <c r="C3575" s="197">
        <v>50.658136648437527</v>
      </c>
    </row>
    <row r="3576" spans="1:3">
      <c r="A3576" s="195">
        <v>41788.208333333336</v>
      </c>
      <c r="C3576" s="197">
        <v>51.703490466101329</v>
      </c>
    </row>
    <row r="3577" spans="1:3">
      <c r="A3577" s="195">
        <v>41788.25</v>
      </c>
      <c r="C3577" s="197">
        <v>53.556619516299598</v>
      </c>
    </row>
    <row r="3578" spans="1:3">
      <c r="A3578" s="195">
        <v>41788.291666666664</v>
      </c>
      <c r="C3578" s="197">
        <v>56.449164930307155</v>
      </c>
    </row>
    <row r="3579" spans="1:3">
      <c r="A3579" s="195">
        <v>41788.333333333336</v>
      </c>
      <c r="C3579" s="197">
        <v>59.22885747443857</v>
      </c>
    </row>
    <row r="3580" spans="1:3">
      <c r="A3580" s="195">
        <v>41788.375</v>
      </c>
      <c r="C3580" s="197">
        <v>61.63436152998441</v>
      </c>
    </row>
    <row r="3581" spans="1:3">
      <c r="A3581" s="195">
        <v>41788.416666666664</v>
      </c>
      <c r="C3581" s="197">
        <v>64.140837360701312</v>
      </c>
    </row>
    <row r="3582" spans="1:3">
      <c r="A3582" s="195">
        <v>41788.458333333336</v>
      </c>
      <c r="C3582" s="197">
        <v>65.607898889940955</v>
      </c>
    </row>
    <row r="3583" spans="1:3">
      <c r="A3583" s="195">
        <v>41788.5</v>
      </c>
      <c r="C3583" s="197">
        <v>67.383814229714304</v>
      </c>
    </row>
    <row r="3584" spans="1:3">
      <c r="A3584" s="195">
        <v>41788.541666666664</v>
      </c>
      <c r="C3584" s="197">
        <v>69.08845434408326</v>
      </c>
    </row>
    <row r="3585" spans="1:3">
      <c r="A3585" s="195">
        <v>41788.583333333336</v>
      </c>
      <c r="C3585" s="197">
        <v>69.807134771487753</v>
      </c>
    </row>
    <row r="3586" spans="1:3">
      <c r="A3586" s="195">
        <v>41788.625</v>
      </c>
      <c r="C3586" s="197">
        <v>69.747742703120423</v>
      </c>
    </row>
    <row r="3587" spans="1:3">
      <c r="A3587" s="195">
        <v>41788.666666666664</v>
      </c>
      <c r="C3587" s="197">
        <v>67.621394877175632</v>
      </c>
    </row>
    <row r="3588" spans="1:3">
      <c r="A3588" s="195">
        <v>41788.708333333336</v>
      </c>
      <c r="C3588" s="197">
        <v>67.746124717092812</v>
      </c>
    </row>
    <row r="3589" spans="1:3">
      <c r="A3589" s="195">
        <v>41788.75</v>
      </c>
      <c r="C3589" s="197">
        <v>67.318479551662449</v>
      </c>
    </row>
    <row r="3590" spans="1:3">
      <c r="A3590" s="195">
        <v>41788.791666666664</v>
      </c>
      <c r="C3590" s="197">
        <v>65.275284952329102</v>
      </c>
    </row>
    <row r="3591" spans="1:3">
      <c r="A3591" s="195">
        <v>41788.833333333336</v>
      </c>
      <c r="C3591" s="197">
        <v>62.65595831406808</v>
      </c>
    </row>
    <row r="3592" spans="1:3">
      <c r="A3592" s="195">
        <v>41788.875</v>
      </c>
      <c r="C3592" s="197">
        <v>63.095482511871523</v>
      </c>
    </row>
    <row r="3593" spans="1:3">
      <c r="A3593" s="195">
        <v>41788.916666666664</v>
      </c>
      <c r="C3593" s="197">
        <v>62.923236542462064</v>
      </c>
    </row>
    <row r="3594" spans="1:3">
      <c r="A3594" s="195">
        <v>41788.958333333336</v>
      </c>
      <c r="C3594" s="197">
        <v>59.882205286123195</v>
      </c>
    </row>
    <row r="3595" spans="1:3">
      <c r="A3595" s="195">
        <v>41789</v>
      </c>
      <c r="C3595" s="197">
        <v>56.6214098685506</v>
      </c>
    </row>
    <row r="3596" spans="1:3">
      <c r="A3596" s="195">
        <v>41789.041666666664</v>
      </c>
      <c r="C3596" s="197">
        <v>55.083076207404581</v>
      </c>
    </row>
    <row r="3597" spans="1:3">
      <c r="A3597" s="195">
        <v>41789.083333333336</v>
      </c>
      <c r="C3597" s="197">
        <v>51.929192081189576</v>
      </c>
    </row>
    <row r="3598" spans="1:3">
      <c r="A3598" s="195">
        <v>41789.125</v>
      </c>
      <c r="C3598" s="197">
        <v>50.141397709043162</v>
      </c>
    </row>
    <row r="3599" spans="1:3">
      <c r="A3599" s="195">
        <v>41789.166666666664</v>
      </c>
      <c r="C3599" s="197">
        <v>50.070122483638755</v>
      </c>
    </row>
    <row r="3600" spans="1:3">
      <c r="A3600" s="195">
        <v>41789.208333333336</v>
      </c>
      <c r="C3600" s="197">
        <v>50.616559003965797</v>
      </c>
    </row>
    <row r="3601" spans="1:3">
      <c r="A3601" s="195">
        <v>41789.25</v>
      </c>
      <c r="C3601" s="197">
        <v>52.23210843786876</v>
      </c>
    </row>
    <row r="3602" spans="1:3">
      <c r="A3602" s="195">
        <v>41789.291666666664</v>
      </c>
      <c r="C3602" s="197">
        <v>55.831454215741722</v>
      </c>
    </row>
    <row r="3603" spans="1:3">
      <c r="A3603" s="195">
        <v>41789.333333333336</v>
      </c>
      <c r="C3603" s="197">
        <v>59.680261735781073</v>
      </c>
    </row>
    <row r="3604" spans="1:3">
      <c r="A3604" s="195">
        <v>41789.375</v>
      </c>
      <c r="C3604" s="197">
        <v>63.303365578400175</v>
      </c>
    </row>
    <row r="3605" spans="1:3">
      <c r="A3605" s="195">
        <v>41789.416666666664</v>
      </c>
      <c r="C3605" s="197">
        <v>64.806063173593003</v>
      </c>
    </row>
    <row r="3606" spans="1:3">
      <c r="A3606" s="195">
        <v>41789.458333333336</v>
      </c>
      <c r="C3606" s="197">
        <v>68.536080369901697</v>
      </c>
    </row>
    <row r="3607" spans="1:3">
      <c r="A3607" s="195">
        <v>41789.5</v>
      </c>
      <c r="C3607" s="197">
        <v>71.042556200618606</v>
      </c>
    </row>
    <row r="3608" spans="1:3">
      <c r="A3608" s="195">
        <v>41789.541666666664</v>
      </c>
      <c r="C3608" s="197">
        <v>72.966958413889287</v>
      </c>
    </row>
    <row r="3609" spans="1:3">
      <c r="A3609" s="195">
        <v>41789.583333333336</v>
      </c>
      <c r="C3609" s="197">
        <v>72.747197346153555</v>
      </c>
    </row>
    <row r="3610" spans="1:3">
      <c r="A3610" s="195">
        <v>41789.625</v>
      </c>
      <c r="C3610" s="197">
        <v>73.115447349718607</v>
      </c>
    </row>
    <row r="3611" spans="1:3">
      <c r="A3611" s="195">
        <v>41789.666666666664</v>
      </c>
      <c r="C3611" s="197">
        <v>72.871926154904756</v>
      </c>
    </row>
    <row r="3612" spans="1:3">
      <c r="A3612" s="195">
        <v>41789.708333333336</v>
      </c>
      <c r="C3612" s="197">
        <v>72.931322347936089</v>
      </c>
    </row>
    <row r="3613" spans="1:3">
      <c r="A3613" s="195">
        <v>41789.75</v>
      </c>
      <c r="C3613" s="197">
        <v>70.698064261799686</v>
      </c>
    </row>
    <row r="3614" spans="1:3">
      <c r="A3614" s="195">
        <v>41789.791666666664</v>
      </c>
      <c r="C3614" s="197">
        <v>68.013401914320795</v>
      </c>
    </row>
    <row r="3615" spans="1:3">
      <c r="A3615" s="195">
        <v>41789.833333333336</v>
      </c>
      <c r="C3615" s="197">
        <v>64.283386780344117</v>
      </c>
    </row>
    <row r="3616" spans="1:3">
      <c r="A3616" s="195">
        <v>41789.875</v>
      </c>
      <c r="C3616" s="197">
        <v>61.563087335746019</v>
      </c>
    </row>
    <row r="3617" spans="1:3">
      <c r="A3617" s="195">
        <v>41789.916666666664</v>
      </c>
      <c r="C3617" s="197">
        <v>59.870325222584128</v>
      </c>
    </row>
    <row r="3618" spans="1:3">
      <c r="A3618" s="195">
        <v>41789.958333333336</v>
      </c>
      <c r="C3618" s="197">
        <v>54.708886687652992</v>
      </c>
    </row>
    <row r="3619" spans="1:3">
      <c r="A3619" s="195">
        <v>41790</v>
      </c>
      <c r="C3619" s="197">
        <v>51.519365464318795</v>
      </c>
    </row>
    <row r="3620" spans="1:3">
      <c r="A3620" s="195">
        <v>41790.041666666664</v>
      </c>
      <c r="C3620" s="197">
        <v>47.343885585186136</v>
      </c>
    </row>
    <row r="3621" spans="1:3">
      <c r="A3621" s="195">
        <v>41790.083333333336</v>
      </c>
      <c r="C3621" s="197">
        <v>44.944321045826833</v>
      </c>
    </row>
    <row r="3622" spans="1:3">
      <c r="A3622" s="195">
        <v>41790.125</v>
      </c>
      <c r="C3622" s="197">
        <v>42.669486346384708</v>
      </c>
    </row>
    <row r="3623" spans="1:3">
      <c r="A3623" s="195">
        <v>41790.166666666664</v>
      </c>
      <c r="C3623" s="197">
        <v>42.176504440570469</v>
      </c>
    </row>
    <row r="3624" spans="1:3">
      <c r="A3624" s="195">
        <v>41790.208333333336</v>
      </c>
      <c r="C3624" s="197">
        <v>41.980502468746892</v>
      </c>
    </row>
    <row r="3625" spans="1:3">
      <c r="A3625" s="195">
        <v>41790.25</v>
      </c>
      <c r="C3625" s="197">
        <v>42.76451860536924</v>
      </c>
    </row>
    <row r="3626" spans="1:3">
      <c r="A3626" s="195">
        <v>41790.291666666664</v>
      </c>
      <c r="C3626" s="197">
        <v>42.057716179171813</v>
      </c>
    </row>
    <row r="3627" spans="1:3">
      <c r="A3627" s="195">
        <v>41790.333333333336</v>
      </c>
      <c r="C3627" s="197">
        <v>41.986440953767413</v>
      </c>
    </row>
    <row r="3628" spans="1:3">
      <c r="A3628" s="195">
        <v>41790.375</v>
      </c>
      <c r="C3628" s="197">
        <v>43.340651675462937</v>
      </c>
    </row>
    <row r="3629" spans="1:3">
      <c r="A3629" s="195">
        <v>41790.416666666664</v>
      </c>
      <c r="C3629" s="197">
        <v>45.633303892298642</v>
      </c>
    </row>
    <row r="3630" spans="1:3">
      <c r="A3630" s="195">
        <v>41790.458333333336</v>
      </c>
      <c r="C3630" s="197">
        <v>46.720236385600174</v>
      </c>
    </row>
    <row r="3631" spans="1:3">
      <c r="A3631" s="195">
        <v>41790.5</v>
      </c>
      <c r="C3631" s="197">
        <v>48.015049883098357</v>
      </c>
    </row>
    <row r="3632" spans="1:3">
      <c r="A3632" s="195">
        <v>41790.541666666664</v>
      </c>
      <c r="C3632" s="197">
        <v>49.802844255244771</v>
      </c>
    </row>
    <row r="3633" spans="1:3">
      <c r="A3633" s="195">
        <v>41790.583333333336</v>
      </c>
      <c r="C3633" s="197">
        <v>50.925413845665503</v>
      </c>
    </row>
    <row r="3634" spans="1:3">
      <c r="A3634" s="195">
        <v>41790.625</v>
      </c>
      <c r="C3634" s="197">
        <v>52.077679985852896</v>
      </c>
    </row>
    <row r="3635" spans="1:3">
      <c r="A3635" s="195">
        <v>41790.666666666664</v>
      </c>
      <c r="C3635" s="197">
        <v>52.535023763381943</v>
      </c>
    </row>
    <row r="3636" spans="1:3">
      <c r="A3636" s="195">
        <v>41790.708333333336</v>
      </c>
      <c r="C3636" s="197">
        <v>53.295280804092158</v>
      </c>
    </row>
    <row r="3637" spans="1:3">
      <c r="A3637" s="195">
        <v>41790.75</v>
      </c>
      <c r="C3637" s="197">
        <v>53.621953163185459</v>
      </c>
    </row>
    <row r="3638" spans="1:3">
      <c r="A3638" s="195">
        <v>41790.791666666664</v>
      </c>
      <c r="C3638" s="197">
        <v>53.04582112425777</v>
      </c>
    </row>
    <row r="3639" spans="1:3">
      <c r="A3639" s="195">
        <v>41790.833333333336</v>
      </c>
      <c r="C3639" s="197">
        <v>51.281783785691481</v>
      </c>
    </row>
    <row r="3640" spans="1:3">
      <c r="A3640" s="195">
        <v>41790.875</v>
      </c>
      <c r="C3640" s="197">
        <v>51.412454172961205</v>
      </c>
    </row>
    <row r="3641" spans="1:3">
      <c r="A3641" s="195">
        <v>41790.916666666664</v>
      </c>
      <c r="C3641" s="197">
        <v>51.026386652002572</v>
      </c>
    </row>
    <row r="3642" spans="1:3">
      <c r="A3642" s="195">
        <v>41790.958333333336</v>
      </c>
      <c r="C3642" s="197">
        <v>47.60522429739359</v>
      </c>
    </row>
    <row r="3643" spans="1:3">
      <c r="A3643" s="195">
        <v>41790.999305555553</v>
      </c>
      <c r="C3643" s="197">
        <v>44.201881522510206</v>
      </c>
    </row>
    <row r="3644" spans="1:3">
      <c r="A3644" s="195">
        <v>41791.041666666664</v>
      </c>
      <c r="C3644" s="197">
        <v>41.546917787129978</v>
      </c>
    </row>
    <row r="3645" spans="1:3">
      <c r="A3645" s="195">
        <v>41791.083333333336</v>
      </c>
      <c r="C3645" s="197">
        <v>39.479965123050512</v>
      </c>
    </row>
    <row r="3646" spans="1:3">
      <c r="A3646" s="195">
        <v>41791.125</v>
      </c>
      <c r="C3646" s="197">
        <v>38.107936883961401</v>
      </c>
    </row>
    <row r="3647" spans="1:3">
      <c r="A3647" s="195">
        <v>41791.166666666664</v>
      </c>
      <c r="C3647" s="197">
        <v>37.603078008106102</v>
      </c>
    </row>
    <row r="3648" spans="1:3">
      <c r="A3648" s="195">
        <v>41791.208333333336</v>
      </c>
      <c r="C3648" s="197">
        <v>37.644654621411831</v>
      </c>
    </row>
    <row r="3649" spans="1:3">
      <c r="A3649" s="195">
        <v>41791.25</v>
      </c>
      <c r="C3649" s="197">
        <v>37.704048752111156</v>
      </c>
    </row>
    <row r="3650" spans="1:3">
      <c r="A3650" s="195">
        <v>41791.291666666664</v>
      </c>
      <c r="C3650" s="197">
        <v>36.403296769592451</v>
      </c>
    </row>
    <row r="3651" spans="1:3">
      <c r="A3651" s="195">
        <v>41791.333333333336</v>
      </c>
      <c r="C3651" s="197">
        <v>37.442712102235717</v>
      </c>
    </row>
    <row r="3652" spans="1:3">
      <c r="A3652" s="195">
        <v>41791.375</v>
      </c>
      <c r="C3652" s="197">
        <v>38.826619373697895</v>
      </c>
    </row>
    <row r="3653" spans="1:3">
      <c r="A3653" s="195">
        <v>41791.416666666664</v>
      </c>
      <c r="C3653" s="197">
        <v>41.226182881891198</v>
      </c>
    </row>
    <row r="3654" spans="1:3">
      <c r="A3654" s="195">
        <v>41791.458333333336</v>
      </c>
      <c r="C3654" s="197">
        <v>43.394106289975724</v>
      </c>
    </row>
    <row r="3655" spans="1:3">
      <c r="A3655" s="195">
        <v>41791.5</v>
      </c>
      <c r="C3655" s="197">
        <v>45.758034763381843</v>
      </c>
    </row>
    <row r="3656" spans="1:3">
      <c r="A3656" s="195">
        <v>41791.541666666664</v>
      </c>
      <c r="C3656" s="197">
        <v>48.050688011383563</v>
      </c>
    </row>
    <row r="3657" spans="1:3">
      <c r="A3657" s="195">
        <v>41791.583333333336</v>
      </c>
      <c r="C3657" s="197">
        <v>50.177034806162361</v>
      </c>
    </row>
    <row r="3658" spans="1:3">
      <c r="A3658" s="195">
        <v>41791.625</v>
      </c>
      <c r="C3658" s="197">
        <v>52.243986439075826</v>
      </c>
    </row>
    <row r="3659" spans="1:3">
      <c r="A3659" s="195">
        <v>41791.666666666664</v>
      </c>
      <c r="C3659" s="197">
        <v>54.898949143290039</v>
      </c>
    </row>
    <row r="3660" spans="1:3">
      <c r="A3660" s="195">
        <v>41791.708333333336</v>
      </c>
      <c r="C3660" s="197">
        <v>57.619248587888144</v>
      </c>
    </row>
    <row r="3661" spans="1:3">
      <c r="A3661" s="195">
        <v>41791.75</v>
      </c>
      <c r="C3661" s="197">
        <v>58.456721401355296</v>
      </c>
    </row>
    <row r="3662" spans="1:3">
      <c r="A3662" s="195">
        <v>41791.791666666664</v>
      </c>
      <c r="C3662" s="197">
        <v>58.747757694495405</v>
      </c>
    </row>
    <row r="3663" spans="1:3">
      <c r="A3663" s="195">
        <v>41791.833333333336</v>
      </c>
      <c r="C3663" s="197">
        <v>58.058773816857581</v>
      </c>
    </row>
    <row r="3664" spans="1:3">
      <c r="A3664" s="195">
        <v>41791.875</v>
      </c>
      <c r="C3664" s="197">
        <v>58.694299986484602</v>
      </c>
    </row>
    <row r="3665" spans="1:3">
      <c r="A3665" s="195">
        <v>41791.916666666664</v>
      </c>
      <c r="C3665" s="197">
        <v>59.484256670459487</v>
      </c>
    </row>
    <row r="3666" spans="1:3">
      <c r="A3666" s="195">
        <v>41791.958333333336</v>
      </c>
      <c r="C3666" s="197">
        <v>57.179723358918693</v>
      </c>
    </row>
    <row r="3667" spans="1:3">
      <c r="A3667" s="195">
        <v>41792</v>
      </c>
      <c r="C3667" s="197">
        <v>54.132752586393295</v>
      </c>
    </row>
    <row r="3668" spans="1:3">
      <c r="A3668" s="195">
        <v>41792.041666666664</v>
      </c>
      <c r="C3668" s="197">
        <v>51.88761546788384</v>
      </c>
    </row>
    <row r="3669" spans="1:3">
      <c r="A3669" s="195">
        <v>41792.083333333336</v>
      </c>
      <c r="C3669" s="197">
        <v>50.016668900291975</v>
      </c>
    </row>
    <row r="3670" spans="1:3">
      <c r="A3670" s="195">
        <v>41792.125</v>
      </c>
      <c r="C3670" s="197">
        <v>49.072284795467233</v>
      </c>
    </row>
    <row r="3671" spans="1:3">
      <c r="A3671" s="195">
        <v>41792.166666666664</v>
      </c>
      <c r="C3671" s="197">
        <v>49.155438022078691</v>
      </c>
    </row>
    <row r="3672" spans="1:3">
      <c r="A3672" s="195">
        <v>41792.208333333336</v>
      </c>
      <c r="C3672" s="197">
        <v>49.517747478291199</v>
      </c>
    </row>
    <row r="3673" spans="1:3">
      <c r="A3673" s="195">
        <v>41792.25</v>
      </c>
      <c r="C3673" s="197">
        <v>51.733187015867991</v>
      </c>
    </row>
    <row r="3674" spans="1:3">
      <c r="A3674" s="195">
        <v>41792.291666666664</v>
      </c>
      <c r="C3674" s="197">
        <v>55.403809050311352</v>
      </c>
    </row>
    <row r="3675" spans="1:3">
      <c r="A3675" s="195">
        <v>41792.333333333336</v>
      </c>
      <c r="C3675" s="197">
        <v>59.626805058936277</v>
      </c>
    </row>
    <row r="3676" spans="1:3">
      <c r="A3676" s="195">
        <v>41792.375</v>
      </c>
      <c r="C3676" s="197">
        <v>64.313083330110771</v>
      </c>
    </row>
    <row r="3677" spans="1:3">
      <c r="A3677" s="195">
        <v>41792.416666666664</v>
      </c>
      <c r="C3677" s="197">
        <v>67.39569223092137</v>
      </c>
    </row>
    <row r="3678" spans="1:3">
      <c r="A3678" s="195">
        <v>41792.458333333336</v>
      </c>
      <c r="C3678" s="197">
        <v>68.68456724339903</v>
      </c>
    </row>
    <row r="3679" spans="1:3">
      <c r="A3679" s="195">
        <v>41792.5</v>
      </c>
      <c r="C3679" s="197">
        <v>71.066314265364738</v>
      </c>
    </row>
    <row r="3680" spans="1:3">
      <c r="A3680" s="195">
        <v>41792.541666666664</v>
      </c>
      <c r="C3680" s="197">
        <v>73.51339596538233</v>
      </c>
    </row>
    <row r="3681" spans="1:3">
      <c r="A3681" s="195">
        <v>41792.583333333336</v>
      </c>
      <c r="C3681" s="197">
        <v>75.853565342876308</v>
      </c>
    </row>
    <row r="3682" spans="1:3">
      <c r="A3682" s="195">
        <v>41792.625</v>
      </c>
      <c r="C3682" s="197">
        <v>79.037146018857953</v>
      </c>
    </row>
    <row r="3683" spans="1:3">
      <c r="A3683" s="195">
        <v>41792.666666666664</v>
      </c>
      <c r="C3683" s="197">
        <v>78.074942334307622</v>
      </c>
    </row>
    <row r="3684" spans="1:3">
      <c r="A3684" s="195">
        <v>41792.708333333336</v>
      </c>
      <c r="C3684" s="197">
        <v>75.734772956813629</v>
      </c>
    </row>
    <row r="3685" spans="1:3">
      <c r="A3685" s="195">
        <v>41792.75</v>
      </c>
      <c r="C3685" s="197">
        <v>72.966959445055281</v>
      </c>
    </row>
    <row r="3686" spans="1:3">
      <c r="A3686" s="195">
        <v>41792.791666666664</v>
      </c>
      <c r="C3686" s="197">
        <v>69.135971504741534</v>
      </c>
    </row>
    <row r="3687" spans="1:3">
      <c r="A3687" s="195">
        <v>41792.833333333336</v>
      </c>
      <c r="C3687" s="197">
        <v>65.483168018857768</v>
      </c>
    </row>
    <row r="3688" spans="1:3">
      <c r="A3688" s="195">
        <v>41792.875</v>
      </c>
      <c r="C3688" s="197">
        <v>65.3465591465675</v>
      </c>
    </row>
    <row r="3689" spans="1:3">
      <c r="A3689" s="195">
        <v>41792.916666666664</v>
      </c>
      <c r="C3689" s="197">
        <v>66.207788993614784</v>
      </c>
    </row>
    <row r="3690" spans="1:3">
      <c r="A3690" s="195">
        <v>41792.958333333336</v>
      </c>
      <c r="C3690" s="197">
        <v>63.463733546602569</v>
      </c>
    </row>
    <row r="3691" spans="1:3">
      <c r="A3691" s="195">
        <v>41793</v>
      </c>
      <c r="C3691" s="197">
        <v>59.145705278993113</v>
      </c>
    </row>
    <row r="3692" spans="1:3">
      <c r="A3692" s="195">
        <v>41793.041666666664</v>
      </c>
      <c r="C3692" s="197">
        <v>55.077135660052036</v>
      </c>
    </row>
    <row r="3693" spans="1:3">
      <c r="A3693" s="195">
        <v>41793.083333333336</v>
      </c>
      <c r="C3693" s="197">
        <v>54.750463300958728</v>
      </c>
    </row>
    <row r="3694" spans="1:3">
      <c r="A3694" s="195">
        <v>41793.125</v>
      </c>
      <c r="C3694" s="197">
        <v>54.132752586393295</v>
      </c>
    </row>
    <row r="3695" spans="1:3">
      <c r="A3695" s="195">
        <v>41793.166666666664</v>
      </c>
      <c r="C3695" s="197">
        <v>54.019901778849167</v>
      </c>
    </row>
    <row r="3696" spans="1:3">
      <c r="A3696" s="195">
        <v>41793.208333333336</v>
      </c>
      <c r="C3696" s="197">
        <v>54.334697167901425</v>
      </c>
    </row>
    <row r="3697" spans="1:3">
      <c r="A3697" s="195">
        <v>41793.25</v>
      </c>
      <c r="C3697" s="197">
        <v>55.843332216948788</v>
      </c>
    </row>
    <row r="3698" spans="1:3">
      <c r="A3698" s="195">
        <v>41793.291666666664</v>
      </c>
      <c r="C3698" s="197">
        <v>59.395163927661486</v>
      </c>
    </row>
    <row r="3699" spans="1:3">
      <c r="A3699" s="195">
        <v>41793.333333333336</v>
      </c>
      <c r="C3699" s="197">
        <v>62.739112571845546</v>
      </c>
    </row>
    <row r="3700" spans="1:3">
      <c r="A3700" s="195">
        <v>41793.375</v>
      </c>
      <c r="C3700" s="197">
        <v>64.491269846872768</v>
      </c>
    </row>
    <row r="3701" spans="1:3">
      <c r="A3701" s="195">
        <v>41793.416666666664</v>
      </c>
      <c r="C3701" s="197">
        <v>66.130576314355864</v>
      </c>
    </row>
    <row r="3702" spans="1:3">
      <c r="A3702" s="195">
        <v>41793.458333333336</v>
      </c>
      <c r="C3702" s="197">
        <v>69.355732572477237</v>
      </c>
    </row>
    <row r="3703" spans="1:3">
      <c r="A3703" s="195">
        <v>41793.5</v>
      </c>
      <c r="C3703" s="197">
        <v>70.050660090965607</v>
      </c>
    </row>
    <row r="3704" spans="1:3">
      <c r="A3704" s="195">
        <v>41793.541666666664</v>
      </c>
      <c r="C3704" s="197">
        <v>72.622468537402384</v>
      </c>
    </row>
    <row r="3705" spans="1:3">
      <c r="A3705" s="195">
        <v>41793.583333333336</v>
      </c>
      <c r="C3705" s="197">
        <v>75.366525015580592</v>
      </c>
    </row>
    <row r="3706" spans="1:3">
      <c r="A3706" s="195">
        <v>41793.625</v>
      </c>
      <c r="C3706" s="197">
        <v>76.162419153409999</v>
      </c>
    </row>
    <row r="3707" spans="1:3">
      <c r="A3707" s="195">
        <v>41793.666666666664</v>
      </c>
      <c r="C3707" s="197">
        <v>75.687256827321363</v>
      </c>
    </row>
    <row r="3708" spans="1:3">
      <c r="A3708" s="195">
        <v>41793.708333333336</v>
      </c>
      <c r="C3708" s="197">
        <v>75.972353604274943</v>
      </c>
    </row>
    <row r="3709" spans="1:3">
      <c r="A3709" s="195">
        <v>41793.75</v>
      </c>
      <c r="C3709" s="197">
        <v>73.554969485190043</v>
      </c>
    </row>
    <row r="3710" spans="1:3">
      <c r="A3710" s="195">
        <v>41793.791666666664</v>
      </c>
      <c r="C3710" s="197">
        <v>72.770954379733681</v>
      </c>
    </row>
    <row r="3711" spans="1:3">
      <c r="A3711" s="195">
        <v>41793.833333333336</v>
      </c>
      <c r="C3711" s="197">
        <v>69.819015866192814</v>
      </c>
    </row>
    <row r="3712" spans="1:3">
      <c r="A3712" s="195">
        <v>41793.875</v>
      </c>
      <c r="C3712" s="197">
        <v>68.007462398134265</v>
      </c>
    </row>
    <row r="3713" spans="1:3">
      <c r="A3713" s="195">
        <v>41793.916666666664</v>
      </c>
      <c r="C3713" s="197">
        <v>69.064696279337142</v>
      </c>
    </row>
    <row r="3714" spans="1:3">
      <c r="A3714" s="195">
        <v>41793.958333333336</v>
      </c>
      <c r="C3714" s="197">
        <v>64.734790010520626</v>
      </c>
    </row>
    <row r="3715" spans="1:3">
      <c r="A3715" s="195">
        <v>41794</v>
      </c>
      <c r="C3715" s="197">
        <v>61.105744589382979</v>
      </c>
    </row>
    <row r="3716" spans="1:3">
      <c r="A3716" s="195">
        <v>41794.041666666664</v>
      </c>
      <c r="C3716" s="197">
        <v>57.797434073484126</v>
      </c>
    </row>
    <row r="3717" spans="1:3">
      <c r="A3717" s="195">
        <v>41794.083333333336</v>
      </c>
      <c r="C3717" s="197">
        <v>54.459427007818618</v>
      </c>
    </row>
    <row r="3718" spans="1:3">
      <c r="A3718" s="195">
        <v>41794.125</v>
      </c>
      <c r="C3718" s="197">
        <v>53.859534841812781</v>
      </c>
    </row>
    <row r="3719" spans="1:3">
      <c r="A3719" s="195">
        <v>41794.166666666664</v>
      </c>
      <c r="C3719" s="197">
        <v>53.247764674599892</v>
      </c>
    </row>
    <row r="3720" spans="1:3">
      <c r="A3720" s="195">
        <v>41794.208333333336</v>
      </c>
      <c r="C3720" s="197">
        <v>54.091175973087573</v>
      </c>
    </row>
    <row r="3721" spans="1:3">
      <c r="A3721" s="195">
        <v>41794.25</v>
      </c>
      <c r="C3721" s="197">
        <v>56.282857445918225</v>
      </c>
    </row>
    <row r="3722" spans="1:3">
      <c r="A3722" s="195">
        <v>41794.291666666664</v>
      </c>
      <c r="C3722" s="197">
        <v>58.634904824619269</v>
      </c>
    </row>
    <row r="3723" spans="1:3">
      <c r="A3723" s="195">
        <v>41794.333333333336</v>
      </c>
      <c r="C3723" s="197">
        <v>62.37680105330103</v>
      </c>
    </row>
    <row r="3724" spans="1:3">
      <c r="A3724" s="195">
        <v>41794.375</v>
      </c>
      <c r="C3724" s="197">
        <v>64.918916043469139</v>
      </c>
    </row>
    <row r="3725" spans="1:3">
      <c r="A3725" s="195">
        <v>41794.416666666664</v>
      </c>
      <c r="C3725" s="197">
        <v>67.259084389797124</v>
      </c>
    </row>
    <row r="3726" spans="1:3">
      <c r="A3726" s="195">
        <v>41794.458333333336</v>
      </c>
      <c r="C3726" s="197">
        <v>70.27041806520333</v>
      </c>
    </row>
    <row r="3727" spans="1:3">
      <c r="A3727" s="195">
        <v>41794.5</v>
      </c>
      <c r="C3727" s="197">
        <v>72.491796087800637</v>
      </c>
    </row>
    <row r="3728" spans="1:3">
      <c r="A3728" s="195">
        <v>41794.541666666664</v>
      </c>
      <c r="C3728" s="197">
        <v>75.657562339886724</v>
      </c>
    </row>
    <row r="3729" spans="1:3">
      <c r="A3729" s="195">
        <v>41794.583333333336</v>
      </c>
      <c r="C3729" s="197">
        <v>78.443193369038667</v>
      </c>
    </row>
    <row r="3730" spans="1:3">
      <c r="A3730" s="195">
        <v>41794.625</v>
      </c>
      <c r="C3730" s="197">
        <v>79.577640960666457</v>
      </c>
    </row>
    <row r="3731" spans="1:3">
      <c r="A3731" s="195">
        <v>41794.666666666664</v>
      </c>
      <c r="C3731" s="197">
        <v>80.694268972568636</v>
      </c>
    </row>
    <row r="3732" spans="1:3">
      <c r="A3732" s="195">
        <v>41794.708333333336</v>
      </c>
      <c r="C3732" s="197">
        <v>80.040922192050033</v>
      </c>
    </row>
    <row r="3733" spans="1:3">
      <c r="A3733" s="195">
        <v>41794.75</v>
      </c>
      <c r="C3733" s="197">
        <v>79.583581508018995</v>
      </c>
    </row>
    <row r="3734" spans="1:3">
      <c r="A3734" s="195">
        <v>41794.791666666664</v>
      </c>
      <c r="C3734" s="197">
        <v>77.053346581389945</v>
      </c>
    </row>
    <row r="3735" spans="1:3">
      <c r="A3735" s="195">
        <v>41794.833333333336</v>
      </c>
      <c r="C3735" s="197">
        <v>73.768794130237225</v>
      </c>
    </row>
    <row r="3736" spans="1:3">
      <c r="A3736" s="195">
        <v>41794.875</v>
      </c>
      <c r="C3736" s="197">
        <v>72.990716478635406</v>
      </c>
    </row>
    <row r="3737" spans="1:3">
      <c r="A3737" s="195">
        <v>41794.916666666664</v>
      </c>
      <c r="C3737" s="197">
        <v>73.798491711169888</v>
      </c>
    </row>
    <row r="3738" spans="1:3">
      <c r="A3738" s="195">
        <v>41794.958333333336</v>
      </c>
      <c r="C3738" s="197">
        <v>68.393529919092913</v>
      </c>
    </row>
    <row r="3739" spans="1:3">
      <c r="A3739" s="195">
        <v>41795</v>
      </c>
      <c r="C3739" s="197">
        <v>62.459954279912488</v>
      </c>
    </row>
    <row r="3740" spans="1:3">
      <c r="A3740" s="195">
        <v>41795.041666666664</v>
      </c>
      <c r="C3740" s="197">
        <v>59.96535851273466</v>
      </c>
    </row>
    <row r="3741" spans="1:3">
      <c r="A3741" s="195">
        <v>41795.083333333336</v>
      </c>
      <c r="C3741" s="197">
        <v>57.547974393649746</v>
      </c>
    </row>
    <row r="3742" spans="1:3">
      <c r="A3742" s="195">
        <v>41795.125</v>
      </c>
      <c r="C3742" s="197">
        <v>55.492901793109347</v>
      </c>
    </row>
    <row r="3743" spans="1:3">
      <c r="A3743" s="195">
        <v>41795.166666666664</v>
      </c>
      <c r="C3743" s="197">
        <v>55.047438079119374</v>
      </c>
    </row>
    <row r="3744" spans="1:3">
      <c r="A3744" s="195">
        <v>41795.208333333336</v>
      </c>
      <c r="C3744" s="197">
        <v>56.484800996260347</v>
      </c>
    </row>
    <row r="3745" spans="1:3">
      <c r="A3745" s="195">
        <v>41795.25</v>
      </c>
      <c r="C3745" s="197">
        <v>56.562015737851283</v>
      </c>
    </row>
    <row r="3746" spans="1:3">
      <c r="A3746" s="195">
        <v>41795.291666666664</v>
      </c>
      <c r="C3746" s="197">
        <v>58.836849406127392</v>
      </c>
    </row>
    <row r="3747" spans="1:3">
      <c r="A3747" s="195">
        <v>41795.333333333336</v>
      </c>
      <c r="C3747" s="197">
        <v>64.093322262375054</v>
      </c>
    </row>
    <row r="3748" spans="1:3">
      <c r="A3748" s="195">
        <v>41795.375</v>
      </c>
      <c r="C3748" s="197">
        <v>69.450766893793769</v>
      </c>
    </row>
    <row r="3749" spans="1:3">
      <c r="A3749" s="195">
        <v>41795.416666666664</v>
      </c>
      <c r="C3749" s="197">
        <v>73.739095518138569</v>
      </c>
    </row>
    <row r="3750" spans="1:3">
      <c r="A3750" s="195">
        <v>41795.458333333336</v>
      </c>
      <c r="C3750" s="197">
        <v>77.261230679084605</v>
      </c>
    </row>
    <row r="3751" spans="1:3">
      <c r="A3751" s="195">
        <v>41795.5</v>
      </c>
      <c r="C3751" s="197">
        <v>78.906475631588222</v>
      </c>
    </row>
    <row r="3752" spans="1:3">
      <c r="A3752" s="195">
        <v>41795.541666666664</v>
      </c>
      <c r="C3752" s="197">
        <v>83.420507933353264</v>
      </c>
    </row>
    <row r="3753" spans="1:3">
      <c r="A3753" s="195">
        <v>41795.583333333336</v>
      </c>
      <c r="C3753" s="197">
        <v>84.863811397846789</v>
      </c>
    </row>
    <row r="3754" spans="1:3">
      <c r="A3754" s="195">
        <v>41795.625</v>
      </c>
      <c r="C3754" s="197">
        <v>87.138646097288898</v>
      </c>
    </row>
    <row r="3755" spans="1:3">
      <c r="A3755" s="195">
        <v>41795.666666666664</v>
      </c>
      <c r="C3755" s="197">
        <v>87.584107748946863</v>
      </c>
    </row>
    <row r="3756" spans="1:3">
      <c r="A3756" s="195">
        <v>41795.708333333336</v>
      </c>
      <c r="C3756" s="197">
        <v>87.203978713008752</v>
      </c>
    </row>
    <row r="3757" spans="1:3">
      <c r="A3757" s="195">
        <v>41795.75</v>
      </c>
      <c r="C3757" s="197">
        <v>84.044157132939233</v>
      </c>
    </row>
    <row r="3758" spans="1:3">
      <c r="A3758" s="195">
        <v>41795.791666666664</v>
      </c>
      <c r="C3758" s="197">
        <v>81.644593624745937</v>
      </c>
    </row>
    <row r="3759" spans="1:3">
      <c r="A3759" s="195">
        <v>41795.833333333336</v>
      </c>
      <c r="C3759" s="197">
        <v>75.948596570694832</v>
      </c>
    </row>
    <row r="3760" spans="1:3">
      <c r="A3760" s="195">
        <v>41795.875</v>
      </c>
      <c r="C3760" s="197">
        <v>73.721276969578966</v>
      </c>
    </row>
    <row r="3761" spans="1:3">
      <c r="A3761" s="195">
        <v>41795.916666666664</v>
      </c>
      <c r="C3761" s="197">
        <v>72.242339501464272</v>
      </c>
    </row>
    <row r="3762" spans="1:3">
      <c r="A3762" s="195">
        <v>41795.958333333336</v>
      </c>
      <c r="C3762" s="197">
        <v>67.354115617615633</v>
      </c>
    </row>
    <row r="3763" spans="1:3">
      <c r="A3763" s="195">
        <v>41796</v>
      </c>
      <c r="C3763" s="197">
        <v>63.665676065778683</v>
      </c>
    </row>
    <row r="3764" spans="1:3">
      <c r="A3764" s="195">
        <v>41796.041666666664</v>
      </c>
      <c r="C3764" s="197">
        <v>59.715898832900272</v>
      </c>
    </row>
    <row r="3765" spans="1:3">
      <c r="A3765" s="195">
        <v>41796.083333333336</v>
      </c>
      <c r="C3765" s="197">
        <v>56.680805030415932</v>
      </c>
    </row>
    <row r="3766" spans="1:3">
      <c r="A3766" s="195">
        <v>41796.125</v>
      </c>
      <c r="C3766" s="197">
        <v>55.451325179803618</v>
      </c>
    </row>
    <row r="3767" spans="1:3">
      <c r="A3767" s="195">
        <v>41796.166666666664</v>
      </c>
      <c r="C3767" s="197">
        <v>54.299059039616225</v>
      </c>
    </row>
    <row r="3768" spans="1:3">
      <c r="A3768" s="195">
        <v>41796.208333333336</v>
      </c>
      <c r="C3768" s="197">
        <v>55.677026794891866</v>
      </c>
    </row>
    <row r="3769" spans="1:3">
      <c r="A3769" s="195">
        <v>41796.25</v>
      </c>
      <c r="C3769" s="197">
        <v>56.823353418892722</v>
      </c>
    </row>
    <row r="3770" spans="1:3">
      <c r="A3770" s="195">
        <v>41796.291666666664</v>
      </c>
      <c r="C3770" s="197">
        <v>58.082529819271699</v>
      </c>
    </row>
    <row r="3771" spans="1:3">
      <c r="A3771" s="195">
        <v>41796.333333333336</v>
      </c>
      <c r="C3771" s="197">
        <v>61.432417979642288</v>
      </c>
    </row>
    <row r="3772" spans="1:3">
      <c r="A3772" s="195">
        <v>41796.375</v>
      </c>
      <c r="C3772" s="197">
        <v>65.06146236961392</v>
      </c>
    </row>
    <row r="3773" spans="1:3">
      <c r="A3773" s="195">
        <v>41796.416666666664</v>
      </c>
      <c r="C3773" s="197">
        <v>68.999363663617274</v>
      </c>
    </row>
    <row r="3774" spans="1:3">
      <c r="A3774" s="195">
        <v>41796.458333333336</v>
      </c>
      <c r="C3774" s="197">
        <v>72.355190309008378</v>
      </c>
    </row>
    <row r="3775" spans="1:3">
      <c r="A3775" s="195">
        <v>41796.5</v>
      </c>
      <c r="C3775" s="197">
        <v>74.885421110973411</v>
      </c>
    </row>
    <row r="3776" spans="1:3">
      <c r="A3776" s="195">
        <v>41796.541666666664</v>
      </c>
      <c r="C3776" s="197">
        <v>77.605721586737516</v>
      </c>
    </row>
    <row r="3777" spans="1:3">
      <c r="A3777" s="195">
        <v>41796.583333333336</v>
      </c>
      <c r="C3777" s="197">
        <v>79.494485671722984</v>
      </c>
    </row>
    <row r="3778" spans="1:3">
      <c r="A3778" s="195">
        <v>41796.625</v>
      </c>
      <c r="C3778" s="197">
        <v>79.916192352132825</v>
      </c>
    </row>
    <row r="3779" spans="1:3">
      <c r="A3779" s="195">
        <v>41796.666666666664</v>
      </c>
      <c r="C3779" s="197">
        <v>81.080339587025293</v>
      </c>
    </row>
    <row r="3780" spans="1:3">
      <c r="A3780" s="195">
        <v>41796.708333333336</v>
      </c>
      <c r="C3780" s="197">
        <v>80.242864711226119</v>
      </c>
    </row>
    <row r="3781" spans="1:3">
      <c r="A3781" s="195">
        <v>41796.75</v>
      </c>
      <c r="C3781" s="197">
        <v>78.662953405608377</v>
      </c>
    </row>
    <row r="3782" spans="1:3">
      <c r="A3782" s="195">
        <v>41796.791666666664</v>
      </c>
      <c r="C3782" s="197">
        <v>75.966414088088428</v>
      </c>
    </row>
    <row r="3783" spans="1:3">
      <c r="A3783" s="195">
        <v>41796.833333333336</v>
      </c>
      <c r="C3783" s="197">
        <v>73.038233639293665</v>
      </c>
    </row>
    <row r="3784" spans="1:3">
      <c r="A3784" s="195">
        <v>41796.875</v>
      </c>
      <c r="C3784" s="197">
        <v>71.434564268929776</v>
      </c>
    </row>
    <row r="3785" spans="1:3">
      <c r="A3785" s="195">
        <v>41796.916666666664</v>
      </c>
      <c r="C3785" s="197">
        <v>68.945905955606463</v>
      </c>
    </row>
    <row r="3786" spans="1:3">
      <c r="A3786" s="195">
        <v>41796.958333333336</v>
      </c>
      <c r="C3786" s="197">
        <v>62.881660960322336</v>
      </c>
    </row>
    <row r="3787" spans="1:3">
      <c r="A3787" s="195">
        <v>41797</v>
      </c>
      <c r="C3787" s="197">
        <v>57.262877616696159</v>
      </c>
    </row>
    <row r="3788" spans="1:3">
      <c r="A3788" s="195">
        <v>41797.041666666664</v>
      </c>
      <c r="C3788" s="197">
        <v>53.051761671610301</v>
      </c>
    </row>
    <row r="3789" spans="1:3">
      <c r="A3789" s="195">
        <v>41797.083333333336</v>
      </c>
      <c r="C3789" s="197">
        <v>50.325523741991681</v>
      </c>
    </row>
    <row r="3790" spans="1:3">
      <c r="A3790" s="195">
        <v>41797.125</v>
      </c>
      <c r="C3790" s="197">
        <v>47.557708167901325</v>
      </c>
    </row>
    <row r="3791" spans="1:3">
      <c r="A3791" s="195">
        <v>41797.166666666664</v>
      </c>
      <c r="C3791" s="197">
        <v>46.441078093667123</v>
      </c>
    </row>
    <row r="3792" spans="1:3">
      <c r="A3792" s="195">
        <v>41797.208333333336</v>
      </c>
      <c r="C3792" s="197">
        <v>46.844966225517375</v>
      </c>
    </row>
    <row r="3793" spans="1:3">
      <c r="A3793" s="195">
        <v>41797.25</v>
      </c>
      <c r="C3793" s="197">
        <v>47.403280747051468</v>
      </c>
    </row>
    <row r="3794" spans="1:3">
      <c r="A3794" s="195">
        <v>41797.291666666664</v>
      </c>
      <c r="C3794" s="197">
        <v>47.29636842452787</v>
      </c>
    </row>
    <row r="3795" spans="1:3">
      <c r="A3795" s="195">
        <v>41797.333333333336</v>
      </c>
      <c r="C3795" s="197">
        <v>48.074446076129696</v>
      </c>
    </row>
    <row r="3796" spans="1:3">
      <c r="A3796" s="195">
        <v>41797.375</v>
      </c>
      <c r="C3796" s="197">
        <v>49.992909804379828</v>
      </c>
    </row>
    <row r="3797" spans="1:3">
      <c r="A3797" s="195">
        <v>41797.416666666664</v>
      </c>
      <c r="C3797" s="197">
        <v>53.283401771719085</v>
      </c>
    </row>
    <row r="3798" spans="1:3">
      <c r="A3798" s="195">
        <v>41797.458333333336</v>
      </c>
      <c r="C3798" s="197">
        <v>55.380050985565212</v>
      </c>
    </row>
    <row r="3799" spans="1:3">
      <c r="A3799" s="195">
        <v>41797.5</v>
      </c>
      <c r="C3799" s="197">
        <v>55.985880605425571</v>
      </c>
    </row>
    <row r="3800" spans="1:3">
      <c r="A3800" s="195">
        <v>41797.541666666664</v>
      </c>
      <c r="C3800" s="197">
        <v>60.143542967164642</v>
      </c>
    </row>
    <row r="3801" spans="1:3">
      <c r="A3801" s="195">
        <v>41797.583333333336</v>
      </c>
      <c r="C3801" s="197">
        <v>62.34116395618183</v>
      </c>
    </row>
    <row r="3802" spans="1:3">
      <c r="A3802" s="195">
        <v>41797.625</v>
      </c>
      <c r="C3802" s="197">
        <v>65.227768822836836</v>
      </c>
    </row>
    <row r="3803" spans="1:3">
      <c r="A3803" s="195">
        <v>41797.666666666664</v>
      </c>
      <c r="C3803" s="197">
        <v>67.330357552869501</v>
      </c>
    </row>
    <row r="3804" spans="1:3">
      <c r="A3804" s="195">
        <v>41797.708333333336</v>
      </c>
      <c r="C3804" s="197">
        <v>68.161890850150129</v>
      </c>
    </row>
    <row r="3805" spans="1:3">
      <c r="A3805" s="195">
        <v>41797.75</v>
      </c>
      <c r="C3805" s="197">
        <v>68.684568274565024</v>
      </c>
    </row>
    <row r="3806" spans="1:3">
      <c r="A3806" s="195">
        <v>41797.791666666664</v>
      </c>
      <c r="C3806" s="197">
        <v>68.037161010232936</v>
      </c>
    </row>
    <row r="3807" spans="1:3">
      <c r="A3807" s="195">
        <v>41797.833333333336</v>
      </c>
      <c r="C3807" s="197">
        <v>65.382196243686707</v>
      </c>
    </row>
    <row r="3808" spans="1:3">
      <c r="A3808" s="195">
        <v>41797.875</v>
      </c>
      <c r="C3808" s="197">
        <v>65.40595430843284</v>
      </c>
    </row>
    <row r="3809" spans="1:3">
      <c r="A3809" s="195">
        <v>41797.916666666664</v>
      </c>
      <c r="C3809" s="197">
        <v>62.964813155767793</v>
      </c>
    </row>
    <row r="3810" spans="1:3">
      <c r="A3810" s="195">
        <v>41797.958333333336</v>
      </c>
      <c r="C3810" s="197">
        <v>58.284475431945836</v>
      </c>
    </row>
    <row r="3811" spans="1:3">
      <c r="A3811" s="195">
        <v>41798</v>
      </c>
      <c r="C3811" s="197">
        <v>54.037720327408771</v>
      </c>
    </row>
    <row r="3812" spans="1:3">
      <c r="A3812" s="195">
        <v>41798.041666666664</v>
      </c>
      <c r="C3812" s="197">
        <v>50.842260619054045</v>
      </c>
    </row>
    <row r="3813" spans="1:3">
      <c r="A3813" s="195">
        <v>41798.083333333336</v>
      </c>
      <c r="C3813" s="197">
        <v>47.718075104937711</v>
      </c>
    </row>
    <row r="3814" spans="1:3">
      <c r="A3814" s="195">
        <v>41798.125</v>
      </c>
      <c r="C3814" s="197">
        <v>45.829307926454234</v>
      </c>
    </row>
    <row r="3815" spans="1:3">
      <c r="A3815" s="195">
        <v>41798.166666666664</v>
      </c>
      <c r="C3815" s="197">
        <v>44.421642590245924</v>
      </c>
    </row>
    <row r="3816" spans="1:3">
      <c r="A3816" s="195">
        <v>41798.208333333336</v>
      </c>
      <c r="C3816" s="197">
        <v>43.952421842675825</v>
      </c>
    </row>
    <row r="3817" spans="1:3">
      <c r="A3817" s="195">
        <v>41798.25</v>
      </c>
      <c r="C3817" s="197">
        <v>43.518838192224926</v>
      </c>
    </row>
    <row r="3818" spans="1:3">
      <c r="A3818" s="195">
        <v>41798.291666666664</v>
      </c>
      <c r="C3818" s="197">
        <v>42.206204083835139</v>
      </c>
    </row>
    <row r="3819" spans="1:3">
      <c r="A3819" s="195">
        <v>41798.333333333336</v>
      </c>
      <c r="C3819" s="197">
        <v>44.160303878038476</v>
      </c>
    </row>
    <row r="3820" spans="1:3">
      <c r="A3820" s="195">
        <v>41798.375</v>
      </c>
      <c r="C3820" s="197">
        <v>47.409220263237998</v>
      </c>
    </row>
    <row r="3821" spans="1:3">
      <c r="A3821" s="195">
        <v>41798.416666666664</v>
      </c>
      <c r="C3821" s="197">
        <v>51.198631590246016</v>
      </c>
    </row>
    <row r="3822" spans="1:3">
      <c r="A3822" s="195">
        <v>41798.458333333336</v>
      </c>
      <c r="C3822" s="197">
        <v>54.803917915471516</v>
      </c>
    </row>
    <row r="3823" spans="1:3">
      <c r="A3823" s="195">
        <v>41798.5</v>
      </c>
      <c r="C3823" s="197">
        <v>58.468598371396347</v>
      </c>
    </row>
    <row r="3824" spans="1:3">
      <c r="A3824" s="195">
        <v>41798.541666666664</v>
      </c>
      <c r="C3824" s="197">
        <v>61.070107492263787</v>
      </c>
    </row>
    <row r="3825" spans="1:3">
      <c r="A3825" s="195">
        <v>41798.583333333336</v>
      </c>
      <c r="C3825" s="197">
        <v>64.984248659188992</v>
      </c>
    </row>
    <row r="3826" spans="1:3">
      <c r="A3826" s="195">
        <v>41798.625</v>
      </c>
      <c r="C3826" s="197">
        <v>67.63327184721669</v>
      </c>
    </row>
    <row r="3827" spans="1:3">
      <c r="A3827" s="195">
        <v>41798.666666666664</v>
      </c>
      <c r="C3827" s="197">
        <v>69.581435218731514</v>
      </c>
    </row>
    <row r="3828" spans="1:3">
      <c r="A3828" s="195">
        <v>41798.708333333336</v>
      </c>
      <c r="C3828" s="197">
        <v>71.880027982919756</v>
      </c>
    </row>
    <row r="3829" spans="1:3">
      <c r="A3829" s="195">
        <v>41798.75</v>
      </c>
      <c r="C3829" s="197">
        <v>72.355189277842399</v>
      </c>
    </row>
    <row r="3830" spans="1:3">
      <c r="A3830" s="195">
        <v>41798.791666666664</v>
      </c>
      <c r="C3830" s="197">
        <v>72.0879100182824</v>
      </c>
    </row>
    <row r="3831" spans="1:3">
      <c r="A3831" s="195">
        <v>41798.833333333336</v>
      </c>
      <c r="C3831" s="197">
        <v>69.658648929156428</v>
      </c>
    </row>
    <row r="3832" spans="1:3">
      <c r="A3832" s="195">
        <v>41798.875</v>
      </c>
      <c r="C3832" s="197">
        <v>70.929705393074471</v>
      </c>
    </row>
    <row r="3833" spans="1:3">
      <c r="A3833" s="195">
        <v>41798.916666666664</v>
      </c>
      <c r="C3833" s="197">
        <v>70.074415062213717</v>
      </c>
    </row>
    <row r="3834" spans="1:3">
      <c r="A3834" s="195">
        <v>41798.958333333336</v>
      </c>
      <c r="C3834" s="197">
        <v>67.50260352227896</v>
      </c>
    </row>
    <row r="3835" spans="1:3">
      <c r="A3835" s="195">
        <v>41799</v>
      </c>
      <c r="C3835" s="197">
        <v>63.25585048007391</v>
      </c>
    </row>
    <row r="3836" spans="1:3">
      <c r="A3836" s="195">
        <v>41799.041666666664</v>
      </c>
      <c r="C3836" s="197">
        <v>61.058228459890721</v>
      </c>
    </row>
    <row r="3837" spans="1:3">
      <c r="A3837" s="195">
        <v>41799.083333333336</v>
      </c>
      <c r="C3837" s="197">
        <v>58.533934080614216</v>
      </c>
    </row>
    <row r="3838" spans="1:3">
      <c r="A3838" s="195">
        <v>41799.125</v>
      </c>
      <c r="C3838" s="197">
        <v>55.475084275715751</v>
      </c>
    </row>
    <row r="3839" spans="1:3">
      <c r="A3839" s="195">
        <v>41799.166666666664</v>
      </c>
      <c r="C3839" s="197">
        <v>55.130591305730839</v>
      </c>
    </row>
    <row r="3840" spans="1:3">
      <c r="A3840" s="195">
        <v>41799.208333333336</v>
      </c>
      <c r="C3840" s="197">
        <v>55.320656854865888</v>
      </c>
    </row>
    <row r="3841" spans="1:3">
      <c r="A3841" s="195">
        <v>41799.25</v>
      </c>
      <c r="C3841" s="197">
        <v>56.431344319415544</v>
      </c>
    </row>
    <row r="3842" spans="1:3">
      <c r="A3842" s="195">
        <v>41799.291666666664</v>
      </c>
      <c r="C3842" s="197">
        <v>60.8206488435954</v>
      </c>
    </row>
    <row r="3843" spans="1:3">
      <c r="A3843" s="195">
        <v>41799.333333333336</v>
      </c>
      <c r="C3843" s="197">
        <v>65.845478506236276</v>
      </c>
    </row>
    <row r="3844" spans="1:3">
      <c r="A3844" s="195">
        <v>41799.375</v>
      </c>
      <c r="C3844" s="197">
        <v>72.058213468515746</v>
      </c>
    </row>
    <row r="3845" spans="1:3">
      <c r="A3845" s="195">
        <v>41799.416666666664</v>
      </c>
      <c r="C3845" s="197">
        <v>76.477212480130262</v>
      </c>
    </row>
    <row r="3846" spans="1:3">
      <c r="A3846" s="195">
        <v>41799.458333333336</v>
      </c>
      <c r="C3846" s="197">
        <v>81.30010065476101</v>
      </c>
    </row>
    <row r="3847" spans="1:3">
      <c r="A3847" s="195">
        <v>41799.5</v>
      </c>
      <c r="C3847" s="197">
        <v>85.309276143002748</v>
      </c>
    </row>
    <row r="3848" spans="1:3">
      <c r="A3848" s="195">
        <v>41799.541666666664</v>
      </c>
      <c r="C3848" s="197">
        <v>89.740153155824316</v>
      </c>
    </row>
    <row r="3849" spans="1:3">
      <c r="A3849" s="195">
        <v>41799.583333333336</v>
      </c>
      <c r="C3849" s="197">
        <v>93.428592707661281</v>
      </c>
    </row>
    <row r="3850" spans="1:3">
      <c r="A3850" s="195">
        <v>41799.625</v>
      </c>
      <c r="C3850" s="197">
        <v>94.159154229770849</v>
      </c>
    </row>
    <row r="3851" spans="1:3">
      <c r="A3851" s="195">
        <v>41799.666666666664</v>
      </c>
      <c r="C3851" s="197">
        <v>94.266063458796424</v>
      </c>
    </row>
    <row r="3852" spans="1:3">
      <c r="A3852" s="195">
        <v>41799.708333333336</v>
      </c>
      <c r="C3852" s="197">
        <v>94.521462654817356</v>
      </c>
    </row>
    <row r="3853" spans="1:3">
      <c r="A3853" s="195">
        <v>41799.75</v>
      </c>
      <c r="C3853" s="197">
        <v>91.094363877519839</v>
      </c>
    </row>
    <row r="3854" spans="1:3">
      <c r="A3854" s="195">
        <v>41799.791666666664</v>
      </c>
      <c r="C3854" s="197">
        <v>87.322770067905424</v>
      </c>
    </row>
    <row r="3855" spans="1:3">
      <c r="A3855" s="195">
        <v>41799.833333333336</v>
      </c>
      <c r="C3855" s="197">
        <v>83.557117836809525</v>
      </c>
    </row>
    <row r="3856" spans="1:3">
      <c r="A3856" s="195">
        <v>41799.875</v>
      </c>
      <c r="C3856" s="197">
        <v>82.226665179860149</v>
      </c>
    </row>
    <row r="3857" spans="1:3">
      <c r="A3857" s="195">
        <v>41799.916666666664</v>
      </c>
      <c r="C3857" s="197">
        <v>81.686169206885651</v>
      </c>
    </row>
    <row r="3858" spans="1:3">
      <c r="A3858" s="195">
        <v>41799.958333333336</v>
      </c>
      <c r="C3858" s="197">
        <v>76.055507862052409</v>
      </c>
    </row>
    <row r="3859" spans="1:3">
      <c r="A3859" s="195">
        <v>41800</v>
      </c>
      <c r="C3859" s="197">
        <v>71.327652977572185</v>
      </c>
    </row>
    <row r="3860" spans="1:3">
      <c r="A3860" s="195">
        <v>41800.041666666664</v>
      </c>
      <c r="C3860" s="197">
        <v>67.431330359206584</v>
      </c>
    </row>
    <row r="3861" spans="1:3">
      <c r="A3861" s="195">
        <v>41800.083333333336</v>
      </c>
      <c r="C3861" s="197">
        <v>63.552826289400556</v>
      </c>
    </row>
    <row r="3862" spans="1:3">
      <c r="A3862" s="195">
        <v>41800.125</v>
      </c>
      <c r="C3862" s="197">
        <v>60.755313134377538</v>
      </c>
    </row>
    <row r="3863" spans="1:3">
      <c r="A3863" s="195">
        <v>41800.166666666664</v>
      </c>
      <c r="C3863" s="197">
        <v>60.96319723207219</v>
      </c>
    </row>
    <row r="3864" spans="1:3">
      <c r="A3864" s="195">
        <v>41800.208333333336</v>
      </c>
      <c r="C3864" s="197">
        <v>61.913518790751453</v>
      </c>
    </row>
    <row r="3865" spans="1:3">
      <c r="A3865" s="195">
        <v>41800.25</v>
      </c>
      <c r="C3865" s="197">
        <v>61.741272821342008</v>
      </c>
    </row>
    <row r="3866" spans="1:3">
      <c r="A3866" s="195">
        <v>41800.291666666664</v>
      </c>
      <c r="C3866" s="197">
        <v>64.859519850437806</v>
      </c>
    </row>
    <row r="3867" spans="1:3">
      <c r="A3867" s="195">
        <v>41800.333333333336</v>
      </c>
      <c r="C3867" s="197">
        <v>69.331974507731118</v>
      </c>
    </row>
    <row r="3868" spans="1:3">
      <c r="A3868" s="195">
        <v>41800.375</v>
      </c>
      <c r="C3868" s="197">
        <v>73.828190323268572</v>
      </c>
    </row>
    <row r="3869" spans="1:3">
      <c r="A3869" s="195">
        <v>41800.416666666664</v>
      </c>
      <c r="C3869" s="197">
        <v>76.922676194120228</v>
      </c>
    </row>
    <row r="3870" spans="1:3">
      <c r="A3870" s="195">
        <v>41800.458333333336</v>
      </c>
      <c r="C3870" s="197">
        <v>81.193190394569427</v>
      </c>
    </row>
    <row r="3871" spans="1:3">
      <c r="A3871" s="195">
        <v>41800.5</v>
      </c>
      <c r="C3871" s="197">
        <v>82.440488793741338</v>
      </c>
    </row>
    <row r="3872" spans="1:3">
      <c r="A3872" s="195">
        <v>41800.541666666664</v>
      </c>
      <c r="C3872" s="197">
        <v>84.614350686846407</v>
      </c>
    </row>
    <row r="3873" spans="1:3">
      <c r="A3873" s="195">
        <v>41800.583333333336</v>
      </c>
      <c r="C3873" s="197">
        <v>89.365963636072763</v>
      </c>
    </row>
    <row r="3874" spans="1:3">
      <c r="A3874" s="195">
        <v>41800.625</v>
      </c>
      <c r="C3874" s="197">
        <v>91.349762042374763</v>
      </c>
    </row>
    <row r="3875" spans="1:3">
      <c r="A3875" s="195">
        <v>41800.666666666664</v>
      </c>
      <c r="C3875" s="197">
        <v>91.07654532896025</v>
      </c>
    </row>
    <row r="3876" spans="1:3">
      <c r="A3876" s="195">
        <v>41800.708333333336</v>
      </c>
      <c r="C3876" s="197">
        <v>89.627304410612211</v>
      </c>
    </row>
    <row r="3877" spans="1:3">
      <c r="A3877" s="195">
        <v>41800.75</v>
      </c>
      <c r="C3877" s="197">
        <v>86.924822483407709</v>
      </c>
    </row>
    <row r="3878" spans="1:3">
      <c r="A3878" s="195">
        <v>41800.791666666664</v>
      </c>
      <c r="C3878" s="197">
        <v>83.729362775052991</v>
      </c>
    </row>
    <row r="3879" spans="1:3">
      <c r="A3879" s="195">
        <v>41800.833333333336</v>
      </c>
      <c r="C3879" s="197">
        <v>80.771483714159572</v>
      </c>
    </row>
    <row r="3880" spans="1:3">
      <c r="A3880" s="195">
        <v>41800.875</v>
      </c>
      <c r="C3880" s="197">
        <v>75.461556243399116</v>
      </c>
    </row>
    <row r="3881" spans="1:3">
      <c r="A3881" s="195">
        <v>41800.916666666664</v>
      </c>
      <c r="C3881" s="197">
        <v>73.192660028977542</v>
      </c>
    </row>
    <row r="3882" spans="1:3">
      <c r="A3882" s="195">
        <v>41800.958333333336</v>
      </c>
      <c r="C3882" s="197">
        <v>68.399471497611444</v>
      </c>
    </row>
    <row r="3883" spans="1:3">
      <c r="A3883" s="195">
        <v>41801</v>
      </c>
      <c r="C3883" s="197">
        <v>64.479389783333701</v>
      </c>
    </row>
    <row r="3884" spans="1:3">
      <c r="A3884" s="195">
        <v>41801.041666666664</v>
      </c>
      <c r="C3884" s="197">
        <v>60.547429036682878</v>
      </c>
    </row>
    <row r="3885" spans="1:3">
      <c r="A3885" s="195">
        <v>41801.083333333336</v>
      </c>
      <c r="C3885" s="197">
        <v>57.155965294172567</v>
      </c>
    </row>
    <row r="3886" spans="1:3">
      <c r="A3886" s="195">
        <v>41801.125</v>
      </c>
      <c r="C3886" s="197">
        <v>54.910829206829114</v>
      </c>
    </row>
    <row r="3887" spans="1:3">
      <c r="A3887" s="195">
        <v>41801.166666666664</v>
      </c>
      <c r="C3887" s="197">
        <v>55.023680014373241</v>
      </c>
    </row>
    <row r="3888" spans="1:3">
      <c r="A3888" s="195">
        <v>41801.208333333336</v>
      </c>
      <c r="C3888" s="197">
        <v>55.195927014948701</v>
      </c>
    </row>
    <row r="3889" spans="1:3">
      <c r="A3889" s="195">
        <v>41801.25</v>
      </c>
      <c r="C3889" s="197">
        <v>56.977780839742586</v>
      </c>
    </row>
    <row r="3890" spans="1:3">
      <c r="A3890" s="195">
        <v>41801.291666666664</v>
      </c>
      <c r="C3890" s="197">
        <v>60.167301031910775</v>
      </c>
    </row>
    <row r="3891" spans="1:3">
      <c r="A3891" s="195">
        <v>41801.333333333336</v>
      </c>
      <c r="C3891" s="197">
        <v>63.950773873898264</v>
      </c>
    </row>
    <row r="3892" spans="1:3">
      <c r="A3892" s="195">
        <v>41801.375</v>
      </c>
      <c r="C3892" s="197">
        <v>68.452927143290225</v>
      </c>
    </row>
    <row r="3893" spans="1:3">
      <c r="A3893" s="195">
        <v>41801.416666666664</v>
      </c>
      <c r="C3893" s="197">
        <v>70.626790067561302</v>
      </c>
    </row>
    <row r="3894" spans="1:3">
      <c r="A3894" s="195">
        <v>41801.458333333336</v>
      </c>
      <c r="C3894" s="197">
        <v>74.321170166750804</v>
      </c>
    </row>
    <row r="3895" spans="1:3">
      <c r="A3895" s="195">
        <v>41801.5</v>
      </c>
      <c r="C3895" s="197">
        <v>75.829807278130161</v>
      </c>
    </row>
    <row r="3896" spans="1:3">
      <c r="A3896" s="195">
        <v>41801.541666666664</v>
      </c>
      <c r="C3896" s="197">
        <v>77.736389911675232</v>
      </c>
    </row>
    <row r="3897" spans="1:3">
      <c r="A3897" s="195">
        <v>41801.583333333336</v>
      </c>
      <c r="C3897" s="197">
        <v>78.811443372603691</v>
      </c>
    </row>
    <row r="3898" spans="1:3">
      <c r="A3898" s="195">
        <v>41801.625</v>
      </c>
      <c r="C3898" s="197">
        <v>81.092218619398366</v>
      </c>
    </row>
    <row r="3899" spans="1:3">
      <c r="A3899" s="195">
        <v>41801.666666666664</v>
      </c>
      <c r="C3899" s="197">
        <v>82.351396050943336</v>
      </c>
    </row>
    <row r="3900" spans="1:3">
      <c r="A3900" s="195">
        <v>41801.708333333336</v>
      </c>
      <c r="C3900" s="197">
        <v>82.719646054508402</v>
      </c>
    </row>
    <row r="3901" spans="1:3">
      <c r="A3901" s="195">
        <v>41801.75</v>
      </c>
      <c r="C3901" s="197">
        <v>81.923748823180972</v>
      </c>
    </row>
    <row r="3902" spans="1:3">
      <c r="A3902" s="195">
        <v>41801.791666666664</v>
      </c>
      <c r="C3902" s="197">
        <v>79.298482668733399</v>
      </c>
    </row>
    <row r="3903" spans="1:3">
      <c r="A3903" s="195">
        <v>41801.833333333336</v>
      </c>
      <c r="C3903" s="197">
        <v>76.293088509513723</v>
      </c>
    </row>
    <row r="3904" spans="1:3">
      <c r="A3904" s="195">
        <v>41801.875</v>
      </c>
      <c r="C3904" s="197">
        <v>72.794712444479828</v>
      </c>
    </row>
    <row r="3905" spans="1:3">
      <c r="A3905" s="195">
        <v>41801.916666666664</v>
      </c>
      <c r="C3905" s="197">
        <v>71.731539047090422</v>
      </c>
    </row>
    <row r="3906" spans="1:3">
      <c r="A3906" s="195">
        <v>41801.958333333336</v>
      </c>
      <c r="C3906" s="197">
        <v>66.189971476221174</v>
      </c>
    </row>
    <row r="3907" spans="1:3">
      <c r="A3907" s="195">
        <v>41802</v>
      </c>
      <c r="C3907" s="197">
        <v>63.487491611348688</v>
      </c>
    </row>
    <row r="3908" spans="1:3">
      <c r="A3908" s="195">
        <v>41802.041666666664</v>
      </c>
      <c r="C3908" s="197">
        <v>60.767193197916612</v>
      </c>
    </row>
    <row r="3909" spans="1:3">
      <c r="A3909" s="195">
        <v>41802.083333333336</v>
      </c>
      <c r="C3909" s="197">
        <v>57.476699168245347</v>
      </c>
    </row>
    <row r="3910" spans="1:3">
      <c r="A3910" s="195">
        <v>41802.125</v>
      </c>
      <c r="C3910" s="197">
        <v>55.053377595305911</v>
      </c>
    </row>
    <row r="3911" spans="1:3">
      <c r="A3911" s="195">
        <v>41802.166666666664</v>
      </c>
      <c r="C3911" s="197">
        <v>55.908668957332658</v>
      </c>
    </row>
    <row r="3912" spans="1:3">
      <c r="A3912" s="195">
        <v>41802.208333333336</v>
      </c>
      <c r="C3912" s="197">
        <v>56.312556058016895</v>
      </c>
    </row>
    <row r="3913" spans="1:3">
      <c r="A3913" s="195">
        <v>41802.25</v>
      </c>
      <c r="C3913" s="197">
        <v>57.375728424240286</v>
      </c>
    </row>
    <row r="3914" spans="1:3">
      <c r="A3914" s="195">
        <v>41802.291666666664</v>
      </c>
      <c r="C3914" s="197">
        <v>59.157584311366186</v>
      </c>
    </row>
    <row r="3915" spans="1:3">
      <c r="A3915" s="195">
        <v>41802.333333333336</v>
      </c>
      <c r="C3915" s="197">
        <v>61.165139751248319</v>
      </c>
    </row>
    <row r="3916" spans="1:3">
      <c r="A3916" s="195">
        <v>41802.375</v>
      </c>
      <c r="C3916" s="197">
        <v>65.09710049789912</v>
      </c>
    </row>
    <row r="3917" spans="1:3">
      <c r="A3917" s="195">
        <v>41802.416666666664</v>
      </c>
      <c r="C3917" s="197">
        <v>68.423229562357577</v>
      </c>
    </row>
    <row r="3918" spans="1:3">
      <c r="A3918" s="195">
        <v>41802.458333333336</v>
      </c>
      <c r="C3918" s="197">
        <v>70.157567257659196</v>
      </c>
    </row>
    <row r="3919" spans="1:3">
      <c r="A3919" s="195">
        <v>41802.5</v>
      </c>
      <c r="C3919" s="197">
        <v>72.283915083603986</v>
      </c>
    </row>
    <row r="3920" spans="1:3">
      <c r="A3920" s="195">
        <v>41802.541666666664</v>
      </c>
      <c r="C3920" s="197">
        <v>74.148924197341344</v>
      </c>
    </row>
    <row r="3921" spans="1:3">
      <c r="A3921" s="195">
        <v>41802.583333333336</v>
      </c>
      <c r="C3921" s="197">
        <v>76.085205442985085</v>
      </c>
    </row>
    <row r="3922" spans="1:3">
      <c r="A3922" s="195">
        <v>41802.625</v>
      </c>
      <c r="C3922" s="197">
        <v>76.613822383586523</v>
      </c>
    </row>
    <row r="3923" spans="1:3">
      <c r="A3923" s="195">
        <v>41802.666666666664</v>
      </c>
      <c r="C3923" s="197">
        <v>76.530668125809044</v>
      </c>
    </row>
    <row r="3924" spans="1:3">
      <c r="A3924" s="195">
        <v>41802.708333333336</v>
      </c>
      <c r="C3924" s="197">
        <v>76.002052216373613</v>
      </c>
    </row>
    <row r="3925" spans="1:3">
      <c r="A3925" s="195">
        <v>41802.75</v>
      </c>
      <c r="C3925" s="197">
        <v>73.329268901267781</v>
      </c>
    </row>
    <row r="3926" spans="1:3">
      <c r="A3926" s="195">
        <v>41802.791666666664</v>
      </c>
      <c r="C3926" s="197">
        <v>70.329815289400671</v>
      </c>
    </row>
    <row r="3927" spans="1:3">
      <c r="A3927" s="195">
        <v>41802.833333333336</v>
      </c>
      <c r="C3927" s="197">
        <v>66.736406965382216</v>
      </c>
    </row>
    <row r="3928" spans="1:3">
      <c r="A3928" s="195">
        <v>41802.875</v>
      </c>
      <c r="C3928" s="197">
        <v>63.855741614913732</v>
      </c>
    </row>
    <row r="3929" spans="1:3">
      <c r="A3929" s="195">
        <v>41802.916666666664</v>
      </c>
      <c r="C3929" s="197">
        <v>65.221829306650307</v>
      </c>
    </row>
    <row r="3930" spans="1:3">
      <c r="A3930" s="195">
        <v>41802.958333333336</v>
      </c>
      <c r="C3930" s="197">
        <v>60.992893781838859</v>
      </c>
    </row>
    <row r="3931" spans="1:3">
      <c r="A3931" s="195">
        <v>41803</v>
      </c>
      <c r="C3931" s="197">
        <v>58.403264724510493</v>
      </c>
    </row>
    <row r="3932" spans="1:3">
      <c r="A3932" s="195">
        <v>41803.041666666664</v>
      </c>
      <c r="C3932" s="197">
        <v>57.144087292965501</v>
      </c>
    </row>
    <row r="3933" spans="1:3">
      <c r="A3933" s="195">
        <v>41803.083333333336</v>
      </c>
      <c r="C3933" s="197">
        <v>54.673248559367799</v>
      </c>
    </row>
    <row r="3934" spans="1:3">
      <c r="A3934" s="195">
        <v>41803.125</v>
      </c>
      <c r="C3934" s="197">
        <v>53.19430902892109</v>
      </c>
    </row>
    <row r="3935" spans="1:3">
      <c r="A3935" s="195">
        <v>41803.166666666664</v>
      </c>
      <c r="C3935" s="197">
        <v>53.758563066641727</v>
      </c>
    </row>
    <row r="3936" spans="1:3">
      <c r="A3936" s="195">
        <v>41803.208333333336</v>
      </c>
      <c r="C3936" s="197">
        <v>54.411910878326353</v>
      </c>
    </row>
    <row r="3937" spans="1:3">
      <c r="A3937" s="195">
        <v>41803.25</v>
      </c>
      <c r="C3937" s="197">
        <v>54.827675980217656</v>
      </c>
    </row>
    <row r="3938" spans="1:3">
      <c r="A3938" s="195">
        <v>41803.291666666664</v>
      </c>
      <c r="C3938" s="197">
        <v>56.544196158125679</v>
      </c>
    </row>
    <row r="3939" spans="1:3">
      <c r="A3939" s="195">
        <v>41803.333333333336</v>
      </c>
      <c r="C3939" s="197">
        <v>59.591168992983086</v>
      </c>
    </row>
    <row r="3940" spans="1:3">
      <c r="A3940" s="195">
        <v>41803.375</v>
      </c>
      <c r="C3940" s="197">
        <v>63.451854514229495</v>
      </c>
    </row>
    <row r="3941" spans="1:3">
      <c r="A3941" s="195">
        <v>41803.416666666664</v>
      </c>
      <c r="C3941" s="197">
        <v>65.910814215454138</v>
      </c>
    </row>
    <row r="3942" spans="1:3">
      <c r="A3942" s="195">
        <v>41803.458333333336</v>
      </c>
      <c r="C3942" s="197">
        <v>68.096556172098261</v>
      </c>
    </row>
    <row r="3943" spans="1:3">
      <c r="A3943" s="195">
        <v>41803.5</v>
      </c>
      <c r="C3943" s="197">
        <v>68.714264824331678</v>
      </c>
    </row>
    <row r="3944" spans="1:3">
      <c r="A3944" s="195">
        <v>41803.541666666664</v>
      </c>
      <c r="C3944" s="197">
        <v>70.959402974007148</v>
      </c>
    </row>
    <row r="3945" spans="1:3">
      <c r="A3945" s="195">
        <v>41803.583333333336</v>
      </c>
      <c r="C3945" s="197">
        <v>72.646223508650493</v>
      </c>
    </row>
    <row r="3946" spans="1:3">
      <c r="A3946" s="195">
        <v>41803.625</v>
      </c>
      <c r="C3946" s="197">
        <v>73.703458421019377</v>
      </c>
    </row>
    <row r="3947" spans="1:3">
      <c r="A3947" s="195">
        <v>41803.666666666664</v>
      </c>
      <c r="C3947" s="197">
        <v>73.952919132019758</v>
      </c>
    </row>
    <row r="3948" spans="1:3">
      <c r="A3948" s="195">
        <v>41803.708333333336</v>
      </c>
      <c r="C3948" s="197">
        <v>72.7174987340549</v>
      </c>
    </row>
    <row r="3949" spans="1:3">
      <c r="A3949" s="195">
        <v>41803.75</v>
      </c>
      <c r="C3949" s="197">
        <v>69.896229576617756</v>
      </c>
    </row>
    <row r="3950" spans="1:3">
      <c r="A3950" s="195">
        <v>41803.791666666664</v>
      </c>
      <c r="C3950" s="197">
        <v>67.775821266859481</v>
      </c>
    </row>
    <row r="3951" spans="1:3">
      <c r="A3951" s="195">
        <v>41803.833333333336</v>
      </c>
      <c r="C3951" s="197">
        <v>64.722909946981545</v>
      </c>
    </row>
    <row r="3952" spans="1:3">
      <c r="A3952" s="195">
        <v>41803.875</v>
      </c>
      <c r="C3952" s="197">
        <v>61.97885449996933</v>
      </c>
    </row>
    <row r="3953" spans="1:3">
      <c r="A3953" s="195">
        <v>41803.916666666664</v>
      </c>
      <c r="C3953" s="197">
        <v>60.909741586393402</v>
      </c>
    </row>
    <row r="3954" spans="1:3">
      <c r="A3954" s="195">
        <v>41803.958333333336</v>
      </c>
      <c r="C3954" s="197">
        <v>56.728322191074199</v>
      </c>
    </row>
    <row r="3955" spans="1:3">
      <c r="A3955" s="195">
        <v>41804</v>
      </c>
      <c r="C3955" s="197">
        <v>53.18836951273456</v>
      </c>
    </row>
    <row r="3956" spans="1:3">
      <c r="A3956" s="195">
        <v>41804.041666666664</v>
      </c>
      <c r="C3956" s="197">
        <v>49.90381706158184</v>
      </c>
    </row>
    <row r="3957" spans="1:3">
      <c r="A3957" s="195">
        <v>41804.083333333336</v>
      </c>
      <c r="C3957" s="197">
        <v>47.266671874761208</v>
      </c>
    </row>
    <row r="3958" spans="1:3">
      <c r="A3958" s="195">
        <v>41804.125</v>
      </c>
      <c r="C3958" s="197">
        <v>45.781791796961969</v>
      </c>
    </row>
    <row r="3959" spans="1:3">
      <c r="A3959" s="195">
        <v>41804.166666666664</v>
      </c>
      <c r="C3959" s="197">
        <v>44.617647655567517</v>
      </c>
    </row>
    <row r="3960" spans="1:3">
      <c r="A3960" s="195">
        <v>41804.208333333336</v>
      </c>
      <c r="C3960" s="197">
        <v>44.659224268873253</v>
      </c>
    </row>
    <row r="3961" spans="1:3">
      <c r="A3961" s="195">
        <v>41804.25</v>
      </c>
      <c r="C3961" s="197">
        <v>44.071211135240482</v>
      </c>
    </row>
    <row r="3962" spans="1:3">
      <c r="A3962" s="195">
        <v>41804.291666666664</v>
      </c>
      <c r="C3962" s="197">
        <v>42.901127477659493</v>
      </c>
    </row>
    <row r="3963" spans="1:3">
      <c r="A3963" s="195">
        <v>41804.333333333336</v>
      </c>
      <c r="C3963" s="197">
        <v>43.483199032773719</v>
      </c>
    </row>
    <row r="3964" spans="1:3">
      <c r="A3964" s="195">
        <v>41804.375</v>
      </c>
      <c r="C3964" s="197">
        <v>44.985897659132554</v>
      </c>
    </row>
    <row r="3965" spans="1:3">
      <c r="A3965" s="195">
        <v>41804.416666666664</v>
      </c>
      <c r="C3965" s="197">
        <v>47.14788051986455</v>
      </c>
    </row>
    <row r="3966" spans="1:3">
      <c r="A3966" s="195">
        <v>41804.458333333336</v>
      </c>
      <c r="C3966" s="197">
        <v>48.169478335114221</v>
      </c>
    </row>
    <row r="3967" spans="1:3">
      <c r="A3967" s="195">
        <v>41804.5</v>
      </c>
      <c r="C3967" s="197">
        <v>48.870342276291112</v>
      </c>
    </row>
    <row r="3968" spans="1:3">
      <c r="A3968" s="195">
        <v>41804.541666666664</v>
      </c>
      <c r="C3968" s="197">
        <v>50.165155773789287</v>
      </c>
    </row>
    <row r="3969" spans="1:3">
      <c r="A3969" s="195">
        <v>41804.583333333336</v>
      </c>
      <c r="C3969" s="197">
        <v>51.810401757458919</v>
      </c>
    </row>
    <row r="3970" spans="1:3">
      <c r="A3970" s="195">
        <v>41804.625</v>
      </c>
      <c r="C3970" s="197">
        <v>53.65165177528413</v>
      </c>
    </row>
    <row r="3971" spans="1:3">
      <c r="A3971" s="195">
        <v>41804.666666666664</v>
      </c>
      <c r="C3971" s="197">
        <v>55.09495523977764</v>
      </c>
    </row>
    <row r="3972" spans="1:3">
      <c r="A3972" s="195">
        <v>41804.708333333336</v>
      </c>
      <c r="C3972" s="197">
        <v>55.896789924959585</v>
      </c>
    </row>
    <row r="3973" spans="1:3">
      <c r="A3973" s="195">
        <v>41804.75</v>
      </c>
      <c r="C3973" s="197">
        <v>55.100892693632169</v>
      </c>
    </row>
    <row r="3974" spans="1:3">
      <c r="A3974" s="195">
        <v>41804.791666666664</v>
      </c>
      <c r="C3974" s="197">
        <v>53.378435061869617</v>
      </c>
    </row>
    <row r="3975" spans="1:3">
      <c r="A3975" s="195">
        <v>41804.833333333336</v>
      </c>
      <c r="C3975" s="197">
        <v>51.804462241272383</v>
      </c>
    </row>
    <row r="3976" spans="1:3">
      <c r="A3976" s="195">
        <v>41804.875</v>
      </c>
      <c r="C3976" s="197">
        <v>52.000466275427968</v>
      </c>
    </row>
    <row r="3977" spans="1:3">
      <c r="A3977" s="195">
        <v>41804.916666666664</v>
      </c>
      <c r="C3977" s="197">
        <v>52.321200149500747</v>
      </c>
    </row>
    <row r="3978" spans="1:3">
      <c r="A3978" s="195">
        <v>41804.958333333336</v>
      </c>
      <c r="C3978" s="197">
        <v>49.119800924959492</v>
      </c>
    </row>
    <row r="3979" spans="1:3">
      <c r="A3979" s="195">
        <v>41805</v>
      </c>
      <c r="C3979" s="197">
        <v>45.562030729226251</v>
      </c>
    </row>
    <row r="3980" spans="1:3">
      <c r="A3980" s="195">
        <v>41805.041666666664</v>
      </c>
      <c r="C3980" s="197">
        <v>42.520997410555374</v>
      </c>
    </row>
    <row r="3981" spans="1:3">
      <c r="A3981" s="195">
        <v>41805.083333333336</v>
      </c>
      <c r="C3981" s="197">
        <v>40.822296812372969</v>
      </c>
    </row>
    <row r="3982" spans="1:3">
      <c r="A3982" s="195">
        <v>41805.125</v>
      </c>
      <c r="C3982" s="197">
        <v>39.616573995340765</v>
      </c>
    </row>
    <row r="3983" spans="1:3">
      <c r="A3983" s="195">
        <v>41805.166666666664</v>
      </c>
      <c r="C3983" s="197">
        <v>38.969166731008677</v>
      </c>
    </row>
    <row r="3984" spans="1:3">
      <c r="A3984" s="195">
        <v>41805.208333333336</v>
      </c>
      <c r="C3984" s="197">
        <v>38.470247371339909</v>
      </c>
    </row>
    <row r="3985" spans="1:3">
      <c r="A3985" s="195">
        <v>41805.25</v>
      </c>
      <c r="C3985" s="197">
        <v>38.054482269448606</v>
      </c>
    </row>
    <row r="3986" spans="1:3">
      <c r="A3986" s="195">
        <v>41805.291666666664</v>
      </c>
      <c r="C3986" s="197">
        <v>36.908154614281749</v>
      </c>
    </row>
    <row r="3987" spans="1:3">
      <c r="A3987" s="195">
        <v>41805.333333333336</v>
      </c>
      <c r="C3987" s="197">
        <v>38.078239303028738</v>
      </c>
    </row>
    <row r="3988" spans="1:3">
      <c r="A3988" s="195">
        <v>41805.375</v>
      </c>
      <c r="C3988" s="197">
        <v>39.97888448271928</v>
      </c>
    </row>
    <row r="3989" spans="1:3">
      <c r="A3989" s="195">
        <v>41805.416666666664</v>
      </c>
      <c r="C3989" s="197">
        <v>41.968623436373818</v>
      </c>
    </row>
    <row r="3990" spans="1:3">
      <c r="A3990" s="195">
        <v>41805.458333333336</v>
      </c>
      <c r="C3990" s="197">
        <v>43.655446033349179</v>
      </c>
    </row>
    <row r="3991" spans="1:3">
      <c r="A3991" s="195">
        <v>41805.5</v>
      </c>
      <c r="C3991" s="197">
        <v>45.098748466676682</v>
      </c>
    </row>
    <row r="3992" spans="1:3">
      <c r="A3992" s="195">
        <v>41805.541666666664</v>
      </c>
      <c r="C3992" s="197">
        <v>47.314188004253467</v>
      </c>
    </row>
    <row r="3993" spans="1:3">
      <c r="A3993" s="195">
        <v>41805.583333333336</v>
      </c>
      <c r="C3993" s="197">
        <v>49.072284795467233</v>
      </c>
    </row>
    <row r="3994" spans="1:3">
      <c r="A3994" s="195">
        <v>41805.625</v>
      </c>
      <c r="C3994" s="197">
        <v>50.6700156808106</v>
      </c>
    </row>
    <row r="3995" spans="1:3">
      <c r="A3995" s="195">
        <v>41805.666666666664</v>
      </c>
      <c r="C3995" s="197">
        <v>51.376818107008013</v>
      </c>
    </row>
    <row r="3996" spans="1:3">
      <c r="A3996" s="195">
        <v>41805.708333333336</v>
      </c>
      <c r="C3996" s="197">
        <v>49.76126867310505</v>
      </c>
    </row>
    <row r="3997" spans="1:3">
      <c r="A3997" s="195">
        <v>41805.75</v>
      </c>
      <c r="C3997" s="197">
        <v>54.186208232072104</v>
      </c>
    </row>
    <row r="3998" spans="1:3">
      <c r="A3998" s="195">
        <v>41805.791666666664</v>
      </c>
      <c r="C3998" s="197">
        <v>53.716987484501992</v>
      </c>
    </row>
    <row r="3999" spans="1:3">
      <c r="A3999" s="195">
        <v>41805.833333333336</v>
      </c>
      <c r="C3999" s="197">
        <v>51.614397723303327</v>
      </c>
    </row>
    <row r="4000" spans="1:3">
      <c r="A4000" s="195">
        <v>41805.875</v>
      </c>
      <c r="C4000" s="197">
        <v>51.691611433728255</v>
      </c>
    </row>
    <row r="4001" spans="1:3">
      <c r="A4001" s="195">
        <v>41805.916666666664</v>
      </c>
      <c r="C4001" s="197">
        <v>53.033942091884704</v>
      </c>
    </row>
    <row r="4002" spans="1:3">
      <c r="A4002" s="195">
        <v>41805.958333333336</v>
      </c>
      <c r="C4002" s="197">
        <v>51.875736435510781</v>
      </c>
    </row>
    <row r="4003" spans="1:3">
      <c r="A4003" s="195">
        <v>41806</v>
      </c>
      <c r="C4003" s="197">
        <v>50.064183998618233</v>
      </c>
    </row>
    <row r="4004" spans="1:3">
      <c r="A4004" s="195">
        <v>41806.041666666664</v>
      </c>
      <c r="C4004" s="197">
        <v>49.464292863778397</v>
      </c>
    </row>
    <row r="4005" spans="1:3">
      <c r="A4005" s="195">
        <v>41806.083333333336</v>
      </c>
      <c r="C4005" s="197">
        <v>48.306087207404481</v>
      </c>
    </row>
    <row r="4006" spans="1:3">
      <c r="A4006" s="195">
        <v>41806.125</v>
      </c>
      <c r="C4006" s="197">
        <v>46.999393646367231</v>
      </c>
    </row>
    <row r="4007" spans="1:3">
      <c r="A4007" s="195">
        <v>41806.166666666664</v>
      </c>
      <c r="C4007" s="197">
        <v>47.795288815362646</v>
      </c>
    </row>
    <row r="4008" spans="1:3">
      <c r="A4008" s="195">
        <v>41806.208333333336</v>
      </c>
      <c r="C4008" s="197">
        <v>48.686216243342585</v>
      </c>
    </row>
    <row r="4009" spans="1:3">
      <c r="A4009" s="195">
        <v>41806.25</v>
      </c>
      <c r="C4009" s="197">
        <v>50.200791839742479</v>
      </c>
    </row>
    <row r="4010" spans="1:3">
      <c r="A4010" s="195">
        <v>41806.291666666664</v>
      </c>
      <c r="C4010" s="197">
        <v>52.855756606288715</v>
      </c>
    </row>
    <row r="4011" spans="1:3">
      <c r="A4011" s="195">
        <v>41806.333333333336</v>
      </c>
      <c r="C4011" s="197">
        <v>56.080913895576103</v>
      </c>
    </row>
    <row r="4012" spans="1:3">
      <c r="A4012" s="195">
        <v>41806.375</v>
      </c>
      <c r="C4012" s="197">
        <v>59.775293994765597</v>
      </c>
    </row>
    <row r="4013" spans="1:3">
      <c r="A4013" s="195">
        <v>41806.416666666664</v>
      </c>
      <c r="C4013" s="197">
        <v>63.665675034612669</v>
      </c>
    </row>
    <row r="4014" spans="1:3">
      <c r="A4014" s="195">
        <v>41806.458333333336</v>
      </c>
      <c r="C4014" s="197">
        <v>66.85519728911288</v>
      </c>
    </row>
    <row r="4015" spans="1:3">
      <c r="A4015" s="195">
        <v>41806.5</v>
      </c>
      <c r="C4015" s="197">
        <v>68.619233596513169</v>
      </c>
    </row>
    <row r="4016" spans="1:3">
      <c r="A4016" s="195">
        <v>41806.541666666664</v>
      </c>
      <c r="C4016" s="197">
        <v>69.640829349430817</v>
      </c>
    </row>
    <row r="4017" spans="1:3">
      <c r="A4017" s="195">
        <v>41806.583333333336</v>
      </c>
      <c r="C4017" s="197">
        <v>71.684026011096179</v>
      </c>
    </row>
    <row r="4018" spans="1:3">
      <c r="A4018" s="195">
        <v>41806.625</v>
      </c>
      <c r="C4018" s="197">
        <v>72.111670145360549</v>
      </c>
    </row>
    <row r="4019" spans="1:3">
      <c r="A4019" s="195">
        <v>41806.666666666664</v>
      </c>
      <c r="C4019" s="197">
        <v>72.242337439132257</v>
      </c>
    </row>
    <row r="4020" spans="1:3">
      <c r="A4020" s="195">
        <v>41806.708333333336</v>
      </c>
      <c r="C4020" s="197">
        <v>71.208862653841521</v>
      </c>
    </row>
    <row r="4021" spans="1:3">
      <c r="A4021" s="195">
        <v>41806.75</v>
      </c>
      <c r="C4021" s="197">
        <v>69.432947314068187</v>
      </c>
    </row>
    <row r="4022" spans="1:3">
      <c r="A4022" s="195">
        <v>41806.791666666664</v>
      </c>
      <c r="C4022" s="197">
        <v>65.815781956469607</v>
      </c>
    </row>
    <row r="4023" spans="1:3">
      <c r="A4023" s="195">
        <v>41806.833333333336</v>
      </c>
      <c r="C4023" s="197">
        <v>62.650019829047551</v>
      </c>
    </row>
    <row r="4024" spans="1:3">
      <c r="A4024" s="195">
        <v>41806.875</v>
      </c>
      <c r="C4024" s="197">
        <v>62.162979501751849</v>
      </c>
    </row>
    <row r="4025" spans="1:3">
      <c r="A4025" s="195">
        <v>41806.916666666664</v>
      </c>
      <c r="C4025" s="197">
        <v>63.588462355353755</v>
      </c>
    </row>
    <row r="4026" spans="1:3">
      <c r="A4026" s="195">
        <v>41806.958333333336</v>
      </c>
      <c r="C4026" s="197">
        <v>61.307689170891109</v>
      </c>
    </row>
    <row r="4027" spans="1:3">
      <c r="A4027" s="195">
        <v>41807</v>
      </c>
      <c r="C4027" s="197">
        <v>56.882748580758054</v>
      </c>
    </row>
    <row r="4028" spans="1:3">
      <c r="A4028" s="195">
        <v>41807.041666666664</v>
      </c>
      <c r="C4028" s="197">
        <v>55.148410885456443</v>
      </c>
    </row>
    <row r="4029" spans="1:3">
      <c r="A4029" s="195">
        <v>41807.083333333336</v>
      </c>
      <c r="C4029" s="197">
        <v>53.158671931801898</v>
      </c>
    </row>
    <row r="4030" spans="1:3">
      <c r="A4030" s="195">
        <v>41807.125</v>
      </c>
      <c r="C4030" s="197">
        <v>53.0517606404443</v>
      </c>
    </row>
    <row r="4031" spans="1:3">
      <c r="A4031" s="195">
        <v>41807.166666666664</v>
      </c>
      <c r="C4031" s="197">
        <v>52.469687022998073</v>
      </c>
    </row>
    <row r="4032" spans="1:3">
      <c r="A4032" s="195">
        <v>41807.208333333336</v>
      </c>
      <c r="C4032" s="197">
        <v>53.847655809439715</v>
      </c>
    </row>
    <row r="4033" spans="1:3">
      <c r="A4033" s="195">
        <v>41807.25</v>
      </c>
      <c r="C4033" s="197">
        <v>55.326595339886424</v>
      </c>
    </row>
    <row r="4034" spans="1:3">
      <c r="A4034" s="195">
        <v>41807.291666666664</v>
      </c>
      <c r="C4034" s="197">
        <v>58.581449178940474</v>
      </c>
    </row>
    <row r="4035" spans="1:3">
      <c r="A4035" s="195">
        <v>41807.333333333336</v>
      </c>
      <c r="C4035" s="197">
        <v>61.212655880740577</v>
      </c>
    </row>
    <row r="4036" spans="1:3">
      <c r="A4036" s="195">
        <v>41807.375</v>
      </c>
      <c r="C4036" s="197">
        <v>63.630041030991485</v>
      </c>
    </row>
    <row r="4037" spans="1:3">
      <c r="A4037" s="195">
        <v>41807.416666666664</v>
      </c>
      <c r="C4037" s="197">
        <v>65.916751669308667</v>
      </c>
    </row>
    <row r="4038" spans="1:3">
      <c r="A4038" s="195">
        <v>41807.458333333336</v>
      </c>
      <c r="C4038" s="197">
        <v>67.063079324475524</v>
      </c>
    </row>
    <row r="4039" spans="1:3">
      <c r="A4039" s="195">
        <v>41807.5</v>
      </c>
      <c r="C4039" s="197">
        <v>67.205629775284322</v>
      </c>
    </row>
    <row r="4040" spans="1:3">
      <c r="A4040" s="195">
        <v>41807.541666666664</v>
      </c>
      <c r="C4040" s="197">
        <v>68.328197303373059</v>
      </c>
    </row>
    <row r="4041" spans="1:3">
      <c r="A4041" s="195">
        <v>41807.583333333336</v>
      </c>
      <c r="C4041" s="197">
        <v>69.545798121612307</v>
      </c>
    </row>
    <row r="4042" spans="1:3">
      <c r="A4042" s="195">
        <v>41807.625</v>
      </c>
      <c r="C4042" s="197">
        <v>70.496119680291571</v>
      </c>
    </row>
    <row r="4043" spans="1:3">
      <c r="A4043" s="195">
        <v>41807.666666666664</v>
      </c>
      <c r="C4043" s="197">
        <v>69.195366666606859</v>
      </c>
    </row>
    <row r="4044" spans="1:3">
      <c r="A4044" s="195">
        <v>41807.708333333336</v>
      </c>
      <c r="C4044" s="197">
        <v>67.906491654129198</v>
      </c>
    </row>
    <row r="4045" spans="1:3">
      <c r="A4045" s="195">
        <v>41807.75</v>
      </c>
      <c r="C4045" s="197">
        <v>65.970209377319463</v>
      </c>
    </row>
    <row r="4046" spans="1:3">
      <c r="A4046" s="195">
        <v>41807.791666666664</v>
      </c>
      <c r="C4046" s="197">
        <v>63.938893810359204</v>
      </c>
    </row>
    <row r="4047" spans="1:3">
      <c r="A4047" s="195">
        <v>41807.833333333336</v>
      </c>
      <c r="C4047" s="197">
        <v>62.376802084467037</v>
      </c>
    </row>
    <row r="4048" spans="1:3">
      <c r="A4048" s="195">
        <v>41807.875</v>
      </c>
      <c r="C4048" s="197">
        <v>60.933499651139527</v>
      </c>
    </row>
    <row r="4049" spans="1:3">
      <c r="A4049" s="195">
        <v>41807.916666666664</v>
      </c>
      <c r="C4049" s="197">
        <v>61.248294009025777</v>
      </c>
    </row>
    <row r="4050" spans="1:3">
      <c r="A4050" s="195">
        <v>41807.958333333336</v>
      </c>
      <c r="C4050" s="197">
        <v>58.34386956264516</v>
      </c>
    </row>
    <row r="4051" spans="1:3">
      <c r="A4051" s="195">
        <v>41808</v>
      </c>
      <c r="C4051" s="197">
        <v>55.968064119197983</v>
      </c>
    </row>
    <row r="4052" spans="1:3">
      <c r="A4052" s="195">
        <v>41808.041666666664</v>
      </c>
      <c r="C4052" s="197">
        <v>53.954567100797306</v>
      </c>
    </row>
    <row r="4053" spans="1:3">
      <c r="A4053" s="195">
        <v>41808.083333333336</v>
      </c>
      <c r="C4053" s="197">
        <v>51.578761657350135</v>
      </c>
    </row>
    <row r="4054" spans="1:3">
      <c r="A4054" s="195">
        <v>41808.125</v>
      </c>
      <c r="C4054" s="197">
        <v>49.59496221988212</v>
      </c>
    </row>
    <row r="4055" spans="1:3">
      <c r="A4055" s="195">
        <v>41808.166666666664</v>
      </c>
      <c r="C4055" s="197">
        <v>49.393019700706013</v>
      </c>
    </row>
    <row r="4056" spans="1:3">
      <c r="A4056" s="195">
        <v>41808.208333333336</v>
      </c>
      <c r="C4056" s="197">
        <v>50.503707165255662</v>
      </c>
    </row>
    <row r="4057" spans="1:3">
      <c r="A4057" s="195">
        <v>41808.25</v>
      </c>
      <c r="C4057" s="197">
        <v>51.721309014660925</v>
      </c>
    </row>
    <row r="4058" spans="1:3">
      <c r="A4058" s="195">
        <v>41808.291666666664</v>
      </c>
      <c r="C4058" s="197">
        <v>54.132753617559295</v>
      </c>
    </row>
    <row r="4059" spans="1:3">
      <c r="A4059" s="195">
        <v>41808.333333333336</v>
      </c>
      <c r="C4059" s="197">
        <v>57.690521750960528</v>
      </c>
    </row>
    <row r="4060" spans="1:3">
      <c r="A4060" s="195">
        <v>41808.375</v>
      </c>
      <c r="C4060" s="197">
        <v>61.652180078544013</v>
      </c>
    </row>
    <row r="4061" spans="1:3">
      <c r="A4061" s="195">
        <v>41808.416666666664</v>
      </c>
      <c r="C4061" s="197">
        <v>64.461571234774098</v>
      </c>
    </row>
    <row r="4062" spans="1:3">
      <c r="A4062" s="195">
        <v>41808.458333333336</v>
      </c>
      <c r="C4062" s="197">
        <v>67.181871710538189</v>
      </c>
    </row>
    <row r="4063" spans="1:3">
      <c r="A4063" s="195">
        <v>41808.5</v>
      </c>
      <c r="C4063" s="197">
        <v>69.807135802653747</v>
      </c>
    </row>
    <row r="4064" spans="1:3">
      <c r="A4064" s="195">
        <v>41808.541666666664</v>
      </c>
      <c r="C4064" s="197">
        <v>71.505836400836174</v>
      </c>
    </row>
    <row r="4065" spans="1:3">
      <c r="A4065" s="195">
        <v>41808.583333333336</v>
      </c>
      <c r="C4065" s="197">
        <v>72.669983635728642</v>
      </c>
    </row>
    <row r="4066" spans="1:3">
      <c r="A4066" s="195">
        <v>41808.625</v>
      </c>
      <c r="C4066" s="197">
        <v>73.7093989683719</v>
      </c>
    </row>
    <row r="4067" spans="1:3">
      <c r="A4067" s="195">
        <v>41808.666666666664</v>
      </c>
      <c r="C4067" s="197">
        <v>74.059830423377335</v>
      </c>
    </row>
    <row r="4068" spans="1:3">
      <c r="A4068" s="195">
        <v>41808.708333333336</v>
      </c>
      <c r="C4068" s="197">
        <v>73.982616712952407</v>
      </c>
    </row>
    <row r="4069" spans="1:3">
      <c r="A4069" s="195">
        <v>41808.75</v>
      </c>
      <c r="C4069" s="197">
        <v>73.382725578112584</v>
      </c>
    </row>
    <row r="4070" spans="1:3">
      <c r="A4070" s="195">
        <v>41808.791666666664</v>
      </c>
      <c r="C4070" s="197">
        <v>71.339530978779251</v>
      </c>
    </row>
    <row r="4071" spans="1:3">
      <c r="A4071" s="195">
        <v>41808.833333333336</v>
      </c>
      <c r="C4071" s="197">
        <v>69.165669085674196</v>
      </c>
    </row>
    <row r="4072" spans="1:3">
      <c r="A4072" s="195">
        <v>41808.875</v>
      </c>
      <c r="C4072" s="197">
        <v>67.324419067848979</v>
      </c>
    </row>
    <row r="4073" spans="1:3">
      <c r="A4073" s="195">
        <v>41808.916666666664</v>
      </c>
      <c r="C4073" s="197">
        <v>69.242882796099124</v>
      </c>
    </row>
    <row r="4074" spans="1:3">
      <c r="A4074" s="195">
        <v>41808.958333333336</v>
      </c>
      <c r="C4074" s="197">
        <v>64.782306140012878</v>
      </c>
    </row>
    <row r="4075" spans="1:3">
      <c r="A4075" s="195">
        <v>41809</v>
      </c>
      <c r="C4075" s="197">
        <v>61.200776848367511</v>
      </c>
    </row>
    <row r="4076" spans="1:3">
      <c r="A4076" s="195">
        <v>41809.041666666664</v>
      </c>
      <c r="C4076" s="197">
        <v>58.860608502039533</v>
      </c>
    </row>
    <row r="4077" spans="1:3">
      <c r="A4077" s="195">
        <v>41809.083333333336</v>
      </c>
      <c r="C4077" s="197">
        <v>54.316877588175821</v>
      </c>
    </row>
    <row r="4078" spans="1:3">
      <c r="A4078" s="195">
        <v>41809.125</v>
      </c>
      <c r="C4078" s="197">
        <v>53.633833226724533</v>
      </c>
    </row>
    <row r="4079" spans="1:3">
      <c r="A4079" s="195">
        <v>41809.166666666664</v>
      </c>
      <c r="C4079" s="197">
        <v>52.392474343739146</v>
      </c>
    </row>
    <row r="4080" spans="1:3">
      <c r="A4080" s="195">
        <v>41809.208333333336</v>
      </c>
      <c r="C4080" s="197">
        <v>53.36655499833055</v>
      </c>
    </row>
    <row r="4081" spans="1:3">
      <c r="A4081" s="195">
        <v>41809.25</v>
      </c>
      <c r="C4081" s="197">
        <v>54.316878619341828</v>
      </c>
    </row>
    <row r="4082" spans="1:3">
      <c r="A4082" s="195">
        <v>41809.291666666664</v>
      </c>
      <c r="C4082" s="197">
        <v>56.472921963887281</v>
      </c>
    </row>
    <row r="4083" spans="1:3">
      <c r="A4083" s="195">
        <v>41809.333333333336</v>
      </c>
      <c r="C4083" s="197">
        <v>59.757475446206001</v>
      </c>
    </row>
    <row r="4084" spans="1:3">
      <c r="A4084" s="195">
        <v>41809.375</v>
      </c>
      <c r="C4084" s="197">
        <v>63.25584944890791</v>
      </c>
    </row>
    <row r="4085" spans="1:3">
      <c r="A4085" s="195">
        <v>41809.416666666664</v>
      </c>
      <c r="C4085" s="197">
        <v>67.158111583460055</v>
      </c>
    </row>
    <row r="4086" spans="1:3">
      <c r="A4086" s="195">
        <v>41809.458333333336</v>
      </c>
      <c r="C4086" s="197">
        <v>70.603033033981163</v>
      </c>
    </row>
    <row r="4087" spans="1:3">
      <c r="A4087" s="195">
        <v>41809.5</v>
      </c>
      <c r="C4087" s="197">
        <v>72.83628905778555</v>
      </c>
    </row>
    <row r="4088" spans="1:3">
      <c r="A4088" s="195">
        <v>41809.541666666664</v>
      </c>
      <c r="C4088" s="197">
        <v>75.592226630668861</v>
      </c>
    </row>
    <row r="4089" spans="1:3">
      <c r="A4089" s="195">
        <v>41809.583333333336</v>
      </c>
      <c r="C4089" s="197">
        <v>78.348160078888114</v>
      </c>
    </row>
    <row r="4090" spans="1:3">
      <c r="A4090" s="195">
        <v>41809.625</v>
      </c>
      <c r="C4090" s="197">
        <v>79.850859736412986</v>
      </c>
    </row>
    <row r="4091" spans="1:3">
      <c r="A4091" s="195">
        <v>41809.666666666664</v>
      </c>
      <c r="C4091" s="197">
        <v>80.385414130868924</v>
      </c>
    </row>
    <row r="4092" spans="1:3">
      <c r="A4092" s="195">
        <v>41809.708333333336</v>
      </c>
      <c r="C4092" s="197">
        <v>80.058740740609622</v>
      </c>
    </row>
    <row r="4093" spans="1:3">
      <c r="A4093" s="195">
        <v>41809.75</v>
      </c>
      <c r="C4093" s="197">
        <v>77.718572394281637</v>
      </c>
    </row>
    <row r="4094" spans="1:3">
      <c r="A4094" s="195">
        <v>41809.791666666664</v>
      </c>
      <c r="C4094" s="197">
        <v>76.031750828472283</v>
      </c>
    </row>
    <row r="4095" spans="1:3">
      <c r="A4095" s="195">
        <v>41809.833333333336</v>
      </c>
      <c r="C4095" s="197">
        <v>72.984777993614884</v>
      </c>
    </row>
    <row r="4096" spans="1:3">
      <c r="A4096" s="195">
        <v>41809.875</v>
      </c>
      <c r="C4096" s="197">
        <v>69.581434187565492</v>
      </c>
    </row>
    <row r="4097" spans="1:3">
      <c r="A4097" s="195">
        <v>41809.916666666664</v>
      </c>
      <c r="C4097" s="197">
        <v>70.015019900348406</v>
      </c>
    </row>
    <row r="4098" spans="1:3">
      <c r="A4098" s="195">
        <v>41809.958333333336</v>
      </c>
      <c r="C4098" s="197">
        <v>64.782305108846884</v>
      </c>
    </row>
    <row r="4099" spans="1:3">
      <c r="A4099" s="195">
        <v>41810</v>
      </c>
      <c r="C4099" s="197">
        <v>60.802829263869803</v>
      </c>
    </row>
    <row r="4100" spans="1:3">
      <c r="A4100" s="195">
        <v>41810.041666666664</v>
      </c>
      <c r="C4100" s="197">
        <v>57.38760848777936</v>
      </c>
    </row>
    <row r="4101" spans="1:3">
      <c r="A4101" s="195">
        <v>41810.083333333336</v>
      </c>
      <c r="C4101" s="197">
        <v>53.978326196709453</v>
      </c>
    </row>
    <row r="4102" spans="1:3">
      <c r="A4102" s="195">
        <v>41810.125</v>
      </c>
      <c r="C4102" s="197">
        <v>53.271522739346025</v>
      </c>
    </row>
    <row r="4103" spans="1:3">
      <c r="A4103" s="195">
        <v>41810.166666666664</v>
      </c>
      <c r="C4103" s="197">
        <v>53.699167904776388</v>
      </c>
    </row>
    <row r="4104" spans="1:3">
      <c r="A4104" s="195">
        <v>41810.208333333336</v>
      </c>
      <c r="C4104" s="197">
        <v>53.817958228507052</v>
      </c>
    </row>
    <row r="4105" spans="1:3">
      <c r="A4105" s="195">
        <v>41810.25</v>
      </c>
      <c r="C4105" s="197">
        <v>55.421628630036956</v>
      </c>
    </row>
    <row r="4106" spans="1:3">
      <c r="A4106" s="195">
        <v>41810.291666666664</v>
      </c>
      <c r="C4106" s="197">
        <v>58.510176015868083</v>
      </c>
    </row>
    <row r="4107" spans="1:3">
      <c r="A4107" s="195">
        <v>41810.333333333336</v>
      </c>
      <c r="C4107" s="197">
        <v>60.992893781838859</v>
      </c>
    </row>
    <row r="4108" spans="1:3">
      <c r="A4108" s="195">
        <v>41810.375</v>
      </c>
      <c r="C4108" s="197">
        <v>64.372479523142104</v>
      </c>
    </row>
    <row r="4109" spans="1:3">
      <c r="A4109" s="195">
        <v>41810.416666666664</v>
      </c>
      <c r="C4109" s="197">
        <v>67.247204326258057</v>
      </c>
    </row>
    <row r="4110" spans="1:3">
      <c r="A4110" s="195">
        <v>41810.458333333336</v>
      </c>
      <c r="C4110" s="197">
        <v>70.686185229426641</v>
      </c>
    </row>
    <row r="4111" spans="1:3">
      <c r="A4111" s="195">
        <v>41810.5</v>
      </c>
      <c r="C4111" s="197">
        <v>73.186720512790984</v>
      </c>
    </row>
    <row r="4112" spans="1:3">
      <c r="A4112" s="195">
        <v>41810.541666666664</v>
      </c>
      <c r="C4112" s="197">
        <v>76.483153027482786</v>
      </c>
    </row>
    <row r="4113" spans="1:3">
      <c r="A4113" s="195">
        <v>41810.583333333336</v>
      </c>
      <c r="C4113" s="197">
        <v>79.738010991200852</v>
      </c>
    </row>
    <row r="4114" spans="1:3">
      <c r="A4114" s="195">
        <v>41810.625</v>
      </c>
      <c r="C4114" s="197">
        <v>80.159714578112684</v>
      </c>
    </row>
    <row r="4115" spans="1:3">
      <c r="A4115" s="195">
        <v>41810.666666666664</v>
      </c>
      <c r="C4115" s="197">
        <v>81.430770010864734</v>
      </c>
    </row>
    <row r="4116" spans="1:3">
      <c r="A4116" s="195">
        <v>41810.708333333336</v>
      </c>
      <c r="C4116" s="197">
        <v>80.438869776547733</v>
      </c>
    </row>
    <row r="4117" spans="1:3">
      <c r="A4117" s="195">
        <v>41810.75</v>
      </c>
      <c r="C4117" s="197">
        <v>78.502587499737984</v>
      </c>
    </row>
    <row r="4118" spans="1:3">
      <c r="A4118" s="195">
        <v>41810.791666666664</v>
      </c>
      <c r="C4118" s="197">
        <v>76.83358448248822</v>
      </c>
    </row>
    <row r="4119" spans="1:3">
      <c r="A4119" s="195">
        <v>41810.833333333336</v>
      </c>
      <c r="C4119" s="197">
        <v>73.263934223215927</v>
      </c>
    </row>
    <row r="4120" spans="1:3">
      <c r="A4120" s="195">
        <v>41810.875</v>
      </c>
      <c r="C4120" s="197">
        <v>71.618689270712309</v>
      </c>
    </row>
    <row r="4121" spans="1:3">
      <c r="A4121" s="195">
        <v>41810.916666666664</v>
      </c>
      <c r="C4121" s="197">
        <v>69.72992312339484</v>
      </c>
    </row>
    <row r="4122" spans="1:3">
      <c r="A4122" s="195">
        <v>41810.958333333336</v>
      </c>
      <c r="C4122" s="197">
        <v>63.790406936861871</v>
      </c>
    </row>
    <row r="4123" spans="1:3">
      <c r="A4123" s="195">
        <v>41811</v>
      </c>
      <c r="C4123" s="197">
        <v>58.96751979339713</v>
      </c>
    </row>
    <row r="4124" spans="1:3">
      <c r="A4124" s="195">
        <v>41811.041666666664</v>
      </c>
      <c r="C4124" s="197">
        <v>54.091175973087573</v>
      </c>
    </row>
    <row r="4125" spans="1:3">
      <c r="A4125" s="195">
        <v>41811.083333333336</v>
      </c>
      <c r="C4125" s="197">
        <v>49.915697125120907</v>
      </c>
    </row>
    <row r="4126" spans="1:3">
      <c r="A4126" s="195">
        <v>41811.125</v>
      </c>
      <c r="C4126" s="197">
        <v>47.189458164336273</v>
      </c>
    </row>
    <row r="4127" spans="1:3">
      <c r="A4127" s="195">
        <v>41811.166666666664</v>
      </c>
      <c r="C4127" s="197">
        <v>45.122505500256814</v>
      </c>
    </row>
    <row r="4128" spans="1:3">
      <c r="A4128" s="195">
        <v>41811.208333333336</v>
      </c>
      <c r="C4128" s="197">
        <v>45.942159765164362</v>
      </c>
    </row>
    <row r="4129" spans="1:3">
      <c r="A4129" s="195">
        <v>41811.25</v>
      </c>
      <c r="C4129" s="197">
        <v>47.254792842388149</v>
      </c>
    </row>
    <row r="4130" spans="1:3">
      <c r="A4130" s="195">
        <v>41811.291666666664</v>
      </c>
      <c r="C4130" s="197">
        <v>46.714295838247644</v>
      </c>
    </row>
    <row r="4131" spans="1:3">
      <c r="A4131" s="195">
        <v>41811.333333333336</v>
      </c>
      <c r="C4131" s="197">
        <v>47.082545841812689</v>
      </c>
    </row>
    <row r="4132" spans="1:3">
      <c r="A4132" s="195">
        <v>41811.375</v>
      </c>
      <c r="C4132" s="197">
        <v>51.0679622341423</v>
      </c>
    </row>
    <row r="4133" spans="1:3">
      <c r="A4133" s="195">
        <v>41811.416666666664</v>
      </c>
      <c r="C4133" s="197">
        <v>54.447547975445552</v>
      </c>
    </row>
    <row r="4134" spans="1:3">
      <c r="A4134" s="195">
        <v>41811.458333333336</v>
      </c>
      <c r="C4134" s="197">
        <v>56.211584282845834</v>
      </c>
    </row>
    <row r="4135" spans="1:3">
      <c r="A4135" s="195">
        <v>41811.5</v>
      </c>
      <c r="C4135" s="197">
        <v>58.557692145360342</v>
      </c>
    </row>
    <row r="4136" spans="1:3">
      <c r="A4136" s="195">
        <v>41811.541666666664</v>
      </c>
      <c r="C4136" s="197">
        <v>60.369245613418897</v>
      </c>
    </row>
    <row r="4137" spans="1:3">
      <c r="A4137" s="195">
        <v>41811.583333333336</v>
      </c>
      <c r="C4137" s="197">
        <v>60.826587328615929</v>
      </c>
    </row>
    <row r="4138" spans="1:3">
      <c r="A4138" s="195">
        <v>41811.625</v>
      </c>
      <c r="C4138" s="197">
        <v>59.781232479786134</v>
      </c>
    </row>
    <row r="4139" spans="1:3">
      <c r="A4139" s="195">
        <v>41811.666666666664</v>
      </c>
      <c r="C4139" s="197">
        <v>59.680259673449065</v>
      </c>
    </row>
    <row r="4140" spans="1:3">
      <c r="A4140" s="195">
        <v>41811.708333333336</v>
      </c>
      <c r="C4140" s="197">
        <v>58.676483500257007</v>
      </c>
    </row>
    <row r="4141" spans="1:3">
      <c r="A4141" s="195">
        <v>41811.75</v>
      </c>
      <c r="C4141" s="197">
        <v>59.793112543325201</v>
      </c>
    </row>
    <row r="4142" spans="1:3">
      <c r="A4142" s="195">
        <v>41811.791666666664</v>
      </c>
      <c r="C4142" s="197">
        <v>60.452397808864355</v>
      </c>
    </row>
    <row r="4143" spans="1:3">
      <c r="A4143" s="195">
        <v>41811.833333333336</v>
      </c>
      <c r="C4143" s="197">
        <v>59.22291795825204</v>
      </c>
    </row>
    <row r="4144" spans="1:3">
      <c r="A4144" s="195">
        <v>41811.875</v>
      </c>
      <c r="C4144" s="197">
        <v>58.510176015868083</v>
      </c>
    </row>
    <row r="4145" spans="1:3">
      <c r="A4145" s="195">
        <v>41811.916666666664</v>
      </c>
      <c r="C4145" s="197">
        <v>58.165684077049171</v>
      </c>
    </row>
    <row r="4146" spans="1:3">
      <c r="A4146" s="195">
        <v>41811.958333333336</v>
      </c>
      <c r="C4146" s="197">
        <v>54.993982433440571</v>
      </c>
    </row>
    <row r="4147" spans="1:3">
      <c r="A4147" s="195">
        <v>41812</v>
      </c>
      <c r="C4147" s="197">
        <v>51.477787819847073</v>
      </c>
    </row>
    <row r="4148" spans="1:3">
      <c r="A4148" s="195">
        <v>41812.041666666664</v>
      </c>
      <c r="C4148" s="197">
        <v>47.694317040191585</v>
      </c>
    </row>
    <row r="4149" spans="1:3">
      <c r="A4149" s="195">
        <v>41812.083333333336</v>
      </c>
      <c r="C4149" s="197">
        <v>45.051231306018416</v>
      </c>
    </row>
    <row r="4150" spans="1:3">
      <c r="A4150" s="195">
        <v>41812.125</v>
      </c>
      <c r="C4150" s="197">
        <v>42.746700056809644</v>
      </c>
    </row>
    <row r="4151" spans="1:3">
      <c r="A4151" s="195">
        <v>41812.166666666664</v>
      </c>
      <c r="C4151" s="197">
        <v>41.594432885456243</v>
      </c>
    </row>
    <row r="4152" spans="1:3">
      <c r="A4152" s="195">
        <v>41812.208333333336</v>
      </c>
      <c r="C4152" s="197">
        <v>41.671647627047172</v>
      </c>
    </row>
    <row r="4153" spans="1:3">
      <c r="A4153" s="195">
        <v>41812.25</v>
      </c>
      <c r="C4153" s="197">
        <v>41.843892565290624</v>
      </c>
    </row>
    <row r="4154" spans="1:3">
      <c r="A4154" s="195">
        <v>41812.291666666664</v>
      </c>
      <c r="C4154" s="197">
        <v>40.400591163129114</v>
      </c>
    </row>
    <row r="4155" spans="1:3">
      <c r="A4155" s="195">
        <v>41812.333333333336</v>
      </c>
      <c r="C4155" s="197">
        <v>40.566897616352051</v>
      </c>
    </row>
    <row r="4156" spans="1:3">
      <c r="A4156" s="195">
        <v>41812.375</v>
      </c>
      <c r="C4156" s="197">
        <v>43.607928872690913</v>
      </c>
    </row>
    <row r="4157" spans="1:3">
      <c r="A4157" s="195">
        <v>41812.416666666664</v>
      </c>
      <c r="C4157" s="197">
        <v>45.401663792189865</v>
      </c>
    </row>
    <row r="4158" spans="1:3">
      <c r="A4158" s="195">
        <v>41812.458333333336</v>
      </c>
      <c r="C4158" s="197">
        <v>46.934058968315362</v>
      </c>
    </row>
    <row r="4159" spans="1:3">
      <c r="A4159" s="195">
        <v>41812.5</v>
      </c>
      <c r="C4159" s="197">
        <v>49.773147705478124</v>
      </c>
    </row>
    <row r="4160" spans="1:3">
      <c r="A4160" s="195">
        <v>41812.541666666664</v>
      </c>
      <c r="C4160" s="197">
        <v>52.93297031671365</v>
      </c>
    </row>
    <row r="4161" spans="1:3">
      <c r="A4161" s="195">
        <v>41812.583333333336</v>
      </c>
      <c r="C4161" s="197">
        <v>54.881131625896451</v>
      </c>
    </row>
    <row r="4162" spans="1:3">
      <c r="A4162" s="195">
        <v>41812.625</v>
      </c>
      <c r="C4162" s="197">
        <v>57.239120583116033</v>
      </c>
    </row>
    <row r="4163" spans="1:3">
      <c r="A4163" s="195">
        <v>41812.666666666664</v>
      </c>
      <c r="C4163" s="197">
        <v>59.34764779816922</v>
      </c>
    </row>
    <row r="4164" spans="1:3">
      <c r="A4164" s="195">
        <v>41812.708333333336</v>
      </c>
      <c r="C4164" s="197">
        <v>61.521511753606291</v>
      </c>
    </row>
    <row r="4165" spans="1:3">
      <c r="A4165" s="195">
        <v>41812.75</v>
      </c>
      <c r="C4165" s="197">
        <v>63.861680099934269</v>
      </c>
    </row>
    <row r="4166" spans="1:3">
      <c r="A4166" s="195">
        <v>41812.791666666664</v>
      </c>
      <c r="C4166" s="197">
        <v>63.564705321773623</v>
      </c>
    </row>
    <row r="4167" spans="1:3">
      <c r="A4167" s="195">
        <v>41812.833333333336</v>
      </c>
      <c r="C4167" s="197">
        <v>62.673776862627676</v>
      </c>
    </row>
    <row r="4168" spans="1:3">
      <c r="A4168" s="195">
        <v>41812.875</v>
      </c>
      <c r="C4168" s="197">
        <v>61.931337339311057</v>
      </c>
    </row>
    <row r="4169" spans="1:3">
      <c r="A4169" s="195">
        <v>41812.916666666664</v>
      </c>
      <c r="C4169" s="197">
        <v>61.681878690642684</v>
      </c>
    </row>
    <row r="4170" spans="1:3">
      <c r="A4170" s="195">
        <v>41812.958333333336</v>
      </c>
      <c r="C4170" s="197">
        <v>59.680261735781073</v>
      </c>
    </row>
    <row r="4171" spans="1:3">
      <c r="A4171" s="195">
        <v>41813</v>
      </c>
      <c r="C4171" s="197">
        <v>55.962123571845446</v>
      </c>
    </row>
    <row r="4172" spans="1:3">
      <c r="A4172" s="195">
        <v>41813.041666666664</v>
      </c>
      <c r="C4172" s="197">
        <v>54.6732495905338</v>
      </c>
    </row>
    <row r="4173" spans="1:3">
      <c r="A4173" s="195">
        <v>41813.083333333336</v>
      </c>
      <c r="C4173" s="197">
        <v>52.796361444423383</v>
      </c>
    </row>
    <row r="4174" spans="1:3">
      <c r="A4174" s="195">
        <v>41813.125</v>
      </c>
      <c r="C4174" s="197">
        <v>51.370877559655476</v>
      </c>
    </row>
    <row r="4175" spans="1:3">
      <c r="A4175" s="195">
        <v>41813.166666666664</v>
      </c>
      <c r="C4175" s="197">
        <v>50.468070068136463</v>
      </c>
    </row>
    <row r="4176" spans="1:3">
      <c r="A4176" s="195">
        <v>41813.208333333336</v>
      </c>
      <c r="C4176" s="197">
        <v>51.358998527282409</v>
      </c>
    </row>
    <row r="4177" spans="1:3">
      <c r="A4177" s="195">
        <v>41813.25</v>
      </c>
      <c r="C4177" s="197">
        <v>52.766662832324712</v>
      </c>
    </row>
    <row r="4178" spans="1:3">
      <c r="A4178" s="195">
        <v>41813.291666666664</v>
      </c>
      <c r="C4178" s="197">
        <v>56.08685444292864</v>
      </c>
    </row>
    <row r="4179" spans="1:3">
      <c r="A4179" s="195">
        <v>41813.333333333336</v>
      </c>
      <c r="C4179" s="197">
        <v>59.020974407909918</v>
      </c>
    </row>
    <row r="4180" spans="1:3">
      <c r="A4180" s="195">
        <v>41813.375</v>
      </c>
      <c r="C4180" s="197">
        <v>63.02420728646711</v>
      </c>
    </row>
    <row r="4181" spans="1:3">
      <c r="A4181" s="195">
        <v>41813.416666666664</v>
      </c>
      <c r="C4181" s="197">
        <v>66.249366638086514</v>
      </c>
    </row>
    <row r="4182" spans="1:3">
      <c r="A4182" s="195">
        <v>41813.458333333336</v>
      </c>
      <c r="C4182" s="197">
        <v>68.197527947269322</v>
      </c>
    </row>
    <row r="4183" spans="1:3">
      <c r="A4183" s="195">
        <v>41813.5</v>
      </c>
      <c r="C4183" s="197">
        <v>71.22668120240111</v>
      </c>
    </row>
    <row r="4184" spans="1:3">
      <c r="A4184" s="195">
        <v>41813.541666666664</v>
      </c>
      <c r="C4184" s="197">
        <v>74.641901978491575</v>
      </c>
    </row>
    <row r="4185" spans="1:3">
      <c r="A4185" s="195">
        <v>41813.583333333336</v>
      </c>
      <c r="C4185" s="197">
        <v>77.570085520784332</v>
      </c>
    </row>
    <row r="4186" spans="1:3">
      <c r="A4186" s="195">
        <v>41813.625</v>
      </c>
      <c r="C4186" s="197">
        <v>79.274725635153274</v>
      </c>
    </row>
    <row r="4187" spans="1:3">
      <c r="A4187" s="195">
        <v>41813.666666666664</v>
      </c>
      <c r="C4187" s="197">
        <v>81.211007911963009</v>
      </c>
    </row>
    <row r="4188" spans="1:3">
      <c r="A4188" s="195">
        <v>41813.708333333336</v>
      </c>
      <c r="C4188" s="197">
        <v>80.937788105050487</v>
      </c>
    </row>
    <row r="4189" spans="1:3">
      <c r="A4189" s="195">
        <v>41813.75</v>
      </c>
      <c r="C4189" s="197">
        <v>78.853018954743433</v>
      </c>
    </row>
    <row r="4190" spans="1:3">
      <c r="A4190" s="195">
        <v>41813.791666666664</v>
      </c>
      <c r="C4190" s="197">
        <v>75.895139893850015</v>
      </c>
    </row>
    <row r="4191" spans="1:3">
      <c r="A4191" s="195">
        <v>41813.833333333336</v>
      </c>
      <c r="C4191" s="197">
        <v>73.923221551087082</v>
      </c>
    </row>
    <row r="4192" spans="1:3">
      <c r="A4192" s="195">
        <v>41813.875</v>
      </c>
      <c r="C4192" s="197">
        <v>73.584670159620714</v>
      </c>
    </row>
    <row r="4193" spans="1:3">
      <c r="A4193" s="195">
        <v>41813.916666666664</v>
      </c>
      <c r="C4193" s="197">
        <v>75.039850594155268</v>
      </c>
    </row>
    <row r="4194" spans="1:3">
      <c r="A4194" s="195">
        <v>41813.958333333336</v>
      </c>
      <c r="C4194" s="197">
        <v>70.365450324187847</v>
      </c>
    </row>
    <row r="4195" spans="1:3">
      <c r="A4195" s="195">
        <v>41814</v>
      </c>
      <c r="C4195" s="197">
        <v>64.384358555515178</v>
      </c>
    </row>
    <row r="4196" spans="1:3">
      <c r="A4196" s="195">
        <v>41814.041666666664</v>
      </c>
      <c r="C4196" s="197">
        <v>61.830367626472004</v>
      </c>
    </row>
    <row r="4197" spans="1:3">
      <c r="A4197" s="195">
        <v>41814.083333333336</v>
      </c>
      <c r="C4197" s="197">
        <v>58.539873596800746</v>
      </c>
    </row>
    <row r="4198" spans="1:3">
      <c r="A4198" s="195">
        <v>41814.125</v>
      </c>
      <c r="C4198" s="197">
        <v>56.918385677877254</v>
      </c>
    </row>
    <row r="4199" spans="1:3">
      <c r="A4199" s="195">
        <v>41814.166666666664</v>
      </c>
      <c r="C4199" s="197">
        <v>56.752079224654338</v>
      </c>
    </row>
    <row r="4200" spans="1:3">
      <c r="A4200" s="195">
        <v>41814.208333333336</v>
      </c>
      <c r="C4200" s="197">
        <v>57.280696165255769</v>
      </c>
    </row>
    <row r="4201" spans="1:3">
      <c r="A4201" s="195">
        <v>41814.25</v>
      </c>
      <c r="C4201" s="197">
        <v>59.674321188428543</v>
      </c>
    </row>
    <row r="4202" spans="1:3">
      <c r="A4202" s="195">
        <v>41814.291666666664</v>
      </c>
      <c r="C4202" s="197">
        <v>62.370862568280501</v>
      </c>
    </row>
    <row r="4203" spans="1:3">
      <c r="A4203" s="195">
        <v>41814.333333333336</v>
      </c>
      <c r="C4203" s="197">
        <v>64.063624681442391</v>
      </c>
    </row>
    <row r="4204" spans="1:3">
      <c r="A4204" s="195">
        <v>41814.375</v>
      </c>
      <c r="C4204" s="197">
        <v>68.10249568828479</v>
      </c>
    </row>
    <row r="4205" spans="1:3">
      <c r="A4205" s="195">
        <v>41814.416666666664</v>
      </c>
      <c r="C4205" s="197">
        <v>71.214802170028065</v>
      </c>
    </row>
    <row r="4206" spans="1:3">
      <c r="A4206" s="195">
        <v>41814.458333333336</v>
      </c>
      <c r="C4206" s="197">
        <v>73.727217516931503</v>
      </c>
    </row>
    <row r="4207" spans="1:3">
      <c r="A4207" s="195">
        <v>41814.5</v>
      </c>
      <c r="C4207" s="197">
        <v>75.301188275196736</v>
      </c>
    </row>
    <row r="4208" spans="1:3">
      <c r="A4208" s="195">
        <v>41814.541666666664</v>
      </c>
      <c r="C4208" s="197">
        <v>79.690491768210578</v>
      </c>
    </row>
    <row r="4209" spans="1:3">
      <c r="A4209" s="195">
        <v>41814.583333333336</v>
      </c>
      <c r="C4209" s="197">
        <v>82.452366794948404</v>
      </c>
    </row>
    <row r="4210" spans="1:3">
      <c r="A4210" s="195">
        <v>41814.625</v>
      </c>
      <c r="C4210" s="197">
        <v>83.741242838592058</v>
      </c>
    </row>
    <row r="4211" spans="1:3">
      <c r="A4211" s="195">
        <v>41814.666666666664</v>
      </c>
      <c r="C4211" s="197">
        <v>84.275799295380011</v>
      </c>
    </row>
    <row r="4212" spans="1:3">
      <c r="A4212" s="195">
        <v>41814.708333333336</v>
      </c>
      <c r="C4212" s="197">
        <v>83.135412187565706</v>
      </c>
    </row>
    <row r="4213" spans="1:3">
      <c r="A4213" s="195">
        <v>41814.75</v>
      </c>
      <c r="C4213" s="197">
        <v>81.763383948476587</v>
      </c>
    </row>
    <row r="4214" spans="1:3">
      <c r="A4214" s="195">
        <v>41814.791666666664</v>
      </c>
      <c r="C4214" s="197">
        <v>79.35787989293074</v>
      </c>
    </row>
    <row r="4215" spans="1:3">
      <c r="A4215" s="195">
        <v>41814.833333333336</v>
      </c>
      <c r="C4215" s="197">
        <v>74.796330430507439</v>
      </c>
    </row>
    <row r="4216" spans="1:3">
      <c r="A4216" s="195">
        <v>41814.875</v>
      </c>
      <c r="C4216" s="197">
        <v>72.111669114194541</v>
      </c>
    </row>
    <row r="4217" spans="1:3">
      <c r="A4217" s="195">
        <v>41814.916666666664</v>
      </c>
      <c r="C4217" s="197">
        <v>72.117608630381056</v>
      </c>
    </row>
    <row r="4218" spans="1:3">
      <c r="A4218" s="195">
        <v>41814.958333333336</v>
      </c>
      <c r="C4218" s="197">
        <v>67.67484949168842</v>
      </c>
    </row>
    <row r="4219" spans="1:3">
      <c r="A4219" s="195">
        <v>41815</v>
      </c>
      <c r="C4219" s="197">
        <v>63.748828261224141</v>
      </c>
    </row>
    <row r="4220" spans="1:3">
      <c r="A4220" s="195">
        <v>41815.041666666664</v>
      </c>
      <c r="C4220" s="197">
        <v>59.92972038444946</v>
      </c>
    </row>
    <row r="4221" spans="1:3">
      <c r="A4221" s="195">
        <v>41815.083333333336</v>
      </c>
      <c r="C4221" s="197">
        <v>56.080914926742118</v>
      </c>
    </row>
    <row r="4222" spans="1:3">
      <c r="A4222" s="195">
        <v>41815.125</v>
      </c>
      <c r="C4222" s="197">
        <v>54.287180007243158</v>
      </c>
    </row>
    <row r="4223" spans="1:3">
      <c r="A4223" s="195">
        <v>41815.166666666664</v>
      </c>
      <c r="C4223" s="197">
        <v>53.218066062501222</v>
      </c>
    </row>
    <row r="4224" spans="1:3">
      <c r="A4224" s="195">
        <v>41815.208333333336</v>
      </c>
      <c r="C4224" s="197">
        <v>54.732643721233131</v>
      </c>
    </row>
    <row r="4225" spans="1:3">
      <c r="A4225" s="195">
        <v>41815.25</v>
      </c>
      <c r="C4225" s="197">
        <v>55.902727378814113</v>
      </c>
    </row>
    <row r="4226" spans="1:3">
      <c r="A4226" s="195">
        <v>41815.291666666664</v>
      </c>
      <c r="C4226" s="197">
        <v>59.329830280775624</v>
      </c>
    </row>
    <row r="4227" spans="1:3">
      <c r="A4227" s="195">
        <v>41815.333333333336</v>
      </c>
      <c r="C4227" s="197">
        <v>62.258011760736373</v>
      </c>
    </row>
    <row r="4228" spans="1:3">
      <c r="A4228" s="195">
        <v>41815.375</v>
      </c>
      <c r="C4228" s="197">
        <v>67.181869648206188</v>
      </c>
    </row>
    <row r="4229" spans="1:3">
      <c r="A4229" s="195">
        <v>41815.416666666664</v>
      </c>
      <c r="C4229" s="197">
        <v>70.513938228851174</v>
      </c>
    </row>
    <row r="4230" spans="1:3">
      <c r="A4230" s="195">
        <v>41815.458333333336</v>
      </c>
      <c r="C4230" s="197">
        <v>72.266097566210405</v>
      </c>
    </row>
    <row r="4231" spans="1:3">
      <c r="A4231" s="195">
        <v>41815.5</v>
      </c>
      <c r="C4231" s="197">
        <v>74.392442298657173</v>
      </c>
    </row>
    <row r="4232" spans="1:3">
      <c r="A4232" s="195">
        <v>41815.541666666664</v>
      </c>
      <c r="C4232" s="197">
        <v>78.377858690986798</v>
      </c>
    </row>
    <row r="4233" spans="1:3">
      <c r="A4233" s="195">
        <v>41815.583333333336</v>
      </c>
      <c r="C4233" s="197">
        <v>80.278503870677355</v>
      </c>
    </row>
    <row r="4234" spans="1:3">
      <c r="A4234" s="195">
        <v>41815.625</v>
      </c>
      <c r="C4234" s="197">
        <v>81.763384979642581</v>
      </c>
    </row>
    <row r="4235" spans="1:3">
      <c r="A4235" s="195">
        <v>41815.666666666664</v>
      </c>
      <c r="C4235" s="197">
        <v>81.745565399916984</v>
      </c>
    </row>
    <row r="4236" spans="1:3">
      <c r="A4236" s="195">
        <v>41815.708333333336</v>
      </c>
      <c r="C4236" s="197">
        <v>79.452911120749263</v>
      </c>
    </row>
    <row r="4237" spans="1:3">
      <c r="A4237" s="195">
        <v>41815.75</v>
      </c>
      <c r="C4237" s="197">
        <v>75.996112700187084</v>
      </c>
    </row>
    <row r="4238" spans="1:3">
      <c r="A4238" s="195">
        <v>41815.791666666664</v>
      </c>
      <c r="C4238" s="197">
        <v>72.563072344371037</v>
      </c>
    </row>
    <row r="4239" spans="1:3">
      <c r="A4239" s="195">
        <v>41815.833333333336</v>
      </c>
      <c r="C4239" s="197">
        <v>67.894611590590145</v>
      </c>
    </row>
    <row r="4240" spans="1:3">
      <c r="A4240" s="195">
        <v>41815.875</v>
      </c>
      <c r="C4240" s="197">
        <v>67.823338427517754</v>
      </c>
    </row>
    <row r="4241" spans="1:3">
      <c r="A4241" s="195">
        <v>41815.916666666664</v>
      </c>
      <c r="C4241" s="197">
        <v>69.040938214590994</v>
      </c>
    </row>
    <row r="4242" spans="1:3">
      <c r="A4242" s="195">
        <v>41815.958333333336</v>
      </c>
      <c r="C4242" s="197">
        <v>65.875177118334946</v>
      </c>
    </row>
    <row r="4243" spans="1:3">
      <c r="A4243" s="195">
        <v>41816</v>
      </c>
      <c r="C4243" s="197">
        <v>62.454014763725958</v>
      </c>
    </row>
    <row r="4244" spans="1:3">
      <c r="A4244" s="195">
        <v>41816.041666666664</v>
      </c>
      <c r="C4244" s="197">
        <v>60.624643778273814</v>
      </c>
    </row>
    <row r="4245" spans="1:3">
      <c r="A4245" s="195">
        <v>41816.083333333336</v>
      </c>
      <c r="C4245" s="197">
        <v>57.583611490768938</v>
      </c>
    </row>
    <row r="4246" spans="1:3">
      <c r="A4246" s="195">
        <v>41816.125</v>
      </c>
      <c r="C4246" s="197">
        <v>54.394091298600756</v>
      </c>
    </row>
    <row r="4247" spans="1:3">
      <c r="A4247" s="195">
        <v>41816.166666666664</v>
      </c>
      <c r="C4247" s="197">
        <v>54.560398782989672</v>
      </c>
    </row>
    <row r="4248" spans="1:3">
      <c r="A4248" s="195">
        <v>41816.208333333336</v>
      </c>
      <c r="C4248" s="197">
        <v>56.330374606576491</v>
      </c>
    </row>
    <row r="4249" spans="1:3">
      <c r="A4249" s="195">
        <v>41816.25</v>
      </c>
      <c r="C4249" s="197">
        <v>58.005316108846777</v>
      </c>
    </row>
    <row r="4250" spans="1:3">
      <c r="A4250" s="195">
        <v>41816.291666666664</v>
      </c>
      <c r="C4250" s="197">
        <v>61.123563137942575</v>
      </c>
    </row>
    <row r="4251" spans="1:3">
      <c r="A4251" s="195">
        <v>41816.333333333336</v>
      </c>
      <c r="C4251" s="197">
        <v>63.665676065778683</v>
      </c>
    </row>
    <row r="4252" spans="1:3">
      <c r="A4252" s="195">
        <v>41816.375</v>
      </c>
      <c r="C4252" s="197">
        <v>66.350337382091567</v>
      </c>
    </row>
    <row r="4253" spans="1:3">
      <c r="A4253" s="195">
        <v>41816.416666666664</v>
      </c>
      <c r="C4253" s="197">
        <v>67.775823329191496</v>
      </c>
    </row>
    <row r="4254" spans="1:3">
      <c r="A4254" s="195">
        <v>41816.458333333336</v>
      </c>
      <c r="C4254" s="197">
        <v>69.72992312339484</v>
      </c>
    </row>
    <row r="4255" spans="1:3">
      <c r="A4255" s="195">
        <v>41816.5</v>
      </c>
      <c r="C4255" s="197">
        <v>70.626790067561302</v>
      </c>
    </row>
    <row r="4256" spans="1:3">
      <c r="A4256" s="195">
        <v>41816.541666666664</v>
      </c>
      <c r="C4256" s="197">
        <v>72.438342504453857</v>
      </c>
    </row>
    <row r="4257" spans="1:3">
      <c r="A4257" s="195">
        <v>41816.583333333336</v>
      </c>
      <c r="C4257" s="197">
        <v>73.453999772350969</v>
      </c>
    </row>
    <row r="4258" spans="1:3">
      <c r="A4258" s="195">
        <v>41816.625</v>
      </c>
      <c r="C4258" s="197">
        <v>74.356806232703988</v>
      </c>
    </row>
    <row r="4259" spans="1:3">
      <c r="A4259" s="195">
        <v>41816.666666666664</v>
      </c>
      <c r="C4259" s="197">
        <v>74.635964524637046</v>
      </c>
    </row>
    <row r="4260" spans="1:3">
      <c r="A4260" s="195">
        <v>41816.708333333336</v>
      </c>
      <c r="C4260" s="197">
        <v>73.566850579895103</v>
      </c>
    </row>
    <row r="4261" spans="1:3">
      <c r="A4261" s="195">
        <v>41816.75</v>
      </c>
      <c r="C4261" s="197">
        <v>71.392987655624054</v>
      </c>
    </row>
    <row r="4262" spans="1:3">
      <c r="A4262" s="195">
        <v>41816.791666666664</v>
      </c>
      <c r="C4262" s="197">
        <v>68.80929708331621</v>
      </c>
    </row>
    <row r="4263" spans="1:3">
      <c r="A4263" s="195">
        <v>41816.833333333336</v>
      </c>
      <c r="C4263" s="197">
        <v>66.344397865905037</v>
      </c>
    </row>
    <row r="4264" spans="1:3">
      <c r="A4264" s="195">
        <v>41816.875</v>
      </c>
      <c r="C4264" s="197">
        <v>64.645698298888618</v>
      </c>
    </row>
    <row r="4265" spans="1:3">
      <c r="A4265" s="195">
        <v>41816.916666666664</v>
      </c>
      <c r="C4265" s="197">
        <v>65.80390189293054</v>
      </c>
    </row>
    <row r="4266" spans="1:3">
      <c r="A4266" s="195">
        <v>41816.958333333336</v>
      </c>
      <c r="C4266" s="197">
        <v>62.240193212176777</v>
      </c>
    </row>
    <row r="4267" spans="1:3">
      <c r="A4267" s="195">
        <v>41817</v>
      </c>
      <c r="C4267" s="197">
        <v>58.670542952904469</v>
      </c>
    </row>
    <row r="4268" spans="1:3">
      <c r="A4268" s="195">
        <v>41817.041666666664</v>
      </c>
      <c r="C4268" s="197">
        <v>56.300677025643822</v>
      </c>
    </row>
    <row r="4269" spans="1:3">
      <c r="A4269" s="195">
        <v>41817.083333333336</v>
      </c>
      <c r="C4269" s="197">
        <v>52.576600376687672</v>
      </c>
    </row>
    <row r="4270" spans="1:3">
      <c r="A4270" s="195">
        <v>41817.125</v>
      </c>
      <c r="C4270" s="197">
        <v>50.408676968603146</v>
      </c>
    </row>
    <row r="4271" spans="1:3">
      <c r="A4271" s="195">
        <v>41817.166666666664</v>
      </c>
      <c r="C4271" s="197">
        <v>51.222389654992156</v>
      </c>
    </row>
    <row r="4272" spans="1:3">
      <c r="A4272" s="195">
        <v>41817.208333333336</v>
      </c>
      <c r="C4272" s="197">
        <v>52.143014663904758</v>
      </c>
    </row>
    <row r="4273" spans="1:3">
      <c r="A4273" s="195">
        <v>41817.25</v>
      </c>
      <c r="C4273" s="197">
        <v>53.924869519864643</v>
      </c>
    </row>
    <row r="4274" spans="1:3">
      <c r="A4274" s="195">
        <v>41817.291666666664</v>
      </c>
      <c r="C4274" s="197">
        <v>56.407587285835419</v>
      </c>
    </row>
    <row r="4275" spans="1:3">
      <c r="A4275" s="195">
        <v>41817.333333333336</v>
      </c>
      <c r="C4275" s="197">
        <v>59.472377638086414</v>
      </c>
    </row>
    <row r="4276" spans="1:3">
      <c r="A4276" s="195">
        <v>41817.375</v>
      </c>
      <c r="C4276" s="197">
        <v>63.059845414752317</v>
      </c>
    </row>
    <row r="4277" spans="1:3">
      <c r="A4277" s="195">
        <v>41817.416666666664</v>
      </c>
      <c r="C4277" s="197">
        <v>65.483168018857768</v>
      </c>
    </row>
    <row r="4278" spans="1:3">
      <c r="A4278" s="195">
        <v>41817.458333333336</v>
      </c>
      <c r="C4278" s="197">
        <v>67.496664006092431</v>
      </c>
    </row>
    <row r="4279" spans="1:3">
      <c r="A4279" s="195">
        <v>41817.5</v>
      </c>
      <c r="C4279" s="197">
        <v>70.42484651721918</v>
      </c>
    </row>
    <row r="4280" spans="1:3">
      <c r="A4280" s="195">
        <v>41817.541666666664</v>
      </c>
      <c r="C4280" s="197">
        <v>72.664044119542098</v>
      </c>
    </row>
    <row r="4281" spans="1:3">
      <c r="A4281" s="195">
        <v>41817.583333333336</v>
      </c>
      <c r="C4281" s="197">
        <v>73.650003806506575</v>
      </c>
    </row>
    <row r="4282" spans="1:3">
      <c r="A4282" s="195">
        <v>41817.625</v>
      </c>
      <c r="C4282" s="197">
        <v>75.223974564771794</v>
      </c>
    </row>
    <row r="4283" spans="1:3">
      <c r="A4283" s="195">
        <v>41817.666666666664</v>
      </c>
      <c r="C4283" s="197">
        <v>76.993952450690628</v>
      </c>
    </row>
    <row r="4284" spans="1:3">
      <c r="A4284" s="195">
        <v>41817.708333333336</v>
      </c>
      <c r="C4284" s="197">
        <v>75.586285052150316</v>
      </c>
    </row>
    <row r="4285" spans="1:3">
      <c r="A4285" s="195">
        <v>41817.75</v>
      </c>
      <c r="C4285" s="197">
        <v>75.063608658901416</v>
      </c>
    </row>
    <row r="4286" spans="1:3">
      <c r="A4286" s="195">
        <v>41817.791666666664</v>
      </c>
      <c r="C4286" s="197">
        <v>73.430241707604864</v>
      </c>
    </row>
    <row r="4287" spans="1:3">
      <c r="A4287" s="195">
        <v>41817.833333333336</v>
      </c>
      <c r="C4287" s="197">
        <v>71.090071298944864</v>
      </c>
    </row>
    <row r="4288" spans="1:3">
      <c r="A4288" s="195">
        <v>41817.875</v>
      </c>
      <c r="C4288" s="197">
        <v>68.512322305155564</v>
      </c>
    </row>
    <row r="4289" spans="1:3">
      <c r="A4289" s="195">
        <v>41817.916666666664</v>
      </c>
      <c r="C4289" s="197">
        <v>68.791479565922629</v>
      </c>
    </row>
    <row r="4290" spans="1:3">
      <c r="A4290" s="195">
        <v>41817.958333333336</v>
      </c>
      <c r="C4290" s="197">
        <v>66.593857545739439</v>
      </c>
    </row>
    <row r="4291" spans="1:3">
      <c r="A4291" s="195">
        <v>41818</v>
      </c>
      <c r="C4291" s="197">
        <v>63.641916969866543</v>
      </c>
    </row>
    <row r="4292" spans="1:3">
      <c r="A4292" s="195">
        <v>41818.041666666664</v>
      </c>
      <c r="C4292" s="197">
        <v>60.511794001895694</v>
      </c>
    </row>
    <row r="4293" spans="1:3">
      <c r="A4293" s="195">
        <v>41818.083333333336</v>
      </c>
      <c r="C4293" s="197">
        <v>56.306614479498357</v>
      </c>
    </row>
    <row r="4294" spans="1:3">
      <c r="A4294" s="195">
        <v>41818.125</v>
      </c>
      <c r="C4294" s="197">
        <v>54.768280818352324</v>
      </c>
    </row>
    <row r="4295" spans="1:3">
      <c r="A4295" s="195">
        <v>41818.166666666664</v>
      </c>
      <c r="C4295" s="197">
        <v>54.697006624113925</v>
      </c>
    </row>
    <row r="4296" spans="1:3">
      <c r="A4296" s="195">
        <v>41818.208333333336</v>
      </c>
      <c r="C4296" s="197">
        <v>54.815795916678582</v>
      </c>
    </row>
    <row r="4297" spans="1:3">
      <c r="A4297" s="195">
        <v>41818.25</v>
      </c>
      <c r="C4297" s="197">
        <v>53.36655499833055</v>
      </c>
    </row>
    <row r="4298" spans="1:3">
      <c r="A4298" s="195">
        <v>41818.291666666664</v>
      </c>
      <c r="C4298" s="197">
        <v>54.322818135528358</v>
      </c>
    </row>
    <row r="4299" spans="1:3">
      <c r="A4299" s="195">
        <v>41818.333333333336</v>
      </c>
      <c r="C4299" s="197">
        <v>55.920545927373709</v>
      </c>
    </row>
    <row r="4300" spans="1:3">
      <c r="A4300" s="195">
        <v>41818.375</v>
      </c>
      <c r="C4300" s="197">
        <v>59.009096406702852</v>
      </c>
    </row>
    <row r="4301" spans="1:3">
      <c r="A4301" s="195">
        <v>41818.416666666664</v>
      </c>
      <c r="C4301" s="197">
        <v>60.315789967740102</v>
      </c>
    </row>
    <row r="4302" spans="1:3">
      <c r="A4302" s="195">
        <v>41818.458333333336</v>
      </c>
      <c r="C4302" s="197">
        <v>62.056068210394258</v>
      </c>
    </row>
    <row r="4303" spans="1:3">
      <c r="A4303" s="195">
        <v>41818.5</v>
      </c>
      <c r="C4303" s="197">
        <v>63.315245641939249</v>
      </c>
    </row>
    <row r="4304" spans="1:3">
      <c r="A4304" s="195">
        <v>41818.541666666664</v>
      </c>
      <c r="C4304" s="197">
        <v>65.726689213671619</v>
      </c>
    </row>
    <row r="4305" spans="1:3">
      <c r="A4305" s="195">
        <v>41818.583333333336</v>
      </c>
      <c r="C4305" s="197">
        <v>67.080897873035127</v>
      </c>
    </row>
    <row r="4306" spans="1:3">
      <c r="A4306" s="195">
        <v>41818.625</v>
      </c>
      <c r="C4306" s="197">
        <v>67.609515844802559</v>
      </c>
    </row>
    <row r="4307" spans="1:3">
      <c r="A4307" s="195">
        <v>41818.666666666664</v>
      </c>
      <c r="C4307" s="197">
        <v>68.833055148062357</v>
      </c>
    </row>
    <row r="4308" spans="1:3">
      <c r="A4308" s="195">
        <v>41818.708333333336</v>
      </c>
      <c r="C4308" s="197">
        <v>69.177547086881262</v>
      </c>
    </row>
    <row r="4309" spans="1:3">
      <c r="A4309" s="195">
        <v>41818.75</v>
      </c>
      <c r="C4309" s="197">
        <v>69.611131768498169</v>
      </c>
    </row>
    <row r="4310" spans="1:3">
      <c r="A4310" s="195">
        <v>41818.791666666664</v>
      </c>
      <c r="C4310" s="197">
        <v>70.086293063420783</v>
      </c>
    </row>
    <row r="4311" spans="1:3">
      <c r="A4311" s="195">
        <v>41818.833333333336</v>
      </c>
      <c r="C4311" s="197">
        <v>68.191588431082778</v>
      </c>
    </row>
    <row r="4312" spans="1:3">
      <c r="A4312" s="195">
        <v>41818.875</v>
      </c>
      <c r="C4312" s="197">
        <v>65.542564211889101</v>
      </c>
    </row>
    <row r="4313" spans="1:3">
      <c r="A4313" s="195">
        <v>41818.916666666664</v>
      </c>
      <c r="C4313" s="197">
        <v>64.936732529696727</v>
      </c>
    </row>
    <row r="4314" spans="1:3">
      <c r="A4314" s="195">
        <v>41818.958333333336</v>
      </c>
      <c r="C4314" s="197">
        <v>59.870326253750129</v>
      </c>
    </row>
    <row r="4315" spans="1:3">
      <c r="A4315" s="195">
        <v>41819</v>
      </c>
      <c r="C4315" s="197">
        <v>55.047439110285374</v>
      </c>
    </row>
    <row r="4316" spans="1:3">
      <c r="A4316" s="195">
        <v>41819.041666666664</v>
      </c>
      <c r="C4316" s="197">
        <v>51.103599331261492</v>
      </c>
    </row>
    <row r="4317" spans="1:3">
      <c r="A4317" s="195">
        <v>41819.083333333336</v>
      </c>
      <c r="C4317" s="197">
        <v>48.044747464031026</v>
      </c>
    </row>
    <row r="4318" spans="1:3">
      <c r="A4318" s="195">
        <v>41819.125</v>
      </c>
      <c r="C4318" s="197">
        <v>44.8849258839615</v>
      </c>
    </row>
    <row r="4319" spans="1:3">
      <c r="A4319" s="195">
        <v>41819.166666666664</v>
      </c>
      <c r="C4319" s="197">
        <v>40.905449007818419</v>
      </c>
    </row>
    <row r="4320" spans="1:3">
      <c r="A4320" s="195">
        <v>41819.208333333336</v>
      </c>
      <c r="C4320" s="197">
        <v>42.657606282845641</v>
      </c>
    </row>
    <row r="4321" spans="1:3">
      <c r="A4321" s="195">
        <v>41819.25</v>
      </c>
      <c r="C4321" s="197">
        <v>43.263436933872001</v>
      </c>
    </row>
    <row r="4322" spans="1:3">
      <c r="A4322" s="195">
        <v>41819.291666666664</v>
      </c>
      <c r="C4322" s="197">
        <v>41.137091170259211</v>
      </c>
    </row>
    <row r="4323" spans="1:3">
      <c r="A4323" s="195">
        <v>41819.333333333336</v>
      </c>
      <c r="C4323" s="197">
        <v>42.259659729513935</v>
      </c>
    </row>
    <row r="4324" spans="1:3">
      <c r="A4324" s="195">
        <v>41819.375</v>
      </c>
      <c r="C4324" s="197">
        <v>44.475099267090719</v>
      </c>
    </row>
    <row r="4325" spans="1:3">
      <c r="A4325" s="195">
        <v>41819.416666666664</v>
      </c>
      <c r="C4325" s="197">
        <v>47.676498491631982</v>
      </c>
    </row>
    <row r="4326" spans="1:3">
      <c r="A4326" s="195">
        <v>41819.458333333336</v>
      </c>
      <c r="C4326" s="197">
        <v>50.539344262374861</v>
      </c>
    </row>
    <row r="4327" spans="1:3">
      <c r="A4327" s="195">
        <v>41819.5</v>
      </c>
      <c r="C4327" s="197">
        <v>53.61601467816493</v>
      </c>
    </row>
    <row r="4328" spans="1:3">
      <c r="A4328" s="195">
        <v>41819.541666666664</v>
      </c>
      <c r="C4328" s="197">
        <v>56.181885670747164</v>
      </c>
    </row>
    <row r="4329" spans="1:3">
      <c r="A4329" s="195">
        <v>41819.583333333336</v>
      </c>
      <c r="C4329" s="197">
        <v>59.288252636303902</v>
      </c>
    </row>
    <row r="4330" spans="1:3">
      <c r="A4330" s="195">
        <v>41819.625</v>
      </c>
      <c r="C4330" s="197">
        <v>61.307688139725101</v>
      </c>
    </row>
    <row r="4331" spans="1:3">
      <c r="A4331" s="195">
        <v>41819.666666666664</v>
      </c>
      <c r="C4331" s="197">
        <v>62.584684119829689</v>
      </c>
    </row>
    <row r="4332" spans="1:3">
      <c r="A4332" s="195">
        <v>41819.708333333336</v>
      </c>
      <c r="C4332" s="197">
        <v>65.578200277842285</v>
      </c>
    </row>
    <row r="4333" spans="1:3">
      <c r="A4333" s="195">
        <v>41819.75</v>
      </c>
      <c r="C4333" s="197">
        <v>66.789861579895003</v>
      </c>
    </row>
    <row r="4334" spans="1:3">
      <c r="A4334" s="195">
        <v>41819.791666666664</v>
      </c>
      <c r="C4334" s="197">
        <v>65.964269861132934</v>
      </c>
    </row>
    <row r="4335" spans="1:3">
      <c r="A4335" s="195">
        <v>41819.833333333336</v>
      </c>
      <c r="C4335" s="197">
        <v>64.716970430795016</v>
      </c>
    </row>
    <row r="4336" spans="1:3">
      <c r="A4336" s="195">
        <v>41819.875</v>
      </c>
      <c r="C4336" s="197">
        <v>65.114918015292716</v>
      </c>
    </row>
    <row r="4337" spans="1:3">
      <c r="A4337" s="195">
        <v>41819.916666666664</v>
      </c>
      <c r="C4337" s="197">
        <v>66.285002704039712</v>
      </c>
    </row>
    <row r="4338" spans="1:3">
      <c r="A4338" s="195">
        <v>41819.958333333336</v>
      </c>
      <c r="C4338" s="197">
        <v>64.022047036970662</v>
      </c>
    </row>
    <row r="4339" spans="1:3">
      <c r="A4339" s="195">
        <v>41820</v>
      </c>
      <c r="C4339" s="197">
        <v>60.666220391579543</v>
      </c>
    </row>
    <row r="4340" spans="1:3">
      <c r="A4340" s="195">
        <v>41820.041666666664</v>
      </c>
      <c r="C4340" s="197">
        <v>58.147865528489575</v>
      </c>
    </row>
    <row r="4341" spans="1:3">
      <c r="A4341" s="195">
        <v>41820.083333333336</v>
      </c>
      <c r="C4341" s="197">
        <v>54.524759623538472</v>
      </c>
    </row>
    <row r="4342" spans="1:3">
      <c r="A4342" s="195">
        <v>41820.125</v>
      </c>
      <c r="C4342" s="197">
        <v>52.612235411474856</v>
      </c>
    </row>
    <row r="4343" spans="1:3">
      <c r="A4343" s="195">
        <v>41820.166666666664</v>
      </c>
      <c r="C4343" s="197">
        <v>53.093338284916037</v>
      </c>
    </row>
    <row r="4344" spans="1:3">
      <c r="A4344" s="195">
        <v>41820.208333333336</v>
      </c>
      <c r="C4344" s="197">
        <v>54.649489463455659</v>
      </c>
    </row>
    <row r="4345" spans="1:3">
      <c r="A4345" s="195">
        <v>41820.25</v>
      </c>
      <c r="C4345" s="197">
        <v>55.97400363538452</v>
      </c>
    </row>
    <row r="4346" spans="1:3">
      <c r="A4346" s="195">
        <v>41820.291666666664</v>
      </c>
      <c r="C4346" s="197">
        <v>60.28015287062091</v>
      </c>
    </row>
    <row r="4347" spans="1:3">
      <c r="A4347" s="195">
        <v>41820.333333333336</v>
      </c>
      <c r="C4347" s="197">
        <v>64.86545936662435</v>
      </c>
    </row>
    <row r="4348" spans="1:3">
      <c r="A4348" s="195">
        <v>41820.375</v>
      </c>
      <c r="C4348" s="197">
        <v>70.038778996260547</v>
      </c>
    </row>
    <row r="4349" spans="1:3">
      <c r="A4349" s="195">
        <v>41820.416666666664</v>
      </c>
      <c r="C4349" s="197">
        <v>74.059830423377335</v>
      </c>
    </row>
    <row r="4350" spans="1:3">
      <c r="A4350" s="195">
        <v>41820.458333333336</v>
      </c>
      <c r="C4350" s="197">
        <v>78.716412144785181</v>
      </c>
    </row>
    <row r="4351" spans="1:3">
      <c r="A4351" s="195">
        <v>41820.5</v>
      </c>
      <c r="C4351" s="197">
        <v>81.953446404113635</v>
      </c>
    </row>
    <row r="4352" spans="1:3">
      <c r="A4352" s="195">
        <v>41820.541666666664</v>
      </c>
      <c r="C4352" s="197">
        <v>86.004197474495101</v>
      </c>
    </row>
    <row r="4353" spans="1:3">
      <c r="A4353" s="195">
        <v>41820.583333333336</v>
      </c>
      <c r="C4353" s="197">
        <v>89.235293248803018</v>
      </c>
    </row>
    <row r="4354" spans="1:3">
      <c r="A4354" s="195">
        <v>41820.625</v>
      </c>
      <c r="C4354" s="197">
        <v>91.65861791524047</v>
      </c>
    </row>
    <row r="4355" spans="1:3">
      <c r="A4355" s="195">
        <v>41820.666666666664</v>
      </c>
      <c r="C4355" s="197">
        <v>93.660235901268081</v>
      </c>
    </row>
    <row r="4356" spans="1:3">
      <c r="A4356" s="195">
        <v>41820.708333333336</v>
      </c>
      <c r="C4356" s="197">
        <v>92.917794315619446</v>
      </c>
    </row>
    <row r="4357" spans="1:3">
      <c r="A4357" s="195">
        <v>41820.75</v>
      </c>
      <c r="C4357" s="197">
        <v>90.149981835027106</v>
      </c>
    </row>
    <row r="4358" spans="1:3">
      <c r="A4358" s="195">
        <v>41820.791666666664</v>
      </c>
      <c r="C4358" s="197">
        <v>88.457217659533214</v>
      </c>
    </row>
    <row r="4359" spans="1:3">
      <c r="A4359" s="195">
        <v>41820.833333333336</v>
      </c>
      <c r="C4359" s="197">
        <v>86.045774087800851</v>
      </c>
    </row>
    <row r="4360" spans="1:3">
      <c r="A4360" s="195">
        <v>41820.875</v>
      </c>
      <c r="C4360" s="197">
        <v>83.28983857724954</v>
      </c>
    </row>
    <row r="4361" spans="1:3">
      <c r="A4361" s="195">
        <v>41820.916666666664</v>
      </c>
      <c r="C4361" s="197">
        <v>82.250422213440274</v>
      </c>
    </row>
    <row r="4362" spans="1:3">
      <c r="A4362" s="195">
        <v>41820.958333333336</v>
      </c>
      <c r="C4362" s="197">
        <v>75.81198769840455</v>
      </c>
    </row>
    <row r="4363" spans="1:3">
      <c r="A4363" s="195">
        <v>41820.999305555553</v>
      </c>
      <c r="C4363" s="197">
        <v>69.640829349430817</v>
      </c>
    </row>
    <row r="4364" spans="1:3">
      <c r="A4364" s="195">
        <v>41821.041666666664</v>
      </c>
      <c r="C4364" s="197">
        <v>65.590079310215359</v>
      </c>
    </row>
    <row r="4365" spans="1:3">
      <c r="A4365" s="195">
        <v>41821.083333333336</v>
      </c>
      <c r="C4365" s="197">
        <v>60.99289481300486</v>
      </c>
    </row>
    <row r="4366" spans="1:3">
      <c r="A4366" s="195">
        <v>41821.125</v>
      </c>
      <c r="C4366" s="197">
        <v>58.124107463743442</v>
      </c>
    </row>
    <row r="4367" spans="1:3">
      <c r="A4367" s="195">
        <v>41821.166666666664</v>
      </c>
      <c r="C4367" s="197">
        <v>56.538256641939142</v>
      </c>
    </row>
    <row r="4368" spans="1:3">
      <c r="A4368" s="195">
        <v>41821.208333333336</v>
      </c>
      <c r="C4368" s="197">
        <v>57.049055033980977</v>
      </c>
    </row>
    <row r="4369" spans="1:3">
      <c r="A4369" s="195">
        <v>41821.25</v>
      </c>
      <c r="C4369" s="197">
        <v>59.656502639868947</v>
      </c>
    </row>
    <row r="4370" spans="1:3">
      <c r="A4370" s="195">
        <v>41821.291666666664</v>
      </c>
      <c r="C4370" s="197">
        <v>62.685656926166743</v>
      </c>
    </row>
    <row r="4371" spans="1:3">
      <c r="A4371" s="195">
        <v>41821.333333333336</v>
      </c>
      <c r="C4371" s="197">
        <v>65.233709370189388</v>
      </c>
    </row>
    <row r="4372" spans="1:3">
      <c r="A4372" s="195">
        <v>41821.375</v>
      </c>
      <c r="C4372" s="197">
        <v>71.268256784540853</v>
      </c>
    </row>
    <row r="4373" spans="1:3">
      <c r="A4373" s="195">
        <v>41821.416666666664</v>
      </c>
      <c r="C4373" s="197">
        <v>75.669440341093761</v>
      </c>
    </row>
    <row r="4374" spans="1:3">
      <c r="A4374" s="195">
        <v>41821.458333333336</v>
      </c>
      <c r="C4374" s="197">
        <v>79.369757894137805</v>
      </c>
    </row>
    <row r="4375" spans="1:3">
      <c r="A4375" s="195">
        <v>41821.5</v>
      </c>
      <c r="C4375" s="197">
        <v>83.230444446550237</v>
      </c>
    </row>
    <row r="4376" spans="1:3">
      <c r="A4376" s="195">
        <v>41821.541666666664</v>
      </c>
      <c r="C4376" s="197">
        <v>86.324931348567873</v>
      </c>
    </row>
    <row r="4377" spans="1:3">
      <c r="A4377" s="195">
        <v>41821.583333333336</v>
      </c>
      <c r="C4377" s="197">
        <v>88.938319501808394</v>
      </c>
    </row>
    <row r="4378" spans="1:3">
      <c r="A4378" s="195">
        <v>41821.625</v>
      </c>
      <c r="C4378" s="197">
        <v>91.343822526188234</v>
      </c>
    </row>
    <row r="4379" spans="1:3">
      <c r="A4379" s="195">
        <v>41821.666666666664</v>
      </c>
      <c r="C4379" s="197">
        <v>93.594898129718203</v>
      </c>
    </row>
    <row r="4380" spans="1:3">
      <c r="A4380" s="195">
        <v>41821.708333333336</v>
      </c>
      <c r="C4380" s="197">
        <v>93.179135090158908</v>
      </c>
    </row>
    <row r="4381" spans="1:3">
      <c r="A4381" s="195">
        <v>41821.75</v>
      </c>
      <c r="C4381" s="197">
        <v>90.393500967508956</v>
      </c>
    </row>
    <row r="4382" spans="1:3">
      <c r="A4382" s="195">
        <v>41821.791666666664</v>
      </c>
      <c r="C4382" s="197">
        <v>87.388104745957293</v>
      </c>
    </row>
    <row r="4383" spans="1:3">
      <c r="A4383" s="195">
        <v>41821.833333333336</v>
      </c>
      <c r="C4383" s="197">
        <v>83.165108737332361</v>
      </c>
    </row>
    <row r="4384" spans="1:3">
      <c r="A4384" s="195">
        <v>41821.875</v>
      </c>
      <c r="C4384" s="197">
        <v>79.334121828184593</v>
      </c>
    </row>
    <row r="4385" spans="1:3">
      <c r="A4385" s="195">
        <v>41821.916666666664</v>
      </c>
      <c r="C4385" s="197">
        <v>78.799563309064638</v>
      </c>
    </row>
    <row r="4386" spans="1:3">
      <c r="A4386" s="195">
        <v>41821.958333333336</v>
      </c>
      <c r="C4386" s="197">
        <v>72.931322347936089</v>
      </c>
    </row>
    <row r="4387" spans="1:3">
      <c r="A4387" s="195">
        <v>41822</v>
      </c>
      <c r="C4387" s="197">
        <v>67.615454329823095</v>
      </c>
    </row>
    <row r="4388" spans="1:3">
      <c r="A4388" s="195">
        <v>41822.041666666664</v>
      </c>
      <c r="C4388" s="197">
        <v>63.641919032198551</v>
      </c>
    </row>
    <row r="4389" spans="1:3">
      <c r="A4389" s="195">
        <v>41822.083333333336</v>
      </c>
      <c r="C4389" s="197">
        <v>59.110066119541912</v>
      </c>
    </row>
    <row r="4390" spans="1:3">
      <c r="A4390" s="195">
        <v>41822.125</v>
      </c>
      <c r="C4390" s="197">
        <v>56.627349384737137</v>
      </c>
    </row>
    <row r="4391" spans="1:3">
      <c r="A4391" s="195">
        <v>41822.166666666664</v>
      </c>
      <c r="C4391" s="197">
        <v>55.718604439363602</v>
      </c>
    </row>
    <row r="4392" spans="1:3">
      <c r="A4392" s="195">
        <v>41822.208333333336</v>
      </c>
      <c r="C4392" s="197">
        <v>56.734260676094721</v>
      </c>
    </row>
    <row r="4393" spans="1:3">
      <c r="A4393" s="195">
        <v>41822.25</v>
      </c>
      <c r="C4393" s="197">
        <v>58.040954237131977</v>
      </c>
    </row>
    <row r="4394" spans="1:3">
      <c r="A4394" s="195">
        <v>41822.291666666664</v>
      </c>
      <c r="C4394" s="197">
        <v>60.511792970729687</v>
      </c>
    </row>
    <row r="4395" spans="1:3">
      <c r="A4395" s="195">
        <v>41822.333333333336</v>
      </c>
      <c r="C4395" s="197">
        <v>63.481552095162165</v>
      </c>
    </row>
    <row r="4396" spans="1:3">
      <c r="A4396" s="195">
        <v>41822.375</v>
      </c>
      <c r="C4396" s="197">
        <v>68.38759246523837</v>
      </c>
    </row>
    <row r="4397" spans="1:3">
      <c r="A4397" s="195">
        <v>41822.416666666664</v>
      </c>
      <c r="C4397" s="197">
        <v>71.14946749197621</v>
      </c>
    </row>
    <row r="4398" spans="1:3">
      <c r="A4398" s="195">
        <v>41822.458333333336</v>
      </c>
      <c r="C4398" s="197">
        <v>74.992334464663031</v>
      </c>
    </row>
    <row r="4399" spans="1:3">
      <c r="A4399" s="195">
        <v>41822.5</v>
      </c>
      <c r="C4399" s="197">
        <v>76.988011903338091</v>
      </c>
    </row>
    <row r="4400" spans="1:3">
      <c r="A4400" s="195">
        <v>41822.541666666664</v>
      </c>
      <c r="C4400" s="197">
        <v>81.115975652978491</v>
      </c>
    </row>
    <row r="4401" spans="1:3">
      <c r="A4401" s="195">
        <v>41822.583333333336</v>
      </c>
      <c r="C4401" s="197">
        <v>84.453984780976015</v>
      </c>
    </row>
    <row r="4402" spans="1:3">
      <c r="A4402" s="195">
        <v>41822.625</v>
      </c>
      <c r="C4402" s="197">
        <v>87.085190451610103</v>
      </c>
    </row>
    <row r="4403" spans="1:3">
      <c r="A4403" s="195">
        <v>41822.666666666664</v>
      </c>
      <c r="C4403" s="197">
        <v>89.395662248171419</v>
      </c>
    </row>
    <row r="4404" spans="1:3">
      <c r="A4404" s="195">
        <v>41822.708333333336</v>
      </c>
      <c r="C4404" s="197">
        <v>90.292528161171902</v>
      </c>
    </row>
    <row r="4405" spans="1:3">
      <c r="A4405" s="195">
        <v>41822.75</v>
      </c>
      <c r="C4405" s="197">
        <v>88.284971690123754</v>
      </c>
    </row>
    <row r="4406" spans="1:3">
      <c r="A4406" s="195">
        <v>41822.791666666664</v>
      </c>
      <c r="C4406" s="197">
        <v>85.570613824044187</v>
      </c>
    </row>
    <row r="4407" spans="1:3">
      <c r="A4407" s="195">
        <v>41822.833333333336</v>
      </c>
      <c r="C4407" s="197">
        <v>81.703986724279247</v>
      </c>
    </row>
    <row r="4408" spans="1:3">
      <c r="A4408" s="195">
        <v>41822.875</v>
      </c>
      <c r="C4408" s="197">
        <v>77.718572394281637</v>
      </c>
    </row>
    <row r="4409" spans="1:3">
      <c r="A4409" s="195">
        <v>41822.916666666664</v>
      </c>
      <c r="C4409" s="197">
        <v>77.01770845310476</v>
      </c>
    </row>
    <row r="4410" spans="1:3">
      <c r="A4410" s="195">
        <v>41822.958333333336</v>
      </c>
      <c r="C4410" s="197">
        <v>70.965342490193663</v>
      </c>
    </row>
    <row r="4411" spans="1:3">
      <c r="A4411" s="195">
        <v>41823</v>
      </c>
      <c r="C4411" s="197">
        <v>65.744506731065215</v>
      </c>
    </row>
    <row r="4412" spans="1:3">
      <c r="A4412" s="195">
        <v>41823.041666666664</v>
      </c>
      <c r="C4412" s="197">
        <v>61.907579274564931</v>
      </c>
    </row>
    <row r="4413" spans="1:3">
      <c r="A4413" s="195">
        <v>41823.083333333336</v>
      </c>
      <c r="C4413" s="197">
        <v>58.13004801109598</v>
      </c>
    </row>
    <row r="4414" spans="1:3">
      <c r="A4414" s="195">
        <v>41823.125</v>
      </c>
      <c r="C4414" s="197">
        <v>54.792039914264457</v>
      </c>
    </row>
    <row r="4415" spans="1:3">
      <c r="A4415" s="195">
        <v>41823.166666666664</v>
      </c>
      <c r="C4415" s="197">
        <v>54.49506307377181</v>
      </c>
    </row>
    <row r="4416" spans="1:3">
      <c r="A4416" s="195">
        <v>41823.208333333336</v>
      </c>
      <c r="C4416" s="197">
        <v>55.831454215741722</v>
      </c>
    </row>
    <row r="4417" spans="1:3">
      <c r="A4417" s="195">
        <v>41823.25</v>
      </c>
      <c r="C4417" s="197">
        <v>57.524216328903613</v>
      </c>
    </row>
    <row r="4418" spans="1:3">
      <c r="A4418" s="195">
        <v>41823.291666666664</v>
      </c>
      <c r="C4418" s="197">
        <v>59.751534898853471</v>
      </c>
    </row>
    <row r="4419" spans="1:3">
      <c r="A4419" s="195">
        <v>41823.333333333336</v>
      </c>
      <c r="C4419" s="197">
        <v>62.774748637798744</v>
      </c>
    </row>
    <row r="4420" spans="1:3">
      <c r="A4420" s="195">
        <v>41823.375</v>
      </c>
      <c r="C4420" s="197">
        <v>67.775820235693473</v>
      </c>
    </row>
    <row r="4421" spans="1:3">
      <c r="A4421" s="195">
        <v>41823.416666666664</v>
      </c>
      <c r="C4421" s="197">
        <v>70.537697324763315</v>
      </c>
    </row>
    <row r="4422" spans="1:3">
      <c r="A4422" s="195">
        <v>41823.458333333336</v>
      </c>
      <c r="C4422" s="197">
        <v>74.018253810071613</v>
      </c>
    </row>
    <row r="4423" spans="1:3">
      <c r="A4423" s="195">
        <v>41823.5</v>
      </c>
      <c r="C4423" s="197">
        <v>77.21965303461289</v>
      </c>
    </row>
    <row r="4424" spans="1:3">
      <c r="A4424" s="195">
        <v>41823.541666666664</v>
      </c>
      <c r="C4424" s="197">
        <v>80.296321388070936</v>
      </c>
    </row>
    <row r="4425" spans="1:3">
      <c r="A4425" s="195">
        <v>41823.583333333336</v>
      </c>
      <c r="C4425" s="197">
        <v>84.091673262431485</v>
      </c>
    </row>
    <row r="4426" spans="1:3">
      <c r="A4426" s="195">
        <v>41823.625</v>
      </c>
      <c r="C4426" s="197">
        <v>87.043613838304367</v>
      </c>
    </row>
    <row r="4427" spans="1:3">
      <c r="A4427" s="195">
        <v>41823.666666666664</v>
      </c>
      <c r="C4427" s="197">
        <v>89.579784156455915</v>
      </c>
    </row>
    <row r="4428" spans="1:3">
      <c r="A4428" s="195">
        <v>41823.708333333336</v>
      </c>
      <c r="C4428" s="197">
        <v>88.973955567761578</v>
      </c>
    </row>
    <row r="4429" spans="1:3">
      <c r="A4429" s="195">
        <v>41823.75</v>
      </c>
      <c r="C4429" s="197">
        <v>86.164563380365493</v>
      </c>
    </row>
    <row r="4430" spans="1:3">
      <c r="A4430" s="195">
        <v>41823.791666666664</v>
      </c>
      <c r="C4430" s="197">
        <v>83.693725677933784</v>
      </c>
    </row>
    <row r="4431" spans="1:3">
      <c r="A4431" s="195">
        <v>41823.833333333336</v>
      </c>
      <c r="C4431" s="197">
        <v>80.575480711169988</v>
      </c>
    </row>
    <row r="4432" spans="1:3">
      <c r="A4432" s="195">
        <v>41823.875</v>
      </c>
      <c r="C4432" s="197">
        <v>77.635419167670193</v>
      </c>
    </row>
    <row r="4433" spans="1:3">
      <c r="A4433" s="195">
        <v>41823.916666666664</v>
      </c>
      <c r="C4433" s="197">
        <v>74.25583342636692</v>
      </c>
    </row>
    <row r="4434" spans="1:3">
      <c r="A4434" s="195">
        <v>41823.958333333336</v>
      </c>
      <c r="C4434" s="197">
        <v>65.821721472656137</v>
      </c>
    </row>
    <row r="4435" spans="1:3">
      <c r="A4435" s="195">
        <v>41824</v>
      </c>
      <c r="C4435" s="197">
        <v>60.880042974294732</v>
      </c>
    </row>
    <row r="4436" spans="1:3">
      <c r="A4436" s="195">
        <v>41824.041666666664</v>
      </c>
      <c r="C4436" s="197">
        <v>54.797978399284993</v>
      </c>
    </row>
    <row r="4437" spans="1:3">
      <c r="A4437" s="195">
        <v>41824.083333333336</v>
      </c>
      <c r="C4437" s="197">
        <v>50.159216257602758</v>
      </c>
    </row>
    <row r="4438" spans="1:3">
      <c r="A4438" s="195">
        <v>41824.125</v>
      </c>
      <c r="C4438" s="197">
        <v>47.967535815938099</v>
      </c>
    </row>
    <row r="4439" spans="1:3">
      <c r="A4439" s="195">
        <v>41824.166666666664</v>
      </c>
      <c r="C4439" s="197">
        <v>46.886542838823104</v>
      </c>
    </row>
    <row r="4440" spans="1:3">
      <c r="A4440" s="195">
        <v>41824.208333333336</v>
      </c>
      <c r="C4440" s="197">
        <v>46.007493412050223</v>
      </c>
    </row>
    <row r="4441" spans="1:3">
      <c r="A4441" s="195">
        <v>41824.25</v>
      </c>
      <c r="C4441" s="197">
        <v>44.017757551893688</v>
      </c>
    </row>
    <row r="4442" spans="1:3">
      <c r="A4442" s="195">
        <v>41824.291666666664</v>
      </c>
      <c r="C4442" s="197">
        <v>42.550696022654044</v>
      </c>
    </row>
    <row r="4443" spans="1:3">
      <c r="A4443" s="195">
        <v>41824.333333333336</v>
      </c>
      <c r="C4443" s="197">
        <v>43.857388552525293</v>
      </c>
    </row>
    <row r="4444" spans="1:3">
      <c r="A4444" s="195">
        <v>41824.375</v>
      </c>
      <c r="C4444" s="197">
        <v>46.833085130812293</v>
      </c>
    </row>
    <row r="4445" spans="1:3">
      <c r="A4445" s="195">
        <v>41824.416666666664</v>
      </c>
      <c r="C4445" s="197">
        <v>49.719691028633314</v>
      </c>
    </row>
    <row r="4446" spans="1:3">
      <c r="A4446" s="195">
        <v>41824.458333333336</v>
      </c>
      <c r="C4446" s="197">
        <v>53.146792899428831</v>
      </c>
    </row>
    <row r="4447" spans="1:3">
      <c r="A4447" s="195">
        <v>41824.5</v>
      </c>
      <c r="C4447" s="197">
        <v>56.959964353514998</v>
      </c>
    </row>
    <row r="4448" spans="1:3">
      <c r="A4448" s="195">
        <v>41824.541666666664</v>
      </c>
      <c r="C4448" s="197">
        <v>60.606826260880219</v>
      </c>
    </row>
    <row r="4449" spans="1:3">
      <c r="A4449" s="195">
        <v>41824.583333333336</v>
      </c>
      <c r="C4449" s="197">
        <v>64.223989556146776</v>
      </c>
    </row>
    <row r="4450" spans="1:3">
      <c r="A4450" s="195">
        <v>41824.625</v>
      </c>
      <c r="C4450" s="197">
        <v>66.801740612268091</v>
      </c>
    </row>
    <row r="4451" spans="1:3">
      <c r="A4451" s="195">
        <v>41824.666666666664</v>
      </c>
      <c r="C4451" s="197">
        <v>69.040939245757002</v>
      </c>
    </row>
    <row r="4452" spans="1:3">
      <c r="A4452" s="195">
        <v>41824.708333333336</v>
      </c>
      <c r="C4452" s="197">
        <v>70.199143870964917</v>
      </c>
    </row>
    <row r="4453" spans="1:3">
      <c r="A4453" s="195">
        <v>41824.75</v>
      </c>
      <c r="C4453" s="197">
        <v>68.785539018570077</v>
      </c>
    </row>
    <row r="4454" spans="1:3">
      <c r="A4454" s="195">
        <v>41824.791666666664</v>
      </c>
      <c r="C4454" s="197">
        <v>66.279063187853168</v>
      </c>
    </row>
    <row r="4455" spans="1:3">
      <c r="A4455" s="195">
        <v>41824.833333333336</v>
      </c>
      <c r="C4455" s="197">
        <v>62.667836315275139</v>
      </c>
    </row>
    <row r="4456" spans="1:3">
      <c r="A4456" s="195">
        <v>41824.875</v>
      </c>
      <c r="C4456" s="197">
        <v>59.092248602148302</v>
      </c>
    </row>
    <row r="4457" spans="1:3">
      <c r="A4457" s="195">
        <v>41824.916666666664</v>
      </c>
      <c r="C4457" s="197">
        <v>56.603592351157005</v>
      </c>
    </row>
    <row r="4458" spans="1:3">
      <c r="A4458" s="195">
        <v>41824.958333333336</v>
      </c>
      <c r="C4458" s="197">
        <v>52.529082184863398</v>
      </c>
    </row>
    <row r="4459" spans="1:3">
      <c r="A4459" s="195">
        <v>41825</v>
      </c>
      <c r="C4459" s="197">
        <v>49.018829149788431</v>
      </c>
    </row>
    <row r="4460" spans="1:3">
      <c r="A4460" s="195">
        <v>41825.041666666664</v>
      </c>
      <c r="C4460" s="197">
        <v>45.775853311941439</v>
      </c>
    </row>
    <row r="4461" spans="1:3">
      <c r="A4461" s="195">
        <v>41825.083333333336</v>
      </c>
      <c r="C4461" s="197">
        <v>42.948642575985751</v>
      </c>
    </row>
    <row r="4462" spans="1:3">
      <c r="A4462" s="195">
        <v>41825.125</v>
      </c>
      <c r="C4462" s="197">
        <v>40.958906715829229</v>
      </c>
    </row>
    <row r="4463" spans="1:3">
      <c r="A4463" s="195">
        <v>41825.166666666664</v>
      </c>
      <c r="C4463" s="197">
        <v>40.507502454486712</v>
      </c>
    </row>
    <row r="4464" spans="1:3">
      <c r="A4464" s="195">
        <v>41825.208333333336</v>
      </c>
      <c r="C4464" s="197">
        <v>40.596594166118713</v>
      </c>
    </row>
    <row r="4465" spans="1:3">
      <c r="A4465" s="195">
        <v>41825.25</v>
      </c>
      <c r="C4465" s="197">
        <v>42.206204083835139</v>
      </c>
    </row>
    <row r="4466" spans="1:3">
      <c r="A4466" s="195">
        <v>41825.291666666664</v>
      </c>
      <c r="C4466" s="197">
        <v>43.156525642514403</v>
      </c>
    </row>
    <row r="4467" spans="1:3">
      <c r="A4467" s="195">
        <v>41825.333333333336</v>
      </c>
      <c r="C4467" s="197">
        <v>47.587405748833987</v>
      </c>
    </row>
    <row r="4468" spans="1:3">
      <c r="A4468" s="195">
        <v>41825.375</v>
      </c>
      <c r="C4468" s="197">
        <v>51.917313048816503</v>
      </c>
    </row>
    <row r="4469" spans="1:3">
      <c r="A4469" s="195">
        <v>41825.416666666664</v>
      </c>
      <c r="C4469" s="197">
        <v>55.825514699555185</v>
      </c>
    </row>
    <row r="4470" spans="1:3">
      <c r="A4470" s="195">
        <v>41825.458333333336</v>
      </c>
      <c r="C4470" s="197">
        <v>59.733717381459869</v>
      </c>
    </row>
    <row r="4471" spans="1:3">
      <c r="A4471" s="195">
        <v>41825.5</v>
      </c>
      <c r="C4471" s="197">
        <v>62.869781927949276</v>
      </c>
    </row>
    <row r="4472" spans="1:3">
      <c r="A4472" s="195">
        <v>41825.541666666664</v>
      </c>
      <c r="C4472" s="197">
        <v>65.940510765220793</v>
      </c>
    </row>
    <row r="4473" spans="1:3">
      <c r="A4473" s="195">
        <v>41825.583333333336</v>
      </c>
      <c r="C4473" s="197">
        <v>69.260701344658727</v>
      </c>
    </row>
    <row r="4474" spans="1:3">
      <c r="A4474" s="195">
        <v>41825.625</v>
      </c>
      <c r="C4474" s="197">
        <v>71.55335459266044</v>
      </c>
    </row>
    <row r="4475" spans="1:3">
      <c r="A4475" s="195">
        <v>41825.666666666664</v>
      </c>
      <c r="C4475" s="197">
        <v>73.079810252599415</v>
      </c>
    </row>
    <row r="4476" spans="1:3">
      <c r="A4476" s="195">
        <v>41825.708333333336</v>
      </c>
      <c r="C4476" s="197">
        <v>74.160803229714404</v>
      </c>
    </row>
    <row r="4477" spans="1:3">
      <c r="A4477" s="195">
        <v>41825.75</v>
      </c>
      <c r="C4477" s="197">
        <v>74.077648971936938</v>
      </c>
    </row>
    <row r="4478" spans="1:3">
      <c r="A4478" s="195">
        <v>41825.791666666664</v>
      </c>
      <c r="C4478" s="197">
        <v>71.624627755732831</v>
      </c>
    </row>
    <row r="4479" spans="1:3">
      <c r="A4479" s="195">
        <v>41825.833333333336</v>
      </c>
      <c r="C4479" s="197">
        <v>68.809298114482232</v>
      </c>
    </row>
    <row r="4480" spans="1:3">
      <c r="A4480" s="195">
        <v>41825.875</v>
      </c>
      <c r="C4480" s="197">
        <v>65.952389797593867</v>
      </c>
    </row>
    <row r="4481" spans="1:3">
      <c r="A4481" s="195">
        <v>41825.916666666664</v>
      </c>
      <c r="C4481" s="197">
        <v>63.831982519001606</v>
      </c>
    </row>
    <row r="4482" spans="1:3">
      <c r="A4482" s="195">
        <v>41825.958333333336</v>
      </c>
      <c r="C4482" s="197">
        <v>58.949700213671527</v>
      </c>
    </row>
    <row r="4483" spans="1:3">
      <c r="A4483" s="195">
        <v>41826</v>
      </c>
      <c r="C4483" s="197">
        <v>54.186208232072104</v>
      </c>
    </row>
    <row r="4484" spans="1:3">
      <c r="A4484" s="195">
        <v>41826.041666666664</v>
      </c>
      <c r="C4484" s="197">
        <v>50.39679793623008</v>
      </c>
    </row>
    <row r="4485" spans="1:3">
      <c r="A4485" s="195">
        <v>41826.083333333336</v>
      </c>
      <c r="C4485" s="197">
        <v>47.177579131963221</v>
      </c>
    </row>
    <row r="4486" spans="1:3">
      <c r="A4486" s="195">
        <v>41826.125</v>
      </c>
      <c r="C4486" s="197">
        <v>44.99777566033962</v>
      </c>
    </row>
    <row r="4487" spans="1:3">
      <c r="A4487" s="195">
        <v>41826.166666666664</v>
      </c>
      <c r="C4487" s="197">
        <v>43.287196029784134</v>
      </c>
    </row>
    <row r="4488" spans="1:3">
      <c r="A4488" s="195">
        <v>41826.208333333336</v>
      </c>
      <c r="C4488" s="197">
        <v>42.467540733710578</v>
      </c>
    </row>
    <row r="4489" spans="1:3">
      <c r="A4489" s="195">
        <v>41826.25</v>
      </c>
      <c r="C4489" s="197">
        <v>42.164628501695411</v>
      </c>
    </row>
    <row r="4490" spans="1:3">
      <c r="A4490" s="195">
        <v>41826.291666666664</v>
      </c>
      <c r="C4490" s="197">
        <v>41.26181997901039</v>
      </c>
    </row>
    <row r="4491" spans="1:3">
      <c r="A4491" s="195">
        <v>41826.333333333336</v>
      </c>
      <c r="C4491" s="197">
        <v>42.348753503477937</v>
      </c>
    </row>
    <row r="4492" spans="1:3">
      <c r="A4492" s="195">
        <v>41826.375</v>
      </c>
      <c r="C4492" s="197">
        <v>44.362248459546599</v>
      </c>
    </row>
    <row r="4493" spans="1:3">
      <c r="A4493" s="195">
        <v>41826.416666666664</v>
      </c>
      <c r="C4493" s="197">
        <v>47.735892622331313</v>
      </c>
    </row>
    <row r="4494" spans="1:3">
      <c r="A4494" s="195">
        <v>41826.458333333336</v>
      </c>
      <c r="C4494" s="197">
        <v>50.616559003965797</v>
      </c>
    </row>
    <row r="4495" spans="1:3">
      <c r="A4495" s="195">
        <v>41826.5</v>
      </c>
      <c r="C4495" s="197">
        <v>54.251542910123959</v>
      </c>
    </row>
    <row r="4496" spans="1:3">
      <c r="A4496" s="195">
        <v>41826.541666666664</v>
      </c>
      <c r="C4496" s="197">
        <v>57.684584297106007</v>
      </c>
    </row>
    <row r="4497" spans="1:3">
      <c r="A4497" s="195">
        <v>41826.583333333336</v>
      </c>
      <c r="C4497" s="197">
        <v>61.260173041398843</v>
      </c>
    </row>
    <row r="4498" spans="1:3">
      <c r="A4498" s="195">
        <v>41826.625</v>
      </c>
      <c r="C4498" s="197">
        <v>64.82982123833915</v>
      </c>
    </row>
    <row r="4499" spans="1:3">
      <c r="A4499" s="195">
        <v>41826.666666666664</v>
      </c>
      <c r="C4499" s="197">
        <v>68.037159979066928</v>
      </c>
    </row>
    <row r="4500" spans="1:3">
      <c r="A4500" s="195">
        <v>41826.708333333336</v>
      </c>
      <c r="C4500" s="197">
        <v>68.922149953192346</v>
      </c>
    </row>
    <row r="4501" spans="1:3">
      <c r="A4501" s="195">
        <v>41826.75</v>
      </c>
      <c r="C4501" s="197">
        <v>68.52420030636263</v>
      </c>
    </row>
    <row r="4502" spans="1:3">
      <c r="A4502" s="195">
        <v>41826.791666666664</v>
      </c>
      <c r="C4502" s="197">
        <v>67.490724489905901</v>
      </c>
    </row>
    <row r="4503" spans="1:3">
      <c r="A4503" s="195">
        <v>41826.833333333336</v>
      </c>
      <c r="C4503" s="197">
        <v>65.892994635728542</v>
      </c>
    </row>
    <row r="4504" spans="1:3">
      <c r="A4504" s="195">
        <v>41826.875</v>
      </c>
      <c r="C4504" s="197">
        <v>66.789862611061025</v>
      </c>
    </row>
    <row r="4505" spans="1:3">
      <c r="A4505" s="195">
        <v>41826.916666666664</v>
      </c>
      <c r="C4505" s="197">
        <v>67.817398911331225</v>
      </c>
    </row>
    <row r="4506" spans="1:3">
      <c r="A4506" s="195">
        <v>41826.958333333336</v>
      </c>
      <c r="C4506" s="197">
        <v>65.09710049789912</v>
      </c>
    </row>
    <row r="4507" spans="1:3">
      <c r="A4507" s="195">
        <v>41827</v>
      </c>
      <c r="C4507" s="197">
        <v>61.444297012015355</v>
      </c>
    </row>
    <row r="4508" spans="1:3">
      <c r="A4508" s="195">
        <v>41827.041666666664</v>
      </c>
      <c r="C4508" s="197">
        <v>58.385446175950889</v>
      </c>
    </row>
    <row r="4509" spans="1:3">
      <c r="A4509" s="195">
        <v>41827.083333333336</v>
      </c>
      <c r="C4509" s="197">
        <v>56.092792927949169</v>
      </c>
    </row>
    <row r="4510" spans="1:3">
      <c r="A4510" s="195">
        <v>41827.125</v>
      </c>
      <c r="C4510" s="197">
        <v>54.934587271575246</v>
      </c>
    </row>
    <row r="4511" spans="1:3">
      <c r="A4511" s="195">
        <v>41827.166666666664</v>
      </c>
      <c r="C4511" s="197">
        <v>55.100893724798169</v>
      </c>
    </row>
    <row r="4512" spans="1:3">
      <c r="A4512" s="195">
        <v>41827.208333333336</v>
      </c>
      <c r="C4512" s="197">
        <v>54.940526787761783</v>
      </c>
    </row>
    <row r="4513" spans="1:3">
      <c r="A4513" s="195">
        <v>41827.25</v>
      </c>
      <c r="C4513" s="197">
        <v>58.189442141795304</v>
      </c>
    </row>
    <row r="4514" spans="1:3">
      <c r="A4514" s="195">
        <v>41827.291666666664</v>
      </c>
      <c r="C4514" s="197">
        <v>61.972913952616786</v>
      </c>
    </row>
    <row r="4515" spans="1:3">
      <c r="A4515" s="195">
        <v>41827.333333333336</v>
      </c>
      <c r="C4515" s="197">
        <v>64.776366623826348</v>
      </c>
    </row>
    <row r="4516" spans="1:3">
      <c r="A4516" s="195">
        <v>41827.375</v>
      </c>
      <c r="C4516" s="197">
        <v>69.219123700186984</v>
      </c>
    </row>
    <row r="4517" spans="1:3">
      <c r="A4517" s="195">
        <v>41827.416666666664</v>
      </c>
      <c r="C4517" s="197">
        <v>70.882189263582219</v>
      </c>
    </row>
    <row r="4518" spans="1:3">
      <c r="A4518" s="195">
        <v>41827.458333333336</v>
      </c>
      <c r="C4518" s="197">
        <v>72.925381800583551</v>
      </c>
    </row>
    <row r="4519" spans="1:3">
      <c r="A4519" s="195">
        <v>41827.5</v>
      </c>
      <c r="C4519" s="197">
        <v>73.63218628911298</v>
      </c>
    </row>
    <row r="4520" spans="1:3">
      <c r="A4520" s="195">
        <v>41827.541666666664</v>
      </c>
      <c r="C4520" s="197">
        <v>76.732613738483181</v>
      </c>
    </row>
    <row r="4521" spans="1:3">
      <c r="A4521" s="195">
        <v>41827.583333333336</v>
      </c>
      <c r="C4521" s="197">
        <v>77.89675787987764</v>
      </c>
    </row>
    <row r="4522" spans="1:3">
      <c r="A4522" s="195">
        <v>41827.625</v>
      </c>
      <c r="C4522" s="197">
        <v>80.599237744750127</v>
      </c>
    </row>
    <row r="4523" spans="1:3">
      <c r="A4523" s="195">
        <v>41827.666666666664</v>
      </c>
      <c r="C4523" s="197">
        <v>81.585198462880598</v>
      </c>
    </row>
    <row r="4524" spans="1:3">
      <c r="A4524" s="195">
        <v>41827.708333333336</v>
      </c>
      <c r="C4524" s="197">
        <v>80.16565306313322</v>
      </c>
    </row>
    <row r="4525" spans="1:3">
      <c r="A4525" s="195">
        <v>41827.75</v>
      </c>
      <c r="C4525" s="197">
        <v>76.495032059855859</v>
      </c>
    </row>
    <row r="4526" spans="1:3">
      <c r="A4526" s="195">
        <v>41827.791666666664</v>
      </c>
      <c r="C4526" s="197">
        <v>72.557132828184507</v>
      </c>
    </row>
    <row r="4527" spans="1:3">
      <c r="A4527" s="195">
        <v>41827.833333333336</v>
      </c>
      <c r="C4527" s="197">
        <v>71.042556200618606</v>
      </c>
    </row>
    <row r="4528" spans="1:3">
      <c r="A4528" s="195">
        <v>41827.875</v>
      </c>
      <c r="C4528" s="197">
        <v>71.238559203608176</v>
      </c>
    </row>
    <row r="4529" spans="1:3">
      <c r="A4529" s="195">
        <v>41827.916666666664</v>
      </c>
      <c r="C4529" s="197">
        <v>71.767177175375622</v>
      </c>
    </row>
    <row r="4530" spans="1:3">
      <c r="A4530" s="195">
        <v>41827.958333333336</v>
      </c>
      <c r="C4530" s="197">
        <v>68.435108594730636</v>
      </c>
    </row>
    <row r="4531" spans="1:3">
      <c r="A4531" s="195">
        <v>41828</v>
      </c>
      <c r="C4531" s="197">
        <v>64.924854528489675</v>
      </c>
    </row>
    <row r="4532" spans="1:3">
      <c r="A4532" s="195">
        <v>41828.041666666664</v>
      </c>
      <c r="C4532" s="197">
        <v>64.319022846297301</v>
      </c>
    </row>
    <row r="4533" spans="1:3">
      <c r="A4533" s="195">
        <v>41828.083333333336</v>
      </c>
      <c r="C4533" s="197">
        <v>61.598724432865218</v>
      </c>
    </row>
    <row r="4534" spans="1:3">
      <c r="A4534" s="195">
        <v>41828.125</v>
      </c>
      <c r="C4534" s="197">
        <v>60.315788936574101</v>
      </c>
    </row>
    <row r="4535" spans="1:3">
      <c r="A4535" s="195">
        <v>41828.166666666664</v>
      </c>
      <c r="C4535" s="197">
        <v>59.22885747443857</v>
      </c>
    </row>
    <row r="4536" spans="1:3">
      <c r="A4536" s="195">
        <v>41828.208333333336</v>
      </c>
      <c r="C4536" s="197">
        <v>60.885982490481261</v>
      </c>
    </row>
    <row r="4537" spans="1:3">
      <c r="A4537" s="195">
        <v>41828.25</v>
      </c>
      <c r="C4537" s="197">
        <v>62.596563152202748</v>
      </c>
    </row>
    <row r="4538" spans="1:3">
      <c r="A4538" s="195">
        <v>41828.291666666664</v>
      </c>
      <c r="C4538" s="197">
        <v>65.797963407910018</v>
      </c>
    </row>
    <row r="4539" spans="1:3">
      <c r="A4539" s="195">
        <v>41828.333333333336</v>
      </c>
      <c r="C4539" s="197">
        <v>67.740184169740289</v>
      </c>
    </row>
    <row r="4540" spans="1:3">
      <c r="A4540" s="195">
        <v>41828.375</v>
      </c>
      <c r="C4540" s="197">
        <v>72.966959445055281</v>
      </c>
    </row>
    <row r="4541" spans="1:3">
      <c r="A4541" s="195">
        <v>41828.416666666664</v>
      </c>
      <c r="C4541" s="197">
        <v>76.702915126384497</v>
      </c>
    </row>
    <row r="4542" spans="1:3">
      <c r="A4542" s="195">
        <v>41828.458333333336</v>
      </c>
      <c r="C4542" s="197">
        <v>82.06036078896922</v>
      </c>
    </row>
    <row r="4543" spans="1:3">
      <c r="A4543" s="195">
        <v>41828.5</v>
      </c>
      <c r="C4543" s="197">
        <v>84.026339615545638</v>
      </c>
    </row>
    <row r="4544" spans="1:3">
      <c r="A4544" s="195">
        <v>41828.541666666664</v>
      </c>
      <c r="C4544" s="197">
        <v>88.884863856129584</v>
      </c>
    </row>
    <row r="4545" spans="1:3">
      <c r="A4545" s="195">
        <v>41828.583333333336</v>
      </c>
      <c r="C4545" s="197">
        <v>91.824922306131384</v>
      </c>
    </row>
    <row r="4546" spans="1:3">
      <c r="A4546" s="195">
        <v>41828.625</v>
      </c>
      <c r="C4546" s="197">
        <v>94.533343749522416</v>
      </c>
    </row>
    <row r="4547" spans="1:3">
      <c r="A4547" s="195">
        <v>41828.666666666664</v>
      </c>
      <c r="C4547" s="197">
        <v>94.883775204527865</v>
      </c>
    </row>
    <row r="4548" spans="1:3">
      <c r="A4548" s="195">
        <v>41828.708333333336</v>
      </c>
      <c r="C4548" s="197">
        <v>95.109475788450112</v>
      </c>
    </row>
    <row r="4549" spans="1:3">
      <c r="A4549" s="195">
        <v>41828.75</v>
      </c>
      <c r="C4549" s="197">
        <v>93.297925413889573</v>
      </c>
    </row>
    <row r="4550" spans="1:3">
      <c r="A4550" s="195">
        <v>41828.791666666664</v>
      </c>
      <c r="C4550" s="197">
        <v>90.91617839192385</v>
      </c>
    </row>
    <row r="4551" spans="1:3">
      <c r="A4551" s="195">
        <v>41828.833333333336</v>
      </c>
      <c r="C4551" s="197">
        <v>85.980439409748968</v>
      </c>
    </row>
    <row r="4552" spans="1:3">
      <c r="A4552" s="195">
        <v>41828.875</v>
      </c>
      <c r="C4552" s="197">
        <v>83.990702518426446</v>
      </c>
    </row>
    <row r="4553" spans="1:3">
      <c r="A4553" s="195">
        <v>41828.916666666664</v>
      </c>
      <c r="C4553" s="197">
        <v>82.488003892067596</v>
      </c>
    </row>
    <row r="4554" spans="1:3">
      <c r="A4554" s="195">
        <v>41828.958333333336</v>
      </c>
      <c r="C4554" s="197">
        <v>75.794168118678954</v>
      </c>
    </row>
    <row r="4555" spans="1:3">
      <c r="A4555" s="195">
        <v>41829</v>
      </c>
      <c r="C4555" s="197">
        <v>70.810915069343807</v>
      </c>
    </row>
    <row r="4556" spans="1:3">
      <c r="A4556" s="195">
        <v>41829.041666666664</v>
      </c>
      <c r="C4556" s="197">
        <v>65.572261792821763</v>
      </c>
    </row>
    <row r="4557" spans="1:3">
      <c r="A4557" s="195">
        <v>41829.083333333336</v>
      </c>
      <c r="C4557" s="197">
        <v>61.69969723920228</v>
      </c>
    </row>
    <row r="4558" spans="1:3">
      <c r="A4558" s="195">
        <v>41829.125</v>
      </c>
      <c r="C4558" s="197">
        <v>59.116006666894442</v>
      </c>
    </row>
    <row r="4559" spans="1:3">
      <c r="A4559" s="195">
        <v>41829.166666666664</v>
      </c>
      <c r="C4559" s="197">
        <v>59.252615539184703</v>
      </c>
    </row>
    <row r="4560" spans="1:3">
      <c r="A4560" s="195">
        <v>41829.208333333336</v>
      </c>
      <c r="C4560" s="197">
        <v>59.424862539760156</v>
      </c>
    </row>
    <row r="4561" spans="1:3">
      <c r="A4561" s="195">
        <v>41829.25</v>
      </c>
      <c r="C4561" s="197">
        <v>60.244515773501703</v>
      </c>
    </row>
    <row r="4562" spans="1:3">
      <c r="A4562" s="195">
        <v>41829.291666666664</v>
      </c>
      <c r="C4562" s="197">
        <v>62.40056014921317</v>
      </c>
    </row>
    <row r="4563" spans="1:3">
      <c r="A4563" s="195">
        <v>41829.333333333336</v>
      </c>
      <c r="C4563" s="197">
        <v>66.843318256739806</v>
      </c>
    </row>
    <row r="4564" spans="1:3">
      <c r="A4564" s="195">
        <v>41829.375</v>
      </c>
      <c r="C4564" s="197">
        <v>69.539858605425778</v>
      </c>
    </row>
    <row r="4565" spans="1:3">
      <c r="A4565" s="195">
        <v>41829.416666666664</v>
      </c>
      <c r="C4565" s="197">
        <v>72.85410863751116</v>
      </c>
    </row>
    <row r="4566" spans="1:3">
      <c r="A4566" s="195">
        <v>41829.458333333336</v>
      </c>
      <c r="C4566" s="197">
        <v>75.907020988555104</v>
      </c>
    </row>
    <row r="4567" spans="1:3">
      <c r="A4567" s="195">
        <v>41829.5</v>
      </c>
      <c r="C4567" s="197">
        <v>77.944274009369877</v>
      </c>
    </row>
    <row r="4568" spans="1:3">
      <c r="A4568" s="195">
        <v>41829.541666666664</v>
      </c>
      <c r="C4568" s="197">
        <v>81.6030149491082</v>
      </c>
    </row>
    <row r="4569" spans="1:3">
      <c r="A4569" s="195">
        <v>41829.583333333336</v>
      </c>
      <c r="C4569" s="197">
        <v>83.076017025700367</v>
      </c>
    </row>
    <row r="4570" spans="1:3">
      <c r="A4570" s="195">
        <v>41829.625</v>
      </c>
      <c r="C4570" s="197">
        <v>86.34868941331402</v>
      </c>
    </row>
    <row r="4571" spans="1:3">
      <c r="A4571" s="195">
        <v>41829.666666666664</v>
      </c>
      <c r="C4571" s="197">
        <v>89.02741018227438</v>
      </c>
    </row>
    <row r="4572" spans="1:3">
      <c r="A4572" s="195">
        <v>41829.708333333336</v>
      </c>
      <c r="C4572" s="197">
        <v>89.235296342301041</v>
      </c>
    </row>
    <row r="4573" spans="1:3">
      <c r="A4573" s="195">
        <v>41829.75</v>
      </c>
      <c r="C4573" s="197">
        <v>88.576007983263878</v>
      </c>
    </row>
    <row r="4574" spans="1:3">
      <c r="A4574" s="195">
        <v>41829.791666666664</v>
      </c>
      <c r="C4574" s="197">
        <v>86.817910160884111</v>
      </c>
    </row>
    <row r="4575" spans="1:3">
      <c r="A4575" s="195">
        <v>41829.833333333336</v>
      </c>
      <c r="C4575" s="197">
        <v>82.796858733767323</v>
      </c>
    </row>
    <row r="4576" spans="1:3">
      <c r="A4576" s="195">
        <v>41829.875</v>
      </c>
      <c r="C4576" s="197">
        <v>80.432932322693205</v>
      </c>
    </row>
    <row r="4577" spans="1:3">
      <c r="A4577" s="195">
        <v>41829.916666666664</v>
      </c>
      <c r="C4577" s="197">
        <v>80.468568388646375</v>
      </c>
    </row>
    <row r="4578" spans="1:3">
      <c r="A4578" s="195">
        <v>41829.958333333336</v>
      </c>
      <c r="C4578" s="197">
        <v>73.7093989683719</v>
      </c>
    </row>
    <row r="4579" spans="1:3">
      <c r="A4579" s="195">
        <v>41830</v>
      </c>
      <c r="C4579" s="197">
        <v>68.328197303373059</v>
      </c>
    </row>
    <row r="4580" spans="1:3">
      <c r="A4580" s="195">
        <v>41830.041666666664</v>
      </c>
      <c r="C4580" s="197">
        <v>64.615998655623955</v>
      </c>
    </row>
    <row r="4581" spans="1:3">
      <c r="A4581" s="195">
        <v>41830.083333333336</v>
      </c>
      <c r="C4581" s="197">
        <v>60.577127648781548</v>
      </c>
    </row>
    <row r="4582" spans="1:3">
      <c r="A4582" s="195">
        <v>41830.125</v>
      </c>
      <c r="C4582" s="197">
        <v>57.738037880452794</v>
      </c>
    </row>
    <row r="4583" spans="1:3">
      <c r="A4583" s="195">
        <v>41830.166666666664</v>
      </c>
      <c r="C4583" s="197">
        <v>56.639228417110211</v>
      </c>
    </row>
    <row r="4584" spans="1:3">
      <c r="A4584" s="195">
        <v>41830.208333333336</v>
      </c>
      <c r="C4584" s="197">
        <v>57.07281309872711</v>
      </c>
    </row>
    <row r="4585" spans="1:3">
      <c r="A4585" s="195">
        <v>41830.25</v>
      </c>
      <c r="C4585" s="197">
        <v>59.175402859925782</v>
      </c>
    </row>
    <row r="4586" spans="1:3">
      <c r="A4586" s="195">
        <v>41830.291666666664</v>
      </c>
      <c r="C4586" s="197">
        <v>61.182958299807915</v>
      </c>
    </row>
    <row r="4587" spans="1:3">
      <c r="A4587" s="195">
        <v>41830.333333333336</v>
      </c>
      <c r="C4587" s="197">
        <v>64.8238827533186</v>
      </c>
    </row>
    <row r="4588" spans="1:3">
      <c r="A4588" s="195">
        <v>41830.375</v>
      </c>
      <c r="C4588" s="197">
        <v>68.191587399916799</v>
      </c>
    </row>
    <row r="4589" spans="1:3">
      <c r="A4589" s="195">
        <v>41830.416666666664</v>
      </c>
      <c r="C4589" s="197">
        <v>71.600870722152706</v>
      </c>
    </row>
    <row r="4590" spans="1:3">
      <c r="A4590" s="195">
        <v>41830.458333333336</v>
      </c>
      <c r="C4590" s="197">
        <v>75.081428238627026</v>
      </c>
    </row>
    <row r="4591" spans="1:3">
      <c r="A4591" s="195">
        <v>41830.5</v>
      </c>
      <c r="C4591" s="197">
        <v>77.356261906903129</v>
      </c>
    </row>
    <row r="4592" spans="1:3">
      <c r="A4592" s="195">
        <v>41830.541666666664</v>
      </c>
      <c r="C4592" s="197">
        <v>79.191572408541802</v>
      </c>
    </row>
    <row r="4593" spans="1:3">
      <c r="A4593" s="195">
        <v>41830.583333333336</v>
      </c>
      <c r="C4593" s="197">
        <v>81.317920234486621</v>
      </c>
    </row>
    <row r="4594" spans="1:3">
      <c r="A4594" s="195">
        <v>41830.625</v>
      </c>
      <c r="C4594" s="197">
        <v>83.919428324188033</v>
      </c>
    </row>
    <row r="4595" spans="1:3">
      <c r="A4595" s="195">
        <v>41830.666666666664</v>
      </c>
      <c r="C4595" s="197">
        <v>84.40052707296519</v>
      </c>
    </row>
    <row r="4596" spans="1:3">
      <c r="A4596" s="195">
        <v>41830.708333333336</v>
      </c>
      <c r="C4596" s="197">
        <v>84.608410139493856</v>
      </c>
    </row>
    <row r="4597" spans="1:3">
      <c r="A4597" s="195">
        <v>41830.75</v>
      </c>
      <c r="C4597" s="197">
        <v>83.200745834451553</v>
      </c>
    </row>
    <row r="4598" spans="1:3">
      <c r="A4598" s="195">
        <v>41830.791666666664</v>
      </c>
      <c r="C4598" s="197">
        <v>80.634874841869333</v>
      </c>
    </row>
    <row r="4599" spans="1:3">
      <c r="A4599" s="195">
        <v>41830.833333333336</v>
      </c>
      <c r="C4599" s="197">
        <v>77.730451426654724</v>
      </c>
    </row>
    <row r="4600" spans="1:3">
      <c r="A4600" s="195">
        <v>41830.875</v>
      </c>
      <c r="C4600" s="197">
        <v>75.538769953824058</v>
      </c>
    </row>
    <row r="4601" spans="1:3">
      <c r="A4601" s="195">
        <v>41830.916666666664</v>
      </c>
      <c r="C4601" s="197">
        <v>75.045790110341812</v>
      </c>
    </row>
    <row r="4602" spans="1:3">
      <c r="A4602" s="195">
        <v>41830.958333333336</v>
      </c>
      <c r="C4602" s="197">
        <v>69.81901483502682</v>
      </c>
    </row>
    <row r="4603" spans="1:3">
      <c r="A4603" s="195">
        <v>41831</v>
      </c>
      <c r="C4603" s="197">
        <v>64.740728495541148</v>
      </c>
    </row>
    <row r="4604" spans="1:3">
      <c r="A4604" s="195">
        <v>41831.041666666664</v>
      </c>
      <c r="C4604" s="197">
        <v>61.129503685295113</v>
      </c>
    </row>
    <row r="4605" spans="1:3">
      <c r="A4605" s="195">
        <v>41831.083333333336</v>
      </c>
      <c r="C4605" s="197">
        <v>57.916225428380791</v>
      </c>
    </row>
    <row r="4606" spans="1:3">
      <c r="A4606" s="195">
        <v>41831.125</v>
      </c>
      <c r="C4606" s="197">
        <v>55.902729441146121</v>
      </c>
    </row>
    <row r="4607" spans="1:3">
      <c r="A4607" s="195">
        <v>41831.166666666664</v>
      </c>
      <c r="C4607" s="197">
        <v>55.184045920243626</v>
      </c>
    </row>
    <row r="4608" spans="1:3">
      <c r="A4608" s="195">
        <v>41831.208333333336</v>
      </c>
      <c r="C4608" s="197">
        <v>56.324434059223961</v>
      </c>
    </row>
    <row r="4609" spans="1:3">
      <c r="A4609" s="195">
        <v>41831.25</v>
      </c>
      <c r="C4609" s="197">
        <v>57.405426005172956</v>
      </c>
    </row>
    <row r="4610" spans="1:3">
      <c r="A4610" s="195">
        <v>41831.291666666664</v>
      </c>
      <c r="C4610" s="197">
        <v>59.22885747443857</v>
      </c>
    </row>
    <row r="4611" spans="1:3">
      <c r="A4611" s="195">
        <v>41831.333333333336</v>
      </c>
      <c r="C4611" s="197">
        <v>62.044189178021199</v>
      </c>
    </row>
    <row r="4612" spans="1:3">
      <c r="A4612" s="195">
        <v>41831.375</v>
      </c>
      <c r="C4612" s="197">
        <v>65.744506731065215</v>
      </c>
    </row>
    <row r="4613" spans="1:3">
      <c r="A4613" s="195">
        <v>41831.416666666664</v>
      </c>
      <c r="C4613" s="197">
        <v>68.934026923233404</v>
      </c>
    </row>
    <row r="4614" spans="1:3">
      <c r="A4614" s="195">
        <v>41831.458333333336</v>
      </c>
      <c r="C4614" s="197">
        <v>71.321713461385642</v>
      </c>
    </row>
    <row r="4615" spans="1:3">
      <c r="A4615" s="195">
        <v>41831.5</v>
      </c>
      <c r="C4615" s="197">
        <v>72.396764859982127</v>
      </c>
    </row>
    <row r="4616" spans="1:3">
      <c r="A4616" s="195">
        <v>41831.541666666664</v>
      </c>
      <c r="C4616" s="197">
        <v>76.174298185783073</v>
      </c>
    </row>
    <row r="4617" spans="1:3">
      <c r="A4617" s="195">
        <v>41831.583333333336</v>
      </c>
      <c r="C4617" s="197">
        <v>77.593842554364443</v>
      </c>
    </row>
    <row r="4618" spans="1:3">
      <c r="A4618" s="195">
        <v>41831.625</v>
      </c>
      <c r="C4618" s="197">
        <v>79.951829449252017</v>
      </c>
    </row>
    <row r="4619" spans="1:3">
      <c r="A4619" s="195">
        <v>41831.666666666664</v>
      </c>
      <c r="C4619" s="197">
        <v>81.216946396983531</v>
      </c>
    </row>
    <row r="4620" spans="1:3">
      <c r="A4620" s="195">
        <v>41831.708333333336</v>
      </c>
      <c r="C4620" s="197">
        <v>81.870294208668156</v>
      </c>
    </row>
    <row r="4621" spans="1:3">
      <c r="A4621" s="195">
        <v>41831.75</v>
      </c>
      <c r="C4621" s="197">
        <v>79.939952479210959</v>
      </c>
    </row>
    <row r="4622" spans="1:3">
      <c r="A4622" s="195">
        <v>41831.791666666664</v>
      </c>
      <c r="C4622" s="197">
        <v>76.655398996892245</v>
      </c>
    </row>
    <row r="4623" spans="1:3">
      <c r="A4623" s="195">
        <v>41831.833333333336</v>
      </c>
      <c r="C4623" s="197">
        <v>73.448060256164453</v>
      </c>
    </row>
    <row r="4624" spans="1:3">
      <c r="A4624" s="195">
        <v>41831.875</v>
      </c>
      <c r="C4624" s="197">
        <v>70.686184198260634</v>
      </c>
    </row>
    <row r="4625" spans="1:3">
      <c r="A4625" s="195">
        <v>41831.916666666664</v>
      </c>
      <c r="C4625" s="197">
        <v>68.975603536539126</v>
      </c>
    </row>
    <row r="4626" spans="1:3">
      <c r="A4626" s="195">
        <v>41831.958333333336</v>
      </c>
      <c r="C4626" s="197">
        <v>62.204555083891577</v>
      </c>
    </row>
    <row r="4627" spans="1:3">
      <c r="A4627" s="195">
        <v>41832</v>
      </c>
      <c r="C4627" s="197">
        <v>57.262878647862166</v>
      </c>
    </row>
    <row r="4628" spans="1:3">
      <c r="A4628" s="195">
        <v>41832.041666666664</v>
      </c>
      <c r="C4628" s="197">
        <v>53.253703159620414</v>
      </c>
    </row>
    <row r="4629" spans="1:3">
      <c r="A4629" s="195">
        <v>41832.083333333336</v>
      </c>
      <c r="C4629" s="197">
        <v>49.286106347016407</v>
      </c>
    </row>
    <row r="4630" spans="1:3">
      <c r="A4630" s="195">
        <v>41832.125</v>
      </c>
      <c r="C4630" s="197">
        <v>46.898422902362171</v>
      </c>
    </row>
    <row r="4631" spans="1:3">
      <c r="A4631" s="195">
        <v>41832.166666666664</v>
      </c>
      <c r="C4631" s="197">
        <v>46.298530736356341</v>
      </c>
    </row>
    <row r="4632" spans="1:3">
      <c r="A4632" s="195">
        <v>41832.208333333336</v>
      </c>
      <c r="C4632" s="197">
        <v>46.33416783347554</v>
      </c>
    </row>
    <row r="4633" spans="1:3">
      <c r="A4633" s="195">
        <v>41832.25</v>
      </c>
      <c r="C4633" s="197">
        <v>47.20727671289589</v>
      </c>
    </row>
    <row r="4634" spans="1:3">
      <c r="A4634" s="195">
        <v>41832.291666666664</v>
      </c>
      <c r="C4634" s="197">
        <v>47.23697532499456</v>
      </c>
    </row>
    <row r="4635" spans="1:3">
      <c r="A4635" s="195">
        <v>41832.333333333336</v>
      </c>
      <c r="C4635" s="197">
        <v>47.403280747051468</v>
      </c>
    </row>
    <row r="4636" spans="1:3">
      <c r="A4636" s="195">
        <v>41832.375</v>
      </c>
      <c r="C4636" s="197">
        <v>49.832542867343442</v>
      </c>
    </row>
    <row r="4637" spans="1:3">
      <c r="A4637" s="195">
        <v>41832.416666666664</v>
      </c>
      <c r="C4637" s="197">
        <v>51.851977339598641</v>
      </c>
    </row>
    <row r="4638" spans="1:3">
      <c r="A4638" s="195">
        <v>41832.458333333336</v>
      </c>
      <c r="C4638" s="197">
        <v>53.093338284916037</v>
      </c>
    </row>
    <row r="4639" spans="1:3">
      <c r="A4639" s="195">
        <v>41832.5</v>
      </c>
      <c r="C4639" s="197">
        <v>53.847656840605723</v>
      </c>
    </row>
    <row r="4640" spans="1:3">
      <c r="A4640" s="195">
        <v>41832.541666666664</v>
      </c>
      <c r="C4640" s="197">
        <v>56.758018740840861</v>
      </c>
    </row>
    <row r="4641" spans="1:3">
      <c r="A4641" s="195">
        <v>41832.583333333336</v>
      </c>
      <c r="C4641" s="197">
        <v>58.807150794028722</v>
      </c>
    </row>
    <row r="4642" spans="1:3">
      <c r="A4642" s="195">
        <v>41832.625</v>
      </c>
      <c r="C4642" s="197">
        <v>62.008552080901993</v>
      </c>
    </row>
    <row r="4643" spans="1:3">
      <c r="A4643" s="195">
        <v>41832.666666666664</v>
      </c>
      <c r="C4643" s="197">
        <v>63.790406936861871</v>
      </c>
    </row>
    <row r="4644" spans="1:3">
      <c r="A4644" s="195">
        <v>41832.708333333336</v>
      </c>
      <c r="C4644" s="197">
        <v>65.845479537402284</v>
      </c>
    </row>
    <row r="4645" spans="1:3">
      <c r="A4645" s="195">
        <v>41832.75</v>
      </c>
      <c r="C4645" s="197">
        <v>67.074959388014605</v>
      </c>
    </row>
    <row r="4646" spans="1:3">
      <c r="A4646" s="195">
        <v>41832.791666666664</v>
      </c>
      <c r="C4646" s="197">
        <v>66.45131018842865</v>
      </c>
    </row>
    <row r="4647" spans="1:3">
      <c r="A4647" s="195">
        <v>41832.833333333336</v>
      </c>
      <c r="C4647" s="197">
        <v>64.378419039328634</v>
      </c>
    </row>
    <row r="4648" spans="1:3">
      <c r="A4648" s="195">
        <v>41832.875</v>
      </c>
      <c r="C4648" s="197">
        <v>62.54904805387649</v>
      </c>
    </row>
    <row r="4649" spans="1:3">
      <c r="A4649" s="195">
        <v>41832.916666666664</v>
      </c>
      <c r="C4649" s="197">
        <v>61.711575240409346</v>
      </c>
    </row>
    <row r="4650" spans="1:3">
      <c r="A4650" s="195">
        <v>41832.958333333336</v>
      </c>
      <c r="C4650" s="197">
        <v>58.355748595018227</v>
      </c>
    </row>
    <row r="4651" spans="1:3">
      <c r="A4651" s="195">
        <v>41833</v>
      </c>
      <c r="C4651" s="197">
        <v>54.221847391523305</v>
      </c>
    </row>
    <row r="4652" spans="1:3">
      <c r="A4652" s="195">
        <v>41833.041666666664</v>
      </c>
      <c r="C4652" s="197">
        <v>49.303926957908011</v>
      </c>
    </row>
    <row r="4653" spans="1:3">
      <c r="A4653" s="195">
        <v>41833.083333333336</v>
      </c>
      <c r="C4653" s="197">
        <v>46.601446061869524</v>
      </c>
    </row>
    <row r="4654" spans="1:3">
      <c r="A4654" s="195">
        <v>41833.125</v>
      </c>
      <c r="C4654" s="197">
        <v>44.944320014660832</v>
      </c>
    </row>
    <row r="4655" spans="1:3">
      <c r="A4655" s="195">
        <v>41833.166666666664</v>
      </c>
      <c r="C4655" s="197">
        <v>43.86926758489836</v>
      </c>
    </row>
    <row r="4656" spans="1:3">
      <c r="A4656" s="195">
        <v>41833.208333333336</v>
      </c>
      <c r="C4656" s="197">
        <v>42.740759509457099</v>
      </c>
    </row>
    <row r="4657" spans="1:3">
      <c r="A4657" s="195">
        <v>41833.25</v>
      </c>
      <c r="C4657" s="197">
        <v>43.19216377079961</v>
      </c>
    </row>
    <row r="4658" spans="1:3">
      <c r="A4658" s="195">
        <v>41833.291666666664</v>
      </c>
      <c r="C4658" s="197">
        <v>41.487521594098652</v>
      </c>
    </row>
    <row r="4659" spans="1:3">
      <c r="A4659" s="195">
        <v>41833.333333333336</v>
      </c>
      <c r="C4659" s="197">
        <v>42.841732315794168</v>
      </c>
    </row>
    <row r="4660" spans="1:3">
      <c r="A4660" s="195">
        <v>41833.375</v>
      </c>
      <c r="C4660" s="197">
        <v>45.538273695646133</v>
      </c>
    </row>
    <row r="4661" spans="1:3">
      <c r="A4661" s="195">
        <v>41833.416666666664</v>
      </c>
      <c r="C4661" s="197">
        <v>48.145720270368081</v>
      </c>
    </row>
    <row r="4662" spans="1:3">
      <c r="A4662" s="195">
        <v>41833.458333333336</v>
      </c>
      <c r="C4662" s="197">
        <v>50.402736421250609</v>
      </c>
    </row>
    <row r="4663" spans="1:3">
      <c r="A4663" s="195">
        <v>41833.5</v>
      </c>
      <c r="C4663" s="197">
        <v>53.592256613418805</v>
      </c>
    </row>
    <row r="4664" spans="1:3">
      <c r="A4664" s="195">
        <v>41833.541666666664</v>
      </c>
      <c r="C4664" s="197">
        <v>57.643005621468262</v>
      </c>
    </row>
    <row r="4665" spans="1:3">
      <c r="A4665" s="195">
        <v>41833.583333333336</v>
      </c>
      <c r="C4665" s="197">
        <v>61.159201266227775</v>
      </c>
    </row>
    <row r="4666" spans="1:3">
      <c r="A4666" s="195">
        <v>41833.625</v>
      </c>
      <c r="C4666" s="197">
        <v>63.837922035188136</v>
      </c>
    </row>
    <row r="4667" spans="1:3">
      <c r="A4667" s="195">
        <v>41833.666666666664</v>
      </c>
      <c r="C4667" s="197">
        <v>66.932409968371815</v>
      </c>
    </row>
    <row r="4668" spans="1:3">
      <c r="A4668" s="195">
        <v>41833.708333333336</v>
      </c>
      <c r="C4668" s="197">
        <v>68.939967470585955</v>
      </c>
    </row>
    <row r="4669" spans="1:3">
      <c r="A4669" s="195">
        <v>41833.75</v>
      </c>
      <c r="C4669" s="197">
        <v>69.510159993327107</v>
      </c>
    </row>
    <row r="4670" spans="1:3">
      <c r="A4670" s="195">
        <v>41833.791666666664</v>
      </c>
      <c r="C4670" s="197">
        <v>69.670528992695495</v>
      </c>
    </row>
    <row r="4671" spans="1:3">
      <c r="A4671" s="195">
        <v>41833.833333333336</v>
      </c>
      <c r="C4671" s="197">
        <v>68.043100526419465</v>
      </c>
    </row>
    <row r="4672" spans="1:3">
      <c r="A4672" s="195">
        <v>41833.875</v>
      </c>
      <c r="C4672" s="197">
        <v>66.878953291527012</v>
      </c>
    </row>
    <row r="4673" spans="1:3">
      <c r="A4673" s="195">
        <v>41833.916666666664</v>
      </c>
      <c r="C4673" s="197">
        <v>67.841156976077343</v>
      </c>
    </row>
    <row r="4674" spans="1:3">
      <c r="A4674" s="195">
        <v>41833.958333333336</v>
      </c>
      <c r="C4674" s="197">
        <v>65.405955339598847</v>
      </c>
    </row>
    <row r="4675" spans="1:3">
      <c r="A4675" s="195">
        <v>41834</v>
      </c>
      <c r="C4675" s="197">
        <v>62.489653923177165</v>
      </c>
    </row>
    <row r="4676" spans="1:3">
      <c r="A4676" s="195">
        <v>41834.041666666664</v>
      </c>
      <c r="C4676" s="197">
        <v>60.030693190786515</v>
      </c>
    </row>
    <row r="4677" spans="1:3">
      <c r="A4677" s="195">
        <v>41834.083333333336</v>
      </c>
      <c r="C4677" s="197">
        <v>57.880587300095584</v>
      </c>
    </row>
    <row r="4678" spans="1:3">
      <c r="A4678" s="195">
        <v>41834.125</v>
      </c>
      <c r="C4678" s="197">
        <v>56.021519764876778</v>
      </c>
    </row>
    <row r="4679" spans="1:3">
      <c r="A4679" s="195">
        <v>41834.166666666664</v>
      </c>
      <c r="C4679" s="197">
        <v>56.265039928524629</v>
      </c>
    </row>
    <row r="4680" spans="1:3">
      <c r="A4680" s="195">
        <v>41834.208333333336</v>
      </c>
      <c r="C4680" s="197">
        <v>55.90866792616665</v>
      </c>
    </row>
    <row r="4681" spans="1:3">
      <c r="A4681" s="195">
        <v>41834.25</v>
      </c>
      <c r="C4681" s="197">
        <v>58.391385692137419</v>
      </c>
    </row>
    <row r="4682" spans="1:3">
      <c r="A4682" s="195">
        <v>41834.291666666664</v>
      </c>
      <c r="C4682" s="197">
        <v>63.517189192281357</v>
      </c>
    </row>
    <row r="4683" spans="1:3">
      <c r="A4683" s="195">
        <v>41834.333333333336</v>
      </c>
      <c r="C4683" s="197">
        <v>67.573877716517359</v>
      </c>
    </row>
    <row r="4684" spans="1:3">
      <c r="A4684" s="195">
        <v>41834.375</v>
      </c>
      <c r="C4684" s="197">
        <v>73.857887904201235</v>
      </c>
    </row>
    <row r="4685" spans="1:3">
      <c r="A4685" s="195">
        <v>41834.416666666664</v>
      </c>
      <c r="C4685" s="197">
        <v>79.108418150764336</v>
      </c>
    </row>
    <row r="4686" spans="1:3">
      <c r="A4686" s="195">
        <v>41834.458333333336</v>
      </c>
      <c r="C4686" s="197">
        <v>83.046317382435689</v>
      </c>
    </row>
    <row r="4687" spans="1:3">
      <c r="A4687" s="195">
        <v>41834.5</v>
      </c>
      <c r="C4687" s="197">
        <v>86.164564411531487</v>
      </c>
    </row>
    <row r="4688" spans="1:3">
      <c r="A4688" s="195">
        <v>41834.541666666664</v>
      </c>
      <c r="C4688" s="197">
        <v>88.445339658326148</v>
      </c>
    </row>
    <row r="4689" spans="1:3">
      <c r="A4689" s="195">
        <v>41834.583333333336</v>
      </c>
      <c r="C4689" s="197">
        <v>88.724495887927205</v>
      </c>
    </row>
    <row r="4690" spans="1:3">
      <c r="A4690" s="195">
        <v>41834.625</v>
      </c>
      <c r="C4690" s="197">
        <v>90.732053390141331</v>
      </c>
    </row>
    <row r="4691" spans="1:3">
      <c r="A4691" s="195">
        <v>41834.666666666664</v>
      </c>
      <c r="C4691" s="197">
        <v>90.001492899197785</v>
      </c>
    </row>
    <row r="4692" spans="1:3">
      <c r="A4692" s="195">
        <v>41834.708333333336</v>
      </c>
      <c r="C4692" s="197">
        <v>89.241234827321563</v>
      </c>
    </row>
    <row r="4693" spans="1:3">
      <c r="A4693" s="195">
        <v>41834.75</v>
      </c>
      <c r="C4693" s="197">
        <v>85.041994821110748</v>
      </c>
    </row>
    <row r="4694" spans="1:3">
      <c r="A4694" s="195">
        <v>41834.791666666664</v>
      </c>
      <c r="C4694" s="197">
        <v>80.771483714159572</v>
      </c>
    </row>
    <row r="4695" spans="1:3">
      <c r="A4695" s="195">
        <v>41834.833333333336</v>
      </c>
      <c r="C4695" s="197">
        <v>77.421596584954997</v>
      </c>
    </row>
    <row r="4696" spans="1:3">
      <c r="A4696" s="195">
        <v>41834.875</v>
      </c>
      <c r="C4696" s="197">
        <v>77.326564325970466</v>
      </c>
    </row>
    <row r="4697" spans="1:3">
      <c r="A4697" s="195">
        <v>41834.916666666664</v>
      </c>
      <c r="C4697" s="197">
        <v>77.748268944048306</v>
      </c>
    </row>
    <row r="4698" spans="1:3">
      <c r="A4698" s="195">
        <v>41834.958333333336</v>
      </c>
      <c r="C4698" s="197">
        <v>73.275813255588986</v>
      </c>
    </row>
    <row r="4699" spans="1:3">
      <c r="A4699" s="195">
        <v>41835</v>
      </c>
      <c r="C4699" s="197">
        <v>68.5895370467465</v>
      </c>
    </row>
    <row r="4700" spans="1:3">
      <c r="A4700" s="195">
        <v>41835.041666666664</v>
      </c>
      <c r="C4700" s="197">
        <v>65.786083344370937</v>
      </c>
    </row>
    <row r="4701" spans="1:3">
      <c r="A4701" s="195">
        <v>41835.083333333336</v>
      </c>
      <c r="C4701" s="197">
        <v>63.386519836177634</v>
      </c>
    </row>
    <row r="4702" spans="1:3">
      <c r="A4702" s="195">
        <v>41835.125</v>
      </c>
      <c r="C4702" s="197">
        <v>61.230475460466181</v>
      </c>
    </row>
    <row r="4703" spans="1:3">
      <c r="A4703" s="195">
        <v>41835.166666666664</v>
      </c>
      <c r="C4703" s="197">
        <v>61.854123628886136</v>
      </c>
    </row>
    <row r="4704" spans="1:3">
      <c r="A4704" s="195">
        <v>41835.208333333336</v>
      </c>
      <c r="C4704" s="197">
        <v>63.291487577193109</v>
      </c>
    </row>
    <row r="4705" spans="1:3">
      <c r="A4705" s="195">
        <v>41835.25</v>
      </c>
      <c r="C4705" s="197">
        <v>64.687272849862353</v>
      </c>
    </row>
    <row r="4706" spans="1:3">
      <c r="A4706" s="195">
        <v>41835.291666666664</v>
      </c>
      <c r="C4706" s="197">
        <v>65.97614786234</v>
      </c>
    </row>
    <row r="4707" spans="1:3">
      <c r="A4707" s="195">
        <v>41835.333333333336</v>
      </c>
      <c r="C4707" s="197">
        <v>69.456707441146321</v>
      </c>
    </row>
    <row r="4708" spans="1:3">
      <c r="A4708" s="195">
        <v>41835.375</v>
      </c>
      <c r="C4708" s="197">
        <v>75.336828465813952</v>
      </c>
    </row>
    <row r="4709" spans="1:3">
      <c r="A4709" s="195">
        <v>41835.416666666664</v>
      </c>
      <c r="C4709" s="197">
        <v>77.427535069975519</v>
      </c>
    </row>
    <row r="4710" spans="1:3">
      <c r="A4710" s="195">
        <v>41835.458333333336</v>
      </c>
      <c r="C4710" s="197">
        <v>82.030661145704556</v>
      </c>
    </row>
    <row r="4711" spans="1:3">
      <c r="A4711" s="195">
        <v>41835.5</v>
      </c>
      <c r="C4711" s="197">
        <v>85.273639045883556</v>
      </c>
    </row>
    <row r="4712" spans="1:3">
      <c r="A4712" s="195">
        <v>41835.541666666664</v>
      </c>
      <c r="C4712" s="197">
        <v>86.87136580656292</v>
      </c>
    </row>
    <row r="4713" spans="1:3">
      <c r="A4713" s="195">
        <v>41835.583333333336</v>
      </c>
      <c r="C4713" s="197">
        <v>88.023630915584292</v>
      </c>
    </row>
    <row r="4714" spans="1:3">
      <c r="A4714" s="195">
        <v>41835.625</v>
      </c>
      <c r="C4714" s="197">
        <v>90.85678116772651</v>
      </c>
    </row>
    <row r="4715" spans="1:3">
      <c r="A4715" s="195">
        <v>41835.666666666664</v>
      </c>
      <c r="C4715" s="197">
        <v>91.527946496804745</v>
      </c>
    </row>
    <row r="4716" spans="1:3">
      <c r="A4716" s="195">
        <v>41835.708333333336</v>
      </c>
      <c r="C4716" s="197">
        <v>90.482593710306944</v>
      </c>
    </row>
    <row r="4717" spans="1:3">
      <c r="A4717" s="195">
        <v>41835.75</v>
      </c>
      <c r="C4717" s="197">
        <v>88.902682404689187</v>
      </c>
    </row>
    <row r="4718" spans="1:3">
      <c r="A4718" s="195">
        <v>41835.791666666664</v>
      </c>
      <c r="C4718" s="197">
        <v>86.004197474495101</v>
      </c>
    </row>
    <row r="4719" spans="1:3">
      <c r="A4719" s="195">
        <v>41835.833333333336</v>
      </c>
      <c r="C4719" s="197">
        <v>82.654310345290526</v>
      </c>
    </row>
    <row r="4720" spans="1:3">
      <c r="A4720" s="195">
        <v>41835.875</v>
      </c>
      <c r="C4720" s="197">
        <v>82.078178306362844</v>
      </c>
    </row>
    <row r="4721" spans="1:3">
      <c r="A4721" s="195">
        <v>41835.916666666664</v>
      </c>
      <c r="C4721" s="197">
        <v>79.007447406759297</v>
      </c>
    </row>
    <row r="4722" spans="1:3">
      <c r="A4722" s="195">
        <v>41835.958333333336</v>
      </c>
      <c r="C4722" s="197">
        <v>73.632185257946972</v>
      </c>
    </row>
    <row r="4723" spans="1:3">
      <c r="A4723" s="195">
        <v>41836</v>
      </c>
      <c r="C4723" s="197">
        <v>68.215346495828925</v>
      </c>
    </row>
    <row r="4724" spans="1:3">
      <c r="A4724" s="195">
        <v>41836.041666666664</v>
      </c>
      <c r="C4724" s="197">
        <v>65.809840377951076</v>
      </c>
    </row>
    <row r="4725" spans="1:3">
      <c r="A4725" s="195">
        <v>41836.083333333336</v>
      </c>
      <c r="C4725" s="197">
        <v>62.745050025700074</v>
      </c>
    </row>
    <row r="4726" spans="1:3">
      <c r="A4726" s="195">
        <v>41836.125</v>
      </c>
      <c r="C4726" s="197">
        <v>60.81470829624287</v>
      </c>
    </row>
    <row r="4727" spans="1:3">
      <c r="A4727" s="195">
        <v>41836.166666666664</v>
      </c>
      <c r="C4727" s="197">
        <v>60.589007712320615</v>
      </c>
    </row>
    <row r="4728" spans="1:3">
      <c r="A4728" s="195">
        <v>41836.208333333336</v>
      </c>
      <c r="C4728" s="197">
        <v>59.502075219019083</v>
      </c>
    </row>
    <row r="4729" spans="1:3">
      <c r="A4729" s="195">
        <v>41836.25</v>
      </c>
      <c r="C4729" s="197">
        <v>61.384901850150023</v>
      </c>
    </row>
    <row r="4730" spans="1:3">
      <c r="A4730" s="195">
        <v>41836.291666666664</v>
      </c>
      <c r="C4730" s="197">
        <v>64.229930103499314</v>
      </c>
    </row>
    <row r="4731" spans="1:3">
      <c r="A4731" s="195">
        <v>41836.333333333336</v>
      </c>
      <c r="C4731" s="197">
        <v>66.558221479786241</v>
      </c>
    </row>
    <row r="4732" spans="1:3">
      <c r="A4732" s="195">
        <v>41836.375</v>
      </c>
      <c r="C4732" s="197">
        <v>70.757458392499018</v>
      </c>
    </row>
    <row r="4733" spans="1:3">
      <c r="A4733" s="195">
        <v>41836.416666666664</v>
      </c>
      <c r="C4733" s="197">
        <v>74.730997814787585</v>
      </c>
    </row>
    <row r="4734" spans="1:3">
      <c r="A4734" s="195">
        <v>41836.458333333336</v>
      </c>
      <c r="C4734" s="197">
        <v>76.584125833819854</v>
      </c>
    </row>
    <row r="4735" spans="1:3">
      <c r="A4735" s="195">
        <v>41836.5</v>
      </c>
      <c r="C4735" s="197">
        <v>79.138117794029029</v>
      </c>
    </row>
    <row r="4736" spans="1:3">
      <c r="A4736" s="195">
        <v>41836.541666666664</v>
      </c>
      <c r="C4736" s="197">
        <v>80.824940391004375</v>
      </c>
    </row>
    <row r="4737" spans="1:3">
      <c r="A4737" s="195">
        <v>41836.583333333336</v>
      </c>
      <c r="C4737" s="197">
        <v>82.588974636072649</v>
      </c>
    </row>
    <row r="4738" spans="1:3">
      <c r="A4738" s="195">
        <v>41836.625</v>
      </c>
      <c r="C4738" s="197">
        <v>83.889730743255384</v>
      </c>
    </row>
    <row r="4739" spans="1:3">
      <c r="A4739" s="195">
        <v>41836.666666666664</v>
      </c>
      <c r="C4739" s="197">
        <v>85.564675339023665</v>
      </c>
    </row>
    <row r="4740" spans="1:3">
      <c r="A4740" s="195">
        <v>41836.708333333336</v>
      </c>
      <c r="C4740" s="197">
        <v>86.122987798225765</v>
      </c>
    </row>
    <row r="4741" spans="1:3">
      <c r="A4741" s="195">
        <v>41836.75</v>
      </c>
      <c r="C4741" s="197">
        <v>84.358952521991483</v>
      </c>
    </row>
    <row r="4742" spans="1:3">
      <c r="A4742" s="195">
        <v>41836.791666666664</v>
      </c>
      <c r="C4742" s="197">
        <v>81.347617815419284</v>
      </c>
    </row>
    <row r="4743" spans="1:3">
      <c r="A4743" s="195">
        <v>41836.833333333336</v>
      </c>
      <c r="C4743" s="197">
        <v>77.457232650908182</v>
      </c>
    </row>
    <row r="4744" spans="1:3">
      <c r="A4744" s="195">
        <v>41836.875</v>
      </c>
      <c r="C4744" s="197">
        <v>75.081427207461005</v>
      </c>
    </row>
    <row r="4745" spans="1:3">
      <c r="A4745" s="195">
        <v>41836.916666666664</v>
      </c>
      <c r="C4745" s="197">
        <v>73.079810252599415</v>
      </c>
    </row>
    <row r="4746" spans="1:3">
      <c r="A4746" s="195">
        <v>41836.958333333336</v>
      </c>
      <c r="C4746" s="197">
        <v>69.605193283477632</v>
      </c>
    </row>
    <row r="4747" spans="1:3">
      <c r="A4747" s="195">
        <v>41837</v>
      </c>
      <c r="C4747" s="197">
        <v>65.085220434360068</v>
      </c>
    </row>
    <row r="4748" spans="1:3">
      <c r="A4748" s="195">
        <v>41837.041666666664</v>
      </c>
      <c r="C4748" s="197">
        <v>62.507471440570761</v>
      </c>
    </row>
    <row r="4749" spans="1:3">
      <c r="A4749" s="195">
        <v>41837.083333333336</v>
      </c>
      <c r="C4749" s="197">
        <v>58.26665688338624</v>
      </c>
    </row>
    <row r="4750" spans="1:3">
      <c r="A4750" s="195">
        <v>41837.125</v>
      </c>
      <c r="C4750" s="197">
        <v>55.873031860213452</v>
      </c>
    </row>
    <row r="4751" spans="1:3">
      <c r="A4751" s="195">
        <v>41837.166666666664</v>
      </c>
      <c r="C4751" s="197">
        <v>55.178108466389105</v>
      </c>
    </row>
    <row r="4752" spans="1:3">
      <c r="A4752" s="195">
        <v>41837.208333333336</v>
      </c>
      <c r="C4752" s="197">
        <v>56.484799965094346</v>
      </c>
    </row>
    <row r="4753" spans="1:3">
      <c r="A4753" s="195">
        <v>41837.25</v>
      </c>
      <c r="C4753" s="197">
        <v>58.076592365417184</v>
      </c>
    </row>
    <row r="4754" spans="1:3">
      <c r="A4754" s="195">
        <v>41837.291666666664</v>
      </c>
      <c r="C4754" s="197">
        <v>60.660281906559014</v>
      </c>
    </row>
    <row r="4755" spans="1:3">
      <c r="A4755" s="195">
        <v>41837.333333333336</v>
      </c>
      <c r="C4755" s="197">
        <v>64.907034948764064</v>
      </c>
    </row>
    <row r="4756" spans="1:3">
      <c r="A4756" s="195">
        <v>41837.375</v>
      </c>
      <c r="C4756" s="197">
        <v>68.684568274565024</v>
      </c>
    </row>
    <row r="4757" spans="1:3">
      <c r="A4757" s="195">
        <v>41837.416666666664</v>
      </c>
      <c r="C4757" s="197">
        <v>71.315773945199126</v>
      </c>
    </row>
    <row r="4758" spans="1:3">
      <c r="A4758" s="195">
        <v>41837.458333333336</v>
      </c>
      <c r="C4758" s="197">
        <v>73.994494714159472</v>
      </c>
    </row>
    <row r="4759" spans="1:3">
      <c r="A4759" s="195">
        <v>41837.5</v>
      </c>
      <c r="C4759" s="197">
        <v>74.748814301015173</v>
      </c>
    </row>
    <row r="4760" spans="1:3">
      <c r="A4760" s="195">
        <v>41837.541666666664</v>
      </c>
      <c r="C4760" s="197">
        <v>77.492871810359404</v>
      </c>
    </row>
    <row r="4761" spans="1:3">
      <c r="A4761" s="195">
        <v>41837.583333333336</v>
      </c>
      <c r="C4761" s="197">
        <v>81.21694845931556</v>
      </c>
    </row>
    <row r="4762" spans="1:3">
      <c r="A4762" s="195">
        <v>41837.625</v>
      </c>
      <c r="C4762" s="197">
        <v>83.43238593456033</v>
      </c>
    </row>
    <row r="4763" spans="1:3">
      <c r="A4763" s="195">
        <v>41837.666666666664</v>
      </c>
      <c r="C4763" s="197">
        <v>84.453983749810007</v>
      </c>
    </row>
    <row r="4764" spans="1:3">
      <c r="A4764" s="195">
        <v>41837.708333333336</v>
      </c>
      <c r="C4764" s="197">
        <v>83.664027065835114</v>
      </c>
    </row>
    <row r="4765" spans="1:3">
      <c r="A4765" s="195">
        <v>41837.75</v>
      </c>
      <c r="C4765" s="197">
        <v>81.769322433497095</v>
      </c>
    </row>
    <row r="4766" spans="1:3">
      <c r="A4766" s="195">
        <v>41837.791666666664</v>
      </c>
      <c r="C4766" s="197">
        <v>77.599784132883002</v>
      </c>
    </row>
    <row r="4767" spans="1:3">
      <c r="A4767" s="195">
        <v>41837.833333333336</v>
      </c>
      <c r="C4767" s="197">
        <v>74.950757851357281</v>
      </c>
    </row>
    <row r="4768" spans="1:3">
      <c r="A4768" s="195">
        <v>41837.875</v>
      </c>
      <c r="C4768" s="197">
        <v>72.895685250816882</v>
      </c>
    </row>
    <row r="4769" spans="1:3">
      <c r="A4769" s="195">
        <v>41837.916666666664</v>
      </c>
      <c r="C4769" s="197">
        <v>72.842228573972093</v>
      </c>
    </row>
    <row r="4770" spans="1:3">
      <c r="A4770" s="195">
        <v>41837.958333333336</v>
      </c>
      <c r="C4770" s="197">
        <v>66.409733575122914</v>
      </c>
    </row>
    <row r="4771" spans="1:3">
      <c r="A4771" s="195">
        <v>41838</v>
      </c>
      <c r="C4771" s="197">
        <v>61.628423044963888</v>
      </c>
    </row>
    <row r="4772" spans="1:3">
      <c r="A4772" s="195">
        <v>41838.041666666664</v>
      </c>
      <c r="C4772" s="197">
        <v>57.280697196421769</v>
      </c>
    </row>
    <row r="4773" spans="1:3">
      <c r="A4773" s="195">
        <v>41838.083333333336</v>
      </c>
      <c r="C4773" s="197">
        <v>53.425950160195875</v>
      </c>
    </row>
    <row r="4774" spans="1:3">
      <c r="A4774" s="195">
        <v>41838.125</v>
      </c>
      <c r="C4774" s="197">
        <v>51.519365464318795</v>
      </c>
    </row>
    <row r="4775" spans="1:3">
      <c r="A4775" s="195">
        <v>41838.166666666664</v>
      </c>
      <c r="C4775" s="197">
        <v>51.394634593235608</v>
      </c>
    </row>
    <row r="4776" spans="1:3">
      <c r="A4776" s="195">
        <v>41838.208333333336</v>
      </c>
      <c r="C4776" s="197">
        <v>51.88761546788384</v>
      </c>
    </row>
    <row r="4777" spans="1:3">
      <c r="A4777" s="195">
        <v>41838.25</v>
      </c>
      <c r="C4777" s="197">
        <v>53.229947157206297</v>
      </c>
    </row>
    <row r="4778" spans="1:3">
      <c r="A4778" s="195">
        <v>41838.291666666664</v>
      </c>
      <c r="C4778" s="197">
        <v>55.926485443560246</v>
      </c>
    </row>
    <row r="4779" spans="1:3">
      <c r="A4779" s="195">
        <v>41838.333333333336</v>
      </c>
      <c r="C4779" s="197">
        <v>58.302291918173424</v>
      </c>
    </row>
    <row r="4780" spans="1:3">
      <c r="A4780" s="195">
        <v>41838.375</v>
      </c>
      <c r="C4780" s="197">
        <v>62.762869605425671</v>
      </c>
    </row>
    <row r="4781" spans="1:3">
      <c r="A4781" s="195">
        <v>41838.416666666664</v>
      </c>
      <c r="C4781" s="197">
        <v>65.435651889365502</v>
      </c>
    </row>
    <row r="4782" spans="1:3">
      <c r="A4782" s="195">
        <v>41838.458333333336</v>
      </c>
      <c r="C4782" s="197">
        <v>67.657030943128817</v>
      </c>
    </row>
    <row r="4783" spans="1:3">
      <c r="A4783" s="195">
        <v>41838.5</v>
      </c>
      <c r="C4783" s="197">
        <v>69.278519893218316</v>
      </c>
    </row>
    <row r="4784" spans="1:3">
      <c r="A4784" s="195">
        <v>41838.541666666664</v>
      </c>
      <c r="C4784" s="197">
        <v>72.022576371396539</v>
      </c>
    </row>
    <row r="4785" spans="1:3">
      <c r="A4785" s="195">
        <v>41838.583333333336</v>
      </c>
      <c r="C4785" s="197">
        <v>74.505293106201307</v>
      </c>
    </row>
    <row r="4786" spans="1:3">
      <c r="A4786" s="195">
        <v>41838.625</v>
      </c>
      <c r="C4786" s="197">
        <v>76.554427221721184</v>
      </c>
    </row>
    <row r="4787" spans="1:3">
      <c r="A4787" s="195">
        <v>41838.666666666664</v>
      </c>
      <c r="C4787" s="197">
        <v>77.45129416588766</v>
      </c>
    </row>
    <row r="4788" spans="1:3">
      <c r="A4788" s="195">
        <v>41838.708333333336</v>
      </c>
      <c r="C4788" s="197">
        <v>77.314685293597407</v>
      </c>
    </row>
    <row r="4789" spans="1:3">
      <c r="A4789" s="195">
        <v>41838.75</v>
      </c>
      <c r="C4789" s="197">
        <v>74.030132842444672</v>
      </c>
    </row>
    <row r="4790" spans="1:3">
      <c r="A4790" s="195">
        <v>41838.791666666664</v>
      </c>
      <c r="C4790" s="197">
        <v>71.232620718587668</v>
      </c>
    </row>
    <row r="4791" spans="1:3">
      <c r="A4791" s="195">
        <v>41838.833333333336</v>
      </c>
      <c r="C4791" s="197">
        <v>69.017180149844876</v>
      </c>
    </row>
    <row r="4792" spans="1:3">
      <c r="A4792" s="195">
        <v>41838.875</v>
      </c>
      <c r="C4792" s="197">
        <v>66.926470452185271</v>
      </c>
    </row>
    <row r="4793" spans="1:3">
      <c r="A4793" s="195">
        <v>41838.916666666664</v>
      </c>
      <c r="C4793" s="197">
        <v>65.3821972748527</v>
      </c>
    </row>
    <row r="4794" spans="1:3">
      <c r="A4794" s="195">
        <v>41838.958333333336</v>
      </c>
      <c r="C4794" s="197">
        <v>59.704018769361205</v>
      </c>
    </row>
    <row r="4795" spans="1:3">
      <c r="A4795" s="195">
        <v>41839</v>
      </c>
      <c r="C4795" s="197">
        <v>54.572276784196738</v>
      </c>
    </row>
    <row r="4796" spans="1:3">
      <c r="A4796" s="195">
        <v>41839.041666666664</v>
      </c>
      <c r="C4796" s="197">
        <v>50.699712230577255</v>
      </c>
    </row>
    <row r="4797" spans="1:3">
      <c r="A4797" s="195">
        <v>41839.083333333336</v>
      </c>
      <c r="C4797" s="197">
        <v>47.50425355338853</v>
      </c>
    </row>
    <row r="4798" spans="1:3">
      <c r="A4798" s="195">
        <v>41839.125</v>
      </c>
      <c r="C4798" s="197">
        <v>45.781792828127976</v>
      </c>
    </row>
    <row r="4799" spans="1:3">
      <c r="A4799" s="195">
        <v>41839.166666666664</v>
      </c>
      <c r="C4799" s="197">
        <v>44.86116781921536</v>
      </c>
    </row>
    <row r="4800" spans="1:3">
      <c r="A4800" s="195">
        <v>41839.208333333336</v>
      </c>
      <c r="C4800" s="197">
        <v>43.72671919642157</v>
      </c>
    </row>
    <row r="4801" spans="1:3">
      <c r="A4801" s="195">
        <v>41839.25</v>
      </c>
      <c r="C4801" s="197">
        <v>44.112787748546211</v>
      </c>
    </row>
    <row r="4802" spans="1:3">
      <c r="A4802" s="195">
        <v>41839.291666666664</v>
      </c>
      <c r="C4802" s="197">
        <v>43.085252479442019</v>
      </c>
    </row>
    <row r="4803" spans="1:3">
      <c r="A4803" s="195">
        <v>41839.333333333336</v>
      </c>
      <c r="C4803" s="197">
        <v>44.979958142946032</v>
      </c>
    </row>
    <row r="4804" spans="1:3">
      <c r="A4804" s="195">
        <v>41839.375</v>
      </c>
      <c r="C4804" s="197">
        <v>48.34766485187621</v>
      </c>
    </row>
    <row r="4805" spans="1:3">
      <c r="A4805" s="195">
        <v>41839.416666666664</v>
      </c>
      <c r="C4805" s="197">
        <v>51.899493469090906</v>
      </c>
    </row>
    <row r="4806" spans="1:3">
      <c r="A4806" s="195">
        <v>41839.458333333336</v>
      </c>
      <c r="C4806" s="197">
        <v>54.120874585186243</v>
      </c>
    </row>
    <row r="4807" spans="1:3">
      <c r="A4807" s="195">
        <v>41839.5</v>
      </c>
      <c r="C4807" s="197">
        <v>57.488579231784414</v>
      </c>
    </row>
    <row r="4808" spans="1:3">
      <c r="A4808" s="195">
        <v>41839.541666666664</v>
      </c>
      <c r="C4808" s="197">
        <v>60.404881679372089</v>
      </c>
    </row>
    <row r="4809" spans="1:3">
      <c r="A4809" s="195">
        <v>41839.583333333336</v>
      </c>
      <c r="C4809" s="197">
        <v>62.715354507099413</v>
      </c>
    </row>
    <row r="4810" spans="1:3">
      <c r="A4810" s="195">
        <v>41839.625</v>
      </c>
      <c r="C4810" s="197">
        <v>65.108978499106186</v>
      </c>
    </row>
    <row r="4811" spans="1:3">
      <c r="A4811" s="195">
        <v>41839.666666666664</v>
      </c>
      <c r="C4811" s="197">
        <v>68.488563209243438</v>
      </c>
    </row>
    <row r="4812" spans="1:3">
      <c r="A4812" s="195">
        <v>41839.708333333336</v>
      </c>
      <c r="C4812" s="197">
        <v>70.23478096808411</v>
      </c>
    </row>
    <row r="4813" spans="1:3">
      <c r="A4813" s="195">
        <v>41839.75</v>
      </c>
      <c r="C4813" s="197">
        <v>69.432946282902179</v>
      </c>
    </row>
    <row r="4814" spans="1:3">
      <c r="A4814" s="195">
        <v>41839.791666666664</v>
      </c>
      <c r="C4814" s="197">
        <v>67.253143842444587</v>
      </c>
    </row>
    <row r="4815" spans="1:3">
      <c r="A4815" s="195">
        <v>41839.833333333336</v>
      </c>
      <c r="C4815" s="197">
        <v>64.889216400204461</v>
      </c>
    </row>
    <row r="4816" spans="1:3">
      <c r="A4816" s="195">
        <v>41839.875</v>
      </c>
      <c r="C4816" s="197">
        <v>64.883276884017931</v>
      </c>
    </row>
    <row r="4817" spans="1:3">
      <c r="A4817" s="195">
        <v>41839.916666666664</v>
      </c>
      <c r="C4817" s="197">
        <v>64.604119623250881</v>
      </c>
    </row>
    <row r="4818" spans="1:3">
      <c r="A4818" s="195">
        <v>41839.958333333336</v>
      </c>
      <c r="C4818" s="197">
        <v>60.99289481300486</v>
      </c>
    </row>
    <row r="4819" spans="1:3">
      <c r="A4819" s="195">
        <v>41840</v>
      </c>
      <c r="C4819" s="197">
        <v>55.718604439363602</v>
      </c>
    </row>
    <row r="4820" spans="1:3">
      <c r="A4820" s="195">
        <v>41840.041666666664</v>
      </c>
      <c r="C4820" s="197">
        <v>52.707268701625388</v>
      </c>
    </row>
    <row r="4821" spans="1:3">
      <c r="A4821" s="195">
        <v>41840.083333333336</v>
      </c>
      <c r="C4821" s="197">
        <v>50.652196101084989</v>
      </c>
    </row>
    <row r="4822" spans="1:3">
      <c r="A4822" s="195">
        <v>41840.125</v>
      </c>
      <c r="C4822" s="197">
        <v>48.329845272150614</v>
      </c>
    </row>
    <row r="4823" spans="1:3">
      <c r="A4823" s="195">
        <v>41840.166666666664</v>
      </c>
      <c r="C4823" s="197">
        <v>47.504252522222529</v>
      </c>
    </row>
    <row r="4824" spans="1:3">
      <c r="A4824" s="195">
        <v>41840.208333333336</v>
      </c>
      <c r="C4824" s="197">
        <v>46.583627513309921</v>
      </c>
    </row>
    <row r="4825" spans="1:3">
      <c r="A4825" s="195">
        <v>41840.25</v>
      </c>
      <c r="C4825" s="197">
        <v>46.30446922137687</v>
      </c>
    </row>
    <row r="4826" spans="1:3">
      <c r="A4826" s="195">
        <v>41840.291666666664</v>
      </c>
      <c r="C4826" s="197">
        <v>45.924341216604766</v>
      </c>
    </row>
    <row r="4827" spans="1:3">
      <c r="A4827" s="195">
        <v>41840.333333333336</v>
      </c>
      <c r="C4827" s="197">
        <v>47.807167847735705</v>
      </c>
    </row>
    <row r="4828" spans="1:3">
      <c r="A4828" s="195">
        <v>41840.375</v>
      </c>
      <c r="C4828" s="197">
        <v>50.842259587888044</v>
      </c>
    </row>
    <row r="4829" spans="1:3">
      <c r="A4829" s="195">
        <v>41840.416666666664</v>
      </c>
      <c r="C4829" s="197">
        <v>53.265583223159489</v>
      </c>
    </row>
    <row r="4830" spans="1:3">
      <c r="A4830" s="195">
        <v>41840.458333333336</v>
      </c>
      <c r="C4830" s="197">
        <v>55.100893724798169</v>
      </c>
    </row>
    <row r="4831" spans="1:3">
      <c r="A4831" s="195">
        <v>41840.5</v>
      </c>
      <c r="C4831" s="197">
        <v>57.904346396007725</v>
      </c>
    </row>
    <row r="4832" spans="1:3">
      <c r="A4832" s="195">
        <v>41840.541666666664</v>
      </c>
      <c r="C4832" s="197">
        <v>62.507471440570761</v>
      </c>
    </row>
    <row r="4833" spans="1:3">
      <c r="A4833" s="195">
        <v>41840.583333333336</v>
      </c>
      <c r="C4833" s="197">
        <v>65.364378726293111</v>
      </c>
    </row>
    <row r="4834" spans="1:3">
      <c r="A4834" s="195">
        <v>41840.625</v>
      </c>
      <c r="C4834" s="197">
        <v>66.724526901843149</v>
      </c>
    </row>
    <row r="4835" spans="1:3">
      <c r="A4835" s="195">
        <v>41840.666666666664</v>
      </c>
      <c r="C4835" s="197">
        <v>66.12463679816932</v>
      </c>
    </row>
    <row r="4836" spans="1:3">
      <c r="A4836" s="195">
        <v>41840.708333333336</v>
      </c>
      <c r="C4836" s="197">
        <v>65.227769854002844</v>
      </c>
    </row>
    <row r="4837" spans="1:3">
      <c r="A4837" s="195">
        <v>41840.75</v>
      </c>
      <c r="C4837" s="197">
        <v>66.659191192625286</v>
      </c>
    </row>
    <row r="4838" spans="1:3">
      <c r="A4838" s="195">
        <v>41840.791666666664</v>
      </c>
      <c r="C4838" s="197">
        <v>64.176474457820518</v>
      </c>
    </row>
    <row r="4839" spans="1:3">
      <c r="A4839" s="195">
        <v>41840.833333333336</v>
      </c>
      <c r="C4839" s="197">
        <v>62.590624667182226</v>
      </c>
    </row>
    <row r="4840" spans="1:3">
      <c r="A4840" s="195">
        <v>41840.875</v>
      </c>
      <c r="C4840" s="197">
        <v>63.012329285260051</v>
      </c>
    </row>
    <row r="4841" spans="1:3">
      <c r="A4841" s="195">
        <v>41840.916666666664</v>
      </c>
      <c r="C4841" s="197">
        <v>62.846022832037129</v>
      </c>
    </row>
    <row r="4842" spans="1:3">
      <c r="A4842" s="195">
        <v>41840.958333333336</v>
      </c>
      <c r="C4842" s="197">
        <v>61.723454272782405</v>
      </c>
    </row>
    <row r="4843" spans="1:3">
      <c r="A4843" s="195">
        <v>41841</v>
      </c>
      <c r="C4843" s="197">
        <v>58.753696179515927</v>
      </c>
    </row>
    <row r="4844" spans="1:3">
      <c r="A4844" s="195">
        <v>41841.041666666664</v>
      </c>
      <c r="C4844" s="197">
        <v>57.381667940426823</v>
      </c>
    </row>
    <row r="4845" spans="1:3">
      <c r="A4845" s="195">
        <v>41841.083333333336</v>
      </c>
      <c r="C4845" s="197">
        <v>55.83739476309426</v>
      </c>
    </row>
    <row r="4846" spans="1:3">
      <c r="A4846" s="195">
        <v>41841.125</v>
      </c>
      <c r="C4846" s="197">
        <v>54.126813070206765</v>
      </c>
    </row>
    <row r="4847" spans="1:3">
      <c r="A4847" s="195">
        <v>41841.166666666664</v>
      </c>
      <c r="C4847" s="197">
        <v>53.895171938931973</v>
      </c>
    </row>
    <row r="4848" spans="1:3">
      <c r="A4848" s="195">
        <v>41841.208333333336</v>
      </c>
      <c r="C4848" s="197">
        <v>55.896789924959585</v>
      </c>
    </row>
    <row r="4849" spans="1:3">
      <c r="A4849" s="195">
        <v>41841.25</v>
      </c>
      <c r="C4849" s="197">
        <v>59.1991598935059</v>
      </c>
    </row>
    <row r="4850" spans="1:3">
      <c r="A4850" s="195">
        <v>41841.291666666664</v>
      </c>
      <c r="C4850" s="197">
        <v>61.390841366336566</v>
      </c>
    </row>
    <row r="4851" spans="1:3">
      <c r="A4851" s="195">
        <v>41841.333333333336</v>
      </c>
      <c r="C4851" s="197">
        <v>64.051744617903324</v>
      </c>
    </row>
    <row r="4852" spans="1:3">
      <c r="A4852" s="195">
        <v>41841.375</v>
      </c>
      <c r="C4852" s="197">
        <v>68.904330373466763</v>
      </c>
    </row>
    <row r="4853" spans="1:3">
      <c r="A4853" s="195">
        <v>41841.416666666664</v>
      </c>
      <c r="C4853" s="197">
        <v>72.961020960034745</v>
      </c>
    </row>
    <row r="4854" spans="1:3">
      <c r="A4854" s="195">
        <v>41841.458333333336</v>
      </c>
      <c r="C4854" s="197">
        <v>75.485315339311256</v>
      </c>
    </row>
    <row r="4855" spans="1:3">
      <c r="A4855" s="195">
        <v>41841.5</v>
      </c>
      <c r="C4855" s="197">
        <v>77.302806261224333</v>
      </c>
    </row>
    <row r="4856" spans="1:3">
      <c r="A4856" s="195">
        <v>41841.541666666664</v>
      </c>
      <c r="C4856" s="197">
        <v>81.430768979698726</v>
      </c>
    </row>
    <row r="4857" spans="1:3">
      <c r="A4857" s="195">
        <v>41841.583333333336</v>
      </c>
      <c r="C4857" s="197">
        <v>85.40430530848927</v>
      </c>
    </row>
    <row r="4858" spans="1:3">
      <c r="A4858" s="195">
        <v>41841.625</v>
      </c>
      <c r="C4858" s="197">
        <v>87.120827548729295</v>
      </c>
    </row>
    <row r="4859" spans="1:3">
      <c r="A4859" s="195">
        <v>41841.666666666664</v>
      </c>
      <c r="C4859" s="197">
        <v>88.088967655968162</v>
      </c>
    </row>
    <row r="4860" spans="1:3">
      <c r="A4860" s="195">
        <v>41841.708333333336</v>
      </c>
      <c r="C4860" s="197">
        <v>86.194263023630157</v>
      </c>
    </row>
    <row r="4861" spans="1:3">
      <c r="A4861" s="195">
        <v>41841.75</v>
      </c>
      <c r="C4861" s="197">
        <v>83.729361743886969</v>
      </c>
    </row>
    <row r="4862" spans="1:3">
      <c r="A4862" s="195">
        <v>41841.791666666664</v>
      </c>
      <c r="C4862" s="197">
        <v>79.904314350925759</v>
      </c>
    </row>
    <row r="4863" spans="1:3">
      <c r="A4863" s="195">
        <v>41841.833333333336</v>
      </c>
      <c r="C4863" s="197">
        <v>78.027427235981364</v>
      </c>
    </row>
    <row r="4864" spans="1:3">
      <c r="A4864" s="195">
        <v>41841.875</v>
      </c>
      <c r="C4864" s="197">
        <v>75.853564311710301</v>
      </c>
    </row>
    <row r="4865" spans="1:3">
      <c r="A4865" s="195">
        <v>41841.916666666664</v>
      </c>
      <c r="C4865" s="197">
        <v>74.671599559424223</v>
      </c>
    </row>
    <row r="4866" spans="1:3">
      <c r="A4866" s="195">
        <v>41841.958333333336</v>
      </c>
      <c r="C4866" s="197">
        <v>69.997200320622795</v>
      </c>
    </row>
    <row r="4867" spans="1:3">
      <c r="A4867" s="195">
        <v>41842</v>
      </c>
      <c r="C4867" s="197">
        <v>64.657577331261692</v>
      </c>
    </row>
    <row r="4868" spans="1:3">
      <c r="A4868" s="195">
        <v>41842.041666666664</v>
      </c>
      <c r="C4868" s="197">
        <v>62.507471440570761</v>
      </c>
    </row>
    <row r="4869" spans="1:3">
      <c r="A4869" s="195">
        <v>41842.083333333336</v>
      </c>
      <c r="C4869" s="197">
        <v>58.741817147142868</v>
      </c>
    </row>
    <row r="4870" spans="1:3">
      <c r="A4870" s="195">
        <v>41842.125</v>
      </c>
      <c r="C4870" s="197">
        <v>57.411366552525493</v>
      </c>
    </row>
    <row r="4871" spans="1:3">
      <c r="A4871" s="195">
        <v>41842.166666666664</v>
      </c>
      <c r="C4871" s="197">
        <v>57.375728424240286</v>
      </c>
    </row>
    <row r="4872" spans="1:3">
      <c r="A4872" s="195">
        <v>41842.208333333336</v>
      </c>
      <c r="C4872" s="197">
        <v>59.496135702832554</v>
      </c>
    </row>
    <row r="4873" spans="1:3">
      <c r="A4873" s="195">
        <v>41842.25</v>
      </c>
      <c r="C4873" s="197">
        <v>61.040410942497125</v>
      </c>
    </row>
    <row r="4874" spans="1:3">
      <c r="A4874" s="195">
        <v>41842.291666666664</v>
      </c>
      <c r="C4874" s="197">
        <v>63.665677096944691</v>
      </c>
    </row>
    <row r="4875" spans="1:3">
      <c r="A4875" s="195">
        <v>41842.333333333336</v>
      </c>
      <c r="C4875" s="197">
        <v>67.312540035475919</v>
      </c>
    </row>
    <row r="4876" spans="1:3">
      <c r="A4876" s="195">
        <v>41842.375</v>
      </c>
      <c r="C4876" s="197">
        <v>70.822794101716894</v>
      </c>
    </row>
    <row r="4877" spans="1:3">
      <c r="A4877" s="195">
        <v>41842.416666666664</v>
      </c>
      <c r="C4877" s="197">
        <v>72.420523955894254</v>
      </c>
    </row>
    <row r="4878" spans="1:3">
      <c r="A4878" s="195">
        <v>41842.458333333336</v>
      </c>
      <c r="C4878" s="197">
        <v>75.633802212808575</v>
      </c>
    </row>
    <row r="4879" spans="1:3">
      <c r="A4879" s="195">
        <v>41842.5</v>
      </c>
      <c r="C4879" s="197">
        <v>78.270948430795201</v>
      </c>
    </row>
    <row r="4880" spans="1:3">
      <c r="A4880" s="195">
        <v>41842.541666666664</v>
      </c>
      <c r="C4880" s="197">
        <v>81.032822426367034</v>
      </c>
    </row>
    <row r="4881" spans="1:3">
      <c r="A4881" s="195">
        <v>41842.583333333336</v>
      </c>
      <c r="C4881" s="197">
        <v>82.280119794372951</v>
      </c>
    </row>
    <row r="4882" spans="1:3">
      <c r="A4882" s="195">
        <v>41842.625</v>
      </c>
      <c r="C4882" s="197">
        <v>84.881628915240384</v>
      </c>
    </row>
    <row r="4883" spans="1:3">
      <c r="A4883" s="195">
        <v>41842.666666666664</v>
      </c>
      <c r="C4883" s="197">
        <v>87.542532166807121</v>
      </c>
    </row>
    <row r="4884" spans="1:3">
      <c r="A4884" s="195">
        <v>41842.708333333336</v>
      </c>
      <c r="C4884" s="197">
        <v>86.716939416879057</v>
      </c>
    </row>
    <row r="4885" spans="1:3">
      <c r="A4885" s="195">
        <v>41842.75</v>
      </c>
      <c r="C4885" s="197">
        <v>84.008520035820041</v>
      </c>
    </row>
    <row r="4886" spans="1:3">
      <c r="A4886" s="195">
        <v>41842.791666666664</v>
      </c>
      <c r="C4886" s="197">
        <v>82.511761956813729</v>
      </c>
    </row>
    <row r="4887" spans="1:3">
      <c r="A4887" s="195">
        <v>41842.833333333336</v>
      </c>
      <c r="C4887" s="197">
        <v>79.999347641076298</v>
      </c>
    </row>
    <row r="4888" spans="1:3">
      <c r="A4888" s="195">
        <v>41842.875</v>
      </c>
      <c r="C4888" s="197">
        <v>77.641358683856708</v>
      </c>
    </row>
    <row r="4889" spans="1:3">
      <c r="A4889" s="195">
        <v>41842.916666666664</v>
      </c>
      <c r="C4889" s="197">
        <v>75.277431241616611</v>
      </c>
    </row>
    <row r="4890" spans="1:3">
      <c r="A4890" s="195">
        <v>41842.958333333336</v>
      </c>
      <c r="C4890" s="197">
        <v>70.54957635713636</v>
      </c>
    </row>
    <row r="4891" spans="1:3">
      <c r="A4891" s="195">
        <v>41843</v>
      </c>
      <c r="C4891" s="197">
        <v>65.542564211889101</v>
      </c>
    </row>
    <row r="4892" spans="1:3">
      <c r="A4892" s="195">
        <v>41843.041666666664</v>
      </c>
      <c r="C4892" s="197">
        <v>60.238575226149166</v>
      </c>
    </row>
    <row r="4893" spans="1:3">
      <c r="A4893" s="195">
        <v>41843.083333333336</v>
      </c>
      <c r="C4893" s="197">
        <v>58.314173012878499</v>
      </c>
    </row>
    <row r="4894" spans="1:3">
      <c r="A4894" s="195">
        <v>41843.125</v>
      </c>
      <c r="C4894" s="197">
        <v>56.466982447700751</v>
      </c>
    </row>
    <row r="4895" spans="1:3">
      <c r="A4895" s="195">
        <v>41843.166666666664</v>
      </c>
      <c r="C4895" s="197">
        <v>55.884909861420518</v>
      </c>
    </row>
    <row r="4896" spans="1:3">
      <c r="A4896" s="195">
        <v>41843.208333333336</v>
      </c>
      <c r="C4896" s="197">
        <v>57.553914941002283</v>
      </c>
    </row>
    <row r="4897" spans="1:3">
      <c r="A4897" s="195">
        <v>41843.25</v>
      </c>
      <c r="C4897" s="197">
        <v>60.060389740553184</v>
      </c>
    </row>
    <row r="4898" spans="1:3">
      <c r="A4898" s="195">
        <v>41843.291666666664</v>
      </c>
      <c r="C4898" s="197">
        <v>61.218595396927107</v>
      </c>
    </row>
    <row r="4899" spans="1:3">
      <c r="A4899" s="195">
        <v>41843.333333333336</v>
      </c>
      <c r="C4899" s="197">
        <v>64.016107520784118</v>
      </c>
    </row>
    <row r="4900" spans="1:3">
      <c r="A4900" s="195">
        <v>41843.375</v>
      </c>
      <c r="C4900" s="197">
        <v>67.419452357999518</v>
      </c>
    </row>
    <row r="4901" spans="1:3">
      <c r="A4901" s="195">
        <v>41843.416666666664</v>
      </c>
      <c r="C4901" s="197">
        <v>69.385431184575921</v>
      </c>
    </row>
    <row r="4902" spans="1:3">
      <c r="A4902" s="195">
        <v>41843.458333333336</v>
      </c>
      <c r="C4902" s="197">
        <v>71.191043074115925</v>
      </c>
    </row>
    <row r="4903" spans="1:3">
      <c r="A4903" s="195">
        <v>41843.5</v>
      </c>
      <c r="C4903" s="197">
        <v>73.650002775340553</v>
      </c>
    </row>
    <row r="4904" spans="1:3">
      <c r="A4904" s="195">
        <v>41843.541666666664</v>
      </c>
      <c r="C4904" s="197">
        <v>74.434019943128916</v>
      </c>
    </row>
    <row r="4905" spans="1:3">
      <c r="A4905" s="195">
        <v>41843.583333333336</v>
      </c>
      <c r="C4905" s="197">
        <v>77.106803258234748</v>
      </c>
    </row>
    <row r="4906" spans="1:3">
      <c r="A4906" s="195">
        <v>41843.625</v>
      </c>
      <c r="C4906" s="197">
        <v>79.227210536827016</v>
      </c>
    </row>
    <row r="4907" spans="1:3">
      <c r="A4907" s="195">
        <v>41843.666666666664</v>
      </c>
      <c r="C4907" s="197">
        <v>80.973428295667702</v>
      </c>
    </row>
    <row r="4908" spans="1:3">
      <c r="A4908" s="195">
        <v>41843.708333333336</v>
      </c>
      <c r="C4908" s="197">
        <v>80.147834514573603</v>
      </c>
    </row>
    <row r="4909" spans="1:3">
      <c r="A4909" s="195">
        <v>41843.75</v>
      </c>
      <c r="C4909" s="197">
        <v>78.657015951753863</v>
      </c>
    </row>
    <row r="4910" spans="1:3">
      <c r="A4910" s="195">
        <v>41843.791666666664</v>
      </c>
      <c r="C4910" s="197">
        <v>77.623540135297105</v>
      </c>
    </row>
    <row r="4911" spans="1:3">
      <c r="A4911" s="195">
        <v>41843.833333333336</v>
      </c>
      <c r="C4911" s="197">
        <v>74.392443329823195</v>
      </c>
    </row>
    <row r="4912" spans="1:3">
      <c r="A4912" s="195">
        <v>41843.875</v>
      </c>
      <c r="C4912" s="197">
        <v>73.079811283765409</v>
      </c>
    </row>
    <row r="4913" spans="1:3">
      <c r="A4913" s="195">
        <v>41843.916666666664</v>
      </c>
      <c r="C4913" s="197">
        <v>73.929160036107618</v>
      </c>
    </row>
    <row r="4914" spans="1:3">
      <c r="A4914" s="195">
        <v>41843.958333333336</v>
      </c>
      <c r="C4914" s="197">
        <v>70.496120711457579</v>
      </c>
    </row>
    <row r="4915" spans="1:3">
      <c r="A4915" s="195">
        <v>41844</v>
      </c>
      <c r="C4915" s="197">
        <v>65.958329313780396</v>
      </c>
    </row>
    <row r="4916" spans="1:3">
      <c r="A4916" s="195">
        <v>41844.041666666664</v>
      </c>
      <c r="C4916" s="197">
        <v>61.919458306937997</v>
      </c>
    </row>
    <row r="4917" spans="1:3">
      <c r="A4917" s="195">
        <v>41844.083333333336</v>
      </c>
      <c r="C4917" s="197">
        <v>58.557691114194341</v>
      </c>
    </row>
    <row r="4918" spans="1:3">
      <c r="A4918" s="195">
        <v>41844.125</v>
      </c>
      <c r="C4918" s="197">
        <v>57.007479451841256</v>
      </c>
    </row>
    <row r="4919" spans="1:3">
      <c r="A4919" s="195">
        <v>41844.166666666664</v>
      </c>
      <c r="C4919" s="197">
        <v>56.680805030415932</v>
      </c>
    </row>
    <row r="4920" spans="1:3">
      <c r="A4920" s="195">
        <v>41844.208333333336</v>
      </c>
      <c r="C4920" s="197">
        <v>58.284474400779828</v>
      </c>
    </row>
    <row r="4921" spans="1:3">
      <c r="A4921" s="195">
        <v>41844.25</v>
      </c>
      <c r="C4921" s="197">
        <v>60.56525067874049</v>
      </c>
    </row>
    <row r="4922" spans="1:3">
      <c r="A4922" s="195">
        <v>41844.291666666664</v>
      </c>
      <c r="C4922" s="197">
        <v>61.604664980217748</v>
      </c>
    </row>
    <row r="4923" spans="1:3">
      <c r="A4923" s="195">
        <v>41844.333333333336</v>
      </c>
      <c r="C4923" s="197">
        <v>64.3902970405357</v>
      </c>
    </row>
    <row r="4924" spans="1:3">
      <c r="A4924" s="195">
        <v>41844.375</v>
      </c>
      <c r="C4924" s="197">
        <v>69.551737637798837</v>
      </c>
    </row>
    <row r="4925" spans="1:3">
      <c r="A4925" s="195">
        <v>41844.416666666664</v>
      </c>
      <c r="C4925" s="197">
        <v>72.307673148350119</v>
      </c>
    </row>
    <row r="4926" spans="1:3">
      <c r="A4926" s="195">
        <v>41844.458333333336</v>
      </c>
      <c r="C4926" s="197">
        <v>75.930779053301237</v>
      </c>
    </row>
    <row r="4927" spans="1:3">
      <c r="A4927" s="195">
        <v>41844.5</v>
      </c>
      <c r="C4927" s="197">
        <v>78.443194400204646</v>
      </c>
    </row>
    <row r="4928" spans="1:3">
      <c r="A4928" s="195">
        <v>41844.541666666664</v>
      </c>
      <c r="C4928" s="197">
        <v>80.522024034325199</v>
      </c>
    </row>
    <row r="4929" spans="1:3">
      <c r="A4929" s="195">
        <v>41844.583333333336</v>
      </c>
      <c r="C4929" s="197">
        <v>84.198584553789104</v>
      </c>
    </row>
    <row r="4930" spans="1:3">
      <c r="A4930" s="195">
        <v>41844.625</v>
      </c>
      <c r="C4930" s="197">
        <v>85.113270046515154</v>
      </c>
    </row>
    <row r="4931" spans="1:3">
      <c r="A4931" s="195">
        <v>41844.666666666664</v>
      </c>
      <c r="C4931" s="197">
        <v>85.374609789888623</v>
      </c>
    </row>
    <row r="4932" spans="1:3">
      <c r="A4932" s="195">
        <v>41844.708333333336</v>
      </c>
      <c r="C4932" s="197">
        <v>86.372448509226146</v>
      </c>
    </row>
    <row r="4933" spans="1:3">
      <c r="A4933" s="195">
        <v>41844.75</v>
      </c>
      <c r="C4933" s="197">
        <v>84.667807363691196</v>
      </c>
    </row>
    <row r="4934" spans="1:3">
      <c r="A4934" s="195">
        <v>41844.791666666664</v>
      </c>
      <c r="C4934" s="197">
        <v>81.211006880797015</v>
      </c>
    </row>
    <row r="4935" spans="1:3">
      <c r="A4935" s="195">
        <v>41844.833333333336</v>
      </c>
      <c r="C4935" s="197">
        <v>78.074943365473601</v>
      </c>
    </row>
    <row r="4936" spans="1:3">
      <c r="A4936" s="195">
        <v>41844.875</v>
      </c>
      <c r="C4936" s="197">
        <v>76.821706481281169</v>
      </c>
    </row>
    <row r="4937" spans="1:3">
      <c r="A4937" s="195">
        <v>41844.916666666664</v>
      </c>
      <c r="C4937" s="197">
        <v>75.990173184000554</v>
      </c>
    </row>
    <row r="4938" spans="1:3">
      <c r="A4938" s="195">
        <v>41844.958333333336</v>
      </c>
      <c r="C4938" s="197">
        <v>72.194822340805999</v>
      </c>
    </row>
    <row r="4939" spans="1:3">
      <c r="A4939" s="195">
        <v>41845</v>
      </c>
      <c r="C4939" s="197">
        <v>67.443209391579643</v>
      </c>
    </row>
    <row r="4940" spans="1:3">
      <c r="A4940" s="195">
        <v>41845.041666666664</v>
      </c>
      <c r="C4940" s="197">
        <v>64.372478491976096</v>
      </c>
    </row>
    <row r="4941" spans="1:3">
      <c r="A4941" s="195">
        <v>41845.083333333336</v>
      </c>
      <c r="C4941" s="197">
        <v>60.119784902418516</v>
      </c>
    </row>
    <row r="4942" spans="1:3">
      <c r="A4942" s="195">
        <v>41845.125</v>
      </c>
      <c r="C4942" s="197">
        <v>57.880587300095584</v>
      </c>
    </row>
    <row r="4943" spans="1:3">
      <c r="A4943" s="195">
        <v>41845.166666666664</v>
      </c>
      <c r="C4943" s="197">
        <v>57.660825201193873</v>
      </c>
    </row>
    <row r="4944" spans="1:3">
      <c r="A4944" s="195">
        <v>41845.208333333336</v>
      </c>
      <c r="C4944" s="197">
        <v>56.79365583796006</v>
      </c>
    </row>
    <row r="4945" spans="1:3">
      <c r="A4945" s="195">
        <v>41845.25</v>
      </c>
      <c r="C4945" s="197">
        <v>59.513955282558157</v>
      </c>
    </row>
    <row r="4946" spans="1:3">
      <c r="A4946" s="195">
        <v>41845.291666666664</v>
      </c>
      <c r="C4946" s="197">
        <v>61.420538947269229</v>
      </c>
    </row>
    <row r="4947" spans="1:3">
      <c r="A4947" s="195">
        <v>41845.333333333336</v>
      </c>
      <c r="C4947" s="197">
        <v>62.638139765508477</v>
      </c>
    </row>
    <row r="4948" spans="1:3">
      <c r="A4948" s="195">
        <v>41845.375</v>
      </c>
      <c r="C4948" s="197">
        <v>70.240721515436675</v>
      </c>
    </row>
    <row r="4949" spans="1:3">
      <c r="A4949" s="195">
        <v>41845.416666666664</v>
      </c>
      <c r="C4949" s="197">
        <v>73.626244710594435</v>
      </c>
    </row>
    <row r="4950" spans="1:3">
      <c r="A4950" s="195">
        <v>41845.458333333336</v>
      </c>
      <c r="C4950" s="197">
        <v>76.815765933928631</v>
      </c>
    </row>
    <row r="4951" spans="1:3">
      <c r="A4951" s="195">
        <v>41845.5</v>
      </c>
      <c r="C4951" s="197">
        <v>79.696431284397107</v>
      </c>
    </row>
    <row r="4952" spans="1:3">
      <c r="A4952" s="195">
        <v>41845.541666666664</v>
      </c>
      <c r="C4952" s="197">
        <v>84.121371874530169</v>
      </c>
    </row>
    <row r="4953" spans="1:3">
      <c r="A4953" s="195">
        <v>41845.583333333336</v>
      </c>
      <c r="C4953" s="197">
        <v>87.067370871884506</v>
      </c>
    </row>
    <row r="4954" spans="1:3">
      <c r="A4954" s="195">
        <v>41845.625</v>
      </c>
      <c r="C4954" s="197">
        <v>89.377841637279829</v>
      </c>
    </row>
    <row r="4955" spans="1:3">
      <c r="A4955" s="195">
        <v>41845.666666666664</v>
      </c>
      <c r="C4955" s="197">
        <v>91.147818492032641</v>
      </c>
    </row>
    <row r="4956" spans="1:3">
      <c r="A4956" s="195">
        <v>41845.708333333336</v>
      </c>
      <c r="C4956" s="197">
        <v>91.034966653322513</v>
      </c>
    </row>
    <row r="4957" spans="1:3">
      <c r="A4957" s="195">
        <v>41845.75</v>
      </c>
      <c r="C4957" s="197">
        <v>87.417803358055949</v>
      </c>
    </row>
    <row r="4958" spans="1:3">
      <c r="A4958" s="195">
        <v>41845.791666666664</v>
      </c>
      <c r="C4958" s="197">
        <v>84.697503913457851</v>
      </c>
    </row>
    <row r="4959" spans="1:3">
      <c r="A4959" s="195">
        <v>41845.833333333336</v>
      </c>
      <c r="C4959" s="197">
        <v>81.418892009657682</v>
      </c>
    </row>
    <row r="4960" spans="1:3">
      <c r="A4960" s="195">
        <v>41845.875</v>
      </c>
      <c r="C4960" s="197">
        <v>77.902698427230177</v>
      </c>
    </row>
    <row r="4961" spans="1:3">
      <c r="A4961" s="195">
        <v>41845.916666666664</v>
      </c>
      <c r="C4961" s="197">
        <v>75.520951405264455</v>
      </c>
    </row>
    <row r="4962" spans="1:3">
      <c r="A4962" s="195">
        <v>41845.958333333336</v>
      </c>
      <c r="C4962" s="197">
        <v>69.034999729570472</v>
      </c>
    </row>
    <row r="4963" spans="1:3">
      <c r="A4963" s="195">
        <v>41846</v>
      </c>
      <c r="C4963" s="197">
        <v>64.419994621468362</v>
      </c>
    </row>
    <row r="4964" spans="1:3">
      <c r="A4964" s="195">
        <v>41846.041666666664</v>
      </c>
      <c r="C4964" s="197">
        <v>61.331446204471234</v>
      </c>
    </row>
    <row r="4965" spans="1:3">
      <c r="A4965" s="195">
        <v>41846.083333333336</v>
      </c>
      <c r="C4965" s="197">
        <v>55.902728409980121</v>
      </c>
    </row>
    <row r="4966" spans="1:3">
      <c r="A4966" s="195">
        <v>41846.125</v>
      </c>
      <c r="C4966" s="197">
        <v>54.180269747051561</v>
      </c>
    </row>
    <row r="4967" spans="1:3">
      <c r="A4967" s="195">
        <v>41846.166666666664</v>
      </c>
      <c r="C4967" s="197">
        <v>52.927030800527113</v>
      </c>
    </row>
    <row r="4968" spans="1:3">
      <c r="A4968" s="195">
        <v>41846.208333333336</v>
      </c>
      <c r="C4968" s="197">
        <v>50.687832167038188</v>
      </c>
    </row>
    <row r="4969" spans="1:3">
      <c r="A4969" s="195">
        <v>41846.25</v>
      </c>
      <c r="C4969" s="197">
        <v>51.044203138230159</v>
      </c>
    </row>
    <row r="4970" spans="1:3">
      <c r="A4970" s="195">
        <v>41846.291666666664</v>
      </c>
      <c r="C4970" s="197">
        <v>51.198632621412024</v>
      </c>
    </row>
    <row r="4971" spans="1:3">
      <c r="A4971" s="195">
        <v>41846.333333333336</v>
      </c>
      <c r="C4971" s="197">
        <v>52.748845314931117</v>
      </c>
    </row>
    <row r="4972" spans="1:3">
      <c r="A4972" s="195">
        <v>41846.375</v>
      </c>
      <c r="C4972" s="197">
        <v>56.817413902706193</v>
      </c>
    </row>
    <row r="4973" spans="1:3">
      <c r="A4973" s="195">
        <v>41846.416666666664</v>
      </c>
      <c r="C4973" s="197">
        <v>60.024752643433985</v>
      </c>
    </row>
    <row r="4974" spans="1:3">
      <c r="A4974" s="195">
        <v>41846.458333333336</v>
      </c>
      <c r="C4974" s="197">
        <v>64.128958328328252</v>
      </c>
    </row>
    <row r="4975" spans="1:3">
      <c r="A4975" s="195">
        <v>41846.5</v>
      </c>
      <c r="C4975" s="197">
        <v>68.577655952041425</v>
      </c>
    </row>
    <row r="4976" spans="1:3">
      <c r="A4976" s="195">
        <v>41846.541666666664</v>
      </c>
      <c r="C4976" s="197">
        <v>72.022576371396539</v>
      </c>
    </row>
    <row r="4977" spans="1:3">
      <c r="A4977" s="195">
        <v>41846.583333333336</v>
      </c>
      <c r="C4977" s="197">
        <v>74.921060270424618</v>
      </c>
    </row>
    <row r="4978" spans="1:3">
      <c r="A4978" s="195">
        <v>41846.625</v>
      </c>
      <c r="C4978" s="197">
        <v>76.91673667793367</v>
      </c>
    </row>
    <row r="4979" spans="1:3">
      <c r="A4979" s="195">
        <v>41846.666666666664</v>
      </c>
      <c r="C4979" s="197">
        <v>79.316301217293002</v>
      </c>
    </row>
    <row r="4980" spans="1:3">
      <c r="A4980" s="195">
        <v>41846.708333333336</v>
      </c>
      <c r="C4980" s="197">
        <v>80.919970587656891</v>
      </c>
    </row>
    <row r="4981" spans="1:3">
      <c r="A4981" s="195">
        <v>41846.75</v>
      </c>
      <c r="C4981" s="197">
        <v>81.003125876600379</v>
      </c>
    </row>
    <row r="4982" spans="1:3">
      <c r="A4982" s="195">
        <v>41846.791666666664</v>
      </c>
      <c r="C4982" s="197">
        <v>79.530124831174192</v>
      </c>
    </row>
    <row r="4983" spans="1:3">
      <c r="A4983" s="195">
        <v>41846.833333333336</v>
      </c>
      <c r="C4983" s="197">
        <v>76.346543124026525</v>
      </c>
    </row>
    <row r="4984" spans="1:3">
      <c r="A4984" s="195">
        <v>41846.875</v>
      </c>
      <c r="C4984" s="197">
        <v>74.238014877807316</v>
      </c>
    </row>
    <row r="4985" spans="1:3">
      <c r="A4985" s="195">
        <v>41846.916666666664</v>
      </c>
      <c r="C4985" s="197">
        <v>73.186720512790984</v>
      </c>
    </row>
    <row r="4986" spans="1:3">
      <c r="A4986" s="195">
        <v>41846.958333333336</v>
      </c>
      <c r="C4986" s="197">
        <v>66.712648900636083</v>
      </c>
    </row>
    <row r="4987" spans="1:3">
      <c r="A4987" s="195">
        <v>41847</v>
      </c>
      <c r="C4987" s="197">
        <v>61.729393788968942</v>
      </c>
    </row>
    <row r="4988" spans="1:3">
      <c r="A4988" s="195">
        <v>41847.041666666664</v>
      </c>
      <c r="C4988" s="197">
        <v>57.340090295955079</v>
      </c>
    </row>
    <row r="4989" spans="1:3">
      <c r="A4989" s="195">
        <v>41847.083333333336</v>
      </c>
      <c r="C4989" s="197">
        <v>52.321200149500747</v>
      </c>
    </row>
    <row r="4990" spans="1:3">
      <c r="A4990" s="195">
        <v>41847.125</v>
      </c>
      <c r="C4990" s="197">
        <v>48.733731341668843</v>
      </c>
    </row>
    <row r="4991" spans="1:3">
      <c r="A4991" s="195">
        <v>41847.166666666664</v>
      </c>
      <c r="C4991" s="197">
        <v>47.141943066010029</v>
      </c>
    </row>
    <row r="4992" spans="1:3">
      <c r="A4992" s="195">
        <v>41847.208333333336</v>
      </c>
      <c r="C4992" s="197">
        <v>46.987514613994165</v>
      </c>
    </row>
    <row r="4993" spans="1:3">
      <c r="A4993" s="195">
        <v>41847.25</v>
      </c>
      <c r="C4993" s="197">
        <v>46.773692031278976</v>
      </c>
    </row>
    <row r="4994" spans="1:3">
      <c r="A4994" s="195">
        <v>41847.291666666664</v>
      </c>
      <c r="C4994" s="197">
        <v>45.657061957044775</v>
      </c>
    </row>
    <row r="4995" spans="1:3">
      <c r="A4995" s="195">
        <v>41847.333333333336</v>
      </c>
      <c r="C4995" s="197">
        <v>46.316350316081945</v>
      </c>
    </row>
    <row r="4996" spans="1:3">
      <c r="A4996" s="195">
        <v>41847.375</v>
      </c>
      <c r="C4996" s="197">
        <v>49.45241280023933</v>
      </c>
    </row>
    <row r="4997" spans="1:3">
      <c r="A4997" s="195">
        <v>41847.416666666664</v>
      </c>
      <c r="C4997" s="197">
        <v>53.158671931801898</v>
      </c>
    </row>
    <row r="4998" spans="1:3">
      <c r="A4998" s="195">
        <v>41847.458333333336</v>
      </c>
      <c r="C4998" s="197">
        <v>56.668925998042859</v>
      </c>
    </row>
    <row r="4999" spans="1:3">
      <c r="A4999" s="195">
        <v>41847.5</v>
      </c>
      <c r="C4999" s="197">
        <v>61.093865557009913</v>
      </c>
    </row>
    <row r="5000" spans="1:3">
      <c r="A5000" s="195">
        <v>41847.541666666664</v>
      </c>
      <c r="C5000" s="197">
        <v>64.212113617271726</v>
      </c>
    </row>
    <row r="5001" spans="1:3">
      <c r="A5001" s="195">
        <v>41847.583333333336</v>
      </c>
      <c r="C5001" s="197">
        <v>68.185648914896262</v>
      </c>
    </row>
    <row r="5002" spans="1:3">
      <c r="A5002" s="195">
        <v>41847.625</v>
      </c>
      <c r="C5002" s="197">
        <v>70.59709248662864</v>
      </c>
    </row>
    <row r="5003" spans="1:3">
      <c r="A5003" s="195">
        <v>41847.666666666664</v>
      </c>
      <c r="C5003" s="197">
        <v>72.747196314987562</v>
      </c>
    </row>
    <row r="5004" spans="1:3">
      <c r="A5004" s="195">
        <v>41847.708333333336</v>
      </c>
      <c r="C5004" s="197">
        <v>73.495576385656719</v>
      </c>
    </row>
    <row r="5005" spans="1:3">
      <c r="A5005" s="195">
        <v>41847.75</v>
      </c>
      <c r="C5005" s="197">
        <v>73.01447660571354</v>
      </c>
    </row>
    <row r="5006" spans="1:3">
      <c r="A5006" s="195">
        <v>41847.791666666664</v>
      </c>
      <c r="C5006" s="197">
        <v>72.046334436142672</v>
      </c>
    </row>
    <row r="5007" spans="1:3">
      <c r="A5007" s="195">
        <v>41847.833333333336</v>
      </c>
      <c r="C5007" s="197">
        <v>70.127869676726519</v>
      </c>
    </row>
    <row r="5008" spans="1:3">
      <c r="A5008" s="195">
        <v>41847.875</v>
      </c>
      <c r="C5008" s="197">
        <v>70.288237644928913</v>
      </c>
    </row>
    <row r="5009" spans="1:3">
      <c r="A5009" s="195">
        <v>41847.916666666664</v>
      </c>
      <c r="C5009" s="197">
        <v>70.288237644928913</v>
      </c>
    </row>
    <row r="5010" spans="1:3">
      <c r="A5010" s="195">
        <v>41847.958333333336</v>
      </c>
      <c r="C5010" s="197">
        <v>67.10465593778126</v>
      </c>
    </row>
    <row r="5011" spans="1:3">
      <c r="A5011" s="195">
        <v>41848</v>
      </c>
      <c r="C5011" s="197">
        <v>63.37463977263856</v>
      </c>
    </row>
    <row r="5012" spans="1:3">
      <c r="A5012" s="195">
        <v>41848.041666666664</v>
      </c>
      <c r="C5012" s="197">
        <v>60.666221422745544</v>
      </c>
    </row>
    <row r="5013" spans="1:3">
      <c r="A5013" s="195">
        <v>41848.083333333336</v>
      </c>
      <c r="C5013" s="197">
        <v>57.844950202976392</v>
      </c>
    </row>
    <row r="5014" spans="1:3">
      <c r="A5014" s="195">
        <v>41848.125</v>
      </c>
      <c r="C5014" s="197">
        <v>55.76611953768986</v>
      </c>
    </row>
    <row r="5015" spans="1:3">
      <c r="A5015" s="195">
        <v>41848.166666666664</v>
      </c>
      <c r="C5015" s="197">
        <v>55.700785890804006</v>
      </c>
    </row>
    <row r="5016" spans="1:3">
      <c r="A5016" s="195">
        <v>41848.208333333336</v>
      </c>
      <c r="C5016" s="197">
        <v>56.395709284628353</v>
      </c>
    </row>
    <row r="5017" spans="1:3">
      <c r="A5017" s="195">
        <v>41848.25</v>
      </c>
      <c r="C5017" s="197">
        <v>59.157584311366186</v>
      </c>
    </row>
    <row r="5018" spans="1:3">
      <c r="A5018" s="195">
        <v>41848.291666666664</v>
      </c>
      <c r="C5018" s="197">
        <v>61.010711299232447</v>
      </c>
    </row>
    <row r="5019" spans="1:3">
      <c r="A5019" s="195">
        <v>41848.333333333336</v>
      </c>
      <c r="C5019" s="197">
        <v>64.53284646017849</v>
      </c>
    </row>
    <row r="5020" spans="1:3">
      <c r="A5020" s="195">
        <v>41848.375</v>
      </c>
      <c r="C5020" s="197">
        <v>70.822793070550873</v>
      </c>
    </row>
    <row r="5021" spans="1:3">
      <c r="A5021" s="195">
        <v>41848.416666666664</v>
      </c>
      <c r="C5021" s="197">
        <v>75.330886887295392</v>
      </c>
    </row>
    <row r="5022" spans="1:3">
      <c r="A5022" s="195">
        <v>41848.458333333336</v>
      </c>
      <c r="C5022" s="197">
        <v>79.619217573972179</v>
      </c>
    </row>
    <row r="5023" spans="1:3">
      <c r="A5023" s="195">
        <v>41848.5</v>
      </c>
      <c r="C5023" s="197">
        <v>83.420507933353264</v>
      </c>
    </row>
    <row r="5024" spans="1:3">
      <c r="A5024" s="195">
        <v>41848.541666666664</v>
      </c>
      <c r="C5024" s="197">
        <v>86.140808409117383</v>
      </c>
    </row>
    <row r="5025" spans="1:3">
      <c r="A5025" s="195">
        <v>41848.583333333336</v>
      </c>
      <c r="C5025" s="197">
        <v>89.09274692265825</v>
      </c>
    </row>
    <row r="5026" spans="1:3">
      <c r="A5026" s="195">
        <v>41848.625</v>
      </c>
      <c r="C5026" s="197">
        <v>89.864884026907532</v>
      </c>
    </row>
    <row r="5027" spans="1:3">
      <c r="A5027" s="195">
        <v>41848.666666666664</v>
      </c>
      <c r="C5027" s="197">
        <v>89.692637026332065</v>
      </c>
    </row>
    <row r="5028" spans="1:3">
      <c r="A5028" s="195">
        <v>41848.708333333336</v>
      </c>
      <c r="C5028" s="197">
        <v>89.027411213440374</v>
      </c>
    </row>
    <row r="5029" spans="1:3">
      <c r="A5029" s="195">
        <v>41848.75</v>
      </c>
      <c r="C5029" s="197">
        <v>86.09329124845911</v>
      </c>
    </row>
    <row r="5030" spans="1:3">
      <c r="A5030" s="195">
        <v>41848.791666666664</v>
      </c>
      <c r="C5030" s="197">
        <v>73.305509805355655</v>
      </c>
    </row>
    <row r="5031" spans="1:3">
      <c r="A5031" s="195">
        <v>41848.833333333336</v>
      </c>
      <c r="C5031" s="197">
        <v>79.500427250241529</v>
      </c>
    </row>
    <row r="5032" spans="1:3">
      <c r="A5032" s="195">
        <v>41848.875</v>
      </c>
      <c r="C5032" s="197">
        <v>77.59978310171698</v>
      </c>
    </row>
    <row r="5033" spans="1:3">
      <c r="A5033" s="195">
        <v>41848.916666666664</v>
      </c>
      <c r="C5033" s="197">
        <v>76.120842540104277</v>
      </c>
    </row>
    <row r="5034" spans="1:3">
      <c r="A5034" s="195">
        <v>41848.958333333336</v>
      </c>
      <c r="C5034" s="197">
        <v>72.272036051230927</v>
      </c>
    </row>
    <row r="5035" spans="1:3">
      <c r="A5035" s="195">
        <v>41849</v>
      </c>
      <c r="C5035" s="197">
        <v>68.904329342300741</v>
      </c>
    </row>
    <row r="5036" spans="1:3">
      <c r="A5036" s="195">
        <v>41849.041666666664</v>
      </c>
      <c r="C5036" s="197">
        <v>65.150555112411922</v>
      </c>
    </row>
    <row r="5037" spans="1:3">
      <c r="A5037" s="195">
        <v>41849.083333333336</v>
      </c>
      <c r="C5037" s="197">
        <v>64.146777908053849</v>
      </c>
    </row>
    <row r="5038" spans="1:3">
      <c r="A5038" s="195">
        <v>41849.125</v>
      </c>
      <c r="C5038" s="197">
        <v>61.337385720657757</v>
      </c>
    </row>
    <row r="5039" spans="1:3">
      <c r="A5039" s="195">
        <v>41849.166666666664</v>
      </c>
      <c r="C5039" s="197">
        <v>60.79095023149673</v>
      </c>
    </row>
    <row r="5040" spans="1:3">
      <c r="A5040" s="195">
        <v>41849.208333333336</v>
      </c>
      <c r="C5040" s="197">
        <v>62.020431113275059</v>
      </c>
    </row>
    <row r="5041" spans="1:3">
      <c r="A5041" s="195">
        <v>41849.25</v>
      </c>
      <c r="C5041" s="197">
        <v>65.103038982919657</v>
      </c>
    </row>
    <row r="5042" spans="1:3">
      <c r="A5042" s="195">
        <v>41849.291666666664</v>
      </c>
      <c r="C5042" s="197">
        <v>67.41351181064698</v>
      </c>
    </row>
    <row r="5043" spans="1:3">
      <c r="A5043" s="195">
        <v>41849.333333333336</v>
      </c>
      <c r="C5043" s="197">
        <v>69.385431184575921</v>
      </c>
    </row>
    <row r="5044" spans="1:3">
      <c r="A5044" s="195">
        <v>41849.375</v>
      </c>
      <c r="C5044" s="197">
        <v>73.887584453967889</v>
      </c>
    </row>
    <row r="5045" spans="1:3">
      <c r="A5045" s="195">
        <v>41849.416666666664</v>
      </c>
      <c r="C5045" s="197">
        <v>76.334665122819473</v>
      </c>
    </row>
    <row r="5046" spans="1:3">
      <c r="A5046" s="195">
        <v>41849.458333333336</v>
      </c>
      <c r="C5046" s="197">
        <v>81.18131033103036</v>
      </c>
    </row>
    <row r="5047" spans="1:3">
      <c r="A5047" s="195">
        <v>41849.5</v>
      </c>
      <c r="C5047" s="197">
        <v>83.568998931514614</v>
      </c>
    </row>
    <row r="5048" spans="1:3">
      <c r="A5048" s="195">
        <v>41849.541666666664</v>
      </c>
      <c r="C5048" s="197">
        <v>85.386486759929667</v>
      </c>
    </row>
    <row r="5049" spans="1:3">
      <c r="A5049" s="195">
        <v>41849.583333333336</v>
      </c>
      <c r="C5049" s="197">
        <v>89.021470666087822</v>
      </c>
    </row>
    <row r="5050" spans="1:3">
      <c r="A5050" s="195">
        <v>41849.625</v>
      </c>
      <c r="C5050" s="197">
        <v>91.278487848136365</v>
      </c>
    </row>
    <row r="5051" spans="1:3">
      <c r="A5051" s="195">
        <v>41849.666666666664</v>
      </c>
      <c r="C5051" s="197">
        <v>92.585182440339622</v>
      </c>
    </row>
    <row r="5052" spans="1:3">
      <c r="A5052" s="195">
        <v>41849.708333333336</v>
      </c>
      <c r="C5052" s="197">
        <v>91.979350758147248</v>
      </c>
    </row>
    <row r="5053" spans="1:3">
      <c r="A5053" s="195">
        <v>41849.75</v>
      </c>
      <c r="C5053" s="197">
        <v>88.255273078025084</v>
      </c>
    </row>
    <row r="5054" spans="1:3">
      <c r="A5054" s="195">
        <v>41849.791666666664</v>
      </c>
      <c r="C5054" s="197">
        <v>87.601929391004461</v>
      </c>
    </row>
    <row r="5055" spans="1:3">
      <c r="A5055" s="195">
        <v>41849.833333333336</v>
      </c>
      <c r="C5055" s="197">
        <v>84.382709555571608</v>
      </c>
    </row>
    <row r="5056" spans="1:3">
      <c r="A5056" s="195">
        <v>41849.875</v>
      </c>
      <c r="C5056" s="197">
        <v>82.707765990969321</v>
      </c>
    </row>
    <row r="5057" spans="1:3">
      <c r="A5057" s="195">
        <v>41849.916666666664</v>
      </c>
      <c r="C5057" s="197">
        <v>81.947506887927091</v>
      </c>
    </row>
    <row r="5058" spans="1:3">
      <c r="A5058" s="195">
        <v>41849.958333333336</v>
      </c>
      <c r="C5058" s="197">
        <v>76.54848770553464</v>
      </c>
    </row>
    <row r="5059" spans="1:3">
      <c r="A5059" s="195">
        <v>41850</v>
      </c>
      <c r="C5059" s="197">
        <v>71.387047108271503</v>
      </c>
    </row>
    <row r="5060" spans="1:3">
      <c r="A5060" s="195">
        <v>41850.041666666664</v>
      </c>
      <c r="C5060" s="197">
        <v>67.360055133802177</v>
      </c>
    </row>
    <row r="5061" spans="1:3">
      <c r="A5061" s="195">
        <v>41850.083333333336</v>
      </c>
      <c r="C5061" s="197">
        <v>64.194294037546115</v>
      </c>
    </row>
    <row r="5062" spans="1:3">
      <c r="A5062" s="195">
        <v>41850.125</v>
      </c>
      <c r="C5062" s="197">
        <v>61.081986524636839</v>
      </c>
    </row>
    <row r="5063" spans="1:3">
      <c r="A5063" s="195">
        <v>41850.166666666664</v>
      </c>
      <c r="C5063" s="197">
        <v>60.981014749465785</v>
      </c>
    </row>
    <row r="5064" spans="1:3">
      <c r="A5064" s="195">
        <v>41850.208333333336</v>
      </c>
      <c r="C5064" s="197">
        <v>61.058229491056721</v>
      </c>
    </row>
    <row r="5065" spans="1:3">
      <c r="A5065" s="195">
        <v>41850.25</v>
      </c>
      <c r="C5065" s="197">
        <v>62.644079281695014</v>
      </c>
    </row>
    <row r="5066" spans="1:3">
      <c r="A5066" s="195">
        <v>41850.291666666664</v>
      </c>
      <c r="C5066" s="197">
        <v>66.475067222008761</v>
      </c>
    </row>
    <row r="5067" spans="1:3">
      <c r="A5067" s="195">
        <v>41850.333333333336</v>
      </c>
      <c r="C5067" s="197">
        <v>67.799580362771621</v>
      </c>
    </row>
    <row r="5068" spans="1:3">
      <c r="A5068" s="195">
        <v>41850.375</v>
      </c>
      <c r="C5068" s="197">
        <v>73.71533848455843</v>
      </c>
    </row>
    <row r="5069" spans="1:3">
      <c r="A5069" s="195">
        <v>41850.416666666664</v>
      </c>
      <c r="C5069" s="197">
        <v>78.55604314541678</v>
      </c>
    </row>
    <row r="5070" spans="1:3">
      <c r="A5070" s="195">
        <v>41850.458333333336</v>
      </c>
      <c r="C5070" s="197">
        <v>82.078177275196822</v>
      </c>
    </row>
    <row r="5071" spans="1:3">
      <c r="A5071" s="195">
        <v>41850.5</v>
      </c>
      <c r="C5071" s="197">
        <v>85.154845628654897</v>
      </c>
    </row>
    <row r="5072" spans="1:3">
      <c r="A5072" s="195">
        <v>41850.541666666664</v>
      </c>
      <c r="C5072" s="197">
        <v>87.780113845434443</v>
      </c>
    </row>
    <row r="5073" spans="1:3">
      <c r="A5073" s="195">
        <v>41850.583333333336</v>
      </c>
      <c r="C5073" s="197">
        <v>91.124061458452502</v>
      </c>
    </row>
    <row r="5074" spans="1:3">
      <c r="A5074" s="195">
        <v>41850.625</v>
      </c>
      <c r="C5074" s="197">
        <v>94.836260106201607</v>
      </c>
    </row>
    <row r="5075" spans="1:3">
      <c r="A5075" s="195">
        <v>41850.666666666664</v>
      </c>
      <c r="C5075" s="197">
        <v>95.691552499394348</v>
      </c>
    </row>
    <row r="5076" spans="1:3">
      <c r="A5076" s="195">
        <v>41850.708333333336</v>
      </c>
      <c r="C5076" s="197">
        <v>94.62243546115441</v>
      </c>
    </row>
    <row r="5077" spans="1:3">
      <c r="A5077" s="195">
        <v>41850.75</v>
      </c>
      <c r="C5077" s="197">
        <v>93.226648126153165</v>
      </c>
    </row>
    <row r="5078" spans="1:3">
      <c r="A5078" s="195">
        <v>41850.791666666664</v>
      </c>
      <c r="C5078" s="197">
        <v>91.106243941058921</v>
      </c>
    </row>
    <row r="5079" spans="1:3">
      <c r="A5079" s="195">
        <v>41850.833333333336</v>
      </c>
      <c r="C5079" s="197">
        <v>86.520935382723465</v>
      </c>
    </row>
    <row r="5080" spans="1:3">
      <c r="A5080" s="195">
        <v>41850.875</v>
      </c>
      <c r="C5080" s="197">
        <v>86.82384967707064</v>
      </c>
    </row>
    <row r="5081" spans="1:3">
      <c r="A5081" s="195">
        <v>41850.916666666664</v>
      </c>
      <c r="C5081" s="197">
        <v>85.137029142427281</v>
      </c>
    </row>
    <row r="5082" spans="1:3">
      <c r="A5082" s="195">
        <v>41850.958333333336</v>
      </c>
      <c r="C5082" s="197">
        <v>79.476668154329403</v>
      </c>
    </row>
    <row r="5083" spans="1:3">
      <c r="A5083" s="195">
        <v>41851</v>
      </c>
      <c r="C5083" s="197">
        <v>73.186722575123014</v>
      </c>
    </row>
    <row r="5084" spans="1:3">
      <c r="A5084" s="195">
        <v>41851.041666666664</v>
      </c>
      <c r="C5084" s="197">
        <v>69.807136833819754</v>
      </c>
    </row>
    <row r="5085" spans="1:3">
      <c r="A5085" s="195">
        <v>41851.083333333336</v>
      </c>
      <c r="C5085" s="197">
        <v>64.045806132882788</v>
      </c>
    </row>
    <row r="5086" spans="1:3">
      <c r="A5086" s="195">
        <v>41851.125</v>
      </c>
      <c r="C5086" s="197">
        <v>62.020430082109051</v>
      </c>
    </row>
    <row r="5087" spans="1:3">
      <c r="A5087" s="195">
        <v>41851.166666666664</v>
      </c>
      <c r="C5087" s="197">
        <v>61.990733532342389</v>
      </c>
    </row>
    <row r="5088" spans="1:3">
      <c r="A5088" s="195">
        <v>41851.208333333336</v>
      </c>
      <c r="C5088" s="197">
        <v>61.711575240409346</v>
      </c>
    </row>
    <row r="5089" spans="1:3">
      <c r="A5089" s="195">
        <v>41851.25</v>
      </c>
      <c r="C5089" s="197">
        <v>64.200232522566637</v>
      </c>
    </row>
    <row r="5090" spans="1:3">
      <c r="A5090" s="195">
        <v>41851.291666666664</v>
      </c>
      <c r="C5090" s="197">
        <v>66.385974479210773</v>
      </c>
    </row>
    <row r="5091" spans="1:3">
      <c r="A5091" s="195">
        <v>41851.333333333336</v>
      </c>
      <c r="C5091" s="197">
        <v>67.954006752455456</v>
      </c>
    </row>
    <row r="5092" spans="1:3">
      <c r="A5092" s="195">
        <v>41851.375</v>
      </c>
      <c r="C5092" s="197">
        <v>74.689419139149834</v>
      </c>
    </row>
    <row r="5093" spans="1:3">
      <c r="A5093" s="195">
        <v>41851.416666666664</v>
      </c>
      <c r="C5093" s="197">
        <v>78.757985664592894</v>
      </c>
    </row>
    <row r="5094" spans="1:3">
      <c r="A5094" s="195">
        <v>41851.458333333336</v>
      </c>
      <c r="C5094" s="197">
        <v>82.416728666663204</v>
      </c>
    </row>
    <row r="5095" spans="1:3">
      <c r="A5095" s="195">
        <v>41851.5</v>
      </c>
      <c r="C5095" s="197">
        <v>86.675361772407328</v>
      </c>
    </row>
    <row r="5096" spans="1:3">
      <c r="A5096" s="195">
        <v>41851.541666666664</v>
      </c>
      <c r="C5096" s="197">
        <v>90.743932422514391</v>
      </c>
    </row>
    <row r="5097" spans="1:3">
      <c r="A5097" s="195">
        <v>41851.583333333336</v>
      </c>
      <c r="C5097" s="197">
        <v>92.810884055427863</v>
      </c>
    </row>
    <row r="5098" spans="1:3">
      <c r="A5098" s="195">
        <v>41851.625</v>
      </c>
      <c r="C5098" s="197">
        <v>94.681830623019735</v>
      </c>
    </row>
    <row r="5099" spans="1:3">
      <c r="A5099" s="195">
        <v>41851.666666666664</v>
      </c>
      <c r="C5099" s="197">
        <v>94.53928326570896</v>
      </c>
    </row>
    <row r="5100" spans="1:3">
      <c r="A5100" s="195">
        <v>41851.708333333336</v>
      </c>
      <c r="C5100" s="197">
        <v>93.303861836578093</v>
      </c>
    </row>
    <row r="5101" spans="1:3">
      <c r="A5101" s="195">
        <v>41851.75</v>
      </c>
      <c r="C5101" s="197">
        <v>91.284427364322895</v>
      </c>
    </row>
    <row r="5102" spans="1:3">
      <c r="A5102" s="195">
        <v>41851.791666666664</v>
      </c>
      <c r="C5102" s="197">
        <v>88.64728320866827</v>
      </c>
    </row>
    <row r="5103" spans="1:3">
      <c r="A5103" s="195">
        <v>41851.833333333336</v>
      </c>
      <c r="C5103" s="197">
        <v>86.318992863547365</v>
      </c>
    </row>
    <row r="5104" spans="1:3">
      <c r="A5104" s="195">
        <v>41851.875</v>
      </c>
      <c r="C5104" s="197">
        <v>83.675907129374181</v>
      </c>
    </row>
    <row r="5105" spans="1:3">
      <c r="A5105" s="195">
        <v>41851.916666666664</v>
      </c>
      <c r="C5105" s="197">
        <v>81.894052273414303</v>
      </c>
    </row>
    <row r="5106" spans="1:3">
      <c r="A5106" s="195">
        <v>41851.958333333336</v>
      </c>
      <c r="C5106" s="197">
        <v>76.103022960378667</v>
      </c>
    </row>
    <row r="5107" spans="1:3">
      <c r="A5107" s="195">
        <v>41851.999305555553</v>
      </c>
      <c r="C5107" s="197">
        <v>69.789318285260151</v>
      </c>
    </row>
    <row r="5108" spans="1:3">
      <c r="A5108" s="195">
        <v>41852.041666666664</v>
      </c>
      <c r="C5108" s="197">
        <v>66.320639801158904</v>
      </c>
    </row>
    <row r="5109" spans="1:3">
      <c r="A5109" s="195">
        <v>41852.083333333336</v>
      </c>
      <c r="C5109" s="197">
        <v>60.731556100797405</v>
      </c>
    </row>
    <row r="5110" spans="1:3">
      <c r="A5110" s="195">
        <v>41852.125</v>
      </c>
      <c r="C5110" s="197">
        <v>58.670543984070477</v>
      </c>
    </row>
    <row r="5111" spans="1:3">
      <c r="A5111" s="195">
        <v>41852.166666666664</v>
      </c>
      <c r="C5111" s="197">
        <v>58.955639729858056</v>
      </c>
    </row>
    <row r="5112" spans="1:3">
      <c r="A5112" s="195">
        <v>41852.208333333336</v>
      </c>
      <c r="C5112" s="197">
        <v>59.169462312573238</v>
      </c>
    </row>
    <row r="5113" spans="1:3">
      <c r="A5113" s="195">
        <v>41852.25</v>
      </c>
      <c r="C5113" s="197">
        <v>60.036632706973052</v>
      </c>
    </row>
    <row r="5114" spans="1:3">
      <c r="A5114" s="195">
        <v>41852.291666666664</v>
      </c>
      <c r="C5114" s="197">
        <v>62.840083315850606</v>
      </c>
    </row>
    <row r="5115" spans="1:3">
      <c r="A5115" s="195">
        <v>41852.333333333336</v>
      </c>
      <c r="C5115" s="197">
        <v>64.41999565263437</v>
      </c>
    </row>
    <row r="5116" spans="1:3">
      <c r="A5116" s="195">
        <v>41852.375</v>
      </c>
      <c r="C5116" s="197">
        <v>69.320096506524067</v>
      </c>
    </row>
    <row r="5117" spans="1:3">
      <c r="A5117" s="195">
        <v>41852.416666666664</v>
      </c>
      <c r="C5117" s="197">
        <v>74.713177203895981</v>
      </c>
    </row>
    <row r="5118" spans="1:3">
      <c r="A5118" s="195">
        <v>41852.458333333336</v>
      </c>
      <c r="C5118" s="197">
        <v>78.930232665168376</v>
      </c>
    </row>
    <row r="5119" spans="1:3">
      <c r="A5119" s="195">
        <v>41852.5</v>
      </c>
      <c r="C5119" s="197">
        <v>82.868133959171715</v>
      </c>
    </row>
    <row r="5120" spans="1:3">
      <c r="A5120" s="195">
        <v>41852.541666666664</v>
      </c>
      <c r="C5120" s="197">
        <v>87.239616841293952</v>
      </c>
    </row>
    <row r="5121" spans="1:3">
      <c r="A5121" s="195">
        <v>41852.583333333336</v>
      </c>
      <c r="C5121" s="197">
        <v>89.241234827321563</v>
      </c>
    </row>
    <row r="5122" spans="1:3">
      <c r="A5122" s="195">
        <v>41852.625</v>
      </c>
      <c r="C5122" s="197">
        <v>91.195334621524907</v>
      </c>
    </row>
    <row r="5123" spans="1:3">
      <c r="A5123" s="195">
        <v>41852.666666666664</v>
      </c>
      <c r="C5123" s="197">
        <v>92.537664248515341</v>
      </c>
    </row>
    <row r="5124" spans="1:3">
      <c r="A5124" s="195">
        <v>41852.708333333336</v>
      </c>
      <c r="C5124" s="197">
        <v>91.361641074747823</v>
      </c>
    </row>
    <row r="5125" spans="1:3">
      <c r="A5125" s="195">
        <v>41852.75</v>
      </c>
      <c r="C5125" s="197">
        <v>88.427521109766559</v>
      </c>
    </row>
    <row r="5126" spans="1:3">
      <c r="A5126" s="195">
        <v>41852.791666666664</v>
      </c>
      <c r="C5126" s="197">
        <v>85.873528118391377</v>
      </c>
    </row>
    <row r="5127" spans="1:3">
      <c r="A5127" s="195">
        <v>41852.833333333336</v>
      </c>
      <c r="C5127" s="197">
        <v>81.460467591797411</v>
      </c>
    </row>
    <row r="5128" spans="1:3">
      <c r="A5128" s="195">
        <v>41852.875</v>
      </c>
      <c r="C5128" s="197">
        <v>79.114359729282896</v>
      </c>
    </row>
    <row r="5129" spans="1:3">
      <c r="A5129" s="195">
        <v>41852.916666666664</v>
      </c>
      <c r="C5129" s="197">
        <v>76.71479415875757</v>
      </c>
    </row>
    <row r="5130" spans="1:3">
      <c r="A5130" s="195">
        <v>41852.958333333336</v>
      </c>
      <c r="C5130" s="197">
        <v>70.282298128742383</v>
      </c>
    </row>
    <row r="5131" spans="1:3">
      <c r="A5131" s="195">
        <v>41853</v>
      </c>
      <c r="C5131" s="197">
        <v>65.239648886375917</v>
      </c>
    </row>
    <row r="5132" spans="1:3">
      <c r="A5132" s="195">
        <v>41853.041666666664</v>
      </c>
      <c r="C5132" s="197">
        <v>61.20671636455404</v>
      </c>
    </row>
    <row r="5133" spans="1:3">
      <c r="A5133" s="195">
        <v>41853.083333333336</v>
      </c>
      <c r="C5133" s="197">
        <v>57.827131654416796</v>
      </c>
    </row>
    <row r="5134" spans="1:3">
      <c r="A5134" s="195">
        <v>41853.125</v>
      </c>
      <c r="C5134" s="197">
        <v>54.019901778849167</v>
      </c>
    </row>
    <row r="5135" spans="1:3">
      <c r="A5135" s="195">
        <v>41853.166666666664</v>
      </c>
      <c r="C5135" s="197">
        <v>51.935131597376106</v>
      </c>
    </row>
    <row r="5136" spans="1:3">
      <c r="A5136" s="195">
        <v>41853.208333333336</v>
      </c>
      <c r="C5136" s="197">
        <v>51.49560739957267</v>
      </c>
    </row>
    <row r="5137" spans="1:3">
      <c r="A5137" s="195">
        <v>41853.25</v>
      </c>
      <c r="C5137" s="197">
        <v>52.137075147718228</v>
      </c>
    </row>
    <row r="5138" spans="1:3">
      <c r="A5138" s="195">
        <v>41853.291666666664</v>
      </c>
      <c r="C5138" s="197">
        <v>50.135458192856618</v>
      </c>
    </row>
    <row r="5139" spans="1:3">
      <c r="A5139" s="195">
        <v>41853.333333333336</v>
      </c>
      <c r="C5139" s="197">
        <v>51.418393689147742</v>
      </c>
    </row>
    <row r="5140" spans="1:3">
      <c r="A5140" s="195">
        <v>41853.375</v>
      </c>
      <c r="C5140" s="197">
        <v>55.522599374042009</v>
      </c>
    </row>
    <row r="5141" spans="1:3">
      <c r="A5141" s="195">
        <v>41853.416666666664</v>
      </c>
      <c r="C5141" s="197">
        <v>59.496135702832554</v>
      </c>
    </row>
    <row r="5142" spans="1:3">
      <c r="A5142" s="195">
        <v>41853.458333333336</v>
      </c>
      <c r="C5142" s="197">
        <v>64.146776876887856</v>
      </c>
    </row>
    <row r="5143" spans="1:3">
      <c r="A5143" s="195">
        <v>41853.5</v>
      </c>
      <c r="C5143" s="197">
        <v>66.106817218443723</v>
      </c>
    </row>
    <row r="5144" spans="1:3">
      <c r="A5144" s="195">
        <v>41853.541666666664</v>
      </c>
      <c r="C5144" s="197">
        <v>68.072798107352142</v>
      </c>
    </row>
    <row r="5145" spans="1:3">
      <c r="A5145" s="195">
        <v>41853.583333333336</v>
      </c>
      <c r="C5145" s="197">
        <v>70.810916100509829</v>
      </c>
    </row>
    <row r="5146" spans="1:3">
      <c r="A5146" s="195">
        <v>41853.625</v>
      </c>
      <c r="C5146" s="197">
        <v>74.184559232128535</v>
      </c>
    </row>
    <row r="5147" spans="1:3">
      <c r="A5147" s="195">
        <v>41853.666666666664</v>
      </c>
      <c r="C5147" s="197">
        <v>74.499353590014778</v>
      </c>
    </row>
    <row r="5148" spans="1:3">
      <c r="A5148" s="195">
        <v>41853.708333333336</v>
      </c>
      <c r="C5148" s="197">
        <v>75.693197374673915</v>
      </c>
    </row>
    <row r="5149" spans="1:3">
      <c r="A5149" s="195">
        <v>41853.75</v>
      </c>
      <c r="C5149" s="197">
        <v>74.529053233279456</v>
      </c>
    </row>
    <row r="5150" spans="1:3">
      <c r="A5150" s="195">
        <v>41853.791666666664</v>
      </c>
      <c r="C5150" s="197">
        <v>73.228298157262728</v>
      </c>
    </row>
    <row r="5151" spans="1:3">
      <c r="A5151" s="195">
        <v>41853.833333333336</v>
      </c>
      <c r="C5151" s="197">
        <v>70.561454358343425</v>
      </c>
    </row>
    <row r="5152" spans="1:3">
      <c r="A5152" s="195">
        <v>41853.875</v>
      </c>
      <c r="C5152" s="197">
        <v>70.193206417110403</v>
      </c>
    </row>
    <row r="5153" spans="1:3">
      <c r="A5153" s="195">
        <v>41853.916666666664</v>
      </c>
      <c r="C5153" s="197">
        <v>69.08845434408326</v>
      </c>
    </row>
    <row r="5154" spans="1:3">
      <c r="A5154" s="195">
        <v>41853.958333333336</v>
      </c>
      <c r="C5154" s="197">
        <v>64.402178135240774</v>
      </c>
    </row>
    <row r="5155" spans="1:3">
      <c r="A5155" s="195">
        <v>41854</v>
      </c>
      <c r="C5155" s="197">
        <v>58.997216343163785</v>
      </c>
    </row>
    <row r="5156" spans="1:3">
      <c r="A5156" s="195">
        <v>41854.041666666664</v>
      </c>
      <c r="C5156" s="197">
        <v>54.821736464031119</v>
      </c>
    </row>
    <row r="5157" spans="1:3">
      <c r="A5157" s="195">
        <v>41854.083333333336</v>
      </c>
      <c r="C5157" s="197">
        <v>51.679732401355189</v>
      </c>
    </row>
    <row r="5158" spans="1:3">
      <c r="A5158" s="195">
        <v>41854.125</v>
      </c>
      <c r="C5158" s="197">
        <v>47.985353333331695</v>
      </c>
    </row>
    <row r="5159" spans="1:3">
      <c r="A5159" s="195">
        <v>41854.166666666664</v>
      </c>
      <c r="C5159" s="197">
        <v>46.227255510951935</v>
      </c>
    </row>
    <row r="5160" spans="1:3">
      <c r="A5160" s="195">
        <v>41854.208333333336</v>
      </c>
      <c r="C5160" s="197">
        <v>45.330388566785473</v>
      </c>
    </row>
    <row r="5161" spans="1:3">
      <c r="A5161" s="195">
        <v>41854.25</v>
      </c>
      <c r="C5161" s="197">
        <v>45.544211149500647</v>
      </c>
    </row>
    <row r="5162" spans="1:3">
      <c r="A5162" s="195">
        <v>41854.291666666664</v>
      </c>
      <c r="C5162" s="197">
        <v>44.356307912194062</v>
      </c>
    </row>
    <row r="5163" spans="1:3">
      <c r="A5163" s="195">
        <v>41854.333333333336</v>
      </c>
      <c r="C5163" s="197">
        <v>44.409764589038858</v>
      </c>
    </row>
    <row r="5164" spans="1:3">
      <c r="A5164" s="195">
        <v>41854.375</v>
      </c>
      <c r="C5164" s="197">
        <v>46.167862411418618</v>
      </c>
    </row>
    <row r="5165" spans="1:3">
      <c r="A5165" s="195">
        <v>41854.416666666664</v>
      </c>
      <c r="C5165" s="197">
        <v>47.753712202056917</v>
      </c>
    </row>
    <row r="5166" spans="1:3">
      <c r="A5166" s="195">
        <v>41854.458333333336</v>
      </c>
      <c r="C5166" s="197">
        <v>49.957272707260636</v>
      </c>
    </row>
    <row r="5167" spans="1:3">
      <c r="A5167" s="195">
        <v>41854.5</v>
      </c>
      <c r="C5167" s="197">
        <v>51.501545884593199</v>
      </c>
    </row>
    <row r="5168" spans="1:3">
      <c r="A5168" s="195">
        <v>41854.541666666664</v>
      </c>
      <c r="C5168" s="197">
        <v>54.762341302165794</v>
      </c>
    </row>
    <row r="5169" spans="1:3">
      <c r="A5169" s="195">
        <v>41854.583333333336</v>
      </c>
      <c r="C5169" s="197">
        <v>56.740201223447272</v>
      </c>
    </row>
    <row r="5170" spans="1:3">
      <c r="A5170" s="195">
        <v>41854.625</v>
      </c>
      <c r="C5170" s="197">
        <v>59.300132699842969</v>
      </c>
    </row>
    <row r="5171" spans="1:3">
      <c r="A5171" s="195">
        <v>41854.666666666664</v>
      </c>
      <c r="C5171" s="197">
        <v>61.129502654129105</v>
      </c>
    </row>
    <row r="5172" spans="1:3">
      <c r="A5172" s="195">
        <v>41854.708333333336</v>
      </c>
      <c r="C5172" s="197">
        <v>62.216435147430644</v>
      </c>
    </row>
    <row r="5173" spans="1:3">
      <c r="A5173" s="195">
        <v>41854.75</v>
      </c>
      <c r="C5173" s="197">
        <v>62.127341373466649</v>
      </c>
    </row>
    <row r="5174" spans="1:3">
      <c r="A5174" s="195">
        <v>41854.791666666664</v>
      </c>
      <c r="C5174" s="197">
        <v>61.503692173880694</v>
      </c>
    </row>
    <row r="5175" spans="1:3">
      <c r="A5175" s="195">
        <v>41854.833333333336</v>
      </c>
      <c r="C5175" s="197">
        <v>60.589006681154615</v>
      </c>
    </row>
    <row r="5176" spans="1:3">
      <c r="A5176" s="195">
        <v>41854.875</v>
      </c>
      <c r="C5176" s="197">
        <v>63.350882739058441</v>
      </c>
    </row>
    <row r="5177" spans="1:3">
      <c r="A5177" s="195">
        <v>41854.916666666664</v>
      </c>
      <c r="C5177" s="197">
        <v>64.324963393649838</v>
      </c>
    </row>
    <row r="5178" spans="1:3">
      <c r="A5178" s="195">
        <v>41854.958333333336</v>
      </c>
      <c r="C5178" s="197">
        <v>61.794728467020803</v>
      </c>
    </row>
    <row r="5179" spans="1:3">
      <c r="A5179" s="195">
        <v>41855</v>
      </c>
      <c r="C5179" s="197">
        <v>59.597107478003608</v>
      </c>
    </row>
    <row r="5180" spans="1:3">
      <c r="A5180" s="195">
        <v>41855.041666666664</v>
      </c>
      <c r="C5180" s="197">
        <v>58.082530850437713</v>
      </c>
    </row>
    <row r="5181" spans="1:3">
      <c r="A5181" s="195">
        <v>41855.083333333336</v>
      </c>
      <c r="C5181" s="197">
        <v>56.294736478291291</v>
      </c>
    </row>
    <row r="5182" spans="1:3">
      <c r="A5182" s="195">
        <v>41855.125</v>
      </c>
      <c r="C5182" s="197">
        <v>53.883292906558921</v>
      </c>
    </row>
    <row r="5183" spans="1:3">
      <c r="A5183" s="195">
        <v>41855.166666666664</v>
      </c>
      <c r="C5183" s="197">
        <v>53.651650744118122</v>
      </c>
    </row>
    <row r="5184" spans="1:3">
      <c r="A5184" s="195">
        <v>41855.208333333336</v>
      </c>
      <c r="C5184" s="197">
        <v>54.233724361564363</v>
      </c>
    </row>
    <row r="5185" spans="1:3">
      <c r="A5185" s="195">
        <v>41855.25</v>
      </c>
      <c r="C5185" s="197">
        <v>56.395709284628353</v>
      </c>
    </row>
    <row r="5186" spans="1:3">
      <c r="A5186" s="195">
        <v>41855.291666666664</v>
      </c>
      <c r="C5186" s="197">
        <v>60.517732486916216</v>
      </c>
    </row>
    <row r="5187" spans="1:3">
      <c r="A5187" s="195">
        <v>41855.333333333336</v>
      </c>
      <c r="C5187" s="197">
        <v>61.770970402274671</v>
      </c>
    </row>
    <row r="5188" spans="1:3">
      <c r="A5188" s="195">
        <v>41855.375</v>
      </c>
      <c r="C5188" s="197">
        <v>64.823883784484607</v>
      </c>
    </row>
    <row r="5189" spans="1:3">
      <c r="A5189" s="195">
        <v>41855.416666666664</v>
      </c>
      <c r="C5189" s="197">
        <v>66.772043031335414</v>
      </c>
    </row>
    <row r="5190" spans="1:3">
      <c r="A5190" s="195">
        <v>41855.458333333336</v>
      </c>
      <c r="C5190" s="197">
        <v>68.144071270424519</v>
      </c>
    </row>
    <row r="5191" spans="1:3">
      <c r="A5191" s="195">
        <v>41855.5</v>
      </c>
      <c r="C5191" s="197">
        <v>69.516099509513637</v>
      </c>
    </row>
    <row r="5192" spans="1:3">
      <c r="A5192" s="195">
        <v>41855.541666666664</v>
      </c>
      <c r="C5192" s="197">
        <v>70.692125776779164</v>
      </c>
    </row>
    <row r="5193" spans="1:3">
      <c r="A5193" s="195">
        <v>41855.583333333336</v>
      </c>
      <c r="C5193" s="197">
        <v>69.973444318208678</v>
      </c>
    </row>
    <row r="5194" spans="1:3">
      <c r="A5194" s="195">
        <v>41855.625</v>
      </c>
      <c r="C5194" s="197">
        <v>70.187266900923859</v>
      </c>
    </row>
    <row r="5195" spans="1:3">
      <c r="A5195" s="195">
        <v>41855.666666666664</v>
      </c>
      <c r="C5195" s="197">
        <v>70.799036036970747</v>
      </c>
    </row>
    <row r="5196" spans="1:3">
      <c r="A5196" s="195">
        <v>41855.708333333336</v>
      </c>
      <c r="C5196" s="197">
        <v>71.69590194997123</v>
      </c>
    </row>
    <row r="5197" spans="1:3">
      <c r="A5197" s="195">
        <v>41855.75</v>
      </c>
      <c r="C5197" s="197">
        <v>70.365451355353841</v>
      </c>
    </row>
    <row r="5198" spans="1:3">
      <c r="A5198" s="195">
        <v>41855.791666666664</v>
      </c>
      <c r="C5198" s="197">
        <v>68.357894884305693</v>
      </c>
    </row>
    <row r="5199" spans="1:3">
      <c r="A5199" s="195">
        <v>41855.833333333336</v>
      </c>
      <c r="C5199" s="197">
        <v>67.443208360413649</v>
      </c>
    </row>
    <row r="5200" spans="1:3">
      <c r="A5200" s="195">
        <v>41855.875</v>
      </c>
      <c r="C5200" s="197">
        <v>68.120313205678386</v>
      </c>
    </row>
    <row r="5201" spans="1:3">
      <c r="A5201" s="195">
        <v>41855.916666666664</v>
      </c>
      <c r="C5201" s="197">
        <v>70.044717481281069</v>
      </c>
    </row>
    <row r="5202" spans="1:3">
      <c r="A5202" s="195">
        <v>41855.958333333336</v>
      </c>
      <c r="C5202" s="197">
        <v>67.074958356848597</v>
      </c>
    </row>
    <row r="5203" spans="1:3">
      <c r="A5203" s="195">
        <v>41856</v>
      </c>
      <c r="C5203" s="197">
        <v>62.929176058648594</v>
      </c>
    </row>
    <row r="5204" spans="1:3">
      <c r="A5204" s="195">
        <v>41856.041666666664</v>
      </c>
      <c r="C5204" s="197">
        <v>61.093866588175914</v>
      </c>
    </row>
    <row r="5205" spans="1:3">
      <c r="A5205" s="195">
        <v>41856.083333333336</v>
      </c>
      <c r="C5205" s="197">
        <v>58.807151825194737</v>
      </c>
    </row>
    <row r="5206" spans="1:3">
      <c r="A5206" s="195">
        <v>41856.125</v>
      </c>
      <c r="C5206" s="197">
        <v>56.989659872115638</v>
      </c>
    </row>
    <row r="5207" spans="1:3">
      <c r="A5207" s="195">
        <v>41856.166666666664</v>
      </c>
      <c r="C5207" s="197">
        <v>57.114389712032832</v>
      </c>
    </row>
    <row r="5208" spans="1:3">
      <c r="A5208" s="195">
        <v>41856.208333333336</v>
      </c>
      <c r="C5208" s="197">
        <v>58.278534884593299</v>
      </c>
    </row>
    <row r="5209" spans="1:3">
      <c r="A5209" s="195">
        <v>41856.25</v>
      </c>
      <c r="C5209" s="197">
        <v>61.717515787761876</v>
      </c>
    </row>
    <row r="5210" spans="1:3">
      <c r="A5210" s="195">
        <v>41856.291666666664</v>
      </c>
      <c r="C5210" s="197">
        <v>64.812002689779533</v>
      </c>
    </row>
    <row r="5211" spans="1:3">
      <c r="A5211" s="195">
        <v>41856.333333333336</v>
      </c>
      <c r="C5211" s="197">
        <v>65.851420084754821</v>
      </c>
    </row>
    <row r="5212" spans="1:3">
      <c r="A5212" s="195">
        <v>41856.375</v>
      </c>
      <c r="C5212" s="197">
        <v>69.581435218731514</v>
      </c>
    </row>
    <row r="5213" spans="1:3">
      <c r="A5213" s="195">
        <v>41856.416666666664</v>
      </c>
      <c r="C5213" s="197">
        <v>72.848168090158623</v>
      </c>
    </row>
    <row r="5214" spans="1:3">
      <c r="A5214" s="195">
        <v>41856.458333333336</v>
      </c>
      <c r="C5214" s="197">
        <v>74.891363720657964</v>
      </c>
    </row>
    <row r="5215" spans="1:3">
      <c r="A5215" s="195">
        <v>41856.5</v>
      </c>
      <c r="C5215" s="197">
        <v>76.934557288825289</v>
      </c>
    </row>
    <row r="5216" spans="1:3">
      <c r="A5216" s="195">
        <v>41856.541666666664</v>
      </c>
      <c r="C5216" s="197">
        <v>80.100320447413367</v>
      </c>
    </row>
    <row r="5217" spans="1:3">
      <c r="A5217" s="195">
        <v>41856.583333333336</v>
      </c>
      <c r="C5217" s="197">
        <v>82.327635923865188</v>
      </c>
    </row>
    <row r="5218" spans="1:3">
      <c r="A5218" s="195">
        <v>41856.625</v>
      </c>
      <c r="C5218" s="197">
        <v>86.360567414521086</v>
      </c>
    </row>
    <row r="5219" spans="1:3">
      <c r="A5219" s="195">
        <v>41856.666666666664</v>
      </c>
      <c r="C5219" s="197">
        <v>87.209920291527311</v>
      </c>
    </row>
    <row r="5220" spans="1:3">
      <c r="A5220" s="195">
        <v>41856.708333333336</v>
      </c>
      <c r="C5220" s="197">
        <v>86.271475702889092</v>
      </c>
    </row>
    <row r="5221" spans="1:3">
      <c r="A5221" s="195">
        <v>41856.75</v>
      </c>
      <c r="C5221" s="197">
        <v>84.008520035820041</v>
      </c>
    </row>
    <row r="5222" spans="1:3">
      <c r="A5222" s="195">
        <v>41856.791666666664</v>
      </c>
      <c r="C5222" s="197">
        <v>79.310361701106473</v>
      </c>
    </row>
    <row r="5223" spans="1:3">
      <c r="A5223" s="195">
        <v>41856.833333333336</v>
      </c>
      <c r="C5223" s="197">
        <v>75.277430210450589</v>
      </c>
    </row>
    <row r="5224" spans="1:3">
      <c r="A5224" s="195">
        <v>41856.875</v>
      </c>
      <c r="C5224" s="197">
        <v>74.255834457532941</v>
      </c>
    </row>
    <row r="5225" spans="1:3">
      <c r="A5225" s="195">
        <v>41856.916666666664</v>
      </c>
      <c r="C5225" s="197">
        <v>73.543092515148984</v>
      </c>
    </row>
    <row r="5226" spans="1:3">
      <c r="A5226" s="195">
        <v>41856.958333333336</v>
      </c>
      <c r="C5226" s="197">
        <v>69.480464474726446</v>
      </c>
    </row>
    <row r="5227" spans="1:3">
      <c r="A5227" s="195">
        <v>41857</v>
      </c>
      <c r="C5227" s="197">
        <v>65.400014792246296</v>
      </c>
    </row>
    <row r="5228" spans="1:3">
      <c r="A5228" s="195">
        <v>41857.041666666664</v>
      </c>
      <c r="C5228" s="197">
        <v>63.469672031623091</v>
      </c>
    </row>
    <row r="5229" spans="1:3">
      <c r="A5229" s="195">
        <v>41857.083333333336</v>
      </c>
      <c r="C5229" s="197">
        <v>59.50801473520562</v>
      </c>
    </row>
    <row r="5230" spans="1:3">
      <c r="A5230" s="195">
        <v>41857.125</v>
      </c>
      <c r="C5230" s="197">
        <v>57.250998584323099</v>
      </c>
    </row>
    <row r="5231" spans="1:3">
      <c r="A5231" s="195">
        <v>41857.166666666664</v>
      </c>
      <c r="C5231" s="197">
        <v>57.423243522566544</v>
      </c>
    </row>
    <row r="5232" spans="1:3">
      <c r="A5232" s="195">
        <v>41857.208333333336</v>
      </c>
      <c r="C5232" s="197">
        <v>57.910285912194254</v>
      </c>
    </row>
    <row r="5233" spans="1:3">
      <c r="A5233" s="195">
        <v>41857.25</v>
      </c>
      <c r="C5233" s="197">
        <v>60.737494585817942</v>
      </c>
    </row>
    <row r="5234" spans="1:3">
      <c r="A5234" s="195">
        <v>41857.291666666664</v>
      </c>
      <c r="C5234" s="197">
        <v>63.772587357136274</v>
      </c>
    </row>
    <row r="5235" spans="1:3">
      <c r="A5235" s="195">
        <v>41857.333333333336</v>
      </c>
      <c r="C5235" s="197">
        <v>67.11059545396779</v>
      </c>
    </row>
    <row r="5236" spans="1:3">
      <c r="A5236" s="195">
        <v>41857.375</v>
      </c>
      <c r="C5236" s="197">
        <v>72.099792144153483</v>
      </c>
    </row>
    <row r="5237" spans="1:3">
      <c r="A5237" s="195">
        <v>41857.416666666664</v>
      </c>
      <c r="C5237" s="197">
        <v>75.152702432865411</v>
      </c>
    </row>
    <row r="5238" spans="1:3">
      <c r="A5238" s="195">
        <v>41857.458333333336</v>
      </c>
      <c r="C5238" s="197">
        <v>77.831425264157772</v>
      </c>
    </row>
    <row r="5239" spans="1:3">
      <c r="A5239" s="195">
        <v>41857.5</v>
      </c>
      <c r="C5239" s="197">
        <v>80.527963550511714</v>
      </c>
    </row>
    <row r="5240" spans="1:3">
      <c r="A5240" s="195">
        <v>41857.541666666664</v>
      </c>
      <c r="C5240" s="197">
        <v>82.749344666607058</v>
      </c>
    </row>
    <row r="5241" spans="1:3">
      <c r="A5241" s="195">
        <v>41857.583333333336</v>
      </c>
      <c r="C5241" s="197">
        <v>86.016076506868174</v>
      </c>
    </row>
    <row r="5242" spans="1:3">
      <c r="A5242" s="195">
        <v>41857.625</v>
      </c>
      <c r="C5242" s="197">
        <v>88.320609818408954</v>
      </c>
    </row>
    <row r="5243" spans="1:3">
      <c r="A5243" s="195">
        <v>41857.666666666664</v>
      </c>
      <c r="C5243" s="197">
        <v>88.84922572784437</v>
      </c>
    </row>
    <row r="5244" spans="1:3">
      <c r="A5244" s="195">
        <v>41857.708333333336</v>
      </c>
      <c r="C5244" s="197">
        <v>87.370287228563697</v>
      </c>
    </row>
    <row r="5245" spans="1:3">
      <c r="A5245" s="195">
        <v>41857.75</v>
      </c>
      <c r="C5245" s="197">
        <v>84.263920263006952</v>
      </c>
    </row>
    <row r="5246" spans="1:3">
      <c r="A5246" s="195">
        <v>41857.791666666664</v>
      </c>
      <c r="C5246" s="197">
        <v>78.995569405552232</v>
      </c>
    </row>
    <row r="5247" spans="1:3">
      <c r="A5247" s="195">
        <v>41857.833333333336</v>
      </c>
      <c r="C5247" s="197">
        <v>74.558748751880117</v>
      </c>
    </row>
    <row r="5248" spans="1:3">
      <c r="A5248" s="195">
        <v>41857.875</v>
      </c>
      <c r="C5248" s="197">
        <v>75.544709470010588</v>
      </c>
    </row>
    <row r="5249" spans="1:3">
      <c r="A5249" s="195">
        <v>41857.916666666664</v>
      </c>
      <c r="C5249" s="197">
        <v>76.863282063420897</v>
      </c>
    </row>
    <row r="5250" spans="1:3">
      <c r="A5250" s="195">
        <v>41857.958333333336</v>
      </c>
      <c r="C5250" s="197">
        <v>72.034454372603605</v>
      </c>
    </row>
    <row r="5251" spans="1:3">
      <c r="A5251" s="195">
        <v>41858</v>
      </c>
      <c r="C5251" s="197">
        <v>67.199689227931785</v>
      </c>
    </row>
    <row r="5252" spans="1:3">
      <c r="A5252" s="195">
        <v>41858.041666666664</v>
      </c>
      <c r="C5252" s="197">
        <v>64.022047036970662</v>
      </c>
    </row>
    <row r="5253" spans="1:3">
      <c r="A5253" s="195">
        <v>41858.083333333336</v>
      </c>
      <c r="C5253" s="197">
        <v>59.977235482775718</v>
      </c>
    </row>
    <row r="5254" spans="1:3">
      <c r="A5254" s="195">
        <v>41858.125</v>
      </c>
      <c r="C5254" s="197">
        <v>58.361689142370764</v>
      </c>
    </row>
    <row r="5255" spans="1:3">
      <c r="A5255" s="195">
        <v>41858.166666666664</v>
      </c>
      <c r="C5255" s="197">
        <v>57.138147776778972</v>
      </c>
    </row>
    <row r="5256" spans="1:3">
      <c r="A5256" s="195">
        <v>41858.208333333336</v>
      </c>
      <c r="C5256" s="197">
        <v>57.92810342958785</v>
      </c>
    </row>
    <row r="5257" spans="1:3">
      <c r="A5257" s="195">
        <v>41858.25</v>
      </c>
      <c r="C5257" s="197">
        <v>59.870325222584128</v>
      </c>
    </row>
    <row r="5258" spans="1:3">
      <c r="A5258" s="195">
        <v>41858.291666666664</v>
      </c>
      <c r="C5258" s="197">
        <v>62.994511767866463</v>
      </c>
    </row>
    <row r="5259" spans="1:3">
      <c r="A5259" s="195">
        <v>41858.333333333336</v>
      </c>
      <c r="C5259" s="197">
        <v>64.907034948764064</v>
      </c>
    </row>
    <row r="5260" spans="1:3">
      <c r="A5260" s="195">
        <v>41858.375</v>
      </c>
      <c r="C5260" s="197">
        <v>69.878411028058153</v>
      </c>
    </row>
    <row r="5261" spans="1:3">
      <c r="A5261" s="195">
        <v>41858.416666666664</v>
      </c>
      <c r="C5261" s="197">
        <v>74.849787107352242</v>
      </c>
    </row>
    <row r="5262" spans="1:3">
      <c r="A5262" s="195">
        <v>41858.458333333336</v>
      </c>
      <c r="C5262" s="197">
        <v>78.253128851069604</v>
      </c>
    </row>
    <row r="5263" spans="1:3">
      <c r="A5263" s="195">
        <v>41858.5</v>
      </c>
      <c r="C5263" s="197">
        <v>80.3616591596208</v>
      </c>
    </row>
    <row r="5264" spans="1:3">
      <c r="A5264" s="195">
        <v>41858.541666666664</v>
      </c>
      <c r="C5264" s="197">
        <v>85.481522112412222</v>
      </c>
    </row>
    <row r="5265" spans="1:3">
      <c r="A5265" s="195">
        <v>41858.583333333336</v>
      </c>
      <c r="C5265" s="197">
        <v>89.128384019777442</v>
      </c>
    </row>
    <row r="5266" spans="1:3">
      <c r="A5266" s="195">
        <v>41858.625</v>
      </c>
      <c r="C5266" s="197">
        <v>91.617041301934748</v>
      </c>
    </row>
    <row r="5267" spans="1:3">
      <c r="A5267" s="195">
        <v>41858.666666666664</v>
      </c>
      <c r="C5267" s="197">
        <v>91.12999891230703</v>
      </c>
    </row>
    <row r="5268" spans="1:3">
      <c r="A5268" s="195">
        <v>41858.708333333336</v>
      </c>
      <c r="C5268" s="197">
        <v>91.3557005273953</v>
      </c>
    </row>
    <row r="5269" spans="1:3">
      <c r="A5269" s="195">
        <v>41858.75</v>
      </c>
      <c r="C5269" s="197">
        <v>89.419421344083545</v>
      </c>
    </row>
    <row r="5270" spans="1:3">
      <c r="A5270" s="195">
        <v>41858.791666666664</v>
      </c>
      <c r="C5270" s="197">
        <v>86.467480768210677</v>
      </c>
    </row>
    <row r="5271" spans="1:3">
      <c r="A5271" s="195">
        <v>41858.833333333336</v>
      </c>
      <c r="C5271" s="197">
        <v>81.484224625377522</v>
      </c>
    </row>
    <row r="5272" spans="1:3">
      <c r="A5272" s="195">
        <v>41858.875</v>
      </c>
      <c r="C5272" s="197">
        <v>81.110037167957955</v>
      </c>
    </row>
    <row r="5273" spans="1:3">
      <c r="A5273" s="195">
        <v>41858.916666666664</v>
      </c>
      <c r="C5273" s="197">
        <v>79.981527030184694</v>
      </c>
    </row>
    <row r="5274" spans="1:3">
      <c r="A5274" s="195">
        <v>41858.958333333336</v>
      </c>
      <c r="C5274" s="197">
        <v>74.006373746532546</v>
      </c>
    </row>
    <row r="5275" spans="1:3">
      <c r="A5275" s="195">
        <v>41859</v>
      </c>
      <c r="C5275" s="197">
        <v>68.435107563564628</v>
      </c>
    </row>
    <row r="5276" spans="1:3">
      <c r="A5276" s="195">
        <v>41859.041666666664</v>
      </c>
      <c r="C5276" s="197">
        <v>65.447531952904569</v>
      </c>
    </row>
    <row r="5277" spans="1:3">
      <c r="A5277" s="195">
        <v>41859.083333333336</v>
      </c>
      <c r="C5277" s="197">
        <v>60.814707265076862</v>
      </c>
    </row>
    <row r="5278" spans="1:3">
      <c r="A5278" s="195">
        <v>41859.125</v>
      </c>
      <c r="C5278" s="197">
        <v>58.367627627391286</v>
      </c>
    </row>
    <row r="5279" spans="1:3">
      <c r="A5279" s="195">
        <v>41859.166666666664</v>
      </c>
      <c r="C5279" s="197">
        <v>57.553914941002283</v>
      </c>
    </row>
    <row r="5280" spans="1:3">
      <c r="A5280" s="195">
        <v>41859.208333333336</v>
      </c>
      <c r="C5280" s="197">
        <v>58.949701244837527</v>
      </c>
    </row>
    <row r="5281" spans="1:3">
      <c r="A5281" s="195">
        <v>41859.25</v>
      </c>
      <c r="C5281" s="197">
        <v>61.052288943704184</v>
      </c>
    </row>
    <row r="5282" spans="1:3">
      <c r="A5282" s="195">
        <v>41859.291666666664</v>
      </c>
      <c r="C5282" s="197">
        <v>63.731010743830552</v>
      </c>
    </row>
    <row r="5283" spans="1:3">
      <c r="A5283" s="195">
        <v>41859.333333333336</v>
      </c>
      <c r="C5283" s="197">
        <v>65.316862596800846</v>
      </c>
    </row>
    <row r="5284" spans="1:3">
      <c r="A5284" s="195">
        <v>41859.375</v>
      </c>
      <c r="C5284" s="197">
        <v>70.062534998674664</v>
      </c>
    </row>
    <row r="5285" spans="1:3">
      <c r="A5285" s="195">
        <v>41859.416666666664</v>
      </c>
      <c r="C5285" s="197">
        <v>72.961020960034745</v>
      </c>
    </row>
    <row r="5286" spans="1:3">
      <c r="A5286" s="195">
        <v>41859.458333333336</v>
      </c>
      <c r="C5286" s="197">
        <v>76.23369437881442</v>
      </c>
    </row>
    <row r="5287" spans="1:3">
      <c r="A5287" s="195">
        <v>41859.5</v>
      </c>
      <c r="C5287" s="197">
        <v>80.379476677014409</v>
      </c>
    </row>
    <row r="5288" spans="1:3">
      <c r="A5288" s="195">
        <v>41859.541666666664</v>
      </c>
      <c r="C5288" s="197">
        <v>83.402689384793675</v>
      </c>
    </row>
    <row r="5289" spans="1:3">
      <c r="A5289" s="195">
        <v>41859.583333333336</v>
      </c>
      <c r="C5289" s="197">
        <v>87.405924325682889</v>
      </c>
    </row>
    <row r="5290" spans="1:3">
      <c r="A5290" s="195">
        <v>41859.625</v>
      </c>
      <c r="C5290" s="197">
        <v>88.659162241041344</v>
      </c>
    </row>
    <row r="5291" spans="1:3">
      <c r="A5291" s="195">
        <v>41859.666666666664</v>
      </c>
      <c r="C5291" s="197">
        <v>89.520392088088613</v>
      </c>
    </row>
    <row r="5292" spans="1:3">
      <c r="A5292" s="195">
        <v>41859.708333333336</v>
      </c>
      <c r="C5292" s="197">
        <v>90.904299359550791</v>
      </c>
    </row>
    <row r="5293" spans="1:3">
      <c r="A5293" s="195">
        <v>41859.75</v>
      </c>
      <c r="C5293" s="197">
        <v>86.895125933641054</v>
      </c>
    </row>
    <row r="5294" spans="1:3">
      <c r="A5294" s="195">
        <v>41859.791666666664</v>
      </c>
      <c r="C5294" s="197">
        <v>83.966944453680313</v>
      </c>
    </row>
    <row r="5295" spans="1:3">
      <c r="A5295" s="195">
        <v>41859.833333333336</v>
      </c>
      <c r="C5295" s="197">
        <v>78.668894984126908</v>
      </c>
    </row>
    <row r="5296" spans="1:3">
      <c r="A5296" s="195">
        <v>41859.875</v>
      </c>
      <c r="C5296" s="197">
        <v>76.441575383011056</v>
      </c>
    </row>
    <row r="5297" spans="1:3">
      <c r="A5297" s="195">
        <v>41859.916666666664</v>
      </c>
      <c r="C5297" s="197">
        <v>75.390283080326725</v>
      </c>
    </row>
    <row r="5298" spans="1:3">
      <c r="A5298" s="195">
        <v>41859.958333333336</v>
      </c>
      <c r="C5298" s="197">
        <v>70.692123714447149</v>
      </c>
    </row>
    <row r="5299" spans="1:3">
      <c r="A5299" s="195">
        <v>41860</v>
      </c>
      <c r="C5299" s="197">
        <v>65.940510765220793</v>
      </c>
    </row>
    <row r="5300" spans="1:3">
      <c r="A5300" s="195">
        <v>41860.041666666664</v>
      </c>
      <c r="C5300" s="197">
        <v>62.65595831406808</v>
      </c>
    </row>
    <row r="5301" spans="1:3">
      <c r="A5301" s="195">
        <v>41860.083333333336</v>
      </c>
      <c r="C5301" s="197">
        <v>58.783394791614597</v>
      </c>
    </row>
    <row r="5302" spans="1:3">
      <c r="A5302" s="195">
        <v>41860.125</v>
      </c>
      <c r="C5302" s="197">
        <v>56.033398797249852</v>
      </c>
    </row>
    <row r="5303" spans="1:3">
      <c r="A5303" s="195">
        <v>41860.166666666664</v>
      </c>
      <c r="C5303" s="197">
        <v>54.156510651139435</v>
      </c>
    </row>
    <row r="5304" spans="1:3">
      <c r="A5304" s="195">
        <v>41860.208333333336</v>
      </c>
      <c r="C5304" s="197">
        <v>54.536640718243547</v>
      </c>
    </row>
    <row r="5305" spans="1:3">
      <c r="A5305" s="195">
        <v>41860.25</v>
      </c>
      <c r="C5305" s="197">
        <v>56.502620575985951</v>
      </c>
    </row>
    <row r="5306" spans="1:3">
      <c r="A5306" s="195">
        <v>41860.291666666664</v>
      </c>
      <c r="C5306" s="197">
        <v>56.205643735493297</v>
      </c>
    </row>
    <row r="5307" spans="1:3">
      <c r="A5307" s="195">
        <v>41860.333333333336</v>
      </c>
      <c r="C5307" s="197">
        <v>56.8174149338722</v>
      </c>
    </row>
    <row r="5308" spans="1:3">
      <c r="A5308" s="195">
        <v>41860.375</v>
      </c>
      <c r="C5308" s="197">
        <v>59.121946183080972</v>
      </c>
    </row>
    <row r="5309" spans="1:3">
      <c r="A5309" s="195">
        <v>41860.416666666664</v>
      </c>
      <c r="C5309" s="197">
        <v>61.165139751248319</v>
      </c>
    </row>
    <row r="5310" spans="1:3">
      <c r="A5310" s="195">
        <v>41860.458333333336</v>
      </c>
      <c r="C5310" s="197">
        <v>64.253688168245446</v>
      </c>
    </row>
    <row r="5311" spans="1:3">
      <c r="A5311" s="195">
        <v>41860.5</v>
      </c>
      <c r="C5311" s="197">
        <v>67.09871642159473</v>
      </c>
    </row>
    <row r="5312" spans="1:3">
      <c r="A5312" s="195">
        <v>41860.541666666664</v>
      </c>
      <c r="C5312" s="197">
        <v>68.797418050943151</v>
      </c>
    </row>
    <row r="5313" spans="1:3">
      <c r="A5313" s="195">
        <v>41860.583333333336</v>
      </c>
      <c r="C5313" s="197">
        <v>71.410806204183643</v>
      </c>
    </row>
    <row r="5314" spans="1:3">
      <c r="A5314" s="195">
        <v>41860.625</v>
      </c>
      <c r="C5314" s="197">
        <v>72.913503799376485</v>
      </c>
    </row>
    <row r="5315" spans="1:3">
      <c r="A5315" s="195">
        <v>41860.666666666664</v>
      </c>
      <c r="C5315" s="197">
        <v>75.604103600709905</v>
      </c>
    </row>
    <row r="5316" spans="1:3">
      <c r="A5316" s="195">
        <v>41860.708333333336</v>
      </c>
      <c r="C5316" s="197">
        <v>78.930232665168376</v>
      </c>
    </row>
    <row r="5317" spans="1:3">
      <c r="A5317" s="195">
        <v>41860.75</v>
      </c>
      <c r="C5317" s="197">
        <v>77.956152010576943</v>
      </c>
    </row>
    <row r="5318" spans="1:3">
      <c r="A5318" s="195">
        <v>41860.791666666664</v>
      </c>
      <c r="C5318" s="197">
        <v>76.619761899773053</v>
      </c>
    </row>
    <row r="5319" spans="1:3">
      <c r="A5319" s="195">
        <v>41860.833333333336</v>
      </c>
      <c r="C5319" s="197">
        <v>72.895684219650875</v>
      </c>
    </row>
    <row r="5320" spans="1:3">
      <c r="A5320" s="195">
        <v>41860.875</v>
      </c>
      <c r="C5320" s="197">
        <v>70.276356550223852</v>
      </c>
    </row>
    <row r="5321" spans="1:3">
      <c r="A5321" s="195">
        <v>41860.916666666664</v>
      </c>
      <c r="C5321" s="197">
        <v>67.829276912538276</v>
      </c>
    </row>
    <row r="5322" spans="1:3">
      <c r="A5322" s="195">
        <v>41860.958333333336</v>
      </c>
      <c r="C5322" s="197">
        <v>62.222374663617181</v>
      </c>
    </row>
    <row r="5323" spans="1:3">
      <c r="A5323" s="195">
        <v>41861</v>
      </c>
      <c r="C5323" s="197">
        <v>58.082531881603714</v>
      </c>
    </row>
    <row r="5324" spans="1:3">
      <c r="A5324" s="195">
        <v>41861.041666666664</v>
      </c>
      <c r="C5324" s="197">
        <v>52.808241507962457</v>
      </c>
    </row>
    <row r="5325" spans="1:3">
      <c r="A5325" s="195">
        <v>41861.083333333336</v>
      </c>
      <c r="C5325" s="197">
        <v>49.179196086824824</v>
      </c>
    </row>
    <row r="5326" spans="1:3">
      <c r="A5326" s="195">
        <v>41861.125</v>
      </c>
      <c r="C5326" s="197">
        <v>47.082546872978689</v>
      </c>
    </row>
    <row r="5327" spans="1:3">
      <c r="A5327" s="195">
        <v>41861.166666666664</v>
      </c>
      <c r="C5327" s="197">
        <v>45.175961145935609</v>
      </c>
    </row>
    <row r="5328" spans="1:3">
      <c r="A5328" s="195">
        <v>41861.208333333336</v>
      </c>
      <c r="C5328" s="197">
        <v>44.849288786842308</v>
      </c>
    </row>
    <row r="5329" spans="1:3">
      <c r="A5329" s="195">
        <v>41861.25</v>
      </c>
      <c r="C5329" s="197">
        <v>45.959978313723958</v>
      </c>
    </row>
    <row r="5330" spans="1:3">
      <c r="A5330" s="195">
        <v>41861.291666666664</v>
      </c>
      <c r="C5330" s="197">
        <v>44.374127491919666</v>
      </c>
    </row>
    <row r="5331" spans="1:3">
      <c r="A5331" s="195">
        <v>41861.333333333336</v>
      </c>
      <c r="C5331" s="197">
        <v>43.649505485996642</v>
      </c>
    </row>
    <row r="5332" spans="1:3">
      <c r="A5332" s="195">
        <v>41861.375</v>
      </c>
      <c r="C5332" s="197">
        <v>46.055009541542482</v>
      </c>
    </row>
    <row r="5333" spans="1:3">
      <c r="A5333" s="195">
        <v>41861.416666666664</v>
      </c>
      <c r="C5333" s="197">
        <v>49.375199089814409</v>
      </c>
    </row>
    <row r="5334" spans="1:3">
      <c r="A5334" s="195">
        <v>41861.458333333336</v>
      </c>
      <c r="C5334" s="197">
        <v>50.705651746763792</v>
      </c>
    </row>
    <row r="5335" spans="1:3">
      <c r="A5335" s="195">
        <v>41861.5</v>
      </c>
      <c r="C5335" s="197">
        <v>53.164611447988428</v>
      </c>
    </row>
    <row r="5336" spans="1:3">
      <c r="A5336" s="195">
        <v>41861.541666666664</v>
      </c>
      <c r="C5336" s="197">
        <v>56.158128637167039</v>
      </c>
    </row>
    <row r="5337" spans="1:3">
      <c r="A5337" s="195">
        <v>41861.583333333336</v>
      </c>
      <c r="C5337" s="197">
        <v>59.08036956977525</v>
      </c>
    </row>
    <row r="5338" spans="1:3">
      <c r="A5338" s="195">
        <v>41861.625</v>
      </c>
      <c r="C5338" s="197">
        <v>60.951317168533123</v>
      </c>
    </row>
    <row r="5339" spans="1:3">
      <c r="A5339" s="195">
        <v>41861.666666666664</v>
      </c>
      <c r="C5339" s="197">
        <v>62.050126631875713</v>
      </c>
    </row>
    <row r="5340" spans="1:3">
      <c r="A5340" s="195">
        <v>41861.708333333336</v>
      </c>
      <c r="C5340" s="197">
        <v>64.8238827533186</v>
      </c>
    </row>
    <row r="5341" spans="1:3">
      <c r="A5341" s="195">
        <v>41861.75</v>
      </c>
      <c r="C5341" s="197">
        <v>65.114919046458724</v>
      </c>
    </row>
    <row r="5342" spans="1:3">
      <c r="A5342" s="195">
        <v>41861.791666666664</v>
      </c>
      <c r="C5342" s="197">
        <v>64.972370657981926</v>
      </c>
    </row>
    <row r="5343" spans="1:3">
      <c r="A5343" s="195">
        <v>41861.833333333336</v>
      </c>
      <c r="C5343" s="197">
        <v>62.905417993902461</v>
      </c>
    </row>
    <row r="5344" spans="1:3">
      <c r="A5344" s="195">
        <v>41861.875</v>
      </c>
      <c r="C5344" s="197">
        <v>63.487491611348688</v>
      </c>
    </row>
    <row r="5345" spans="1:3">
      <c r="A5345" s="195">
        <v>41861.916666666664</v>
      </c>
      <c r="C5345" s="197">
        <v>64.473450267147157</v>
      </c>
    </row>
    <row r="5346" spans="1:3">
      <c r="A5346" s="195">
        <v>41861.958333333336</v>
      </c>
      <c r="C5346" s="197">
        <v>62.661896799088602</v>
      </c>
    </row>
    <row r="5347" spans="1:3">
      <c r="A5347" s="195">
        <v>41862</v>
      </c>
      <c r="C5347" s="197">
        <v>59.401103443848029</v>
      </c>
    </row>
    <row r="5348" spans="1:3">
      <c r="A5348" s="195">
        <v>41862.041666666664</v>
      </c>
      <c r="C5348" s="197">
        <v>57.696462298313065</v>
      </c>
    </row>
    <row r="5349" spans="1:3">
      <c r="A5349" s="195">
        <v>41862.083333333336</v>
      </c>
      <c r="C5349" s="197">
        <v>53.859534841812781</v>
      </c>
    </row>
    <row r="5350" spans="1:3">
      <c r="A5350" s="195">
        <v>41862.125</v>
      </c>
      <c r="C5350" s="197">
        <v>52.184593339542502</v>
      </c>
    </row>
    <row r="5351" spans="1:3">
      <c r="A5351" s="195">
        <v>41862.166666666664</v>
      </c>
      <c r="C5351" s="197">
        <v>52.475627570350603</v>
      </c>
    </row>
    <row r="5352" spans="1:3">
      <c r="A5352" s="195">
        <v>41862.208333333336</v>
      </c>
      <c r="C5352" s="197">
        <v>53.235885642226819</v>
      </c>
    </row>
    <row r="5353" spans="1:3">
      <c r="A5353" s="195">
        <v>41862.25</v>
      </c>
      <c r="C5353" s="197">
        <v>56.728322191074199</v>
      </c>
    </row>
    <row r="5354" spans="1:3">
      <c r="A5354" s="195">
        <v>41862.291666666664</v>
      </c>
      <c r="C5354" s="197">
        <v>60.084146774133309</v>
      </c>
    </row>
    <row r="5355" spans="1:3">
      <c r="A5355" s="195">
        <v>41862.333333333336</v>
      </c>
      <c r="C5355" s="197">
        <v>62.846023863203136</v>
      </c>
    </row>
    <row r="5356" spans="1:3">
      <c r="A5356" s="195">
        <v>41862.375</v>
      </c>
      <c r="C5356" s="197">
        <v>68.441048110917166</v>
      </c>
    </row>
    <row r="5357" spans="1:3">
      <c r="A5357" s="195">
        <v>41862.416666666664</v>
      </c>
      <c r="C5357" s="197">
        <v>71.909725563852419</v>
      </c>
    </row>
    <row r="5358" spans="1:3">
      <c r="A5358" s="195">
        <v>41862.458333333336</v>
      </c>
      <c r="C5358" s="197">
        <v>76.477211448964241</v>
      </c>
    </row>
    <row r="5359" spans="1:3">
      <c r="A5359" s="195">
        <v>41862.5</v>
      </c>
      <c r="C5359" s="197">
        <v>80.046863770568564</v>
      </c>
    </row>
    <row r="5360" spans="1:3">
      <c r="A5360" s="195">
        <v>41862.541666666664</v>
      </c>
      <c r="C5360" s="197">
        <v>84.151069455462832</v>
      </c>
    </row>
    <row r="5361" spans="1:3">
      <c r="A5361" s="195">
        <v>41862.583333333336</v>
      </c>
      <c r="C5361" s="197">
        <v>87.869204525900443</v>
      </c>
    </row>
    <row r="5362" spans="1:3">
      <c r="A5362" s="195">
        <v>41862.625</v>
      </c>
      <c r="C5362" s="197">
        <v>90.043069512503507</v>
      </c>
    </row>
    <row r="5363" spans="1:3">
      <c r="A5363" s="195">
        <v>41862.666666666664</v>
      </c>
      <c r="C5363" s="197">
        <v>90.945874941690519</v>
      </c>
    </row>
    <row r="5364" spans="1:3">
      <c r="A5364" s="195">
        <v>41862.708333333336</v>
      </c>
      <c r="C5364" s="197">
        <v>92.442633020696817</v>
      </c>
    </row>
    <row r="5365" spans="1:3">
      <c r="A5365" s="195">
        <v>41862.75</v>
      </c>
      <c r="C5365" s="197">
        <v>89.847064447181921</v>
      </c>
    </row>
    <row r="5366" spans="1:3">
      <c r="A5366" s="195">
        <v>41862.791666666664</v>
      </c>
      <c r="C5366" s="197">
        <v>87.25743745218557</v>
      </c>
    </row>
    <row r="5367" spans="1:3">
      <c r="A5367" s="195">
        <v>41862.833333333336</v>
      </c>
      <c r="C5367" s="197">
        <v>84.180766005229486</v>
      </c>
    </row>
    <row r="5368" spans="1:3">
      <c r="A5368" s="195">
        <v>41862.875</v>
      </c>
      <c r="C5368" s="197">
        <v>82.743403088088513</v>
      </c>
    </row>
    <row r="5369" spans="1:3">
      <c r="A5369" s="195">
        <v>41862.916666666664</v>
      </c>
      <c r="C5369" s="197">
        <v>81.490166203896067</v>
      </c>
    </row>
    <row r="5370" spans="1:3">
      <c r="A5370" s="195">
        <v>41862.958333333336</v>
      </c>
      <c r="C5370" s="197">
        <v>74.606265912538376</v>
      </c>
    </row>
    <row r="5371" spans="1:3">
      <c r="A5371" s="195">
        <v>41863</v>
      </c>
      <c r="C5371" s="197">
        <v>69.266640860845257</v>
      </c>
    </row>
    <row r="5372" spans="1:3">
      <c r="A5372" s="195">
        <v>41863.041666666664</v>
      </c>
      <c r="C5372" s="197">
        <v>64.425935168820899</v>
      </c>
    </row>
    <row r="5373" spans="1:3">
      <c r="A5373" s="195">
        <v>41863.083333333336</v>
      </c>
      <c r="C5373" s="197">
        <v>61.355205300383375</v>
      </c>
    </row>
    <row r="5374" spans="1:3">
      <c r="A5374" s="195">
        <v>41863.125</v>
      </c>
      <c r="C5374" s="197">
        <v>59.1991598935059</v>
      </c>
    </row>
    <row r="5375" spans="1:3">
      <c r="A5375" s="195">
        <v>41863.166666666664</v>
      </c>
      <c r="C5375" s="197">
        <v>59.757475446206001</v>
      </c>
    </row>
    <row r="5376" spans="1:3">
      <c r="A5376" s="195">
        <v>41863.208333333336</v>
      </c>
      <c r="C5376" s="197">
        <v>60.274212323268372</v>
      </c>
    </row>
    <row r="5377" spans="1:3">
      <c r="A5377" s="195">
        <v>41863.25</v>
      </c>
      <c r="C5377" s="197">
        <v>61.557148850725483</v>
      </c>
    </row>
    <row r="5378" spans="1:3">
      <c r="A5378" s="195">
        <v>41863.291666666664</v>
      </c>
      <c r="C5378" s="197">
        <v>65.12085753147926</v>
      </c>
    </row>
    <row r="5379" spans="1:3">
      <c r="A5379" s="195">
        <v>41863.333333333336</v>
      </c>
      <c r="C5379" s="197">
        <v>67.870854557010006</v>
      </c>
    </row>
    <row r="5380" spans="1:3">
      <c r="A5380" s="195">
        <v>41863.375</v>
      </c>
      <c r="C5380" s="197">
        <v>70.840614712608485</v>
      </c>
    </row>
    <row r="5381" spans="1:3">
      <c r="A5381" s="195">
        <v>41863.416666666664</v>
      </c>
      <c r="C5381" s="197">
        <v>74.160801167382388</v>
      </c>
    </row>
    <row r="5382" spans="1:3">
      <c r="A5382" s="195">
        <v>41863.458333333336</v>
      </c>
      <c r="C5382" s="197">
        <v>76.94049371151381</v>
      </c>
    </row>
    <row r="5383" spans="1:3">
      <c r="A5383" s="195">
        <v>41863.5</v>
      </c>
      <c r="C5383" s="197">
        <v>78.995567343220216</v>
      </c>
    </row>
    <row r="5384" spans="1:3">
      <c r="A5384" s="195">
        <v>41863.541666666664</v>
      </c>
      <c r="C5384" s="197">
        <v>83.806575454311911</v>
      </c>
    </row>
    <row r="5385" spans="1:3">
      <c r="A5385" s="195">
        <v>41863.583333333336</v>
      </c>
      <c r="C5385" s="197">
        <v>87.584108780112871</v>
      </c>
    </row>
    <row r="5386" spans="1:3">
      <c r="A5386" s="195">
        <v>41863.625</v>
      </c>
      <c r="C5386" s="197">
        <v>92.139718726349642</v>
      </c>
    </row>
    <row r="5387" spans="1:3">
      <c r="A5387" s="195">
        <v>41863.666666666664</v>
      </c>
      <c r="C5387" s="197">
        <v>92.888097765852805</v>
      </c>
    </row>
    <row r="5388" spans="1:3">
      <c r="A5388" s="195">
        <v>41863.708333333336</v>
      </c>
      <c r="C5388" s="197">
        <v>92.246627955375246</v>
      </c>
    </row>
    <row r="5389" spans="1:3">
      <c r="A5389" s="195">
        <v>41863.75</v>
      </c>
      <c r="C5389" s="197">
        <v>89.472871833932331</v>
      </c>
    </row>
    <row r="5390" spans="1:3">
      <c r="A5390" s="195">
        <v>41863.791666666664</v>
      </c>
      <c r="C5390" s="197">
        <v>84.299556328960151</v>
      </c>
    </row>
    <row r="5391" spans="1:3">
      <c r="A5391" s="195">
        <v>41863.833333333336</v>
      </c>
      <c r="C5391" s="197">
        <v>79.945889933065502</v>
      </c>
    </row>
    <row r="5392" spans="1:3">
      <c r="A5392" s="195">
        <v>41863.875</v>
      </c>
      <c r="C5392" s="197">
        <v>79.096540149557271</v>
      </c>
    </row>
    <row r="5393" spans="1:3">
      <c r="A5393" s="195">
        <v>41863.916666666664</v>
      </c>
      <c r="C5393" s="197">
        <v>76.483153027482786</v>
      </c>
    </row>
    <row r="5394" spans="1:3">
      <c r="A5394" s="195">
        <v>41863.958333333336</v>
      </c>
      <c r="C5394" s="197">
        <v>72.147305180147725</v>
      </c>
    </row>
    <row r="5395" spans="1:3">
      <c r="A5395" s="195">
        <v>41864</v>
      </c>
      <c r="C5395" s="197">
        <v>67.104656968947268</v>
      </c>
    </row>
    <row r="5396" spans="1:3">
      <c r="A5396" s="195">
        <v>41864.041666666664</v>
      </c>
      <c r="C5396" s="197">
        <v>63.172696222296452</v>
      </c>
    </row>
    <row r="5397" spans="1:3">
      <c r="A5397" s="195">
        <v>41864.083333333336</v>
      </c>
      <c r="C5397" s="197">
        <v>60.268272807081836</v>
      </c>
    </row>
    <row r="5398" spans="1:3">
      <c r="A5398" s="195">
        <v>41864.125</v>
      </c>
      <c r="C5398" s="197">
        <v>58.302292949339424</v>
      </c>
    </row>
    <row r="5399" spans="1:3">
      <c r="A5399" s="195">
        <v>41864.166666666664</v>
      </c>
      <c r="C5399" s="197">
        <v>58.035015752111455</v>
      </c>
    </row>
    <row r="5400" spans="1:3">
      <c r="A5400" s="195">
        <v>41864.208333333336</v>
      </c>
      <c r="C5400" s="197">
        <v>58.533933049448208</v>
      </c>
    </row>
    <row r="5401" spans="1:3">
      <c r="A5401" s="195">
        <v>41864.25</v>
      </c>
      <c r="C5401" s="197">
        <v>60.743434102004464</v>
      </c>
    </row>
    <row r="5402" spans="1:3">
      <c r="A5402" s="195">
        <v>41864.291666666664</v>
      </c>
      <c r="C5402" s="197">
        <v>63.24991096388738</v>
      </c>
    </row>
    <row r="5403" spans="1:3">
      <c r="A5403" s="195">
        <v>41864.333333333336</v>
      </c>
      <c r="C5403" s="197">
        <v>64.295265812717176</v>
      </c>
    </row>
    <row r="5404" spans="1:3">
      <c r="A5404" s="195">
        <v>41864.375</v>
      </c>
      <c r="C5404" s="197">
        <v>69.29039892559139</v>
      </c>
    </row>
    <row r="5405" spans="1:3">
      <c r="A5405" s="195">
        <v>41864.416666666664</v>
      </c>
      <c r="C5405" s="197">
        <v>72.206699310847043</v>
      </c>
    </row>
    <row r="5406" spans="1:3">
      <c r="A5406" s="195">
        <v>41864.458333333336</v>
      </c>
      <c r="C5406" s="197">
        <v>75.117064304580211</v>
      </c>
    </row>
    <row r="5407" spans="1:3">
      <c r="A5407" s="195">
        <v>41864.5</v>
      </c>
      <c r="C5407" s="197">
        <v>77.124617682130335</v>
      </c>
    </row>
    <row r="5408" spans="1:3">
      <c r="A5408" s="195">
        <v>41864.541666666664</v>
      </c>
      <c r="C5408" s="197">
        <v>79.494487734054985</v>
      </c>
    </row>
    <row r="5409" spans="1:3">
      <c r="A5409" s="195">
        <v>41864.583333333336</v>
      </c>
      <c r="C5409" s="197">
        <v>82.565219664824525</v>
      </c>
    </row>
    <row r="5410" spans="1:3">
      <c r="A5410" s="195">
        <v>41864.625</v>
      </c>
      <c r="C5410" s="197">
        <v>85.030115788737689</v>
      </c>
    </row>
    <row r="5411" spans="1:3">
      <c r="A5411" s="195">
        <v>41864.666666666664</v>
      </c>
      <c r="C5411" s="197">
        <v>86.301174314987762</v>
      </c>
    </row>
    <row r="5412" spans="1:3">
      <c r="A5412" s="195">
        <v>41864.708333333336</v>
      </c>
      <c r="C5412" s="197">
        <v>85.754737794660713</v>
      </c>
    </row>
    <row r="5413" spans="1:3">
      <c r="A5413" s="195">
        <v>41864.75</v>
      </c>
      <c r="C5413" s="197">
        <v>84.275799295380011</v>
      </c>
    </row>
    <row r="5414" spans="1:3">
      <c r="A5414" s="195">
        <v>41864.791666666664</v>
      </c>
      <c r="C5414" s="197">
        <v>81.608957558792724</v>
      </c>
    </row>
    <row r="5415" spans="1:3">
      <c r="A5415" s="195">
        <v>41864.833333333336</v>
      </c>
      <c r="C5415" s="197">
        <v>78.342221593867606</v>
      </c>
    </row>
    <row r="5416" spans="1:3">
      <c r="A5416" s="195">
        <v>41864.875</v>
      </c>
      <c r="C5416" s="197">
        <v>78.074943365473601</v>
      </c>
    </row>
    <row r="5417" spans="1:3">
      <c r="A5417" s="195">
        <v>41864.916666666664</v>
      </c>
      <c r="C5417" s="197">
        <v>77.433475617328057</v>
      </c>
    </row>
    <row r="5418" spans="1:3">
      <c r="A5418" s="195">
        <v>41864.958333333336</v>
      </c>
      <c r="C5418" s="197">
        <v>72.812530993039431</v>
      </c>
    </row>
    <row r="5419" spans="1:3">
      <c r="A5419" s="195">
        <v>41865</v>
      </c>
      <c r="C5419" s="197">
        <v>68.482623693056894</v>
      </c>
    </row>
    <row r="5420" spans="1:3">
      <c r="A5420" s="195">
        <v>41865.041666666664</v>
      </c>
      <c r="C5420" s="197">
        <v>64.21805107112624</v>
      </c>
    </row>
    <row r="5421" spans="1:3">
      <c r="A5421" s="195">
        <v>41865.083333333336</v>
      </c>
      <c r="C5421" s="197">
        <v>60.39300367816503</v>
      </c>
    </row>
    <row r="5422" spans="1:3">
      <c r="A5422" s="195">
        <v>41865.125</v>
      </c>
      <c r="C5422" s="197">
        <v>57.458881650851751</v>
      </c>
    </row>
    <row r="5423" spans="1:3">
      <c r="A5423" s="195">
        <v>41865.166666666664</v>
      </c>
      <c r="C5423" s="197">
        <v>56.758018740840861</v>
      </c>
    </row>
    <row r="5424" spans="1:3">
      <c r="A5424" s="195">
        <v>41865.208333333336</v>
      </c>
      <c r="C5424" s="197">
        <v>56.651107449483263</v>
      </c>
    </row>
    <row r="5425" spans="1:3">
      <c r="A5425" s="195">
        <v>41865.25</v>
      </c>
      <c r="C5425" s="197">
        <v>59.525833283765216</v>
      </c>
    </row>
    <row r="5426" spans="1:3">
      <c r="A5426" s="195">
        <v>41865.291666666664</v>
      </c>
      <c r="C5426" s="197">
        <v>63.172696222296452</v>
      </c>
    </row>
    <row r="5427" spans="1:3">
      <c r="A5427" s="195">
        <v>41865.333333333336</v>
      </c>
      <c r="C5427" s="197">
        <v>66.564159964806763</v>
      </c>
    </row>
    <row r="5428" spans="1:3">
      <c r="A5428" s="195">
        <v>41865.375</v>
      </c>
      <c r="C5428" s="197">
        <v>70.614911035188229</v>
      </c>
    </row>
    <row r="5429" spans="1:3">
      <c r="A5429" s="195">
        <v>41865.416666666664</v>
      </c>
      <c r="C5429" s="197">
        <v>75.301189306362716</v>
      </c>
    </row>
    <row r="5430" spans="1:3">
      <c r="A5430" s="195">
        <v>41865.458333333336</v>
      </c>
      <c r="C5430" s="197">
        <v>78.80550179408516</v>
      </c>
    </row>
    <row r="5431" spans="1:3">
      <c r="A5431" s="195">
        <v>41865.5</v>
      </c>
      <c r="C5431" s="197">
        <v>81.205069426942487</v>
      </c>
    </row>
    <row r="5432" spans="1:3">
      <c r="A5432" s="195">
        <v>41865.541666666664</v>
      </c>
      <c r="C5432" s="197">
        <v>85.594369826458319</v>
      </c>
    </row>
    <row r="5433" spans="1:3">
      <c r="A5433" s="195">
        <v>41865.583333333336</v>
      </c>
      <c r="C5433" s="197">
        <v>87.429681359263</v>
      </c>
    </row>
    <row r="5434" spans="1:3">
      <c r="A5434" s="195">
        <v>41865.625</v>
      </c>
      <c r="C5434" s="197">
        <v>90.19749590218737</v>
      </c>
    </row>
    <row r="5435" spans="1:3">
      <c r="A5435" s="195">
        <v>41865.666666666664</v>
      </c>
      <c r="C5435" s="197">
        <v>91.925894081302445</v>
      </c>
    </row>
    <row r="5436" spans="1:3">
      <c r="A5436" s="195">
        <v>41865.708333333336</v>
      </c>
      <c r="C5436" s="197">
        <v>91.409158235406082</v>
      </c>
    </row>
    <row r="5437" spans="1:3">
      <c r="A5437" s="195">
        <v>41865.75</v>
      </c>
      <c r="C5437" s="197">
        <v>88.647282177502262</v>
      </c>
    </row>
    <row r="5438" spans="1:3">
      <c r="A5438" s="195">
        <v>41865.791666666664</v>
      </c>
      <c r="C5438" s="197">
        <v>85.041994821110748</v>
      </c>
    </row>
    <row r="5439" spans="1:3">
      <c r="A5439" s="195">
        <v>41865.833333333336</v>
      </c>
      <c r="C5439" s="197">
        <v>82.268242824331878</v>
      </c>
    </row>
    <row r="5440" spans="1:3">
      <c r="A5440" s="195">
        <v>41865.875</v>
      </c>
      <c r="C5440" s="197">
        <v>80.985307328040776</v>
      </c>
    </row>
    <row r="5441" spans="1:3">
      <c r="A5441" s="195">
        <v>41865.916666666664</v>
      </c>
      <c r="C5441" s="197">
        <v>78.532286111836655</v>
      </c>
    </row>
    <row r="5442" spans="1:3">
      <c r="A5442" s="195">
        <v>41865.958333333336</v>
      </c>
      <c r="C5442" s="197">
        <v>72.277974536251449</v>
      </c>
    </row>
    <row r="5443" spans="1:3">
      <c r="A5443" s="195">
        <v>41866</v>
      </c>
      <c r="C5443" s="197">
        <v>67.686729555227487</v>
      </c>
    </row>
    <row r="5444" spans="1:3">
      <c r="A5444" s="195">
        <v>41866.041666666664</v>
      </c>
      <c r="C5444" s="197">
        <v>64.17647342665451</v>
      </c>
    </row>
    <row r="5445" spans="1:3">
      <c r="A5445" s="195">
        <v>41866.083333333336</v>
      </c>
      <c r="C5445" s="197">
        <v>61.159200235061775</v>
      </c>
    </row>
    <row r="5446" spans="1:3">
      <c r="A5446" s="195">
        <v>41866.125</v>
      </c>
      <c r="C5446" s="197">
        <v>58.23695827128757</v>
      </c>
    </row>
    <row r="5447" spans="1:3">
      <c r="A5447" s="195">
        <v>41866.166666666664</v>
      </c>
      <c r="C5447" s="197">
        <v>57.518276812717076</v>
      </c>
    </row>
    <row r="5448" spans="1:3">
      <c r="A5448" s="195">
        <v>41866.208333333336</v>
      </c>
      <c r="C5448" s="197">
        <v>57.945921978147453</v>
      </c>
    </row>
    <row r="5449" spans="1:3">
      <c r="A5449" s="195">
        <v>41866.25</v>
      </c>
      <c r="C5449" s="197">
        <v>60.262334322061307</v>
      </c>
    </row>
    <row r="5450" spans="1:3">
      <c r="A5450" s="195">
        <v>41866.291666666664</v>
      </c>
      <c r="C5450" s="197">
        <v>62.964813155767793</v>
      </c>
    </row>
    <row r="5451" spans="1:3">
      <c r="A5451" s="195">
        <v>41866.333333333336</v>
      </c>
      <c r="C5451" s="197">
        <v>64.79418414121993</v>
      </c>
    </row>
    <row r="5452" spans="1:3">
      <c r="A5452" s="195">
        <v>41866.375</v>
      </c>
      <c r="C5452" s="197">
        <v>69.628950317057772</v>
      </c>
    </row>
    <row r="5453" spans="1:3">
      <c r="A5453" s="195">
        <v>41866.416666666664</v>
      </c>
      <c r="C5453" s="197">
        <v>73.703460483351378</v>
      </c>
    </row>
    <row r="5454" spans="1:3">
      <c r="A5454" s="195">
        <v>41866.458333333336</v>
      </c>
      <c r="C5454" s="197">
        <v>76.738551192337709</v>
      </c>
    </row>
    <row r="5455" spans="1:3">
      <c r="A5455" s="195">
        <v>41866.5</v>
      </c>
      <c r="C5455" s="197">
        <v>78.942113759873436</v>
      </c>
    </row>
    <row r="5456" spans="1:3">
      <c r="A5456" s="195">
        <v>41866.541666666664</v>
      </c>
      <c r="C5456" s="197">
        <v>83.812516001664434</v>
      </c>
    </row>
    <row r="5457" spans="1:3">
      <c r="A5457" s="195">
        <v>41866.583333333336</v>
      </c>
      <c r="C5457" s="197">
        <v>87.073310388071036</v>
      </c>
    </row>
    <row r="5458" spans="1:3">
      <c r="A5458" s="195">
        <v>41866.625</v>
      </c>
      <c r="C5458" s="197">
        <v>89.04523079316597</v>
      </c>
    </row>
    <row r="5459" spans="1:3">
      <c r="A5459" s="195">
        <v>41866.666666666664</v>
      </c>
      <c r="C5459" s="197">
        <v>89.567907186414871</v>
      </c>
    </row>
    <row r="5460" spans="1:3">
      <c r="A5460" s="195">
        <v>41866.708333333336</v>
      </c>
      <c r="C5460" s="197">
        <v>89.763911220570463</v>
      </c>
    </row>
    <row r="5461" spans="1:3">
      <c r="A5461" s="195">
        <v>41866.75</v>
      </c>
      <c r="C5461" s="197">
        <v>87.132706581102369</v>
      </c>
    </row>
    <row r="5462" spans="1:3">
      <c r="A5462" s="195">
        <v>41866.791666666664</v>
      </c>
      <c r="C5462" s="197">
        <v>83.753121870965117</v>
      </c>
    </row>
    <row r="5463" spans="1:3">
      <c r="A5463" s="195">
        <v>41866.833333333336</v>
      </c>
      <c r="C5463" s="197">
        <v>79.779584511008579</v>
      </c>
    </row>
    <row r="5464" spans="1:3">
      <c r="A5464" s="195">
        <v>41866.875</v>
      </c>
      <c r="C5464" s="197">
        <v>77.968032074116024</v>
      </c>
    </row>
    <row r="5465" spans="1:3">
      <c r="A5465" s="195">
        <v>41866.916666666664</v>
      </c>
      <c r="C5465" s="197">
        <v>75.598165115689383</v>
      </c>
    </row>
    <row r="5466" spans="1:3">
      <c r="A5466" s="195">
        <v>41866.958333333336</v>
      </c>
      <c r="C5466" s="197">
        <v>70.620849520208765</v>
      </c>
    </row>
    <row r="5467" spans="1:3">
      <c r="A5467" s="195">
        <v>41867</v>
      </c>
      <c r="C5467" s="197">
        <v>66.136515830542393</v>
      </c>
    </row>
    <row r="5468" spans="1:3">
      <c r="A5468" s="195">
        <v>41867.041666666664</v>
      </c>
      <c r="C5468" s="197">
        <v>62.905419025068468</v>
      </c>
    </row>
    <row r="5469" spans="1:3">
      <c r="A5469" s="195">
        <v>41867.083333333336</v>
      </c>
      <c r="C5469" s="197">
        <v>58.902184084179261</v>
      </c>
    </row>
    <row r="5470" spans="1:3">
      <c r="A5470" s="195">
        <v>41867.125</v>
      </c>
      <c r="C5470" s="197">
        <v>55.308777822492829</v>
      </c>
    </row>
    <row r="5471" spans="1:3">
      <c r="A5471" s="195">
        <v>41867.166666666664</v>
      </c>
      <c r="C5471" s="197">
        <v>54.091177004253574</v>
      </c>
    </row>
    <row r="5472" spans="1:3">
      <c r="A5472" s="195">
        <v>41867.208333333336</v>
      </c>
      <c r="C5472" s="197">
        <v>54.548518719450598</v>
      </c>
    </row>
    <row r="5473" spans="1:3">
      <c r="A5473" s="195">
        <v>41867.25</v>
      </c>
      <c r="C5473" s="197">
        <v>55.748300989130264</v>
      </c>
    </row>
    <row r="5474" spans="1:3">
      <c r="A5474" s="195">
        <v>41867.291666666664</v>
      </c>
      <c r="C5474" s="197">
        <v>54.46536549283914</v>
      </c>
    </row>
    <row r="5475" spans="1:3">
      <c r="A5475" s="195">
        <v>41867.333333333336</v>
      </c>
      <c r="C5475" s="197">
        <v>54.34657516910849</v>
      </c>
    </row>
    <row r="5476" spans="1:3">
      <c r="A5476" s="195">
        <v>41867.375</v>
      </c>
      <c r="C5476" s="197">
        <v>57.452942134665221</v>
      </c>
    </row>
    <row r="5477" spans="1:3">
      <c r="A5477" s="195">
        <v>41867.416666666664</v>
      </c>
      <c r="C5477" s="197">
        <v>59.525834314931224</v>
      </c>
    </row>
    <row r="5478" spans="1:3">
      <c r="A5478" s="195">
        <v>41867.458333333336</v>
      </c>
      <c r="C5478" s="197">
        <v>61.325506688284705</v>
      </c>
    </row>
    <row r="5479" spans="1:3">
      <c r="A5479" s="195">
        <v>41867.5</v>
      </c>
      <c r="C5479" s="197">
        <v>63.350881707892434</v>
      </c>
    </row>
    <row r="5480" spans="1:3">
      <c r="A5480" s="195">
        <v>41867.541666666664</v>
      </c>
      <c r="C5480" s="197">
        <v>66.302821252599301</v>
      </c>
    </row>
    <row r="5481" spans="1:3">
      <c r="A5481" s="195">
        <v>41867.583333333336</v>
      </c>
      <c r="C5481" s="197">
        <v>68.52420030636263</v>
      </c>
    </row>
    <row r="5482" spans="1:3">
      <c r="A5482" s="195">
        <v>41867.625</v>
      </c>
      <c r="C5482" s="197">
        <v>71.618689270712309</v>
      </c>
    </row>
    <row r="5483" spans="1:3">
      <c r="A5483" s="195">
        <v>41867.666666666664</v>
      </c>
      <c r="C5483" s="197">
        <v>73.079809221433408</v>
      </c>
    </row>
    <row r="5484" spans="1:3">
      <c r="A5484" s="195">
        <v>41867.708333333336</v>
      </c>
      <c r="C5484" s="197">
        <v>73.364907029552995</v>
      </c>
    </row>
    <row r="5485" spans="1:3">
      <c r="A5485" s="195">
        <v>41867.75</v>
      </c>
      <c r="C5485" s="197">
        <v>73.13920541446474</v>
      </c>
    </row>
    <row r="5486" spans="1:3">
      <c r="A5486" s="195">
        <v>41867.791666666664</v>
      </c>
      <c r="C5486" s="197">
        <v>71.280135816913926</v>
      </c>
    </row>
    <row r="5487" spans="1:3">
      <c r="A5487" s="195">
        <v>41867.833333333336</v>
      </c>
      <c r="C5487" s="197">
        <v>67.805518847792143</v>
      </c>
    </row>
    <row r="5488" spans="1:3">
      <c r="A5488" s="195">
        <v>41867.875</v>
      </c>
      <c r="C5488" s="197">
        <v>68.090616655911731</v>
      </c>
    </row>
    <row r="5489" spans="1:3">
      <c r="A5489" s="195">
        <v>41867.916666666664</v>
      </c>
      <c r="C5489" s="197">
        <v>64.912975496116601</v>
      </c>
    </row>
    <row r="5490" spans="1:3">
      <c r="A5490" s="195">
        <v>41867.958333333336</v>
      </c>
      <c r="C5490" s="197">
        <v>59.644623607495873</v>
      </c>
    </row>
    <row r="5491" spans="1:3">
      <c r="A5491" s="195">
        <v>41868</v>
      </c>
      <c r="C5491" s="197">
        <v>55.237501565922415</v>
      </c>
    </row>
    <row r="5492" spans="1:3">
      <c r="A5492" s="195">
        <v>41868.041666666664</v>
      </c>
      <c r="C5492" s="197">
        <v>51.697549918748777</v>
      </c>
    </row>
    <row r="5493" spans="1:3">
      <c r="A5493" s="195">
        <v>41868.083333333336</v>
      </c>
      <c r="C5493" s="197">
        <v>47.308248488066944</v>
      </c>
    </row>
    <row r="5494" spans="1:3">
      <c r="A5494" s="195">
        <v>41868.125</v>
      </c>
      <c r="C5494" s="197">
        <v>44.534493397790051</v>
      </c>
    </row>
    <row r="5495" spans="1:3">
      <c r="A5495" s="195">
        <v>41868.166666666664</v>
      </c>
      <c r="C5495" s="197">
        <v>43.863329099877831</v>
      </c>
    </row>
    <row r="5496" spans="1:3">
      <c r="A5496" s="195">
        <v>41868.208333333336</v>
      </c>
      <c r="C5496" s="197">
        <v>43.898966196997023</v>
      </c>
    </row>
    <row r="5497" spans="1:3">
      <c r="A5497" s="195">
        <v>41868.25</v>
      </c>
      <c r="C5497" s="197">
        <v>44.261276684375538</v>
      </c>
    </row>
    <row r="5498" spans="1:3">
      <c r="A5498" s="195">
        <v>41868.291666666664</v>
      </c>
      <c r="C5498" s="197">
        <v>42.633849249265516</v>
      </c>
    </row>
    <row r="5499" spans="1:3">
      <c r="A5499" s="195">
        <v>41868.333333333336</v>
      </c>
      <c r="C5499" s="197">
        <v>43.334711128110399</v>
      </c>
    </row>
    <row r="5500" spans="1:3">
      <c r="A5500" s="195">
        <v>41868.375</v>
      </c>
      <c r="C5500" s="197">
        <v>46.856844226724441</v>
      </c>
    </row>
    <row r="5501" spans="1:3">
      <c r="A5501" s="195">
        <v>41868.416666666664</v>
      </c>
      <c r="C5501" s="197">
        <v>49.327683991488151</v>
      </c>
    </row>
    <row r="5502" spans="1:3">
      <c r="A5502" s="195">
        <v>41868.458333333336</v>
      </c>
      <c r="C5502" s="197">
        <v>51.941072144728651</v>
      </c>
    </row>
    <row r="5503" spans="1:3">
      <c r="A5503" s="195">
        <v>41868.5</v>
      </c>
      <c r="C5503" s="197">
        <v>54.916768723015643</v>
      </c>
    </row>
    <row r="5504" spans="1:3">
      <c r="A5504" s="195">
        <v>41868.541666666664</v>
      </c>
      <c r="C5504" s="197">
        <v>58.66460343671794</v>
      </c>
    </row>
    <row r="5505" spans="1:3">
      <c r="A5505" s="195">
        <v>41868.583333333336</v>
      </c>
      <c r="C5505" s="197">
        <v>61.848184112699592</v>
      </c>
    </row>
    <row r="5506" spans="1:3">
      <c r="A5506" s="195">
        <v>41868.625</v>
      </c>
      <c r="C5506" s="197">
        <v>64.942673077049278</v>
      </c>
    </row>
    <row r="5507" spans="1:3">
      <c r="A5507" s="195">
        <v>41868.666666666664</v>
      </c>
      <c r="C5507" s="197">
        <v>67.550120682937234</v>
      </c>
    </row>
    <row r="5508" spans="1:3">
      <c r="A5508" s="195">
        <v>41868.708333333336</v>
      </c>
      <c r="C5508" s="197">
        <v>69.955623707317073</v>
      </c>
    </row>
    <row r="5509" spans="1:3">
      <c r="A5509" s="195">
        <v>41868.75</v>
      </c>
      <c r="C5509" s="197">
        <v>71.398926140644576</v>
      </c>
    </row>
    <row r="5510" spans="1:3">
      <c r="A5510" s="195">
        <v>41868.791666666664</v>
      </c>
      <c r="C5510" s="197">
        <v>70.721821295379826</v>
      </c>
    </row>
    <row r="5511" spans="1:3">
      <c r="A5511" s="195">
        <v>41868.833333333336</v>
      </c>
      <c r="C5511" s="197">
        <v>67.924310202688815</v>
      </c>
    </row>
    <row r="5512" spans="1:3">
      <c r="A5512" s="195">
        <v>41868.875</v>
      </c>
      <c r="C5512" s="197">
        <v>68.209405948476387</v>
      </c>
    </row>
    <row r="5513" spans="1:3">
      <c r="A5513" s="195">
        <v>41868.916666666664</v>
      </c>
      <c r="C5513" s="197">
        <v>67.342235554076566</v>
      </c>
    </row>
    <row r="5514" spans="1:3">
      <c r="A5514" s="195">
        <v>41868.958333333336</v>
      </c>
      <c r="C5514" s="197">
        <v>64.556604524924623</v>
      </c>
    </row>
    <row r="5515" spans="1:3">
      <c r="A5515" s="195">
        <v>41869</v>
      </c>
      <c r="C5515" s="197">
        <v>60.482096420963025</v>
      </c>
    </row>
    <row r="5516" spans="1:3">
      <c r="A5516" s="195">
        <v>41869.041666666664</v>
      </c>
      <c r="C5516" s="197">
        <v>58.331990530272094</v>
      </c>
    </row>
    <row r="5517" spans="1:3">
      <c r="A5517" s="195">
        <v>41869.083333333336</v>
      </c>
      <c r="C5517" s="197">
        <v>56.057157893161978</v>
      </c>
    </row>
    <row r="5518" spans="1:3">
      <c r="A5518" s="195">
        <v>41869.125</v>
      </c>
      <c r="C5518" s="197">
        <v>53.461587257315074</v>
      </c>
    </row>
    <row r="5519" spans="1:3">
      <c r="A5519" s="195">
        <v>41869.166666666664</v>
      </c>
      <c r="C5519" s="197">
        <v>54.031780811222241</v>
      </c>
    </row>
    <row r="5520" spans="1:3">
      <c r="A5520" s="195">
        <v>41869.208333333336</v>
      </c>
      <c r="C5520" s="197">
        <v>54.744523784772198</v>
      </c>
    </row>
    <row r="5521" spans="1:3">
      <c r="A5521" s="195">
        <v>41869.25</v>
      </c>
      <c r="C5521" s="197">
        <v>56.562014706685282</v>
      </c>
    </row>
    <row r="5522" spans="1:3">
      <c r="A5522" s="195">
        <v>41869.291666666664</v>
      </c>
      <c r="C5522" s="197">
        <v>60.808768780056326</v>
      </c>
    </row>
    <row r="5523" spans="1:3">
      <c r="A5523" s="195">
        <v>41869.333333333336</v>
      </c>
      <c r="C5523" s="197">
        <v>63.404337353571229</v>
      </c>
    </row>
    <row r="5524" spans="1:3">
      <c r="A5524" s="195">
        <v>41869.375</v>
      </c>
      <c r="C5524" s="197">
        <v>69.040939245757002</v>
      </c>
    </row>
    <row r="5525" spans="1:3">
      <c r="A5525" s="195">
        <v>41869.416666666664</v>
      </c>
      <c r="C5525" s="197">
        <v>72.117607599215077</v>
      </c>
    </row>
    <row r="5526" spans="1:3">
      <c r="A5526" s="195">
        <v>41869.458333333336</v>
      </c>
      <c r="C5526" s="197">
        <v>76.613821352420501</v>
      </c>
    </row>
    <row r="5527" spans="1:3">
      <c r="A5527" s="195">
        <v>41869.5</v>
      </c>
      <c r="C5527" s="197">
        <v>79.167815374961677</v>
      </c>
    </row>
    <row r="5528" spans="1:3">
      <c r="A5528" s="195">
        <v>41869.541666666664</v>
      </c>
      <c r="C5528" s="197">
        <v>81.442649043237807</v>
      </c>
    </row>
    <row r="5529" spans="1:3">
      <c r="A5529" s="195">
        <v>41869.583333333336</v>
      </c>
      <c r="C5529" s="197">
        <v>84.471802298369596</v>
      </c>
    </row>
    <row r="5530" spans="1:3">
      <c r="A5530" s="195">
        <v>41869.625</v>
      </c>
      <c r="C5530" s="197">
        <v>88.653223756020807</v>
      </c>
    </row>
    <row r="5531" spans="1:3">
      <c r="A5531" s="195">
        <v>41869.666666666664</v>
      </c>
      <c r="C5531" s="197">
        <v>90.749871938700934</v>
      </c>
    </row>
    <row r="5532" spans="1:3">
      <c r="A5532" s="195">
        <v>41869.708333333336</v>
      </c>
      <c r="C5532" s="197">
        <v>89.906460640213254</v>
      </c>
    </row>
    <row r="5533" spans="1:3">
      <c r="A5533" s="195">
        <v>41869.75</v>
      </c>
      <c r="C5533" s="197">
        <v>87.156462583516486</v>
      </c>
    </row>
    <row r="5534" spans="1:3">
      <c r="A5534" s="195">
        <v>41869.791666666664</v>
      </c>
      <c r="C5534" s="197">
        <v>83.497721643778206</v>
      </c>
    </row>
    <row r="5535" spans="1:3">
      <c r="A5535" s="195">
        <v>41869.833333333336</v>
      </c>
      <c r="C5535" s="197">
        <v>80.302262966589481</v>
      </c>
    </row>
    <row r="5536" spans="1:3">
      <c r="A5536" s="195">
        <v>41869.875</v>
      </c>
      <c r="C5536" s="197">
        <v>78.75798772692491</v>
      </c>
    </row>
    <row r="5537" spans="1:3">
      <c r="A5537" s="195">
        <v>41869.916666666664</v>
      </c>
      <c r="C5537" s="197">
        <v>78.187794173017735</v>
      </c>
    </row>
    <row r="5538" spans="1:3">
      <c r="A5538" s="195">
        <v>41869.958333333336</v>
      </c>
      <c r="C5538" s="197">
        <v>71.642448366624436</v>
      </c>
    </row>
    <row r="5539" spans="1:3">
      <c r="A5539" s="195">
        <v>41870</v>
      </c>
      <c r="C5539" s="197">
        <v>66.522582320335019</v>
      </c>
    </row>
    <row r="5540" spans="1:3">
      <c r="A5540" s="195">
        <v>41870.041666666664</v>
      </c>
      <c r="C5540" s="197">
        <v>64.289326296530646</v>
      </c>
    </row>
    <row r="5541" spans="1:3">
      <c r="A5541" s="195">
        <v>41870.083333333336</v>
      </c>
      <c r="C5541" s="197">
        <v>61.473993561782017</v>
      </c>
    </row>
    <row r="5542" spans="1:3">
      <c r="A5542" s="195">
        <v>41870.125</v>
      </c>
      <c r="C5542" s="197">
        <v>59.733716350293868</v>
      </c>
    </row>
    <row r="5543" spans="1:3">
      <c r="A5543" s="195">
        <v>41870.166666666664</v>
      </c>
      <c r="C5543" s="197">
        <v>59.1991598935059</v>
      </c>
    </row>
    <row r="5544" spans="1:3">
      <c r="A5544" s="195">
        <v>41870.208333333336</v>
      </c>
      <c r="C5544" s="197">
        <v>60.268272807081836</v>
      </c>
    </row>
    <row r="5545" spans="1:3">
      <c r="A5545" s="195">
        <v>41870.25</v>
      </c>
      <c r="C5545" s="197">
        <v>62.596562121036747</v>
      </c>
    </row>
    <row r="5546" spans="1:3">
      <c r="A5546" s="195">
        <v>41870.291666666664</v>
      </c>
      <c r="C5546" s="197">
        <v>65.875177118334946</v>
      </c>
    </row>
    <row r="5547" spans="1:3">
      <c r="A5547" s="195">
        <v>41870.333333333336</v>
      </c>
      <c r="C5547" s="197">
        <v>66.053363635096929</v>
      </c>
    </row>
    <row r="5548" spans="1:3">
      <c r="A5548" s="195">
        <v>41870.375</v>
      </c>
      <c r="C5548" s="197">
        <v>70.121931191705997</v>
      </c>
    </row>
    <row r="5549" spans="1:3">
      <c r="A5549" s="195">
        <v>41870.416666666664</v>
      </c>
      <c r="C5549" s="197">
        <v>72.414583408541716</v>
      </c>
    </row>
    <row r="5550" spans="1:3">
      <c r="A5550" s="195">
        <v>41870.458333333336</v>
      </c>
      <c r="C5550" s="197">
        <v>74.398381814843717</v>
      </c>
    </row>
    <row r="5551" spans="1:3">
      <c r="A5551" s="195">
        <v>41870.5</v>
      </c>
      <c r="C5551" s="197">
        <v>75.497193340518308</v>
      </c>
    </row>
    <row r="5552" spans="1:3">
      <c r="A5552" s="195">
        <v>41870.541666666664</v>
      </c>
      <c r="C5552" s="197">
        <v>78.045247846872968</v>
      </c>
    </row>
    <row r="5553" spans="1:3">
      <c r="A5553" s="195">
        <v>41870.583333333336</v>
      </c>
      <c r="C5553" s="197">
        <v>80.860576456957574</v>
      </c>
    </row>
    <row r="5554" spans="1:3">
      <c r="A5554" s="195">
        <v>41870.625</v>
      </c>
      <c r="C5554" s="197">
        <v>82.963166218156232</v>
      </c>
    </row>
    <row r="5555" spans="1:3">
      <c r="A5555" s="195">
        <v>41870.666666666664</v>
      </c>
      <c r="C5555" s="197">
        <v>84.050096649125777</v>
      </c>
    </row>
    <row r="5556" spans="1:3">
      <c r="A5556" s="195">
        <v>41870.708333333336</v>
      </c>
      <c r="C5556" s="197">
        <v>84.192646068768568</v>
      </c>
    </row>
    <row r="5557" spans="1:3">
      <c r="A5557" s="195">
        <v>41870.75</v>
      </c>
      <c r="C5557" s="197">
        <v>83.040379928581174</v>
      </c>
    </row>
    <row r="5558" spans="1:3">
      <c r="A5558" s="195">
        <v>41870.791666666664</v>
      </c>
      <c r="C5558" s="197">
        <v>79.369758925303813</v>
      </c>
    </row>
    <row r="5559" spans="1:3">
      <c r="A5559" s="195">
        <v>41870.833333333336</v>
      </c>
      <c r="C5559" s="197">
        <v>76.922676194120228</v>
      </c>
    </row>
    <row r="5560" spans="1:3">
      <c r="A5560" s="195">
        <v>41870.875</v>
      </c>
      <c r="C5560" s="197">
        <v>75.390282049160732</v>
      </c>
    </row>
    <row r="5561" spans="1:3">
      <c r="A5561" s="195">
        <v>41870.916666666664</v>
      </c>
      <c r="C5561" s="197">
        <v>74.018253810071613</v>
      </c>
    </row>
    <row r="5562" spans="1:3">
      <c r="A5562" s="195">
        <v>41870.958333333336</v>
      </c>
      <c r="C5562" s="197">
        <v>68.749901921450871</v>
      </c>
    </row>
    <row r="5563" spans="1:3">
      <c r="A5563" s="195">
        <v>41871</v>
      </c>
      <c r="C5563" s="197">
        <v>64.414055105281832</v>
      </c>
    </row>
    <row r="5564" spans="1:3">
      <c r="A5564" s="195">
        <v>41871.041666666664</v>
      </c>
      <c r="C5564" s="197">
        <v>61.028530878958051</v>
      </c>
    </row>
    <row r="5565" spans="1:3">
      <c r="A5565" s="195">
        <v>41871.083333333336</v>
      </c>
      <c r="C5565" s="197">
        <v>58.682421985277543</v>
      </c>
    </row>
    <row r="5566" spans="1:3">
      <c r="A5566" s="195">
        <v>41871.125</v>
      </c>
      <c r="C5566" s="197">
        <v>56.93026471025032</v>
      </c>
    </row>
    <row r="5567" spans="1:3">
      <c r="A5567" s="195">
        <v>41871.166666666664</v>
      </c>
      <c r="C5567" s="197">
        <v>56.098732444135706</v>
      </c>
    </row>
    <row r="5568" spans="1:3">
      <c r="A5568" s="195">
        <v>41871.208333333336</v>
      </c>
      <c r="C5568" s="197">
        <v>56.526377609566069</v>
      </c>
    </row>
    <row r="5569" spans="1:3">
      <c r="A5569" s="195">
        <v>41871.25</v>
      </c>
      <c r="C5569" s="197">
        <v>58.634906886951278</v>
      </c>
    </row>
    <row r="5570" spans="1:3">
      <c r="A5570" s="195">
        <v>41871.291666666664</v>
      </c>
      <c r="C5570" s="197">
        <v>63.493431127535231</v>
      </c>
    </row>
    <row r="5571" spans="1:3">
      <c r="A5571" s="195">
        <v>41871.333333333336</v>
      </c>
      <c r="C5571" s="197">
        <v>64.366540006955574</v>
      </c>
    </row>
    <row r="5572" spans="1:3">
      <c r="A5572" s="195">
        <v>41871.375</v>
      </c>
      <c r="C5572" s="197">
        <v>69.308219536482994</v>
      </c>
    </row>
    <row r="5573" spans="1:3">
      <c r="A5573" s="195">
        <v>41871.416666666664</v>
      </c>
      <c r="C5573" s="197">
        <v>71.440503785116306</v>
      </c>
    </row>
    <row r="5574" spans="1:3">
      <c r="A5574" s="195">
        <v>41871.458333333336</v>
      </c>
      <c r="C5574" s="197">
        <v>73.810369712376954</v>
      </c>
    </row>
    <row r="5575" spans="1:3">
      <c r="A5575" s="195">
        <v>41871.5</v>
      </c>
      <c r="C5575" s="197">
        <v>75.319007854922319</v>
      </c>
    </row>
    <row r="5576" spans="1:3">
      <c r="A5576" s="195">
        <v>41871.541666666664</v>
      </c>
      <c r="C5576" s="197">
        <v>78.193734720370287</v>
      </c>
    </row>
    <row r="5577" spans="1:3">
      <c r="A5577" s="195">
        <v>41871.583333333336</v>
      </c>
      <c r="C5577" s="197">
        <v>81.246646040248208</v>
      </c>
    </row>
    <row r="5578" spans="1:3">
      <c r="A5578" s="195">
        <v>41871.625</v>
      </c>
      <c r="C5578" s="197">
        <v>83.42050690218727</v>
      </c>
    </row>
    <row r="5579" spans="1:3">
      <c r="A5579" s="195">
        <v>41871.666666666664</v>
      </c>
      <c r="C5579" s="197">
        <v>84.293616812773607</v>
      </c>
    </row>
    <row r="5580" spans="1:3">
      <c r="A5580" s="195">
        <v>41871.708333333336</v>
      </c>
      <c r="C5580" s="197">
        <v>83.658087549648585</v>
      </c>
    </row>
    <row r="5581" spans="1:3">
      <c r="A5581" s="195">
        <v>41871.75</v>
      </c>
      <c r="C5581" s="197">
        <v>82.464244796155469</v>
      </c>
    </row>
    <row r="5582" spans="1:3">
      <c r="A5582" s="195">
        <v>41871.791666666664</v>
      </c>
      <c r="C5582" s="197">
        <v>79.821161124314301</v>
      </c>
    </row>
    <row r="5583" spans="1:3">
      <c r="A5583" s="195">
        <v>41871.833333333336</v>
      </c>
      <c r="C5583" s="197">
        <v>77.415657068768454</v>
      </c>
    </row>
    <row r="5584" spans="1:3">
      <c r="A5584" s="195">
        <v>41871.875</v>
      </c>
      <c r="C5584" s="197">
        <v>78.259069398422142</v>
      </c>
    </row>
    <row r="5585" spans="1:3">
      <c r="A5585" s="195">
        <v>41871.916666666664</v>
      </c>
      <c r="C5585" s="197">
        <v>76.215875830254802</v>
      </c>
    </row>
    <row r="5586" spans="1:3">
      <c r="A5586" s="195">
        <v>41871.958333333336</v>
      </c>
      <c r="C5586" s="197">
        <v>71.933483628598552</v>
      </c>
    </row>
    <row r="5587" spans="1:3">
      <c r="A5587" s="195">
        <v>41872</v>
      </c>
      <c r="C5587" s="197">
        <v>64.823883784484607</v>
      </c>
    </row>
    <row r="5588" spans="1:3">
      <c r="A5588" s="195">
        <v>41872.041666666664</v>
      </c>
      <c r="C5588" s="197">
        <v>63.778526873322811</v>
      </c>
    </row>
    <row r="5589" spans="1:3">
      <c r="A5589" s="195">
        <v>41872.083333333336</v>
      </c>
      <c r="C5589" s="197">
        <v>59.116006666894442</v>
      </c>
    </row>
    <row r="5590" spans="1:3">
      <c r="A5590" s="195">
        <v>41872.125</v>
      </c>
      <c r="C5590" s="197">
        <v>57.767736492551464</v>
      </c>
    </row>
    <row r="5591" spans="1:3">
      <c r="A5591" s="195">
        <v>41872.166666666664</v>
      </c>
      <c r="C5591" s="197">
        <v>57.013417936861778</v>
      </c>
    </row>
    <row r="5592" spans="1:3">
      <c r="A5592" s="195">
        <v>41872.208333333336</v>
      </c>
      <c r="C5592" s="197">
        <v>57.88652578511612</v>
      </c>
    </row>
    <row r="5593" spans="1:3">
      <c r="A5593" s="195">
        <v>41872.25</v>
      </c>
      <c r="C5593" s="197">
        <v>60.630583294460344</v>
      </c>
    </row>
    <row r="5594" spans="1:3">
      <c r="A5594" s="195">
        <v>41872.291666666664</v>
      </c>
      <c r="C5594" s="197">
        <v>64.431874685007443</v>
      </c>
    </row>
    <row r="5595" spans="1:3">
      <c r="A5595" s="195">
        <v>41872.333333333336</v>
      </c>
      <c r="C5595" s="197">
        <v>65.79796237674401</v>
      </c>
    </row>
    <row r="5596" spans="1:3">
      <c r="A5596" s="195">
        <v>41872.375</v>
      </c>
      <c r="C5596" s="197">
        <v>69.331975538897112</v>
      </c>
    </row>
    <row r="5597" spans="1:3">
      <c r="A5597" s="195">
        <v>41872.416666666664</v>
      </c>
      <c r="C5597" s="197">
        <v>73.638125805299509</v>
      </c>
    </row>
    <row r="5598" spans="1:3">
      <c r="A5598" s="195">
        <v>41872.458333333336</v>
      </c>
      <c r="C5598" s="197">
        <v>76.209933220570264</v>
      </c>
    </row>
    <row r="5599" spans="1:3">
      <c r="A5599" s="195">
        <v>41872.5</v>
      </c>
      <c r="C5599" s="197">
        <v>78.300647042893885</v>
      </c>
    </row>
    <row r="5600" spans="1:3">
      <c r="A5600" s="195">
        <v>41872.541666666664</v>
      </c>
      <c r="C5600" s="197">
        <v>80.16565306313322</v>
      </c>
    </row>
    <row r="5601" spans="1:3">
      <c r="A5601" s="195">
        <v>41872.583333333336</v>
      </c>
      <c r="C5601" s="197">
        <v>84.287677296587077</v>
      </c>
    </row>
    <row r="5602" spans="1:3">
      <c r="A5602" s="195">
        <v>41872.625</v>
      </c>
      <c r="C5602" s="197">
        <v>87.762295296874854</v>
      </c>
    </row>
    <row r="5603" spans="1:3">
      <c r="A5603" s="195">
        <v>41872.666666666664</v>
      </c>
      <c r="C5603" s="197">
        <v>87.821689427574185</v>
      </c>
    </row>
    <row r="5604" spans="1:3">
      <c r="A5604" s="195">
        <v>41872.708333333336</v>
      </c>
      <c r="C5604" s="197">
        <v>89.466936442409818</v>
      </c>
    </row>
    <row r="5605" spans="1:3">
      <c r="A5605" s="195">
        <v>41872.75</v>
      </c>
      <c r="C5605" s="197">
        <v>87.958297268698445</v>
      </c>
    </row>
    <row r="5606" spans="1:3">
      <c r="A5606" s="195">
        <v>41872.791666666664</v>
      </c>
      <c r="C5606" s="197">
        <v>84.329254941058807</v>
      </c>
    </row>
    <row r="5607" spans="1:3">
      <c r="A5607" s="195">
        <v>41872.833333333336</v>
      </c>
      <c r="C5607" s="197">
        <v>78.995569405552232</v>
      </c>
    </row>
    <row r="5608" spans="1:3">
      <c r="A5608" s="195">
        <v>41872.875</v>
      </c>
      <c r="C5608" s="197">
        <v>79.286604667526333</v>
      </c>
    </row>
    <row r="5609" spans="1:3">
      <c r="A5609" s="195">
        <v>41872.916666666664</v>
      </c>
      <c r="C5609" s="197">
        <v>77.094922163529674</v>
      </c>
    </row>
    <row r="5610" spans="1:3">
      <c r="A5610" s="195">
        <v>41872.958333333336</v>
      </c>
      <c r="C5610" s="197">
        <v>71.523657011727778</v>
      </c>
    </row>
    <row r="5611" spans="1:3">
      <c r="A5611" s="195">
        <v>41873</v>
      </c>
      <c r="C5611" s="197">
        <v>66.40379405893637</v>
      </c>
    </row>
    <row r="5612" spans="1:3">
      <c r="A5612" s="195">
        <v>41873.041666666664</v>
      </c>
      <c r="C5612" s="197">
        <v>63.713192195270935</v>
      </c>
    </row>
    <row r="5613" spans="1:3">
      <c r="A5613" s="195">
        <v>41873.083333333336</v>
      </c>
      <c r="C5613" s="197">
        <v>60.992893781838859</v>
      </c>
    </row>
    <row r="5614" spans="1:3">
      <c r="A5614" s="195">
        <v>41873.125</v>
      </c>
      <c r="C5614" s="197">
        <v>58.242897787474092</v>
      </c>
    </row>
    <row r="5615" spans="1:3">
      <c r="A5615" s="195">
        <v>41873.166666666664</v>
      </c>
      <c r="C5615" s="197">
        <v>57.797435104650134</v>
      </c>
    </row>
    <row r="5616" spans="1:3">
      <c r="A5616" s="195">
        <v>41873.208333333336</v>
      </c>
      <c r="C5616" s="197">
        <v>58.082529819271699</v>
      </c>
    </row>
    <row r="5617" spans="1:3">
      <c r="A5617" s="195">
        <v>41873.25</v>
      </c>
      <c r="C5617" s="197">
        <v>61.824425016787465</v>
      </c>
    </row>
    <row r="5618" spans="1:3">
      <c r="A5618" s="195">
        <v>41873.291666666664</v>
      </c>
      <c r="C5618" s="197">
        <v>64.455631718587554</v>
      </c>
    </row>
    <row r="5619" spans="1:3">
      <c r="A5619" s="195">
        <v>41873.333333333336</v>
      </c>
      <c r="C5619" s="197">
        <v>67.199688196765777</v>
      </c>
    </row>
    <row r="5620" spans="1:3">
      <c r="A5620" s="195">
        <v>41873.375</v>
      </c>
      <c r="C5620" s="197">
        <v>73.614366709387369</v>
      </c>
    </row>
    <row r="5621" spans="1:3">
      <c r="A5621" s="195">
        <v>41873.416666666664</v>
      </c>
      <c r="C5621" s="197">
        <v>77.611661102924046</v>
      </c>
    </row>
    <row r="5622" spans="1:3">
      <c r="A5622" s="195">
        <v>41873.458333333336</v>
      </c>
      <c r="C5622" s="197">
        <v>79.482609732847919</v>
      </c>
    </row>
    <row r="5623" spans="1:3">
      <c r="A5623" s="195">
        <v>41873.5</v>
      </c>
      <c r="C5623" s="197">
        <v>81.38325285020646</v>
      </c>
    </row>
    <row r="5624" spans="1:3">
      <c r="A5624" s="195">
        <v>41873.541666666664</v>
      </c>
      <c r="C5624" s="197">
        <v>84.935083529753157</v>
      </c>
    </row>
    <row r="5625" spans="1:3">
      <c r="A5625" s="195">
        <v>41873.583333333336</v>
      </c>
      <c r="C5625" s="197">
        <v>87.619744846066055</v>
      </c>
    </row>
    <row r="5626" spans="1:3">
      <c r="A5626" s="195">
        <v>41873.625</v>
      </c>
      <c r="C5626" s="197">
        <v>90.245014094011637</v>
      </c>
    </row>
    <row r="5627" spans="1:3">
      <c r="A5627" s="195">
        <v>41873.666666666664</v>
      </c>
      <c r="C5627" s="197">
        <v>90.749871938700934</v>
      </c>
    </row>
    <row r="5628" spans="1:3">
      <c r="A5628" s="195">
        <v>41873.708333333336</v>
      </c>
      <c r="C5628" s="197">
        <v>88.748256015005339</v>
      </c>
    </row>
    <row r="5629" spans="1:3">
      <c r="A5629" s="195">
        <v>41873.75</v>
      </c>
      <c r="C5629" s="197">
        <v>87.263375937206092</v>
      </c>
    </row>
    <row r="5630" spans="1:3">
      <c r="A5630" s="195">
        <v>41873.791666666664</v>
      </c>
      <c r="C5630" s="197">
        <v>83.129470609047146</v>
      </c>
    </row>
    <row r="5631" spans="1:3">
      <c r="A5631" s="195">
        <v>41873.833333333336</v>
      </c>
      <c r="C5631" s="197">
        <v>77.029587485477805</v>
      </c>
    </row>
    <row r="5632" spans="1:3">
      <c r="A5632" s="195">
        <v>41873.875</v>
      </c>
      <c r="C5632" s="197">
        <v>76.215873767922801</v>
      </c>
    </row>
    <row r="5633" spans="1:3">
      <c r="A5633" s="195">
        <v>41873.916666666664</v>
      </c>
      <c r="C5633" s="197">
        <v>73.964797133226824</v>
      </c>
    </row>
    <row r="5634" spans="1:3">
      <c r="A5634" s="195">
        <v>41873.958333333336</v>
      </c>
      <c r="C5634" s="197">
        <v>69.747741671954429</v>
      </c>
    </row>
    <row r="5635" spans="1:3">
      <c r="A5635" s="195">
        <v>41874</v>
      </c>
      <c r="C5635" s="197">
        <v>64.752608559080215</v>
      </c>
    </row>
    <row r="5636" spans="1:3">
      <c r="A5636" s="195">
        <v>41874.041666666664</v>
      </c>
      <c r="C5636" s="197">
        <v>62.317405891435698</v>
      </c>
    </row>
    <row r="5637" spans="1:3">
      <c r="A5637" s="195">
        <v>41874.083333333336</v>
      </c>
      <c r="C5637" s="197">
        <v>58.729938114769801</v>
      </c>
    </row>
    <row r="5638" spans="1:3">
      <c r="A5638" s="195">
        <v>41874.125</v>
      </c>
      <c r="C5638" s="197">
        <v>56.324434059223961</v>
      </c>
    </row>
    <row r="5639" spans="1:3">
      <c r="A5639" s="195">
        <v>41874.166666666664</v>
      </c>
      <c r="C5639" s="197">
        <v>55.20186549996923</v>
      </c>
    </row>
    <row r="5640" spans="1:3">
      <c r="A5640" s="195">
        <v>41874.208333333336</v>
      </c>
      <c r="C5640" s="197">
        <v>54.792039914264457</v>
      </c>
    </row>
    <row r="5641" spans="1:3">
      <c r="A5641" s="195">
        <v>41874.25</v>
      </c>
      <c r="C5641" s="197">
        <v>55.80175766597506</v>
      </c>
    </row>
    <row r="5642" spans="1:3">
      <c r="A5642" s="195">
        <v>41874.291666666664</v>
      </c>
      <c r="C5642" s="197">
        <v>56.752079224654338</v>
      </c>
    </row>
    <row r="5643" spans="1:3">
      <c r="A5643" s="195">
        <v>41874.333333333336</v>
      </c>
      <c r="C5643" s="197">
        <v>56.864930032198458</v>
      </c>
    </row>
    <row r="5644" spans="1:3">
      <c r="A5644" s="195">
        <v>41874.375</v>
      </c>
      <c r="C5644" s="197">
        <v>59.098189149500847</v>
      </c>
    </row>
    <row r="5645" spans="1:3">
      <c r="A5645" s="195">
        <v>41874.416666666664</v>
      </c>
      <c r="C5645" s="197">
        <v>62.590624667182226</v>
      </c>
    </row>
    <row r="5646" spans="1:3">
      <c r="A5646" s="195">
        <v>41874.458333333336</v>
      </c>
      <c r="C5646" s="197">
        <v>63.333063159332838</v>
      </c>
    </row>
    <row r="5647" spans="1:3">
      <c r="A5647" s="195">
        <v>41874.5</v>
      </c>
      <c r="C5647" s="197">
        <v>65.429713404344966</v>
      </c>
    </row>
    <row r="5648" spans="1:3">
      <c r="A5648" s="195">
        <v>41874.541666666664</v>
      </c>
      <c r="C5648" s="197">
        <v>67.763942234486407</v>
      </c>
    </row>
    <row r="5649" spans="1:3">
      <c r="A5649" s="195">
        <v>41874.583333333336</v>
      </c>
      <c r="C5649" s="197">
        <v>70.127871739058534</v>
      </c>
    </row>
    <row r="5650" spans="1:3">
      <c r="A5650" s="195">
        <v>41874.625</v>
      </c>
      <c r="C5650" s="197">
        <v>70.799036036970747</v>
      </c>
    </row>
    <row r="5651" spans="1:3">
      <c r="A5651" s="195">
        <v>41874.666666666664</v>
      </c>
      <c r="C5651" s="197">
        <v>73.287693319128053</v>
      </c>
    </row>
    <row r="5652" spans="1:3">
      <c r="A5652" s="195">
        <v>41874.708333333336</v>
      </c>
      <c r="C5652" s="197">
        <v>74.808210494046492</v>
      </c>
    </row>
    <row r="5653" spans="1:3">
      <c r="A5653" s="195">
        <v>41874.75</v>
      </c>
      <c r="C5653" s="197">
        <v>74.321171197916797</v>
      </c>
    </row>
    <row r="5654" spans="1:3">
      <c r="A5654" s="195">
        <v>41874.791666666664</v>
      </c>
      <c r="C5654" s="197">
        <v>72.681862668101701</v>
      </c>
    </row>
    <row r="5655" spans="1:3">
      <c r="A5655" s="195">
        <v>41874.833333333336</v>
      </c>
      <c r="C5655" s="197">
        <v>71.660264852852038</v>
      </c>
    </row>
    <row r="5656" spans="1:3">
      <c r="A5656" s="195">
        <v>41874.875</v>
      </c>
      <c r="C5656" s="197">
        <v>69.801197317633225</v>
      </c>
    </row>
    <row r="5657" spans="1:3">
      <c r="A5657" s="195">
        <v>41874.916666666664</v>
      </c>
      <c r="C5657" s="197">
        <v>66.599798093091962</v>
      </c>
    </row>
    <row r="5658" spans="1:3">
      <c r="A5658" s="195">
        <v>41874.958333333336</v>
      </c>
      <c r="C5658" s="197">
        <v>62.234253695990247</v>
      </c>
    </row>
    <row r="5659" spans="1:3">
      <c r="A5659" s="195">
        <v>41875</v>
      </c>
      <c r="C5659" s="197">
        <v>57.803373589670663</v>
      </c>
    </row>
    <row r="5660" spans="1:3">
      <c r="A5660" s="195">
        <v>41875.041666666664</v>
      </c>
      <c r="C5660" s="197">
        <v>53.544740483926539</v>
      </c>
    </row>
    <row r="5661" spans="1:3">
      <c r="A5661" s="195">
        <v>41875.083333333336</v>
      </c>
      <c r="C5661" s="197">
        <v>49.743451155711455</v>
      </c>
    </row>
    <row r="5662" spans="1:3">
      <c r="A5662" s="195">
        <v>41875.125</v>
      </c>
      <c r="C5662" s="197">
        <v>46.120344219594344</v>
      </c>
    </row>
    <row r="5663" spans="1:3">
      <c r="A5663" s="195">
        <v>41875.166666666664</v>
      </c>
      <c r="C5663" s="197">
        <v>45.074990401930556</v>
      </c>
    </row>
    <row r="5664" spans="1:3">
      <c r="A5664" s="195">
        <v>41875.208333333336</v>
      </c>
      <c r="C5664" s="197">
        <v>45.383846274796269</v>
      </c>
    </row>
    <row r="5665" spans="1:3">
      <c r="A5665" s="195">
        <v>41875.25</v>
      </c>
      <c r="C5665" s="197">
        <v>45.686760569143445</v>
      </c>
    </row>
    <row r="5666" spans="1:3">
      <c r="A5666" s="195">
        <v>41875.291666666664</v>
      </c>
      <c r="C5666" s="197">
        <v>43.904904682017559</v>
      </c>
    </row>
    <row r="5667" spans="1:3">
      <c r="A5667" s="195">
        <v>41875.333333333336</v>
      </c>
      <c r="C5667" s="197">
        <v>44.504795816857381</v>
      </c>
    </row>
    <row r="5668" spans="1:3">
      <c r="A5668" s="195">
        <v>41875.375</v>
      </c>
      <c r="C5668" s="197">
        <v>46.732115417973247</v>
      </c>
    </row>
    <row r="5669" spans="1:3">
      <c r="A5669" s="195">
        <v>41875.416666666664</v>
      </c>
      <c r="C5669" s="197">
        <v>49.143558989705618</v>
      </c>
    </row>
    <row r="5670" spans="1:3">
      <c r="A5670" s="195">
        <v>41875.458333333336</v>
      </c>
      <c r="C5670" s="197">
        <v>51.851978370764648</v>
      </c>
    </row>
    <row r="5671" spans="1:3">
      <c r="A5671" s="195">
        <v>41875.5</v>
      </c>
      <c r="C5671" s="197">
        <v>54.916768723015643</v>
      </c>
    </row>
    <row r="5672" spans="1:3">
      <c r="A5672" s="195">
        <v>41875.541666666664</v>
      </c>
      <c r="C5672" s="197">
        <v>57.2153614872039</v>
      </c>
    </row>
    <row r="5673" spans="1:3">
      <c r="A5673" s="195">
        <v>41875.583333333336</v>
      </c>
      <c r="C5673" s="197">
        <v>60.553370615201423</v>
      </c>
    </row>
    <row r="5674" spans="1:3">
      <c r="A5674" s="195">
        <v>41875.625</v>
      </c>
      <c r="C5674" s="197">
        <v>63.006390800239522</v>
      </c>
    </row>
    <row r="5675" spans="1:3">
      <c r="A5675" s="195">
        <v>41875.666666666664</v>
      </c>
      <c r="C5675" s="197">
        <v>65.619776891148021</v>
      </c>
    </row>
    <row r="5676" spans="1:3">
      <c r="A5676" s="195">
        <v>41875.708333333336</v>
      </c>
      <c r="C5676" s="197">
        <v>66.760165030128348</v>
      </c>
    </row>
    <row r="5677" spans="1:3">
      <c r="A5677" s="195">
        <v>41875.75</v>
      </c>
      <c r="C5677" s="197">
        <v>67.83521642872482</v>
      </c>
    </row>
    <row r="5678" spans="1:3">
      <c r="A5678" s="195">
        <v>41875.791666666664</v>
      </c>
      <c r="C5678" s="197">
        <v>67.775821266859481</v>
      </c>
    </row>
    <row r="5679" spans="1:3">
      <c r="A5679" s="195">
        <v>41875.833333333336</v>
      </c>
      <c r="C5679" s="197">
        <v>65.892995666894535</v>
      </c>
    </row>
    <row r="5680" spans="1:3">
      <c r="A5680" s="195">
        <v>41875.875</v>
      </c>
      <c r="C5680" s="197">
        <v>66.56416099597277</v>
      </c>
    </row>
    <row r="5681" spans="1:3">
      <c r="A5681" s="195">
        <v>41875.916666666664</v>
      </c>
      <c r="C5681" s="197">
        <v>66.956169064283941</v>
      </c>
    </row>
    <row r="5682" spans="1:3">
      <c r="A5682" s="195">
        <v>41875.958333333336</v>
      </c>
      <c r="C5682" s="197">
        <v>65.12085753147926</v>
      </c>
    </row>
    <row r="5683" spans="1:3">
      <c r="A5683" s="195">
        <v>41876</v>
      </c>
      <c r="C5683" s="197">
        <v>60.868164973087666</v>
      </c>
    </row>
    <row r="5684" spans="1:3">
      <c r="A5684" s="195">
        <v>41876.041666666664</v>
      </c>
      <c r="C5684" s="197">
        <v>59.157583280200178</v>
      </c>
    </row>
    <row r="5685" spans="1:3">
      <c r="A5685" s="195">
        <v>41876.083333333336</v>
      </c>
      <c r="C5685" s="197">
        <v>57.334151810934557</v>
      </c>
    </row>
    <row r="5686" spans="1:3">
      <c r="A5686" s="195">
        <v>41876.125</v>
      </c>
      <c r="C5686" s="197">
        <v>54.792038883098456</v>
      </c>
    </row>
    <row r="5687" spans="1:3">
      <c r="A5687" s="195">
        <v>41876.166666666664</v>
      </c>
      <c r="C5687" s="197">
        <v>54.394092329766757</v>
      </c>
    </row>
    <row r="5688" spans="1:3">
      <c r="A5688" s="195">
        <v>41876.208333333336</v>
      </c>
      <c r="C5688" s="197">
        <v>55.427568146223486</v>
      </c>
    </row>
    <row r="5689" spans="1:3">
      <c r="A5689" s="195">
        <v>41876.25</v>
      </c>
      <c r="C5689" s="197">
        <v>58.438902852795685</v>
      </c>
    </row>
    <row r="5690" spans="1:3">
      <c r="A5690" s="195">
        <v>41876.291666666664</v>
      </c>
      <c r="C5690" s="197">
        <v>61.794728467020803</v>
      </c>
    </row>
    <row r="5691" spans="1:3">
      <c r="A5691" s="195">
        <v>41876.333333333336</v>
      </c>
      <c r="C5691" s="197">
        <v>63.932955325338661</v>
      </c>
    </row>
    <row r="5692" spans="1:3">
      <c r="A5692" s="195">
        <v>41876.375</v>
      </c>
      <c r="C5692" s="197">
        <v>69.444826346441246</v>
      </c>
    </row>
    <row r="5693" spans="1:3">
      <c r="A5693" s="195">
        <v>41876.416666666664</v>
      </c>
      <c r="C5693" s="197">
        <v>72.533376825770389</v>
      </c>
    </row>
    <row r="5694" spans="1:3">
      <c r="A5694" s="195">
        <v>41876.458333333336</v>
      </c>
      <c r="C5694" s="197">
        <v>76.037689313492805</v>
      </c>
    </row>
    <row r="5695" spans="1:3">
      <c r="A5695" s="195">
        <v>41876.5</v>
      </c>
      <c r="C5695" s="197">
        <v>76.221812252943337</v>
      </c>
    </row>
    <row r="5696" spans="1:3">
      <c r="A5696" s="195">
        <v>41876.541666666664</v>
      </c>
      <c r="C5696" s="197">
        <v>77.546325393706184</v>
      </c>
    </row>
    <row r="5697" spans="1:3">
      <c r="A5697" s="195">
        <v>41876.583333333336</v>
      </c>
      <c r="C5697" s="197">
        <v>79.672674250816982</v>
      </c>
    </row>
    <row r="5698" spans="1:3">
      <c r="A5698" s="195">
        <v>41876.625</v>
      </c>
      <c r="C5698" s="197">
        <v>80.634872779537318</v>
      </c>
    </row>
    <row r="5699" spans="1:3">
      <c r="A5699" s="195">
        <v>41876.666666666664</v>
      </c>
      <c r="C5699" s="197">
        <v>80.747725649413439</v>
      </c>
    </row>
    <row r="5700" spans="1:3">
      <c r="A5700" s="195">
        <v>41876.708333333336</v>
      </c>
      <c r="C5700" s="197">
        <v>80.991243750729296</v>
      </c>
    </row>
    <row r="5701" spans="1:3">
      <c r="A5701" s="195">
        <v>41876.75</v>
      </c>
      <c r="C5701" s="197">
        <v>78.205611690411345</v>
      </c>
    </row>
    <row r="5702" spans="1:3">
      <c r="A5702" s="195">
        <v>41876.791666666664</v>
      </c>
      <c r="C5702" s="197">
        <v>76.566307285260265</v>
      </c>
    </row>
    <row r="5703" spans="1:3">
      <c r="A5703" s="195">
        <v>41876.833333333336</v>
      </c>
      <c r="C5703" s="197">
        <v>75.46749575958566</v>
      </c>
    </row>
    <row r="5704" spans="1:3">
      <c r="A5704" s="195">
        <v>41876.875</v>
      </c>
      <c r="C5704" s="197">
        <v>73.626245741760442</v>
      </c>
    </row>
    <row r="5705" spans="1:3">
      <c r="A5705" s="195">
        <v>41876.916666666664</v>
      </c>
      <c r="C5705" s="197">
        <v>72.711561280200371</v>
      </c>
    </row>
    <row r="5706" spans="1:3">
      <c r="A5706" s="195">
        <v>41876.958333333336</v>
      </c>
      <c r="C5706" s="197">
        <v>68.369773916678781</v>
      </c>
    </row>
    <row r="5707" spans="1:3">
      <c r="A5707" s="195">
        <v>41877</v>
      </c>
      <c r="C5707" s="197">
        <v>64.556604524924623</v>
      </c>
    </row>
    <row r="5708" spans="1:3">
      <c r="A5708" s="195">
        <v>41877.041666666664</v>
      </c>
      <c r="C5708" s="197">
        <v>60.529611519289283</v>
      </c>
    </row>
    <row r="5709" spans="1:3">
      <c r="A5709" s="195">
        <v>41877.083333333336</v>
      </c>
      <c r="C5709" s="197">
        <v>58.391386723303434</v>
      </c>
    </row>
    <row r="5710" spans="1:3">
      <c r="A5710" s="195">
        <v>41877.125</v>
      </c>
      <c r="C5710" s="197">
        <v>57.090632678452714</v>
      </c>
    </row>
    <row r="5711" spans="1:3">
      <c r="A5711" s="195">
        <v>41877.166666666664</v>
      </c>
      <c r="C5711" s="197">
        <v>56.282857445918225</v>
      </c>
    </row>
    <row r="5712" spans="1:3">
      <c r="A5712" s="195">
        <v>41877.208333333336</v>
      </c>
      <c r="C5712" s="197">
        <v>58.046893753318514</v>
      </c>
    </row>
    <row r="5713" spans="1:3">
      <c r="A5713" s="195">
        <v>41877.25</v>
      </c>
      <c r="C5713" s="197">
        <v>59.549591348511349</v>
      </c>
    </row>
    <row r="5714" spans="1:3">
      <c r="A5714" s="195">
        <v>41877.291666666664</v>
      </c>
      <c r="C5714" s="197">
        <v>62.685655895000743</v>
      </c>
    </row>
    <row r="5715" spans="1:3">
      <c r="A5715" s="195">
        <v>41877.333333333336</v>
      </c>
      <c r="C5715" s="197">
        <v>64.960490594442874</v>
      </c>
    </row>
    <row r="5716" spans="1:3">
      <c r="A5716" s="195">
        <v>41877.375</v>
      </c>
      <c r="C5716" s="197">
        <v>69.771499736700562</v>
      </c>
    </row>
    <row r="5717" spans="1:3">
      <c r="A5717" s="195">
        <v>41877.416666666664</v>
      </c>
      <c r="C5717" s="197">
        <v>71.921604596225478</v>
      </c>
    </row>
    <row r="5718" spans="1:3">
      <c r="A5718" s="195">
        <v>41877.458333333336</v>
      </c>
      <c r="C5718" s="197">
        <v>74.089525941977996</v>
      </c>
    </row>
    <row r="5719" spans="1:3">
      <c r="A5719" s="195">
        <v>41877.5</v>
      </c>
      <c r="C5719" s="197">
        <v>76.696975610197967</v>
      </c>
    </row>
    <row r="5720" spans="1:3">
      <c r="A5720" s="195">
        <v>41877.541666666664</v>
      </c>
      <c r="C5720" s="197">
        <v>78.811443372603691</v>
      </c>
    </row>
    <row r="5721" spans="1:3">
      <c r="A5721" s="195">
        <v>41877.583333333336</v>
      </c>
      <c r="C5721" s="197">
        <v>82.297940405264541</v>
      </c>
    </row>
    <row r="5722" spans="1:3">
      <c r="A5722" s="195">
        <v>41877.625</v>
      </c>
      <c r="C5722" s="197">
        <v>84.857871881660245</v>
      </c>
    </row>
    <row r="5723" spans="1:3">
      <c r="A5723" s="195">
        <v>41877.666666666664</v>
      </c>
      <c r="C5723" s="197">
        <v>86.621908189060534</v>
      </c>
    </row>
    <row r="5724" spans="1:3">
      <c r="A5724" s="195">
        <v>41877.708333333336</v>
      </c>
      <c r="C5724" s="197">
        <v>86.010135959515637</v>
      </c>
    </row>
    <row r="5725" spans="1:3">
      <c r="A5725" s="195">
        <v>41877.75</v>
      </c>
      <c r="C5725" s="197">
        <v>82.755282120461573</v>
      </c>
    </row>
    <row r="5726" spans="1:3">
      <c r="A5726" s="195">
        <v>41877.791666666664</v>
      </c>
      <c r="C5726" s="197">
        <v>80.967486717149171</v>
      </c>
    </row>
    <row r="5727" spans="1:3">
      <c r="A5727" s="195">
        <v>41877.833333333336</v>
      </c>
      <c r="C5727" s="197">
        <v>78.544165144209714</v>
      </c>
    </row>
    <row r="5728" spans="1:3">
      <c r="A5728" s="195">
        <v>41877.875</v>
      </c>
      <c r="C5728" s="197">
        <v>77.801726652059102</v>
      </c>
    </row>
    <row r="5729" spans="1:3">
      <c r="A5729" s="195">
        <v>41877.916666666664</v>
      </c>
      <c r="C5729" s="197">
        <v>74.784450366968358</v>
      </c>
    </row>
    <row r="5730" spans="1:3">
      <c r="A5730" s="195">
        <v>41877.958333333336</v>
      </c>
      <c r="C5730" s="197">
        <v>70.169447321198248</v>
      </c>
    </row>
    <row r="5731" spans="1:3">
      <c r="A5731" s="195">
        <v>41878</v>
      </c>
      <c r="C5731" s="197">
        <v>65.875177118334946</v>
      </c>
    </row>
    <row r="5732" spans="1:3">
      <c r="A5732" s="195">
        <v>41878.041666666664</v>
      </c>
      <c r="C5732" s="197">
        <v>63.493431127535231</v>
      </c>
    </row>
    <row r="5733" spans="1:3">
      <c r="A5733" s="195">
        <v>41878.083333333336</v>
      </c>
      <c r="C5733" s="197">
        <v>59.727776834107331</v>
      </c>
    </row>
    <row r="5734" spans="1:3">
      <c r="A5734" s="195">
        <v>41878.125</v>
      </c>
      <c r="C5734" s="197">
        <v>57.993437076473711</v>
      </c>
    </row>
    <row r="5735" spans="1:3">
      <c r="A5735" s="195">
        <v>41878.166666666664</v>
      </c>
      <c r="C5735" s="197">
        <v>57.280696165255769</v>
      </c>
    </row>
    <row r="5736" spans="1:3">
      <c r="A5736" s="195">
        <v>41878.208333333336</v>
      </c>
      <c r="C5736" s="197">
        <v>58.20132117416837</v>
      </c>
    </row>
    <row r="5737" spans="1:3">
      <c r="A5737" s="195">
        <v>41878.25</v>
      </c>
      <c r="C5737" s="197">
        <v>60.161361515724245</v>
      </c>
    </row>
    <row r="5738" spans="1:3">
      <c r="A5738" s="195">
        <v>41878.291666666664</v>
      </c>
      <c r="C5738" s="197">
        <v>64.24774968322491</v>
      </c>
    </row>
    <row r="5739" spans="1:3">
      <c r="A5739" s="195">
        <v>41878.333333333336</v>
      </c>
      <c r="C5739" s="197">
        <v>66.023663991832265</v>
      </c>
    </row>
    <row r="5740" spans="1:3">
      <c r="A5740" s="195">
        <v>41878.375</v>
      </c>
      <c r="C5740" s="197">
        <v>71.149468523142204</v>
      </c>
    </row>
    <row r="5741" spans="1:3">
      <c r="A5741" s="195">
        <v>41878.416666666664</v>
      </c>
      <c r="C5741" s="197">
        <v>73.566852642227119</v>
      </c>
    </row>
    <row r="5742" spans="1:3">
      <c r="A5742" s="195">
        <v>41878.458333333336</v>
      </c>
      <c r="C5742" s="197">
        <v>76.845464546027301</v>
      </c>
    </row>
    <row r="5743" spans="1:3">
      <c r="A5743" s="195">
        <v>41878.5</v>
      </c>
      <c r="C5743" s="197">
        <v>79.696433346729108</v>
      </c>
    </row>
    <row r="5744" spans="1:3">
      <c r="A5744" s="195">
        <v>41878.541666666664</v>
      </c>
      <c r="C5744" s="197">
        <v>83.248261963943818</v>
      </c>
    </row>
    <row r="5745" spans="1:3">
      <c r="A5745" s="195">
        <v>41878.583333333336</v>
      </c>
      <c r="C5745" s="197">
        <v>86.158624895344957</v>
      </c>
    </row>
    <row r="5746" spans="1:3">
      <c r="A5746" s="195">
        <v>41878.625</v>
      </c>
      <c r="C5746" s="197">
        <v>88.748254983839331</v>
      </c>
    </row>
    <row r="5747" spans="1:3">
      <c r="A5747" s="195">
        <v>41878.666666666664</v>
      </c>
      <c r="C5747" s="197">
        <v>89.609484830886601</v>
      </c>
    </row>
    <row r="5748" spans="1:3">
      <c r="A5748" s="195">
        <v>41878.708333333336</v>
      </c>
      <c r="C5748" s="197">
        <v>90.072768124602177</v>
      </c>
    </row>
    <row r="5749" spans="1:3">
      <c r="A5749" s="195">
        <v>41878.75</v>
      </c>
      <c r="C5749" s="197">
        <v>89.645118834507784</v>
      </c>
    </row>
    <row r="5750" spans="1:3">
      <c r="A5750" s="195">
        <v>41878.791666666664</v>
      </c>
      <c r="C5750" s="197">
        <v>86.336810380940946</v>
      </c>
    </row>
    <row r="5751" spans="1:3">
      <c r="A5751" s="195">
        <v>41878.833333333336</v>
      </c>
      <c r="C5751" s="197">
        <v>83.00474180029596</v>
      </c>
    </row>
    <row r="5752" spans="1:3">
      <c r="A5752" s="195">
        <v>41878.875</v>
      </c>
      <c r="C5752" s="197">
        <v>81.620833497667789</v>
      </c>
    </row>
    <row r="5753" spans="1:3">
      <c r="A5753" s="195">
        <v>41878.916666666664</v>
      </c>
      <c r="C5753" s="197">
        <v>78.876775988323558</v>
      </c>
    </row>
    <row r="5754" spans="1:3">
      <c r="A5754" s="195">
        <v>41878.958333333336</v>
      </c>
      <c r="C5754" s="197">
        <v>73.893522938988426</v>
      </c>
    </row>
    <row r="5755" spans="1:3">
      <c r="A5755" s="195">
        <v>41879</v>
      </c>
      <c r="C5755" s="197">
        <v>69.320096506524067</v>
      </c>
    </row>
    <row r="5756" spans="1:3">
      <c r="A5756" s="195">
        <v>41879.041666666664</v>
      </c>
      <c r="C5756" s="197">
        <v>65.500985536251363</v>
      </c>
    </row>
    <row r="5757" spans="1:3">
      <c r="A5757" s="195">
        <v>41879.083333333336</v>
      </c>
      <c r="C5757" s="197">
        <v>61.824427079119474</v>
      </c>
    </row>
    <row r="5758" spans="1:3">
      <c r="A5758" s="195">
        <v>41879.125</v>
      </c>
      <c r="C5758" s="197">
        <v>59.656502639868947</v>
      </c>
    </row>
    <row r="5759" spans="1:3">
      <c r="A5759" s="195">
        <v>41879.166666666664</v>
      </c>
      <c r="C5759" s="197">
        <v>58.765575211889001</v>
      </c>
    </row>
    <row r="5760" spans="1:3">
      <c r="A5760" s="195">
        <v>41879.208333333336</v>
      </c>
      <c r="C5760" s="197">
        <v>59.603046994190137</v>
      </c>
    </row>
    <row r="5761" spans="1:3">
      <c r="A5761" s="195">
        <v>41879.25</v>
      </c>
      <c r="C5761" s="197">
        <v>62.269890793109447</v>
      </c>
    </row>
    <row r="5762" spans="1:3">
      <c r="A5762" s="195">
        <v>41879.291666666664</v>
      </c>
      <c r="C5762" s="197">
        <v>66.694829320910486</v>
      </c>
    </row>
    <row r="5763" spans="1:3">
      <c r="A5763" s="195">
        <v>41879.333333333336</v>
      </c>
      <c r="C5763" s="197">
        <v>67.080897873035127</v>
      </c>
    </row>
    <row r="5764" spans="1:3">
      <c r="A5764" s="195">
        <v>41879.375</v>
      </c>
      <c r="C5764" s="197">
        <v>72.384886858775062</v>
      </c>
    </row>
    <row r="5765" spans="1:3">
      <c r="A5765" s="195">
        <v>41879.416666666664</v>
      </c>
      <c r="C5765" s="197">
        <v>76.447513868031578</v>
      </c>
    </row>
    <row r="5766" spans="1:3">
      <c r="A5766" s="195">
        <v>41879.458333333336</v>
      </c>
      <c r="C5766" s="197">
        <v>79.369757894137805</v>
      </c>
    </row>
    <row r="5767" spans="1:3">
      <c r="A5767" s="195">
        <v>41879.5</v>
      </c>
      <c r="C5767" s="197">
        <v>82.173209534181353</v>
      </c>
    </row>
    <row r="5768" spans="1:3">
      <c r="A5768" s="195">
        <v>41879.541666666664</v>
      </c>
      <c r="C5768" s="197">
        <v>87.233679387439437</v>
      </c>
    </row>
    <row r="5769" spans="1:3">
      <c r="A5769" s="195">
        <v>41879.583333333336</v>
      </c>
      <c r="C5769" s="197">
        <v>90.42320061077362</v>
      </c>
    </row>
    <row r="5770" spans="1:3">
      <c r="A5770" s="195">
        <v>41879.625</v>
      </c>
      <c r="C5770" s="197">
        <v>93.101920348567972</v>
      </c>
    </row>
    <row r="5771" spans="1:3">
      <c r="A5771" s="195">
        <v>41879.666666666664</v>
      </c>
      <c r="C5771" s="197">
        <v>94.194791326890041</v>
      </c>
    </row>
    <row r="5772" spans="1:3">
      <c r="A5772" s="195">
        <v>41879.708333333336</v>
      </c>
      <c r="C5772" s="197">
        <v>92.026867918805522</v>
      </c>
    </row>
    <row r="5773" spans="1:3">
      <c r="A5773" s="195">
        <v>41879.75</v>
      </c>
      <c r="C5773" s="197">
        <v>90.666717680923469</v>
      </c>
    </row>
    <row r="5774" spans="1:3">
      <c r="A5774" s="195">
        <v>41879.791666666664</v>
      </c>
      <c r="C5774" s="197">
        <v>85.624068438556989</v>
      </c>
    </row>
    <row r="5775" spans="1:3">
      <c r="A5775" s="195">
        <v>41879.833333333336</v>
      </c>
      <c r="C5775" s="197">
        <v>82.737462540735976</v>
      </c>
    </row>
    <row r="5776" spans="1:3">
      <c r="A5776" s="195">
        <v>41879.875</v>
      </c>
      <c r="C5776" s="197">
        <v>79.868677253806567</v>
      </c>
    </row>
    <row r="5777" spans="1:3">
      <c r="A5777" s="195">
        <v>41879.916666666664</v>
      </c>
      <c r="C5777" s="197">
        <v>77.730452457820704</v>
      </c>
    </row>
    <row r="5778" spans="1:3">
      <c r="A5778" s="195">
        <v>41879.958333333336</v>
      </c>
      <c r="C5778" s="197">
        <v>72.111670145360549</v>
      </c>
    </row>
    <row r="5779" spans="1:3">
      <c r="A5779" s="195">
        <v>41880</v>
      </c>
      <c r="C5779" s="197">
        <v>67.24720535742405</v>
      </c>
    </row>
    <row r="5780" spans="1:3">
      <c r="A5780" s="195">
        <v>41880.041666666664</v>
      </c>
      <c r="C5780" s="197">
        <v>63.529067193488423</v>
      </c>
    </row>
    <row r="5781" spans="1:3">
      <c r="A5781" s="195">
        <v>41880.083333333336</v>
      </c>
      <c r="C5781" s="197">
        <v>59.810930060718796</v>
      </c>
    </row>
    <row r="5782" spans="1:3">
      <c r="A5782" s="195">
        <v>41880.125</v>
      </c>
      <c r="C5782" s="197">
        <v>57.78555504111106</v>
      </c>
    </row>
    <row r="5783" spans="1:3">
      <c r="A5783" s="195">
        <v>41880.166666666664</v>
      </c>
      <c r="C5783" s="197">
        <v>57.155966325338575</v>
      </c>
    </row>
    <row r="5784" spans="1:3">
      <c r="A5784" s="195">
        <v>41880.208333333336</v>
      </c>
      <c r="C5784" s="197">
        <v>57.934042945774387</v>
      </c>
    </row>
    <row r="5785" spans="1:3">
      <c r="A5785" s="195">
        <v>41880.25</v>
      </c>
      <c r="C5785" s="197">
        <v>60.125725449771046</v>
      </c>
    </row>
    <row r="5786" spans="1:3">
      <c r="A5786" s="195">
        <v>41880.291666666664</v>
      </c>
      <c r="C5786" s="197">
        <v>63.731011774996553</v>
      </c>
    </row>
    <row r="5787" spans="1:3">
      <c r="A5787" s="195">
        <v>41880.333333333336</v>
      </c>
      <c r="C5787" s="197">
        <v>64.895155916391005</v>
      </c>
    </row>
    <row r="5788" spans="1:3">
      <c r="A5788" s="195">
        <v>41880.375</v>
      </c>
      <c r="C5788" s="197">
        <v>70.579272906903029</v>
      </c>
    </row>
    <row r="5789" spans="1:3">
      <c r="A5789" s="195">
        <v>41880.416666666664</v>
      </c>
      <c r="C5789" s="197">
        <v>74.588447363978773</v>
      </c>
    </row>
    <row r="5790" spans="1:3">
      <c r="A5790" s="195">
        <v>41880.458333333336</v>
      </c>
      <c r="C5790" s="197">
        <v>79.144056279049551</v>
      </c>
    </row>
    <row r="5791" spans="1:3">
      <c r="A5791" s="195">
        <v>41880.5</v>
      </c>
      <c r="C5791" s="197">
        <v>80.456691418605331</v>
      </c>
    </row>
    <row r="5792" spans="1:3">
      <c r="A5792" s="195">
        <v>41880.541666666664</v>
      </c>
      <c r="C5792" s="197">
        <v>83.390812414752617</v>
      </c>
    </row>
    <row r="5793" spans="1:3">
      <c r="A5793" s="195">
        <v>41880.583333333336</v>
      </c>
      <c r="C5793" s="197">
        <v>86.164563380365493</v>
      </c>
    </row>
    <row r="5794" spans="1:3">
      <c r="A5794" s="195">
        <v>41880.625</v>
      </c>
      <c r="C5794" s="197">
        <v>89.615423315907137</v>
      </c>
    </row>
    <row r="5795" spans="1:3">
      <c r="A5795" s="195">
        <v>41880.666666666664</v>
      </c>
      <c r="C5795" s="197">
        <v>90.25094948553415</v>
      </c>
    </row>
    <row r="5796" spans="1:3">
      <c r="A5796" s="195">
        <v>41880.708333333336</v>
      </c>
      <c r="C5796" s="197">
        <v>87.720718683569146</v>
      </c>
    </row>
    <row r="5797" spans="1:3">
      <c r="A5797" s="195">
        <v>41880.75</v>
      </c>
      <c r="C5797" s="197">
        <v>83.509601707317273</v>
      </c>
    </row>
    <row r="5798" spans="1:3">
      <c r="A5798" s="195">
        <v>41880.791666666664</v>
      </c>
      <c r="C5798" s="197">
        <v>78.330341530328525</v>
      </c>
    </row>
    <row r="5799" spans="1:3">
      <c r="A5799" s="195">
        <v>41880.833333333336</v>
      </c>
      <c r="C5799" s="197">
        <v>76.334666153985467</v>
      </c>
    </row>
    <row r="5800" spans="1:3">
      <c r="A5800" s="195">
        <v>41880.875</v>
      </c>
      <c r="C5800" s="197">
        <v>75.265550146911522</v>
      </c>
    </row>
    <row r="5801" spans="1:3">
      <c r="A5801" s="195">
        <v>41880.916666666664</v>
      </c>
      <c r="C5801" s="197">
        <v>74.101408067849079</v>
      </c>
    </row>
    <row r="5802" spans="1:3">
      <c r="A5802" s="195">
        <v>41880.958333333336</v>
      </c>
      <c r="C5802" s="197">
        <v>69.646768865617361</v>
      </c>
    </row>
    <row r="5803" spans="1:3">
      <c r="A5803" s="195">
        <v>41881</v>
      </c>
      <c r="C5803" s="197">
        <v>65.310921018282315</v>
      </c>
    </row>
    <row r="5804" spans="1:3">
      <c r="A5804" s="195">
        <v>41881.041666666664</v>
      </c>
      <c r="C5804" s="197">
        <v>61.592785947844682</v>
      </c>
    </row>
    <row r="5805" spans="1:3">
      <c r="A5805" s="195">
        <v>41881.083333333336</v>
      </c>
      <c r="C5805" s="197">
        <v>59.050671988842581</v>
      </c>
    </row>
    <row r="5806" spans="1:3">
      <c r="A5806" s="195">
        <v>41881.125</v>
      </c>
      <c r="C5806" s="197">
        <v>55.93836550709932</v>
      </c>
    </row>
    <row r="5807" spans="1:3">
      <c r="A5807" s="195">
        <v>41881.166666666664</v>
      </c>
      <c r="C5807" s="197">
        <v>55.950245570638387</v>
      </c>
    </row>
    <row r="5808" spans="1:3">
      <c r="A5808" s="195">
        <v>41881.208333333336</v>
      </c>
      <c r="C5808" s="197">
        <v>54.863313077336855</v>
      </c>
    </row>
    <row r="5809" spans="1:3">
      <c r="A5809" s="195">
        <v>41881.25</v>
      </c>
      <c r="C5809" s="197">
        <v>55.83739476309426</v>
      </c>
    </row>
    <row r="5810" spans="1:3">
      <c r="A5810" s="195">
        <v>41881.291666666664</v>
      </c>
      <c r="C5810" s="197">
        <v>57.951862525499983</v>
      </c>
    </row>
    <row r="5811" spans="1:3">
      <c r="A5811" s="195">
        <v>41881.333333333336</v>
      </c>
      <c r="C5811" s="197">
        <v>57.150027840318039</v>
      </c>
    </row>
    <row r="5812" spans="1:3">
      <c r="A5812" s="195">
        <v>41881.375</v>
      </c>
      <c r="C5812" s="197">
        <v>60.731556100797405</v>
      </c>
    </row>
    <row r="5813" spans="1:3">
      <c r="A5813" s="195">
        <v>41881.416666666664</v>
      </c>
      <c r="C5813" s="197">
        <v>64.176474457820518</v>
      </c>
    </row>
    <row r="5814" spans="1:3">
      <c r="A5814" s="195">
        <v>41881.458333333336</v>
      </c>
      <c r="C5814" s="197">
        <v>66.510704319127967</v>
      </c>
    </row>
    <row r="5815" spans="1:3">
      <c r="A5815" s="195">
        <v>41881.5</v>
      </c>
      <c r="C5815" s="197">
        <v>68.221284980849447</v>
      </c>
    </row>
    <row r="5816" spans="1:3">
      <c r="A5816" s="195">
        <v>41881.541666666664</v>
      </c>
      <c r="C5816" s="197">
        <v>71.404866687997114</v>
      </c>
    </row>
    <row r="5817" spans="1:3">
      <c r="A5817" s="195">
        <v>41881.583333333336</v>
      </c>
      <c r="C5817" s="197">
        <v>74.487475588807726</v>
      </c>
    </row>
    <row r="5818" spans="1:3">
      <c r="A5818" s="195">
        <v>41881.625</v>
      </c>
      <c r="C5818" s="197">
        <v>77.100861679716203</v>
      </c>
    </row>
    <row r="5819" spans="1:3">
      <c r="A5819" s="195">
        <v>41881.666666666664</v>
      </c>
      <c r="C5819" s="197">
        <v>78.455071370245733</v>
      </c>
    </row>
    <row r="5820" spans="1:3">
      <c r="A5820" s="195">
        <v>41881.708333333336</v>
      </c>
      <c r="C5820" s="197">
        <v>78.253128851069604</v>
      </c>
    </row>
    <row r="5821" spans="1:3">
      <c r="A5821" s="195">
        <v>41881.75</v>
      </c>
      <c r="C5821" s="197">
        <v>77.166196357768072</v>
      </c>
    </row>
    <row r="5822" spans="1:3">
      <c r="A5822" s="195">
        <v>41881.791666666664</v>
      </c>
      <c r="C5822" s="197">
        <v>75.253673176870464</v>
      </c>
    </row>
    <row r="5823" spans="1:3">
      <c r="A5823" s="195">
        <v>41881.833333333336</v>
      </c>
      <c r="C5823" s="197">
        <v>73.40054309550618</v>
      </c>
    </row>
    <row r="5824" spans="1:3">
      <c r="A5824" s="195">
        <v>41881.875</v>
      </c>
      <c r="C5824" s="197">
        <v>71.173225556722329</v>
      </c>
    </row>
    <row r="5825" spans="1:3">
      <c r="A5825" s="195">
        <v>41881.916666666664</v>
      </c>
      <c r="C5825" s="197">
        <v>67.181870679372196</v>
      </c>
    </row>
    <row r="5826" spans="1:3">
      <c r="A5826" s="195">
        <v>41881.958333333336</v>
      </c>
      <c r="C5826" s="197">
        <v>62.323345407622234</v>
      </c>
    </row>
    <row r="5827" spans="1:3">
      <c r="A5827" s="195">
        <v>41882</v>
      </c>
      <c r="C5827" s="197">
        <v>57.179724390084694</v>
      </c>
    </row>
    <row r="5828" spans="1:3">
      <c r="A5828" s="195">
        <v>41882.041666666664</v>
      </c>
      <c r="C5828" s="197">
        <v>52.422171924671815</v>
      </c>
    </row>
    <row r="5829" spans="1:3">
      <c r="A5829" s="195">
        <v>41882.083333333336</v>
      </c>
      <c r="C5829" s="197">
        <v>50.004787805586894</v>
      </c>
    </row>
    <row r="5830" spans="1:3">
      <c r="A5830" s="195">
        <v>41882.125</v>
      </c>
      <c r="C5830" s="197">
        <v>47.308248488066944</v>
      </c>
    </row>
    <row r="5831" spans="1:3">
      <c r="A5831" s="195">
        <v>41882.166666666664</v>
      </c>
      <c r="C5831" s="197">
        <v>43.19216480196561</v>
      </c>
    </row>
    <row r="5832" spans="1:3">
      <c r="A5832" s="195">
        <v>41882.208333333336</v>
      </c>
      <c r="C5832" s="197">
        <v>43.720780711401041</v>
      </c>
    </row>
    <row r="5833" spans="1:3">
      <c r="A5833" s="195">
        <v>41882.25</v>
      </c>
      <c r="C5833" s="197">
        <v>44.611708139380987</v>
      </c>
    </row>
    <row r="5834" spans="1:3">
      <c r="A5834" s="195">
        <v>41882.291666666664</v>
      </c>
      <c r="C5834" s="197">
        <v>44.540433945142581</v>
      </c>
    </row>
    <row r="5835" spans="1:3">
      <c r="A5835" s="195">
        <v>41882.333333333336</v>
      </c>
      <c r="C5835" s="197">
        <v>43.792054905639439</v>
      </c>
    </row>
    <row r="5836" spans="1:3">
      <c r="A5836" s="195">
        <v>41882.375</v>
      </c>
      <c r="C5836" s="197">
        <v>46.536110352651654</v>
      </c>
    </row>
    <row r="5837" spans="1:3">
      <c r="A5837" s="195">
        <v>41882.416666666664</v>
      </c>
      <c r="C5837" s="197">
        <v>49.880060028001708</v>
      </c>
    </row>
    <row r="5838" spans="1:3">
      <c r="A5838" s="195">
        <v>41882.458333333336</v>
      </c>
      <c r="C5838" s="197">
        <v>51.905434016443436</v>
      </c>
    </row>
    <row r="5839" spans="1:3">
      <c r="A5839" s="195">
        <v>41882.5</v>
      </c>
      <c r="C5839" s="197">
        <v>53.604134614625856</v>
      </c>
    </row>
    <row r="5840" spans="1:3">
      <c r="A5840" s="195">
        <v>41882.541666666664</v>
      </c>
      <c r="C5840" s="197">
        <v>55.427567115057478</v>
      </c>
    </row>
    <row r="5841" spans="1:3">
      <c r="A5841" s="195">
        <v>41882.583333333336</v>
      </c>
      <c r="C5841" s="197">
        <v>58.557692145360342</v>
      </c>
    </row>
    <row r="5842" spans="1:3">
      <c r="A5842" s="195">
        <v>41882.625</v>
      </c>
      <c r="C5842" s="197">
        <v>61.390840335170559</v>
      </c>
    </row>
    <row r="5843" spans="1:3">
      <c r="A5843" s="195">
        <v>41882.666666666664</v>
      </c>
      <c r="C5843" s="197">
        <v>62.869780896783269</v>
      </c>
    </row>
    <row r="5844" spans="1:3">
      <c r="A5844" s="195">
        <v>41882.708333333336</v>
      </c>
      <c r="C5844" s="197">
        <v>64.592240590877822</v>
      </c>
    </row>
    <row r="5845" spans="1:3">
      <c r="A5845" s="195">
        <v>41882.75</v>
      </c>
      <c r="C5845" s="197">
        <v>65.52474463216349</v>
      </c>
    </row>
    <row r="5846" spans="1:3">
      <c r="A5846" s="195">
        <v>41882.791666666664</v>
      </c>
      <c r="C5846" s="197">
        <v>64.045806132882788</v>
      </c>
    </row>
    <row r="5847" spans="1:3">
      <c r="A5847" s="195">
        <v>41882.833333333336</v>
      </c>
      <c r="C5847" s="197">
        <v>62.305526859062638</v>
      </c>
    </row>
    <row r="5848" spans="1:3">
      <c r="A5848" s="195">
        <v>41882.875</v>
      </c>
      <c r="C5848" s="197">
        <v>62.448074216373428</v>
      </c>
    </row>
    <row r="5849" spans="1:3">
      <c r="A5849" s="195">
        <v>41882.916666666664</v>
      </c>
      <c r="C5849" s="197">
        <v>60.036631675807051</v>
      </c>
    </row>
    <row r="5850" spans="1:3">
      <c r="A5850" s="195">
        <v>41882.958333333336</v>
      </c>
      <c r="C5850" s="197">
        <v>55.813635667182126</v>
      </c>
    </row>
    <row r="5851" spans="1:3">
      <c r="A5851" s="195">
        <v>41882.999305555553</v>
      </c>
      <c r="C5851" s="197">
        <v>52.03016385636063</v>
      </c>
    </row>
    <row r="5852" spans="1:3">
      <c r="A5852" s="195">
        <v>41883.041666666664</v>
      </c>
      <c r="C5852" s="197">
        <v>49.018830180954438</v>
      </c>
    </row>
    <row r="5853" spans="1:3">
      <c r="A5853" s="195">
        <v>41883.083333333336</v>
      </c>
      <c r="C5853" s="197">
        <v>45.621424859925582</v>
      </c>
    </row>
    <row r="5854" spans="1:3">
      <c r="A5854" s="195">
        <v>41883.125</v>
      </c>
      <c r="C5854" s="197">
        <v>42.396267570638194</v>
      </c>
    </row>
    <row r="5855" spans="1:3">
      <c r="A5855" s="195">
        <v>41883.166666666664</v>
      </c>
      <c r="C5855" s="197">
        <v>41.564736335689588</v>
      </c>
    </row>
    <row r="5856" spans="1:3">
      <c r="A5856" s="195">
        <v>41883.208333333336</v>
      </c>
      <c r="C5856" s="197">
        <v>41.618191981368376</v>
      </c>
    </row>
    <row r="5857" spans="1:3">
      <c r="A5857" s="195">
        <v>41883.25</v>
      </c>
      <c r="C5857" s="197">
        <v>41.32121617204173</v>
      </c>
    </row>
    <row r="5858" spans="1:3">
      <c r="A5858" s="195">
        <v>41883.291666666664</v>
      </c>
      <c r="C5858" s="197">
        <v>41.422187947212791</v>
      </c>
    </row>
    <row r="5859" spans="1:3">
      <c r="A5859" s="195">
        <v>41883.333333333336</v>
      </c>
      <c r="C5859" s="197">
        <v>39.824457061869417</v>
      </c>
    </row>
    <row r="5860" spans="1:3">
      <c r="A5860" s="195">
        <v>41883.375</v>
      </c>
      <c r="C5860" s="197">
        <v>42.829853283421102</v>
      </c>
    </row>
    <row r="5861" spans="1:3">
      <c r="A5861" s="195">
        <v>41883.416666666664</v>
      </c>
      <c r="C5861" s="197">
        <v>47.035029712320423</v>
      </c>
    </row>
    <row r="5862" spans="1:3">
      <c r="A5862" s="195">
        <v>41883.458333333336</v>
      </c>
      <c r="C5862" s="197">
        <v>50.325523741991681</v>
      </c>
    </row>
    <row r="5863" spans="1:3">
      <c r="A5863" s="195">
        <v>41883.5</v>
      </c>
      <c r="C5863" s="197">
        <v>53.847656840605723</v>
      </c>
    </row>
    <row r="5864" spans="1:3">
      <c r="A5864" s="195">
        <v>41883.541666666664</v>
      </c>
      <c r="C5864" s="197">
        <v>58.403265755676493</v>
      </c>
    </row>
    <row r="5865" spans="1:3">
      <c r="A5865" s="195">
        <v>41883.583333333336</v>
      </c>
      <c r="C5865" s="197">
        <v>62.269889761943439</v>
      </c>
    </row>
    <row r="5866" spans="1:3">
      <c r="A5866" s="195">
        <v>41883.625</v>
      </c>
      <c r="C5866" s="197">
        <v>65.465350501464158</v>
      </c>
    </row>
    <row r="5867" spans="1:3">
      <c r="A5867" s="195">
        <v>41883.666666666664</v>
      </c>
      <c r="C5867" s="197">
        <v>68.720205371684216</v>
      </c>
    </row>
    <row r="5868" spans="1:3">
      <c r="A5868" s="195">
        <v>41883.708333333336</v>
      </c>
      <c r="C5868" s="197">
        <v>70.294177161115456</v>
      </c>
    </row>
    <row r="5869" spans="1:3">
      <c r="A5869" s="195">
        <v>41883.75</v>
      </c>
      <c r="C5869" s="197">
        <v>70.442665065778783</v>
      </c>
    </row>
    <row r="5870" spans="1:3">
      <c r="A5870" s="195">
        <v>41883.791666666664</v>
      </c>
      <c r="C5870" s="197">
        <v>69.195366666606859</v>
      </c>
    </row>
    <row r="5871" spans="1:3">
      <c r="A5871" s="195">
        <v>41883.833333333336</v>
      </c>
      <c r="C5871" s="197">
        <v>68.35195433695317</v>
      </c>
    </row>
    <row r="5872" spans="1:3">
      <c r="A5872" s="195">
        <v>41883.875</v>
      </c>
      <c r="C5872" s="197">
        <v>69.492340413601497</v>
      </c>
    </row>
    <row r="5873" spans="1:3">
      <c r="A5873" s="195">
        <v>41883.916666666664</v>
      </c>
      <c r="C5873" s="197">
        <v>68.975604567705147</v>
      </c>
    </row>
    <row r="5874" spans="1:3">
      <c r="A5874" s="195">
        <v>41883.958333333336</v>
      </c>
      <c r="C5874" s="197">
        <v>65.685112600365883</v>
      </c>
    </row>
    <row r="5875" spans="1:3">
      <c r="A5875" s="195">
        <v>41884</v>
      </c>
      <c r="C5875" s="197">
        <v>60.933499651139527</v>
      </c>
    </row>
    <row r="5876" spans="1:3">
      <c r="A5876" s="195">
        <v>41884.041666666664</v>
      </c>
      <c r="C5876" s="197">
        <v>59.1991598935059</v>
      </c>
    </row>
    <row r="5877" spans="1:3">
      <c r="A5877" s="195">
        <v>41884.083333333336</v>
      </c>
      <c r="C5877" s="197">
        <v>58.444842368982222</v>
      </c>
    </row>
    <row r="5878" spans="1:3">
      <c r="A5878" s="195">
        <v>41884.125</v>
      </c>
      <c r="C5878" s="197">
        <v>56.235341316425959</v>
      </c>
    </row>
    <row r="5879" spans="1:3">
      <c r="A5879" s="195">
        <v>41884.166666666664</v>
      </c>
      <c r="C5879" s="197">
        <v>56.799596385312604</v>
      </c>
    </row>
    <row r="5880" spans="1:3">
      <c r="A5880" s="195">
        <v>41884.208333333336</v>
      </c>
      <c r="C5880" s="197">
        <v>57.654886716173337</v>
      </c>
    </row>
    <row r="5881" spans="1:3">
      <c r="A5881" s="195">
        <v>41884.25</v>
      </c>
      <c r="C5881" s="197">
        <v>60.226696193776107</v>
      </c>
    </row>
    <row r="5882" spans="1:3">
      <c r="A5882" s="195">
        <v>41884.291666666664</v>
      </c>
      <c r="C5882" s="197">
        <v>66.023663991832265</v>
      </c>
    </row>
    <row r="5883" spans="1:3">
      <c r="A5883" s="195">
        <v>41884.333333333336</v>
      </c>
      <c r="C5883" s="197">
        <v>68.27474165769425</v>
      </c>
    </row>
    <row r="5884" spans="1:3">
      <c r="A5884" s="195">
        <v>41884.375</v>
      </c>
      <c r="C5884" s="197">
        <v>74.398382846009724</v>
      </c>
    </row>
    <row r="5885" spans="1:3">
      <c r="A5885" s="195">
        <v>41884.416666666664</v>
      </c>
      <c r="C5885" s="197">
        <v>78.544166175375736</v>
      </c>
    </row>
    <row r="5886" spans="1:3">
      <c r="A5886" s="195">
        <v>41884.458333333336</v>
      </c>
      <c r="C5886" s="197">
        <v>81.686169206885651</v>
      </c>
    </row>
    <row r="5887" spans="1:3">
      <c r="A5887" s="195">
        <v>41884.5</v>
      </c>
      <c r="C5887" s="197">
        <v>86.235840668101915</v>
      </c>
    </row>
    <row r="5888" spans="1:3">
      <c r="A5888" s="195">
        <v>41884.541666666664</v>
      </c>
      <c r="C5888" s="197">
        <v>90.369742902762823</v>
      </c>
    </row>
    <row r="5889" spans="1:3">
      <c r="A5889" s="195">
        <v>41884.583333333336</v>
      </c>
      <c r="C5889" s="197">
        <v>94.699648140413316</v>
      </c>
    </row>
    <row r="5890" spans="1:3">
      <c r="A5890" s="195">
        <v>41884.625</v>
      </c>
      <c r="C5890" s="197">
        <v>97.550617972281159</v>
      </c>
    </row>
    <row r="5891" spans="1:3">
      <c r="A5891" s="195">
        <v>41884.666666666664</v>
      </c>
      <c r="C5891" s="197">
        <v>98.643489981769235</v>
      </c>
    </row>
    <row r="5892" spans="1:3">
      <c r="A5892" s="195">
        <v>41884.708333333336</v>
      </c>
      <c r="C5892" s="197">
        <v>97.942625009426337</v>
      </c>
    </row>
    <row r="5893" spans="1:3">
      <c r="A5893" s="195">
        <v>41884.75</v>
      </c>
      <c r="C5893" s="197">
        <v>93.826540292158995</v>
      </c>
    </row>
    <row r="5894" spans="1:3">
      <c r="A5894" s="195">
        <v>41884.791666666664</v>
      </c>
      <c r="C5894" s="197">
        <v>89.443177346497677</v>
      </c>
    </row>
    <row r="5895" spans="1:3">
      <c r="A5895" s="195">
        <v>41884.833333333336</v>
      </c>
      <c r="C5895" s="197">
        <v>84.483680299576662</v>
      </c>
    </row>
    <row r="5896" spans="1:3">
      <c r="A5896" s="195">
        <v>41884.875</v>
      </c>
      <c r="C5896" s="197">
        <v>81.656471625952975</v>
      </c>
    </row>
    <row r="5897" spans="1:3">
      <c r="A5897" s="195">
        <v>41884.916666666664</v>
      </c>
      <c r="C5897" s="197">
        <v>79.488547186702448</v>
      </c>
    </row>
    <row r="5898" spans="1:3">
      <c r="A5898" s="195">
        <v>41884.958333333336</v>
      </c>
      <c r="C5898" s="197">
        <v>73.103568317345534</v>
      </c>
    </row>
    <row r="5899" spans="1:3">
      <c r="A5899" s="195">
        <v>41885</v>
      </c>
      <c r="C5899" s="197">
        <v>67.14029406606646</v>
      </c>
    </row>
    <row r="5900" spans="1:3">
      <c r="A5900" s="195">
        <v>41885.041666666664</v>
      </c>
      <c r="C5900" s="197">
        <v>63.873560163473343</v>
      </c>
    </row>
    <row r="5901" spans="1:3">
      <c r="A5901" s="195">
        <v>41885.083333333336</v>
      </c>
      <c r="C5901" s="197">
        <v>59.662442156055469</v>
      </c>
    </row>
    <row r="5902" spans="1:3">
      <c r="A5902" s="195">
        <v>41885.125</v>
      </c>
      <c r="C5902" s="197">
        <v>57.696463329479066</v>
      </c>
    </row>
    <row r="5903" spans="1:3">
      <c r="A5903" s="195">
        <v>41885.166666666664</v>
      </c>
      <c r="C5903" s="197">
        <v>57.625188104074667</v>
      </c>
    </row>
    <row r="5904" spans="1:3">
      <c r="A5904" s="195">
        <v>41885.208333333336</v>
      </c>
      <c r="C5904" s="197">
        <v>58.872486503246598</v>
      </c>
    </row>
    <row r="5905" spans="1:3">
      <c r="A5905" s="195">
        <v>41885.25</v>
      </c>
      <c r="C5905" s="197">
        <v>61.931338370477064</v>
      </c>
    </row>
    <row r="5906" spans="1:3">
      <c r="A5906" s="195">
        <v>41885.291666666664</v>
      </c>
      <c r="C5906" s="197">
        <v>65.275284952329102</v>
      </c>
    </row>
    <row r="5907" spans="1:3">
      <c r="A5907" s="195">
        <v>41885.333333333336</v>
      </c>
      <c r="C5907" s="197">
        <v>65.714808118966559</v>
      </c>
    </row>
    <row r="5908" spans="1:3">
      <c r="A5908" s="195">
        <v>41885.375</v>
      </c>
      <c r="C5908" s="197">
        <v>69.890290060431212</v>
      </c>
    </row>
    <row r="5909" spans="1:3">
      <c r="A5909" s="195">
        <v>41885.416666666664</v>
      </c>
      <c r="C5909" s="197">
        <v>73.10950680236607</v>
      </c>
    </row>
    <row r="5910" spans="1:3">
      <c r="A5910" s="195">
        <v>41885.458333333336</v>
      </c>
      <c r="C5910" s="197">
        <v>75.354647014373541</v>
      </c>
    </row>
    <row r="5911" spans="1:3">
      <c r="A5911" s="195">
        <v>41885.5</v>
      </c>
      <c r="C5911" s="197">
        <v>78.740167116033291</v>
      </c>
    </row>
    <row r="5912" spans="1:3">
      <c r="A5912" s="195">
        <v>41885.541666666664</v>
      </c>
      <c r="C5912" s="197">
        <v>80.421053290320145</v>
      </c>
    </row>
    <row r="5913" spans="1:3">
      <c r="A5913" s="195">
        <v>41885.583333333336</v>
      </c>
      <c r="C5913" s="197">
        <v>84.067917260017367</v>
      </c>
    </row>
    <row r="5914" spans="1:3">
      <c r="A5914" s="195">
        <v>41885.625</v>
      </c>
      <c r="C5914" s="197">
        <v>87.299013034325284</v>
      </c>
    </row>
    <row r="5915" spans="1:3">
      <c r="A5915" s="195">
        <v>41885.666666666664</v>
      </c>
      <c r="C5915" s="197">
        <v>87.150525129661972</v>
      </c>
    </row>
    <row r="5916" spans="1:3">
      <c r="A5916" s="195">
        <v>41885.708333333336</v>
      </c>
      <c r="C5916" s="197">
        <v>86.390267057785749</v>
      </c>
    </row>
    <row r="5917" spans="1:3">
      <c r="A5917" s="195">
        <v>41885.75</v>
      </c>
      <c r="C5917" s="197">
        <v>84.608412201825871</v>
      </c>
    </row>
    <row r="5918" spans="1:3">
      <c r="A5918" s="195">
        <v>41885.791666666664</v>
      </c>
      <c r="C5918" s="197">
        <v>80.712087521128254</v>
      </c>
    </row>
    <row r="5919" spans="1:3">
      <c r="A5919" s="195">
        <v>41885.833333333336</v>
      </c>
      <c r="C5919" s="197">
        <v>77.195894969866742</v>
      </c>
    </row>
    <row r="5920" spans="1:3">
      <c r="A5920" s="195">
        <v>41885.875</v>
      </c>
      <c r="C5920" s="197">
        <v>77.492870779193382</v>
      </c>
    </row>
    <row r="5921" spans="1:3">
      <c r="A5921" s="195">
        <v>41885.916666666664</v>
      </c>
      <c r="C5921" s="197">
        <v>77.023649000457283</v>
      </c>
    </row>
    <row r="5922" spans="1:3">
      <c r="A5922" s="195">
        <v>41885.958333333336</v>
      </c>
      <c r="C5922" s="197">
        <v>71.701841466157759</v>
      </c>
    </row>
    <row r="5923" spans="1:3">
      <c r="A5923" s="195">
        <v>41886</v>
      </c>
      <c r="C5923" s="197">
        <v>66.718588416822612</v>
      </c>
    </row>
    <row r="5924" spans="1:3">
      <c r="A5924" s="195">
        <v>41886.041666666664</v>
      </c>
      <c r="C5924" s="197">
        <v>63.564703259441615</v>
      </c>
    </row>
    <row r="5925" spans="1:3">
      <c r="A5925" s="195">
        <v>41886.083333333336</v>
      </c>
      <c r="C5925" s="197">
        <v>60.416760711745162</v>
      </c>
    </row>
    <row r="5926" spans="1:3">
      <c r="A5926" s="195">
        <v>41886.125</v>
      </c>
      <c r="C5926" s="197">
        <v>58.789333276635134</v>
      </c>
    </row>
    <row r="5927" spans="1:3">
      <c r="A5927" s="195">
        <v>41886.166666666664</v>
      </c>
      <c r="C5927" s="197">
        <v>57.975619559080116</v>
      </c>
    </row>
    <row r="5928" spans="1:3">
      <c r="A5928" s="195">
        <v>41886.208333333336</v>
      </c>
      <c r="C5928" s="197">
        <v>58.403264724510493</v>
      </c>
    </row>
    <row r="5929" spans="1:3">
      <c r="A5929" s="195">
        <v>41886.25</v>
      </c>
      <c r="C5929" s="197">
        <v>61.11168513673551</v>
      </c>
    </row>
    <row r="5930" spans="1:3">
      <c r="A5930" s="195">
        <v>41886.291666666664</v>
      </c>
      <c r="C5930" s="197">
        <v>65.970209377319463</v>
      </c>
    </row>
    <row r="5931" spans="1:3">
      <c r="A5931" s="195">
        <v>41886.333333333336</v>
      </c>
      <c r="C5931" s="197">
        <v>66.261243608127586</v>
      </c>
    </row>
    <row r="5932" spans="1:3">
      <c r="A5932" s="195">
        <v>41886.375</v>
      </c>
      <c r="C5932" s="197">
        <v>71.084132813924342</v>
      </c>
    </row>
    <row r="5933" spans="1:3">
      <c r="A5933" s="195">
        <v>41886.416666666664</v>
      </c>
      <c r="C5933" s="197">
        <v>73.448060256164453</v>
      </c>
    </row>
    <row r="5934" spans="1:3">
      <c r="A5934" s="195">
        <v>41886.458333333336</v>
      </c>
      <c r="C5934" s="197">
        <v>76.293087478347729</v>
      </c>
    </row>
    <row r="5935" spans="1:3">
      <c r="A5935" s="195">
        <v>41886.5</v>
      </c>
      <c r="C5935" s="197">
        <v>78.54416411304372</v>
      </c>
    </row>
    <row r="5936" spans="1:3">
      <c r="A5936" s="195">
        <v>41886.541666666664</v>
      </c>
      <c r="C5936" s="197">
        <v>80.872455489330633</v>
      </c>
    </row>
    <row r="5937" spans="1:3">
      <c r="A5937" s="195">
        <v>41886.583333333336</v>
      </c>
      <c r="C5937" s="197">
        <v>84.851931334307707</v>
      </c>
    </row>
    <row r="5938" spans="1:3">
      <c r="A5938" s="195">
        <v>41886.625</v>
      </c>
      <c r="C5938" s="197">
        <v>87.845448523486311</v>
      </c>
    </row>
    <row r="5939" spans="1:3">
      <c r="A5939" s="195">
        <v>41886.666666666664</v>
      </c>
      <c r="C5939" s="197">
        <v>89.532270089295679</v>
      </c>
    </row>
    <row r="5940" spans="1:3">
      <c r="A5940" s="195">
        <v>41886.708333333336</v>
      </c>
      <c r="C5940" s="197">
        <v>89.953977800871527</v>
      </c>
    </row>
    <row r="5941" spans="1:3">
      <c r="A5941" s="195">
        <v>41886.75</v>
      </c>
      <c r="C5941" s="197">
        <v>86.307113831174277</v>
      </c>
    </row>
    <row r="5942" spans="1:3">
      <c r="A5942" s="195">
        <v>41886.791666666664</v>
      </c>
      <c r="C5942" s="197">
        <v>83.574935354203134</v>
      </c>
    </row>
    <row r="5943" spans="1:3">
      <c r="A5943" s="195">
        <v>41886.833333333336</v>
      </c>
      <c r="C5943" s="197">
        <v>80.343840611061211</v>
      </c>
    </row>
    <row r="5944" spans="1:3">
      <c r="A5944" s="195">
        <v>41886.875</v>
      </c>
      <c r="C5944" s="197">
        <v>78.312520919436921</v>
      </c>
    </row>
    <row r="5945" spans="1:3">
      <c r="A5945" s="195">
        <v>41886.916666666664</v>
      </c>
      <c r="C5945" s="197">
        <v>76.471272963943719</v>
      </c>
    </row>
    <row r="5946" spans="1:3">
      <c r="A5946" s="195">
        <v>41886.958333333336</v>
      </c>
      <c r="C5946" s="197">
        <v>69.409188218156032</v>
      </c>
    </row>
    <row r="5947" spans="1:3">
      <c r="A5947" s="195">
        <v>41887</v>
      </c>
      <c r="C5947" s="197">
        <v>66.011787021791193</v>
      </c>
    </row>
    <row r="5948" spans="1:3">
      <c r="A5948" s="195">
        <v>41887.041666666664</v>
      </c>
      <c r="C5948" s="197">
        <v>62.750990573052611</v>
      </c>
    </row>
    <row r="5949" spans="1:3">
      <c r="A5949" s="195">
        <v>41887.083333333336</v>
      </c>
      <c r="C5949" s="197">
        <v>58.076590303085176</v>
      </c>
    </row>
    <row r="5950" spans="1:3">
      <c r="A5950" s="195">
        <v>41887.125</v>
      </c>
      <c r="C5950" s="197">
        <v>56.354132671322631</v>
      </c>
    </row>
    <row r="5951" spans="1:3">
      <c r="A5951" s="195">
        <v>41887.166666666664</v>
      </c>
      <c r="C5951" s="197">
        <v>55.819575183368656</v>
      </c>
    </row>
    <row r="5952" spans="1:3">
      <c r="A5952" s="195">
        <v>41887.208333333336</v>
      </c>
      <c r="C5952" s="197">
        <v>57.108450195846309</v>
      </c>
    </row>
    <row r="5953" spans="1:3">
      <c r="A5953" s="195">
        <v>41887.25</v>
      </c>
      <c r="C5953" s="197">
        <v>59.37734641026789</v>
      </c>
    </row>
    <row r="5954" spans="1:3">
      <c r="A5954" s="195">
        <v>41887.291666666664</v>
      </c>
      <c r="C5954" s="197">
        <v>64.574423073484226</v>
      </c>
    </row>
    <row r="5955" spans="1:3">
      <c r="A5955" s="195">
        <v>41887.333333333336</v>
      </c>
      <c r="C5955" s="197">
        <v>65.037704304867802</v>
      </c>
    </row>
    <row r="5956" spans="1:3">
      <c r="A5956" s="195">
        <v>41887.375</v>
      </c>
      <c r="C5956" s="197">
        <v>71.042556200618606</v>
      </c>
    </row>
    <row r="5957" spans="1:3">
      <c r="A5957" s="195">
        <v>41887.416666666664</v>
      </c>
      <c r="C5957" s="197">
        <v>74.576568331605714</v>
      </c>
    </row>
    <row r="5958" spans="1:3">
      <c r="A5958" s="195">
        <v>41887.458333333336</v>
      </c>
      <c r="C5958" s="197">
        <v>76.263390928581074</v>
      </c>
    </row>
    <row r="5959" spans="1:3">
      <c r="A5959" s="195">
        <v>41887.5</v>
      </c>
      <c r="C5959" s="197">
        <v>78.235309271343993</v>
      </c>
    </row>
    <row r="5960" spans="1:3">
      <c r="A5960" s="195">
        <v>41887.541666666664</v>
      </c>
      <c r="C5960" s="197">
        <v>82.024722660684034</v>
      </c>
    </row>
    <row r="5961" spans="1:3">
      <c r="A5961" s="195">
        <v>41887.583333333336</v>
      </c>
      <c r="C5961" s="197">
        <v>85.315210503359268</v>
      </c>
    </row>
    <row r="5962" spans="1:3">
      <c r="A5962" s="195">
        <v>41887.625</v>
      </c>
      <c r="C5962" s="197">
        <v>87.809810395201112</v>
      </c>
    </row>
    <row r="5963" spans="1:3">
      <c r="A5963" s="195">
        <v>41887.666666666664</v>
      </c>
      <c r="C5963" s="197">
        <v>89.027411213440374</v>
      </c>
    </row>
    <row r="5964" spans="1:3">
      <c r="A5964" s="195">
        <v>41887.708333333336</v>
      </c>
      <c r="C5964" s="197">
        <v>88.415641046227478</v>
      </c>
    </row>
    <row r="5965" spans="1:3">
      <c r="A5965" s="195">
        <v>41887.75</v>
      </c>
      <c r="C5965" s="197">
        <v>85.635947470930077</v>
      </c>
    </row>
    <row r="5966" spans="1:3">
      <c r="A5966" s="195">
        <v>41887.791666666664</v>
      </c>
      <c r="C5966" s="197">
        <v>82.167271049160817</v>
      </c>
    </row>
    <row r="5967" spans="1:3">
      <c r="A5967" s="195">
        <v>41887.833333333336</v>
      </c>
      <c r="C5967" s="197">
        <v>78.775806275484499</v>
      </c>
    </row>
    <row r="5968" spans="1:3">
      <c r="A5968" s="195">
        <v>41887.875</v>
      </c>
      <c r="C5968" s="197">
        <v>76.803886901555558</v>
      </c>
    </row>
    <row r="5969" spans="1:3">
      <c r="A5969" s="195">
        <v>41887.916666666664</v>
      </c>
      <c r="C5969" s="197">
        <v>74.926999786611162</v>
      </c>
    </row>
    <row r="5970" spans="1:3">
      <c r="A5970" s="195">
        <v>41887.958333333336</v>
      </c>
      <c r="C5970" s="197">
        <v>69.611131768498169</v>
      </c>
    </row>
    <row r="5971" spans="1:3">
      <c r="A5971" s="195">
        <v>41888</v>
      </c>
      <c r="C5971" s="197">
        <v>65.524745663329497</v>
      </c>
    </row>
    <row r="5972" spans="1:3">
      <c r="A5972" s="195">
        <v>41888.041666666664</v>
      </c>
      <c r="C5972" s="197">
        <v>62.388680085674096</v>
      </c>
    </row>
    <row r="5973" spans="1:3">
      <c r="A5973" s="195">
        <v>41888.083333333336</v>
      </c>
      <c r="C5973" s="197">
        <v>58.890304020640187</v>
      </c>
    </row>
    <row r="5974" spans="1:3">
      <c r="A5974" s="195">
        <v>41888.125</v>
      </c>
      <c r="C5974" s="197">
        <v>57.280695134089754</v>
      </c>
    </row>
    <row r="5975" spans="1:3">
      <c r="A5975" s="195">
        <v>41888.166666666664</v>
      </c>
      <c r="C5975" s="197">
        <v>56.532317125752613</v>
      </c>
    </row>
    <row r="5976" spans="1:3">
      <c r="A5976" s="195">
        <v>41888.208333333336</v>
      </c>
      <c r="C5976" s="197">
        <v>55.974001573052512</v>
      </c>
    </row>
    <row r="5977" spans="1:3">
      <c r="A5977" s="195">
        <v>41888.25</v>
      </c>
      <c r="C5977" s="197">
        <v>56.912446161690724</v>
      </c>
    </row>
    <row r="5978" spans="1:3">
      <c r="A5978" s="195">
        <v>41888.291666666664</v>
      </c>
      <c r="C5978" s="197">
        <v>56.752080255820339</v>
      </c>
    </row>
    <row r="5979" spans="1:3">
      <c r="A5979" s="195">
        <v>41888.333333333336</v>
      </c>
      <c r="C5979" s="197">
        <v>55.047438079119374</v>
      </c>
    </row>
    <row r="5980" spans="1:3">
      <c r="A5980" s="195">
        <v>41888.375</v>
      </c>
      <c r="C5980" s="197">
        <v>56.371951219882227</v>
      </c>
    </row>
    <row r="5981" spans="1:3">
      <c r="A5981" s="195">
        <v>41888.416666666664</v>
      </c>
      <c r="C5981" s="197">
        <v>57.155965294172567</v>
      </c>
    </row>
    <row r="5982" spans="1:3">
      <c r="A5982" s="195">
        <v>41888.458333333336</v>
      </c>
      <c r="C5982" s="197">
        <v>58.706179018857661</v>
      </c>
    </row>
    <row r="5983" spans="1:3">
      <c r="A5983" s="195">
        <v>41888.5</v>
      </c>
      <c r="C5983" s="197">
        <v>61.260173041398843</v>
      </c>
    </row>
    <row r="5984" spans="1:3">
      <c r="A5984" s="195">
        <v>41888.541666666664</v>
      </c>
      <c r="C5984" s="197">
        <v>64.152717424240379</v>
      </c>
    </row>
    <row r="5985" spans="1:3">
      <c r="A5985" s="195">
        <v>41888.583333333336</v>
      </c>
      <c r="C5985" s="197">
        <v>66.041483571557862</v>
      </c>
    </row>
    <row r="5986" spans="1:3">
      <c r="A5986" s="195">
        <v>41888.625</v>
      </c>
      <c r="C5986" s="197">
        <v>69.735862639581356</v>
      </c>
    </row>
    <row r="5987" spans="1:3">
      <c r="A5987" s="195">
        <v>41888.666666666664</v>
      </c>
      <c r="C5987" s="197">
        <v>70.840611619110476</v>
      </c>
    </row>
    <row r="5988" spans="1:3">
      <c r="A5988" s="195">
        <v>41888.708333333336</v>
      </c>
      <c r="C5988" s="197">
        <v>72.402705407334651</v>
      </c>
    </row>
    <row r="5989" spans="1:3">
      <c r="A5989" s="195">
        <v>41888.75</v>
      </c>
      <c r="C5989" s="197">
        <v>72.384885827609054</v>
      </c>
    </row>
    <row r="5990" spans="1:3">
      <c r="A5990" s="195">
        <v>41888.791666666664</v>
      </c>
      <c r="C5990" s="197">
        <v>70.888128779768749</v>
      </c>
    </row>
    <row r="5991" spans="1:3">
      <c r="A5991" s="195">
        <v>41888.833333333336</v>
      </c>
      <c r="C5991" s="197">
        <v>69.331974507731118</v>
      </c>
    </row>
    <row r="5992" spans="1:3">
      <c r="A5992" s="195">
        <v>41888.875</v>
      </c>
      <c r="C5992" s="197">
        <v>68.191587399916799</v>
      </c>
    </row>
    <row r="5993" spans="1:3">
      <c r="A5993" s="195">
        <v>41888.916666666664</v>
      </c>
      <c r="C5993" s="197">
        <v>65.287163984702175</v>
      </c>
    </row>
    <row r="5994" spans="1:3">
      <c r="A5994" s="195">
        <v>41888.958333333336</v>
      </c>
      <c r="C5994" s="197">
        <v>59.905963350869328</v>
      </c>
    </row>
    <row r="5995" spans="1:3">
      <c r="A5995" s="195">
        <v>41889</v>
      </c>
      <c r="C5995" s="197">
        <v>55.605752600653474</v>
      </c>
    </row>
    <row r="5996" spans="1:3">
      <c r="A5996" s="195">
        <v>41889.041666666664</v>
      </c>
      <c r="C5996" s="197">
        <v>53.117095318496162</v>
      </c>
    </row>
    <row r="5997" spans="1:3">
      <c r="A5997" s="195">
        <v>41889.083333333336</v>
      </c>
      <c r="C5997" s="197">
        <v>50.159216257602758</v>
      </c>
    </row>
    <row r="5998" spans="1:3">
      <c r="A5998" s="195">
        <v>41889.125</v>
      </c>
      <c r="C5998" s="197">
        <v>48.911916827264839</v>
      </c>
    </row>
    <row r="5999" spans="1:3">
      <c r="A5999" s="195">
        <v>41889.166666666664</v>
      </c>
      <c r="C5999" s="197">
        <v>47.035030743486431</v>
      </c>
    </row>
    <row r="6000" spans="1:3">
      <c r="A6000" s="195">
        <v>41889.208333333336</v>
      </c>
      <c r="C6000" s="197">
        <v>45.864945023573426</v>
      </c>
    </row>
    <row r="6001" spans="1:3">
      <c r="A6001" s="195">
        <v>41889.25</v>
      </c>
      <c r="C6001" s="197">
        <v>46.084708153641152</v>
      </c>
    </row>
    <row r="6002" spans="1:3">
      <c r="A6002" s="195">
        <v>41889.291666666664</v>
      </c>
      <c r="C6002" s="197">
        <v>45.401663792189865</v>
      </c>
    </row>
    <row r="6003" spans="1:3">
      <c r="A6003" s="195">
        <v>41889.333333333336</v>
      </c>
      <c r="C6003" s="197">
        <v>44.718618399572563</v>
      </c>
    </row>
    <row r="6004" spans="1:3">
      <c r="A6004" s="195">
        <v>41889.375</v>
      </c>
      <c r="C6004" s="197">
        <v>46.351986382035136</v>
      </c>
    </row>
    <row r="6005" spans="1:3">
      <c r="A6005" s="195">
        <v>41889.416666666664</v>
      </c>
      <c r="C6005" s="197">
        <v>48.971314051462173</v>
      </c>
    </row>
    <row r="6006" spans="1:3">
      <c r="A6006" s="195">
        <v>41889.458333333336</v>
      </c>
      <c r="C6006" s="197">
        <v>51.786643692712786</v>
      </c>
    </row>
    <row r="6007" spans="1:3">
      <c r="A6007" s="195">
        <v>41889.5</v>
      </c>
      <c r="C6007" s="197">
        <v>54.120873554020235</v>
      </c>
    </row>
    <row r="6008" spans="1:3">
      <c r="A6008" s="195">
        <v>41889.541666666664</v>
      </c>
      <c r="C6008" s="197">
        <v>56.835232451265796</v>
      </c>
    </row>
    <row r="6009" spans="1:3">
      <c r="A6009" s="195">
        <v>41889.583333333336</v>
      </c>
      <c r="C6009" s="197">
        <v>60.143541935998634</v>
      </c>
    </row>
    <row r="6010" spans="1:3">
      <c r="A6010" s="195">
        <v>41889.625</v>
      </c>
      <c r="C6010" s="197">
        <v>64.087382746188524</v>
      </c>
    </row>
    <row r="6011" spans="1:3">
      <c r="A6011" s="195">
        <v>41889.666666666664</v>
      </c>
      <c r="C6011" s="197">
        <v>67.591696265076962</v>
      </c>
    </row>
    <row r="6012" spans="1:3">
      <c r="A6012" s="195">
        <v>41889.708333333336</v>
      </c>
      <c r="C6012" s="197">
        <v>69.706166089814701</v>
      </c>
    </row>
    <row r="6013" spans="1:3">
      <c r="A6013" s="195">
        <v>41889.75</v>
      </c>
      <c r="C6013" s="197">
        <v>70.905946297162345</v>
      </c>
    </row>
    <row r="6014" spans="1:3">
      <c r="A6014" s="195">
        <v>41889.791666666664</v>
      </c>
      <c r="C6014" s="197">
        <v>70.365452386519863</v>
      </c>
    </row>
    <row r="6015" spans="1:3">
      <c r="A6015" s="195">
        <v>41889.833333333336</v>
      </c>
      <c r="C6015" s="197">
        <v>68.423229562357577</v>
      </c>
    </row>
    <row r="6016" spans="1:3">
      <c r="A6016" s="195">
        <v>41889.875</v>
      </c>
      <c r="C6016" s="197">
        <v>68.648931177445832</v>
      </c>
    </row>
    <row r="6017" spans="1:3">
      <c r="A6017" s="195">
        <v>41889.916666666664</v>
      </c>
      <c r="C6017" s="197">
        <v>66.611677125465022</v>
      </c>
    </row>
    <row r="6018" spans="1:3">
      <c r="A6018" s="195">
        <v>41889.958333333336</v>
      </c>
      <c r="C6018" s="197">
        <v>63.653798064571625</v>
      </c>
    </row>
    <row r="6019" spans="1:3">
      <c r="A6019" s="195">
        <v>41890</v>
      </c>
      <c r="C6019" s="197">
        <v>59.864385706397599</v>
      </c>
    </row>
    <row r="6020" spans="1:3">
      <c r="A6020" s="195">
        <v>41890.041666666664</v>
      </c>
      <c r="C6020" s="197">
        <v>57.975620590246116</v>
      </c>
    </row>
    <row r="6021" spans="1:3">
      <c r="A6021" s="195">
        <v>41890.083333333336</v>
      </c>
      <c r="C6021" s="197">
        <v>55.694845343451462</v>
      </c>
    </row>
    <row r="6022" spans="1:3">
      <c r="A6022" s="195">
        <v>41890.125</v>
      </c>
      <c r="C6022" s="197">
        <v>53.348736449770946</v>
      </c>
    </row>
    <row r="6023" spans="1:3">
      <c r="A6023" s="195">
        <v>41890.166666666664</v>
      </c>
      <c r="C6023" s="197">
        <v>53.449708224942007</v>
      </c>
    </row>
    <row r="6024" spans="1:3">
      <c r="A6024" s="195">
        <v>41890.208333333336</v>
      </c>
      <c r="C6024" s="197">
        <v>54.257482426310489</v>
      </c>
    </row>
    <row r="6025" spans="1:3">
      <c r="A6025" s="195">
        <v>41890.25</v>
      </c>
      <c r="C6025" s="197">
        <v>57.120329228219376</v>
      </c>
    </row>
    <row r="6026" spans="1:3">
      <c r="A6026" s="195">
        <v>41890.291666666664</v>
      </c>
      <c r="C6026" s="197">
        <v>62.454014763725958</v>
      </c>
    </row>
    <row r="6027" spans="1:3">
      <c r="A6027" s="195">
        <v>41890.333333333336</v>
      </c>
      <c r="C6027" s="197">
        <v>63.938893810359204</v>
      </c>
    </row>
    <row r="6028" spans="1:3">
      <c r="A6028" s="195">
        <v>41890.375</v>
      </c>
      <c r="C6028" s="197">
        <v>67.876794073196535</v>
      </c>
    </row>
    <row r="6029" spans="1:3">
      <c r="A6029" s="195">
        <v>41890.416666666664</v>
      </c>
      <c r="C6029" s="197">
        <v>69.819015866192814</v>
      </c>
    </row>
    <row r="6030" spans="1:3">
      <c r="A6030" s="195">
        <v>41890.458333333336</v>
      </c>
      <c r="C6030" s="197">
        <v>72.390826374961591</v>
      </c>
    </row>
    <row r="6031" spans="1:3">
      <c r="A6031" s="195">
        <v>41890.5</v>
      </c>
      <c r="C6031" s="197">
        <v>75.455617758378594</v>
      </c>
    </row>
    <row r="6032" spans="1:3">
      <c r="A6032" s="195">
        <v>41890.541666666664</v>
      </c>
      <c r="C6032" s="197">
        <v>79.096539118391291</v>
      </c>
    </row>
    <row r="6033" spans="1:3">
      <c r="A6033" s="195">
        <v>41890.583333333336</v>
      </c>
      <c r="C6033" s="197">
        <v>80.718029099646785</v>
      </c>
    </row>
    <row r="6034" spans="1:3">
      <c r="A6034" s="195">
        <v>41890.625</v>
      </c>
      <c r="C6034" s="197">
        <v>83.277960576042489</v>
      </c>
    </row>
    <row r="6035" spans="1:3">
      <c r="A6035" s="195">
        <v>41890.666666666664</v>
      </c>
      <c r="C6035" s="197">
        <v>85.16672569219395</v>
      </c>
    </row>
    <row r="6036" spans="1:3">
      <c r="A6036" s="195">
        <v>41890.708333333336</v>
      </c>
      <c r="C6036" s="197">
        <v>84.240163229426841</v>
      </c>
    </row>
    <row r="6037" spans="1:3">
      <c r="A6037" s="195">
        <v>41890.75</v>
      </c>
      <c r="C6037" s="197">
        <v>81.935628886720039</v>
      </c>
    </row>
    <row r="6038" spans="1:3">
      <c r="A6038" s="195">
        <v>41890.791666666664</v>
      </c>
      <c r="C6038" s="197">
        <v>78.051184269561475</v>
      </c>
    </row>
    <row r="6039" spans="1:3">
      <c r="A6039" s="195">
        <v>41890.833333333336</v>
      </c>
      <c r="C6039" s="197">
        <v>75.966414088088428</v>
      </c>
    </row>
    <row r="6040" spans="1:3">
      <c r="A6040" s="195">
        <v>41890.875</v>
      </c>
      <c r="C6040" s="197">
        <v>74.220198391579743</v>
      </c>
    </row>
    <row r="6041" spans="1:3">
      <c r="A6041" s="195">
        <v>41890.916666666664</v>
      </c>
      <c r="C6041" s="197">
        <v>71.517716464375226</v>
      </c>
    </row>
    <row r="6042" spans="1:3">
      <c r="A6042" s="195">
        <v>41890.958333333336</v>
      </c>
      <c r="C6042" s="197">
        <v>65.696991632738957</v>
      </c>
    </row>
    <row r="6043" spans="1:3">
      <c r="A6043" s="195">
        <v>41891</v>
      </c>
      <c r="C6043" s="197">
        <v>62.121401857280112</v>
      </c>
    </row>
    <row r="6044" spans="1:3">
      <c r="A6044" s="195">
        <v>41891.041666666664</v>
      </c>
      <c r="C6044" s="197">
        <v>60.327669000113161</v>
      </c>
    </row>
    <row r="6045" spans="1:3">
      <c r="A6045" s="195">
        <v>41891.083333333336</v>
      </c>
      <c r="C6045" s="197">
        <v>57.856830266515459</v>
      </c>
    </row>
    <row r="6046" spans="1:3">
      <c r="A6046" s="195">
        <v>41891.125</v>
      </c>
      <c r="C6046" s="197">
        <v>56.847111483638862</v>
      </c>
    </row>
    <row r="6047" spans="1:3">
      <c r="A6047" s="195">
        <v>41891.166666666664</v>
      </c>
      <c r="C6047" s="197">
        <v>56.841172998618326</v>
      </c>
    </row>
    <row r="6048" spans="1:3">
      <c r="A6048" s="195">
        <v>41891.208333333336</v>
      </c>
      <c r="C6048" s="197">
        <v>56.775837289400457</v>
      </c>
    </row>
    <row r="6049" spans="1:3">
      <c r="A6049" s="195">
        <v>41891.25</v>
      </c>
      <c r="C6049" s="197">
        <v>58.908124631531791</v>
      </c>
    </row>
    <row r="6050" spans="1:3">
      <c r="A6050" s="195">
        <v>41891.291666666664</v>
      </c>
      <c r="C6050" s="197">
        <v>62.83414483083007</v>
      </c>
    </row>
    <row r="6051" spans="1:3">
      <c r="A6051" s="195">
        <v>41891.333333333336</v>
      </c>
      <c r="C6051" s="197">
        <v>63.879498648493872</v>
      </c>
    </row>
    <row r="6052" spans="1:3">
      <c r="A6052" s="195">
        <v>41891.375</v>
      </c>
      <c r="C6052" s="197">
        <v>68.52420030636263</v>
      </c>
    </row>
    <row r="6053" spans="1:3">
      <c r="A6053" s="195">
        <v>41891.416666666664</v>
      </c>
      <c r="C6053" s="197">
        <v>70.67430516588756</v>
      </c>
    </row>
    <row r="6054" spans="1:3">
      <c r="A6054" s="195">
        <v>41891.458333333336</v>
      </c>
      <c r="C6054" s="197">
        <v>73.620305194407905</v>
      </c>
    </row>
    <row r="6055" spans="1:3">
      <c r="A6055" s="195">
        <v>41891.5</v>
      </c>
      <c r="C6055" s="197">
        <v>74.499355652346779</v>
      </c>
    </row>
    <row r="6056" spans="1:3">
      <c r="A6056" s="195">
        <v>41891.541666666664</v>
      </c>
      <c r="C6056" s="197">
        <v>78.26500685227667</v>
      </c>
    </row>
    <row r="6057" spans="1:3">
      <c r="A6057" s="195">
        <v>41891.583333333336</v>
      </c>
      <c r="C6057" s="197">
        <v>79.779582448676564</v>
      </c>
    </row>
    <row r="6058" spans="1:3">
      <c r="A6058" s="195">
        <v>41891.625</v>
      </c>
      <c r="C6058" s="197">
        <v>81.61489604381326</v>
      </c>
    </row>
    <row r="6059" spans="1:3">
      <c r="A6059" s="195">
        <v>41891.666666666664</v>
      </c>
      <c r="C6059" s="197">
        <v>83.479905157550604</v>
      </c>
    </row>
    <row r="6060" spans="1:3">
      <c r="A6060" s="195">
        <v>41891.708333333336</v>
      </c>
      <c r="C6060" s="197">
        <v>82.56521657132653</v>
      </c>
    </row>
    <row r="6061" spans="1:3">
      <c r="A6061" s="195">
        <v>41891.75</v>
      </c>
      <c r="C6061" s="197">
        <v>79.654853639925363</v>
      </c>
    </row>
    <row r="6062" spans="1:3">
      <c r="A6062" s="195">
        <v>41891.791666666664</v>
      </c>
      <c r="C6062" s="197">
        <v>76.269331475933612</v>
      </c>
    </row>
    <row r="6063" spans="1:3">
      <c r="A6063" s="195">
        <v>41891.833333333336</v>
      </c>
      <c r="C6063" s="197">
        <v>74.570629846585192</v>
      </c>
    </row>
    <row r="6064" spans="1:3">
      <c r="A6064" s="195">
        <v>41891.875</v>
      </c>
      <c r="C6064" s="197">
        <v>74.042012905983754</v>
      </c>
    </row>
    <row r="6065" spans="1:3">
      <c r="A6065" s="195">
        <v>41891.916666666664</v>
      </c>
      <c r="C6065" s="197">
        <v>72.574950345578088</v>
      </c>
    </row>
    <row r="6066" spans="1:3">
      <c r="A6066" s="195">
        <v>41891.958333333336</v>
      </c>
      <c r="C6066" s="197">
        <v>66.522583351501027</v>
      </c>
    </row>
    <row r="6067" spans="1:3">
      <c r="A6067" s="195">
        <v>41892</v>
      </c>
      <c r="C6067" s="197">
        <v>62.560926055083556</v>
      </c>
    </row>
    <row r="6068" spans="1:3">
      <c r="A6068" s="195">
        <v>41892.041666666664</v>
      </c>
      <c r="C6068" s="197">
        <v>59.953478449195593</v>
      </c>
    </row>
    <row r="6069" spans="1:3">
      <c r="A6069" s="195">
        <v>41892.083333333336</v>
      </c>
      <c r="C6069" s="197">
        <v>57.001539935654712</v>
      </c>
    </row>
    <row r="6070" spans="1:3">
      <c r="A6070" s="195">
        <v>41892.125</v>
      </c>
      <c r="C6070" s="197">
        <v>55.290958242767218</v>
      </c>
    </row>
    <row r="6071" spans="1:3">
      <c r="A6071" s="195">
        <v>41892.166666666664</v>
      </c>
      <c r="C6071" s="197">
        <v>55.213744532342297</v>
      </c>
    </row>
    <row r="6072" spans="1:3">
      <c r="A6072" s="195">
        <v>41892.208333333336</v>
      </c>
      <c r="C6072" s="197">
        <v>56.098732444135706</v>
      </c>
    </row>
    <row r="6073" spans="1:3">
      <c r="A6073" s="195">
        <v>41892.25</v>
      </c>
      <c r="C6073" s="197">
        <v>58.201322205334378</v>
      </c>
    </row>
    <row r="6074" spans="1:3">
      <c r="A6074" s="195">
        <v>41892.291666666664</v>
      </c>
      <c r="C6074" s="197">
        <v>62.162979501751849</v>
      </c>
    </row>
    <row r="6075" spans="1:3">
      <c r="A6075" s="195">
        <v>41892.333333333336</v>
      </c>
      <c r="C6075" s="197">
        <v>63.267728481280969</v>
      </c>
    </row>
    <row r="6076" spans="1:3">
      <c r="A6076" s="195">
        <v>41892.375</v>
      </c>
      <c r="C6076" s="197">
        <v>67.954006752455456</v>
      </c>
    </row>
    <row r="6077" spans="1:3">
      <c r="A6077" s="195">
        <v>41892.416666666664</v>
      </c>
      <c r="C6077" s="197">
        <v>70.763395846353532</v>
      </c>
    </row>
    <row r="6078" spans="1:3">
      <c r="A6078" s="195">
        <v>41892.458333333336</v>
      </c>
      <c r="C6078" s="197">
        <v>73.311449321542185</v>
      </c>
    </row>
    <row r="6079" spans="1:3">
      <c r="A6079" s="195">
        <v>41892.5</v>
      </c>
      <c r="C6079" s="197">
        <v>76.002050154041598</v>
      </c>
    </row>
    <row r="6080" spans="1:3">
      <c r="A6080" s="195">
        <v>41892.541666666664</v>
      </c>
      <c r="C6080" s="197">
        <v>79.464790153122337</v>
      </c>
    </row>
    <row r="6081" spans="1:3">
      <c r="A6081" s="195">
        <v>41892.583333333336</v>
      </c>
      <c r="C6081" s="197">
        <v>82.125695467021103</v>
      </c>
    </row>
    <row r="6082" spans="1:3">
      <c r="A6082" s="195">
        <v>41892.625</v>
      </c>
      <c r="C6082" s="197">
        <v>85.558734791671142</v>
      </c>
    </row>
    <row r="6083" spans="1:3">
      <c r="A6083" s="195">
        <v>41892.666666666664</v>
      </c>
      <c r="C6083" s="197">
        <v>87.898906231497122</v>
      </c>
    </row>
    <row r="6084" spans="1:3">
      <c r="A6084" s="195">
        <v>41892.708333333336</v>
      </c>
      <c r="C6084" s="197">
        <v>87.762295296874854</v>
      </c>
    </row>
    <row r="6085" spans="1:3">
      <c r="A6085" s="195">
        <v>41892.75</v>
      </c>
      <c r="C6085" s="197">
        <v>85.932924311422695</v>
      </c>
    </row>
    <row r="6086" spans="1:3">
      <c r="A6086" s="195">
        <v>41892.791666666664</v>
      </c>
      <c r="C6086" s="197">
        <v>81.513924268642214</v>
      </c>
    </row>
    <row r="6087" spans="1:3">
      <c r="A6087" s="195">
        <v>41892.833333333336</v>
      </c>
      <c r="C6087" s="197">
        <v>77.920515944623773</v>
      </c>
    </row>
    <row r="6088" spans="1:3">
      <c r="A6088" s="195">
        <v>41892.875</v>
      </c>
      <c r="C6088" s="197">
        <v>77.255291162898061</v>
      </c>
    </row>
    <row r="6089" spans="1:3">
      <c r="A6089" s="195">
        <v>41892.916666666664</v>
      </c>
      <c r="C6089" s="197">
        <v>75.372461438269127</v>
      </c>
    </row>
    <row r="6090" spans="1:3">
      <c r="A6090" s="195">
        <v>41892.958333333336</v>
      </c>
      <c r="C6090" s="197">
        <v>69.741803186933893</v>
      </c>
    </row>
    <row r="6091" spans="1:3">
      <c r="A6091" s="195">
        <v>41893</v>
      </c>
      <c r="C6091" s="197">
        <v>65.827659957676673</v>
      </c>
    </row>
    <row r="6092" spans="1:3">
      <c r="A6092" s="195">
        <v>41893.041666666664</v>
      </c>
      <c r="C6092" s="197">
        <v>62.109522824907053</v>
      </c>
    </row>
    <row r="6093" spans="1:3">
      <c r="A6093" s="195">
        <v>41893.083333333336</v>
      </c>
      <c r="C6093" s="197">
        <v>58.2072606903549</v>
      </c>
    </row>
    <row r="6094" spans="1:3">
      <c r="A6094" s="195">
        <v>41893.125</v>
      </c>
      <c r="C6094" s="197">
        <v>55.439445116264544</v>
      </c>
    </row>
    <row r="6095" spans="1:3">
      <c r="A6095" s="195">
        <v>41893.166666666664</v>
      </c>
      <c r="C6095" s="197">
        <v>55.51665985785548</v>
      </c>
    </row>
    <row r="6096" spans="1:3">
      <c r="A6096" s="195">
        <v>41893.208333333336</v>
      </c>
      <c r="C6096" s="197">
        <v>55.890849377607054</v>
      </c>
    </row>
    <row r="6097" spans="1:3">
      <c r="A6097" s="195">
        <v>41893.25</v>
      </c>
      <c r="C6097" s="197">
        <v>58.462659886375818</v>
      </c>
    </row>
    <row r="6098" spans="1:3">
      <c r="A6098" s="195">
        <v>41893.291666666664</v>
      </c>
      <c r="C6098" s="197">
        <v>63.909197260592542</v>
      </c>
    </row>
    <row r="6099" spans="1:3">
      <c r="A6099" s="195">
        <v>41893.333333333336</v>
      </c>
      <c r="C6099" s="197">
        <v>64.360598428437029</v>
      </c>
    </row>
    <row r="6100" spans="1:3">
      <c r="A6100" s="195">
        <v>41893.375</v>
      </c>
      <c r="C6100" s="197">
        <v>69.106273923808871</v>
      </c>
    </row>
    <row r="6101" spans="1:3">
      <c r="A6101" s="195">
        <v>41893.416666666664</v>
      </c>
      <c r="C6101" s="197">
        <v>73.079810252599415</v>
      </c>
    </row>
    <row r="6102" spans="1:3">
      <c r="A6102" s="195">
        <v>41893.458333333336</v>
      </c>
      <c r="C6102" s="197">
        <v>76.702916157550519</v>
      </c>
    </row>
    <row r="6103" spans="1:3">
      <c r="A6103" s="195">
        <v>41893.5</v>
      </c>
      <c r="C6103" s="197">
        <v>80.070621835314697</v>
      </c>
    </row>
    <row r="6104" spans="1:3">
      <c r="A6104" s="195">
        <v>41893.541666666664</v>
      </c>
      <c r="C6104" s="197">
        <v>84.27579723304801</v>
      </c>
    </row>
    <row r="6105" spans="1:3">
      <c r="A6105" s="195">
        <v>41893.583333333336</v>
      </c>
      <c r="C6105" s="197">
        <v>87.506895069687928</v>
      </c>
    </row>
    <row r="6106" spans="1:3">
      <c r="A6106" s="195">
        <v>41893.625</v>
      </c>
      <c r="C6106" s="197">
        <v>90.737993937493869</v>
      </c>
    </row>
    <row r="6107" spans="1:3">
      <c r="A6107" s="195">
        <v>41893.666666666664</v>
      </c>
      <c r="C6107" s="197">
        <v>92.074384048297787</v>
      </c>
    </row>
    <row r="6108" spans="1:3">
      <c r="A6108" s="195">
        <v>41893.708333333336</v>
      </c>
      <c r="C6108" s="197">
        <v>91.153758008219171</v>
      </c>
    </row>
    <row r="6109" spans="1:3">
      <c r="A6109" s="195">
        <v>41893.75</v>
      </c>
      <c r="C6109" s="197">
        <v>88.189939431139223</v>
      </c>
    </row>
    <row r="6110" spans="1:3">
      <c r="A6110" s="195">
        <v>41893.791666666664</v>
      </c>
      <c r="C6110" s="197">
        <v>82.992862767922901</v>
      </c>
    </row>
    <row r="6111" spans="1:3">
      <c r="A6111" s="195">
        <v>41893.833333333336</v>
      </c>
      <c r="C6111" s="197">
        <v>80.753666196765991</v>
      </c>
    </row>
    <row r="6112" spans="1:3">
      <c r="A6112" s="195">
        <v>41893.875</v>
      </c>
      <c r="C6112" s="197">
        <v>79.506365735262051</v>
      </c>
    </row>
    <row r="6113" spans="1:3">
      <c r="A6113" s="195">
        <v>41893.916666666664</v>
      </c>
      <c r="C6113" s="197">
        <v>76.643518933353178</v>
      </c>
    </row>
    <row r="6114" spans="1:3">
      <c r="A6114" s="195">
        <v>41893.958333333336</v>
      </c>
      <c r="C6114" s="197">
        <v>69.765558158182017</v>
      </c>
    </row>
    <row r="6115" spans="1:3">
      <c r="A6115" s="195">
        <v>41894</v>
      </c>
      <c r="C6115" s="197">
        <v>64.586301074691278</v>
      </c>
    </row>
    <row r="6116" spans="1:3">
      <c r="A6116" s="195">
        <v>41894.041666666664</v>
      </c>
      <c r="C6116" s="197">
        <v>62.008551049735985</v>
      </c>
    </row>
    <row r="6117" spans="1:3">
      <c r="A6117" s="195">
        <v>41894.083333333336</v>
      </c>
      <c r="C6117" s="197">
        <v>58.450782916334759</v>
      </c>
    </row>
    <row r="6118" spans="1:3">
      <c r="A6118" s="195">
        <v>41894.125</v>
      </c>
      <c r="C6118" s="197">
        <v>55.688906858430933</v>
      </c>
    </row>
    <row r="6119" spans="1:3">
      <c r="A6119" s="195">
        <v>41894.166666666664</v>
      </c>
      <c r="C6119" s="197">
        <v>55.694845343451462</v>
      </c>
    </row>
    <row r="6120" spans="1:3">
      <c r="A6120" s="195">
        <v>41894.208333333336</v>
      </c>
      <c r="C6120" s="197">
        <v>56.146248573627972</v>
      </c>
    </row>
    <row r="6121" spans="1:3">
      <c r="A6121" s="195">
        <v>41894.25</v>
      </c>
      <c r="C6121" s="197">
        <v>58.391386723303434</v>
      </c>
    </row>
    <row r="6122" spans="1:3">
      <c r="A6122" s="195">
        <v>41894.291666666664</v>
      </c>
      <c r="C6122" s="197">
        <v>62.067947242767318</v>
      </c>
    </row>
    <row r="6123" spans="1:3">
      <c r="A6123" s="195">
        <v>41894.333333333336</v>
      </c>
      <c r="C6123" s="197">
        <v>63.047966382379258</v>
      </c>
    </row>
    <row r="6124" spans="1:3">
      <c r="A6124" s="195">
        <v>41894.375</v>
      </c>
      <c r="C6124" s="197">
        <v>69.034999729570472</v>
      </c>
    </row>
    <row r="6125" spans="1:3">
      <c r="A6125" s="195">
        <v>41894.416666666664</v>
      </c>
      <c r="C6125" s="197">
        <v>73.157024994190351</v>
      </c>
    </row>
    <row r="6126" spans="1:3">
      <c r="A6126" s="195">
        <v>41894.458333333336</v>
      </c>
      <c r="C6126" s="197">
        <v>77.011770999250231</v>
      </c>
    </row>
    <row r="6127" spans="1:3">
      <c r="A6127" s="195">
        <v>41894.5</v>
      </c>
      <c r="C6127" s="197">
        <v>80.486387968372</v>
      </c>
    </row>
    <row r="6128" spans="1:3">
      <c r="A6128" s="195">
        <v>41894.541666666664</v>
      </c>
      <c r="C6128" s="197">
        <v>84.709383976996918</v>
      </c>
    </row>
    <row r="6129" spans="1:3">
      <c r="A6129" s="195">
        <v>41894.583333333336</v>
      </c>
      <c r="C6129" s="197">
        <v>87.483138036107803</v>
      </c>
    </row>
    <row r="6130" spans="1:3">
      <c r="A6130" s="195">
        <v>41894.625</v>
      </c>
      <c r="C6130" s="197">
        <v>91.337884041167698</v>
      </c>
    </row>
    <row r="6131" spans="1:3">
      <c r="A6131" s="195">
        <v>41894.666666666664</v>
      </c>
      <c r="C6131" s="197">
        <v>92.66833566695108</v>
      </c>
    </row>
    <row r="6132" spans="1:3">
      <c r="A6132" s="195">
        <v>41894.708333333336</v>
      </c>
      <c r="C6132" s="197">
        <v>92.496089697541606</v>
      </c>
    </row>
    <row r="6133" spans="1:3">
      <c r="A6133" s="195">
        <v>41894.75</v>
      </c>
      <c r="C6133" s="197">
        <v>88.724494856761183</v>
      </c>
    </row>
    <row r="6134" spans="1:3">
      <c r="A6134" s="195">
        <v>41894.791666666664</v>
      </c>
      <c r="C6134" s="197">
        <v>84.139190423089758</v>
      </c>
    </row>
    <row r="6135" spans="1:3">
      <c r="A6135" s="195">
        <v>41894.833333333336</v>
      </c>
      <c r="C6135" s="197">
        <v>80.991243750729296</v>
      </c>
    </row>
    <row r="6136" spans="1:3">
      <c r="A6136" s="195">
        <v>41894.875</v>
      </c>
      <c r="C6136" s="197">
        <v>79.215329442121941</v>
      </c>
    </row>
    <row r="6137" spans="1:3">
      <c r="A6137" s="195">
        <v>41894.916666666664</v>
      </c>
      <c r="C6137" s="197">
        <v>75.408102660052336</v>
      </c>
    </row>
    <row r="6138" spans="1:3">
      <c r="A6138" s="195">
        <v>41894.958333333336</v>
      </c>
      <c r="C6138" s="197">
        <v>70.852491682649557</v>
      </c>
    </row>
    <row r="6139" spans="1:3">
      <c r="A6139" s="195">
        <v>41895</v>
      </c>
      <c r="C6139" s="197">
        <v>66.22560651100838</v>
      </c>
    </row>
    <row r="6140" spans="1:3">
      <c r="A6140" s="195">
        <v>41895.041666666664</v>
      </c>
      <c r="C6140" s="197">
        <v>63.927016840318139</v>
      </c>
    </row>
    <row r="6141" spans="1:3">
      <c r="A6141" s="195">
        <v>41895.083333333336</v>
      </c>
      <c r="C6141" s="197">
        <v>59.644623607495873</v>
      </c>
    </row>
    <row r="6142" spans="1:3">
      <c r="A6142" s="195">
        <v>41895.125</v>
      </c>
      <c r="C6142" s="197">
        <v>57.013416905695777</v>
      </c>
    </row>
    <row r="6143" spans="1:3">
      <c r="A6143" s="195">
        <v>41895.166666666664</v>
      </c>
      <c r="C6143" s="197">
        <v>55.76611953768986</v>
      </c>
    </row>
    <row r="6144" spans="1:3">
      <c r="A6144" s="195">
        <v>41895.208333333336</v>
      </c>
      <c r="C6144" s="197">
        <v>55.409747535331874</v>
      </c>
    </row>
    <row r="6145" spans="1:3">
      <c r="A6145" s="195">
        <v>41895.25</v>
      </c>
      <c r="C6145" s="197">
        <v>55.587934052093871</v>
      </c>
    </row>
    <row r="6146" spans="1:3">
      <c r="A6146" s="195">
        <v>41895.291666666664</v>
      </c>
      <c r="C6146" s="197">
        <v>55.403809050311352</v>
      </c>
    </row>
    <row r="6147" spans="1:3">
      <c r="A6147" s="195">
        <v>41895.333333333336</v>
      </c>
      <c r="C6147" s="197">
        <v>53.990205229082505</v>
      </c>
    </row>
    <row r="6148" spans="1:3">
      <c r="A6148" s="195">
        <v>41895.375</v>
      </c>
      <c r="C6148" s="197">
        <v>57.262877616696159</v>
      </c>
    </row>
    <row r="6149" spans="1:3">
      <c r="A6149" s="195">
        <v>41895.416666666664</v>
      </c>
      <c r="C6149" s="197">
        <v>60.315787905408094</v>
      </c>
    </row>
    <row r="6150" spans="1:3">
      <c r="A6150" s="195">
        <v>41895.458333333336</v>
      </c>
      <c r="C6150" s="197">
        <v>62.976693219306867</v>
      </c>
    </row>
    <row r="6151" spans="1:3">
      <c r="A6151" s="195">
        <v>41895.5</v>
      </c>
      <c r="C6151" s="197">
        <v>65.881115603355468</v>
      </c>
    </row>
    <row r="6152" spans="1:3">
      <c r="A6152" s="195">
        <v>41895.541666666664</v>
      </c>
      <c r="C6152" s="197">
        <v>69.628952379389773</v>
      </c>
    </row>
    <row r="6153" spans="1:3">
      <c r="A6153" s="195">
        <v>41895.583333333336</v>
      </c>
      <c r="C6153" s="197">
        <v>72.883805187277815</v>
      </c>
    </row>
    <row r="6154" spans="1:3">
      <c r="A6154" s="195">
        <v>41895.625</v>
      </c>
      <c r="C6154" s="197">
        <v>75.396218471849252</v>
      </c>
    </row>
    <row r="6155" spans="1:3">
      <c r="A6155" s="195">
        <v>41895.666666666664</v>
      </c>
      <c r="C6155" s="197">
        <v>79.043085535044497</v>
      </c>
    </row>
    <row r="6156" spans="1:3">
      <c r="A6156" s="195">
        <v>41895.708333333336</v>
      </c>
      <c r="C6156" s="197">
        <v>79.577640960666457</v>
      </c>
    </row>
    <row r="6157" spans="1:3">
      <c r="A6157" s="195">
        <v>41895.75</v>
      </c>
      <c r="C6157" s="197">
        <v>76.958312260073413</v>
      </c>
    </row>
    <row r="6158" spans="1:3">
      <c r="A6158" s="195">
        <v>41895.791666666664</v>
      </c>
      <c r="C6158" s="197">
        <v>73.661882838879635</v>
      </c>
    </row>
    <row r="6159" spans="1:3">
      <c r="A6159" s="195">
        <v>41895.833333333336</v>
      </c>
      <c r="C6159" s="197">
        <v>72.070092500888805</v>
      </c>
    </row>
    <row r="6160" spans="1:3">
      <c r="A6160" s="195">
        <v>41895.875</v>
      </c>
      <c r="C6160" s="197">
        <v>68.797419082109144</v>
      </c>
    </row>
    <row r="6161" spans="1:3">
      <c r="A6161" s="195">
        <v>41895.916666666664</v>
      </c>
      <c r="C6161" s="197">
        <v>66.635435190211155</v>
      </c>
    </row>
    <row r="6162" spans="1:3">
      <c r="A6162" s="195">
        <v>41895.958333333336</v>
      </c>
      <c r="C6162" s="197">
        <v>61.765030886088134</v>
      </c>
    </row>
    <row r="6163" spans="1:3">
      <c r="A6163" s="195">
        <v>41896</v>
      </c>
      <c r="C6163" s="197">
        <v>57.452942134665221</v>
      </c>
    </row>
    <row r="6164" spans="1:3">
      <c r="A6164" s="195">
        <v>41896.041666666664</v>
      </c>
      <c r="C6164" s="197">
        <v>53.871412843019847</v>
      </c>
    </row>
    <row r="6165" spans="1:3">
      <c r="A6165" s="195">
        <v>41896.083333333336</v>
      </c>
      <c r="C6165" s="197">
        <v>49.814725349949846</v>
      </c>
    </row>
    <row r="6166" spans="1:3">
      <c r="A6166" s="195">
        <v>41896.125</v>
      </c>
      <c r="C6166" s="197">
        <v>47.985353333331695</v>
      </c>
    </row>
    <row r="6167" spans="1:3">
      <c r="A6167" s="195">
        <v>41896.166666666664</v>
      </c>
      <c r="C6167" s="197">
        <v>46.173800896439147</v>
      </c>
    </row>
    <row r="6168" spans="1:3">
      <c r="A6168" s="195">
        <v>41896.208333333336</v>
      </c>
      <c r="C6168" s="197">
        <v>45.722397666262644</v>
      </c>
    </row>
    <row r="6169" spans="1:3">
      <c r="A6169" s="195">
        <v>41896.25</v>
      </c>
      <c r="C6169" s="197">
        <v>45.894643635672097</v>
      </c>
    </row>
    <row r="6170" spans="1:3">
      <c r="A6170" s="195">
        <v>41896.291666666664</v>
      </c>
      <c r="C6170" s="197">
        <v>45.413541793396931</v>
      </c>
    </row>
    <row r="6171" spans="1:3">
      <c r="A6171" s="195">
        <v>41896.333333333336</v>
      </c>
      <c r="C6171" s="197">
        <v>44.427582106432453</v>
      </c>
    </row>
    <row r="6172" spans="1:3">
      <c r="A6172" s="195">
        <v>41896.375</v>
      </c>
      <c r="C6172" s="197">
        <v>47.61116381358012</v>
      </c>
    </row>
    <row r="6173" spans="1:3">
      <c r="A6173" s="195">
        <v>41896.416666666664</v>
      </c>
      <c r="C6173" s="197">
        <v>50.842260619054045</v>
      </c>
    </row>
    <row r="6174" spans="1:3">
      <c r="A6174" s="195">
        <v>41896.458333333336</v>
      </c>
      <c r="C6174" s="197">
        <v>53.960505585817842</v>
      </c>
    </row>
    <row r="6175" spans="1:3">
      <c r="A6175" s="195">
        <v>41896.5</v>
      </c>
      <c r="C6175" s="197">
        <v>58.076591334251177</v>
      </c>
    </row>
    <row r="6176" spans="1:3">
      <c r="A6176" s="195">
        <v>41896.541666666664</v>
      </c>
      <c r="C6176" s="197">
        <v>61.664061173249088</v>
      </c>
    </row>
    <row r="6177" spans="1:3">
      <c r="A6177" s="195">
        <v>41896.583333333336</v>
      </c>
      <c r="C6177" s="197">
        <v>65.786083344370937</v>
      </c>
    </row>
    <row r="6178" spans="1:3">
      <c r="A6178" s="195">
        <v>41896.625</v>
      </c>
      <c r="C6178" s="197">
        <v>69.890290060431212</v>
      </c>
    </row>
    <row r="6179" spans="1:3">
      <c r="A6179" s="195">
        <v>41896.666666666664</v>
      </c>
      <c r="C6179" s="197">
        <v>72.72937982875996</v>
      </c>
    </row>
    <row r="6180" spans="1:3">
      <c r="A6180" s="195">
        <v>41896.708333333336</v>
      </c>
      <c r="C6180" s="197">
        <v>74.529052202113434</v>
      </c>
    </row>
    <row r="6181" spans="1:3">
      <c r="A6181" s="195">
        <v>41896.75</v>
      </c>
      <c r="C6181" s="197">
        <v>74.101407036683085</v>
      </c>
    </row>
    <row r="6182" spans="1:3">
      <c r="A6182" s="195">
        <v>41896.791666666664</v>
      </c>
      <c r="C6182" s="197">
        <v>71.897845500313338</v>
      </c>
    </row>
    <row r="6183" spans="1:3">
      <c r="A6183" s="195">
        <v>41896.833333333336</v>
      </c>
      <c r="C6183" s="197">
        <v>71.761237659189092</v>
      </c>
    </row>
    <row r="6184" spans="1:3">
      <c r="A6184" s="195">
        <v>41896.875</v>
      </c>
      <c r="C6184" s="197">
        <v>71.779055176582688</v>
      </c>
    </row>
    <row r="6185" spans="1:3">
      <c r="A6185" s="195">
        <v>41896.916666666664</v>
      </c>
      <c r="C6185" s="197">
        <v>70.430786033405724</v>
      </c>
    </row>
    <row r="6186" spans="1:3">
      <c r="A6186" s="195">
        <v>41896.958333333336</v>
      </c>
      <c r="C6186" s="197">
        <v>66.279063187853168</v>
      </c>
    </row>
    <row r="6187" spans="1:3">
      <c r="A6187" s="195">
        <v>41897</v>
      </c>
      <c r="C6187" s="197">
        <v>61.586846431658152</v>
      </c>
    </row>
    <row r="6188" spans="1:3">
      <c r="A6188" s="195">
        <v>41897.041666666664</v>
      </c>
      <c r="C6188" s="197">
        <v>60.975074202113255</v>
      </c>
    </row>
    <row r="6189" spans="1:3">
      <c r="A6189" s="195">
        <v>41897.083333333336</v>
      </c>
      <c r="C6189" s="197">
        <v>59.401103443848029</v>
      </c>
    </row>
    <row r="6190" spans="1:3">
      <c r="A6190" s="195">
        <v>41897.125</v>
      </c>
      <c r="C6190" s="197">
        <v>56.870870579550989</v>
      </c>
    </row>
    <row r="6191" spans="1:3">
      <c r="A6191" s="195">
        <v>41897.166666666664</v>
      </c>
      <c r="C6191" s="197">
        <v>57.161904810359097</v>
      </c>
    </row>
    <row r="6192" spans="1:3">
      <c r="A6192" s="195">
        <v>41897.208333333336</v>
      </c>
      <c r="C6192" s="197">
        <v>56.823353418892722</v>
      </c>
    </row>
    <row r="6193" spans="1:3">
      <c r="A6193" s="195">
        <v>41897.25</v>
      </c>
      <c r="C6193" s="197">
        <v>60.149482483351171</v>
      </c>
    </row>
    <row r="6194" spans="1:3">
      <c r="A6194" s="195">
        <v>41897.291666666664</v>
      </c>
      <c r="C6194" s="197">
        <v>63.998288972224522</v>
      </c>
    </row>
    <row r="6195" spans="1:3">
      <c r="A6195" s="195">
        <v>41897.333333333336</v>
      </c>
      <c r="C6195" s="197">
        <v>66.504764802941423</v>
      </c>
    </row>
    <row r="6196" spans="1:3">
      <c r="A6196" s="195">
        <v>41897.375</v>
      </c>
      <c r="C6196" s="197">
        <v>71.499899978147653</v>
      </c>
    </row>
    <row r="6197" spans="1:3">
      <c r="A6197" s="195">
        <v>41897.416666666664</v>
      </c>
      <c r="C6197" s="197">
        <v>75.117064304580211</v>
      </c>
    </row>
    <row r="6198" spans="1:3">
      <c r="A6198" s="195">
        <v>41897.458333333336</v>
      </c>
      <c r="C6198" s="197">
        <v>78.823322404976778</v>
      </c>
    </row>
    <row r="6199" spans="1:3">
      <c r="A6199" s="195">
        <v>41897.5</v>
      </c>
      <c r="C6199" s="197">
        <v>82.624612764357849</v>
      </c>
    </row>
    <row r="6200" spans="1:3">
      <c r="A6200" s="195">
        <v>41897.541666666664</v>
      </c>
      <c r="C6200" s="197">
        <v>85.12514804772222</v>
      </c>
    </row>
    <row r="6201" spans="1:3">
      <c r="A6201" s="195">
        <v>41897.583333333336</v>
      </c>
      <c r="C6201" s="197">
        <v>88.07708965476111</v>
      </c>
    </row>
    <row r="6202" spans="1:3">
      <c r="A6202" s="195">
        <v>41897.625</v>
      </c>
      <c r="C6202" s="197">
        <v>91.248791298369696</v>
      </c>
    </row>
    <row r="6203" spans="1:3">
      <c r="A6203" s="195">
        <v>41897.666666666664</v>
      </c>
      <c r="C6203" s="197">
        <v>92.989068509857844</v>
      </c>
    </row>
    <row r="6204" spans="1:3">
      <c r="A6204" s="195">
        <v>41897.708333333336</v>
      </c>
      <c r="C6204" s="197">
        <v>92.478268055484008</v>
      </c>
    </row>
    <row r="6205" spans="1:3">
      <c r="A6205" s="195">
        <v>41897.75</v>
      </c>
      <c r="C6205" s="197">
        <v>88.362185400548682</v>
      </c>
    </row>
    <row r="6206" spans="1:3">
      <c r="A6206" s="195">
        <v>41897.791666666664</v>
      </c>
      <c r="C6206" s="197">
        <v>84.050096649125777</v>
      </c>
    </row>
    <row r="6207" spans="1:3">
      <c r="A6207" s="195">
        <v>41897.833333333336</v>
      </c>
      <c r="C6207" s="197">
        <v>82.61273373198479</v>
      </c>
    </row>
    <row r="6208" spans="1:3">
      <c r="A6208" s="195">
        <v>41897.875</v>
      </c>
      <c r="C6208" s="197">
        <v>80.029044190842967</v>
      </c>
    </row>
    <row r="6209" spans="1:3">
      <c r="A6209" s="195">
        <v>41897.916666666664</v>
      </c>
      <c r="C6209" s="197">
        <v>75.883261892642977</v>
      </c>
    </row>
    <row r="6210" spans="1:3">
      <c r="A6210" s="195">
        <v>41897.958333333336</v>
      </c>
      <c r="C6210" s="197">
        <v>70.650548132307421</v>
      </c>
    </row>
    <row r="6211" spans="1:3">
      <c r="A6211" s="195">
        <v>41898</v>
      </c>
      <c r="C6211" s="197">
        <v>66.40379405893637</v>
      </c>
    </row>
    <row r="6212" spans="1:3">
      <c r="A6212" s="195">
        <v>41898.041666666664</v>
      </c>
      <c r="C6212" s="197">
        <v>62.335225471161309</v>
      </c>
    </row>
    <row r="6213" spans="1:3">
      <c r="A6213" s="195">
        <v>41898.083333333336</v>
      </c>
      <c r="C6213" s="197">
        <v>60.897860491688327</v>
      </c>
    </row>
    <row r="6214" spans="1:3">
      <c r="A6214" s="195">
        <v>41898.125</v>
      </c>
      <c r="C6214" s="197">
        <v>58.694301017650602</v>
      </c>
    </row>
    <row r="6215" spans="1:3">
      <c r="A6215" s="195">
        <v>41898.166666666664</v>
      </c>
      <c r="C6215" s="197">
        <v>59.537711284972275</v>
      </c>
    </row>
    <row r="6216" spans="1:3">
      <c r="A6216" s="195">
        <v>41898.208333333336</v>
      </c>
      <c r="C6216" s="197">
        <v>60.523672003102753</v>
      </c>
    </row>
    <row r="6217" spans="1:3">
      <c r="A6217" s="195">
        <v>41898.25</v>
      </c>
      <c r="C6217" s="197">
        <v>63.238031931514314</v>
      </c>
    </row>
    <row r="6218" spans="1:3">
      <c r="A6218" s="195">
        <v>41898.291666666664</v>
      </c>
      <c r="C6218" s="197">
        <v>68.346015851932648</v>
      </c>
    </row>
    <row r="6219" spans="1:3">
      <c r="A6219" s="195">
        <v>41898.333333333336</v>
      </c>
      <c r="C6219" s="197">
        <v>68.054979558792539</v>
      </c>
    </row>
    <row r="6220" spans="1:3">
      <c r="A6220" s="195">
        <v>41898.375</v>
      </c>
      <c r="C6220" s="197">
        <v>71.826572337240961</v>
      </c>
    </row>
    <row r="6221" spans="1:3">
      <c r="A6221" s="195">
        <v>41898.416666666664</v>
      </c>
      <c r="C6221" s="197">
        <v>74.778510850781828</v>
      </c>
    </row>
    <row r="6222" spans="1:3">
      <c r="A6222" s="195">
        <v>41898.458333333336</v>
      </c>
      <c r="C6222" s="197">
        <v>76.643519964519172</v>
      </c>
    </row>
    <row r="6223" spans="1:3">
      <c r="A6223" s="195">
        <v>41898.5</v>
      </c>
      <c r="C6223" s="197">
        <v>77.641359715022716</v>
      </c>
    </row>
    <row r="6224" spans="1:3">
      <c r="A6224" s="195">
        <v>41898.541666666664</v>
      </c>
      <c r="C6224" s="197">
        <v>80.225049256164539</v>
      </c>
    </row>
    <row r="6225" spans="1:3">
      <c r="A6225" s="195">
        <v>41898.583333333336</v>
      </c>
      <c r="C6225" s="197">
        <v>83.135411156399684</v>
      </c>
    </row>
    <row r="6226" spans="1:3">
      <c r="A6226" s="195">
        <v>41898.625</v>
      </c>
      <c r="C6226" s="197">
        <v>84.0203990681931</v>
      </c>
    </row>
    <row r="6227" spans="1:3">
      <c r="A6227" s="195">
        <v>41898.666666666664</v>
      </c>
      <c r="C6227" s="197">
        <v>87.625685393418593</v>
      </c>
    </row>
    <row r="6228" spans="1:3">
      <c r="A6228" s="195">
        <v>41898.708333333336</v>
      </c>
      <c r="C6228" s="197">
        <v>88.33248781961602</v>
      </c>
    </row>
    <row r="6229" spans="1:3">
      <c r="A6229" s="195">
        <v>41898.75</v>
      </c>
      <c r="C6229" s="197">
        <v>85.475582596225678</v>
      </c>
    </row>
    <row r="6230" spans="1:3">
      <c r="A6230" s="195">
        <v>41898.791666666664</v>
      </c>
      <c r="C6230" s="197">
        <v>82.28605931055948</v>
      </c>
    </row>
    <row r="6231" spans="1:3">
      <c r="A6231" s="195">
        <v>41898.833333333336</v>
      </c>
      <c r="C6231" s="197">
        <v>81.50798475245567</v>
      </c>
    </row>
    <row r="6232" spans="1:3">
      <c r="A6232" s="195">
        <v>41898.875</v>
      </c>
      <c r="C6232" s="197">
        <v>78.122460526131874</v>
      </c>
    </row>
    <row r="6233" spans="1:3">
      <c r="A6233" s="195">
        <v>41898.916666666664</v>
      </c>
      <c r="C6233" s="197">
        <v>74.689420170315842</v>
      </c>
    </row>
    <row r="6234" spans="1:3">
      <c r="A6234" s="195">
        <v>41898.958333333336</v>
      </c>
      <c r="C6234" s="197">
        <v>68.898391888446213</v>
      </c>
    </row>
    <row r="6235" spans="1:3">
      <c r="A6235" s="195">
        <v>41899</v>
      </c>
      <c r="C6235" s="197">
        <v>64.829822269505144</v>
      </c>
    </row>
    <row r="6236" spans="1:3">
      <c r="A6236" s="195">
        <v>41899.041666666664</v>
      </c>
      <c r="C6236" s="197">
        <v>62.911358541255005</v>
      </c>
    </row>
    <row r="6237" spans="1:3">
      <c r="A6237" s="195">
        <v>41899.083333333336</v>
      </c>
      <c r="C6237" s="197">
        <v>59.104127634521376</v>
      </c>
    </row>
    <row r="6238" spans="1:3">
      <c r="A6238" s="195">
        <v>41899.125</v>
      </c>
      <c r="C6238" s="197">
        <v>56.354132671322631</v>
      </c>
    </row>
    <row r="6239" spans="1:3">
      <c r="A6239" s="195">
        <v>41899.166666666664</v>
      </c>
      <c r="C6239" s="197">
        <v>56.603591319991004</v>
      </c>
    </row>
    <row r="6240" spans="1:3">
      <c r="A6240" s="195">
        <v>41899.208333333336</v>
      </c>
      <c r="C6240" s="197">
        <v>56.407587285835419</v>
      </c>
    </row>
    <row r="6241" spans="1:3">
      <c r="A6241" s="195">
        <v>41899.25</v>
      </c>
      <c r="C6241" s="197">
        <v>58.634905855785277</v>
      </c>
    </row>
    <row r="6242" spans="1:3">
      <c r="A6242" s="195">
        <v>41899.291666666664</v>
      </c>
      <c r="C6242" s="197">
        <v>63.220212351788717</v>
      </c>
    </row>
    <row r="6243" spans="1:3">
      <c r="A6243" s="195">
        <v>41899.333333333336</v>
      </c>
      <c r="C6243" s="197">
        <v>63.82010451779454</v>
      </c>
    </row>
    <row r="6244" spans="1:3">
      <c r="A6244" s="195">
        <v>41899.375</v>
      </c>
      <c r="C6244" s="197">
        <v>68.654869662466353</v>
      </c>
    </row>
    <row r="6245" spans="1:3">
      <c r="A6245" s="195">
        <v>41899.416666666664</v>
      </c>
      <c r="C6245" s="197">
        <v>71.957242724510678</v>
      </c>
    </row>
    <row r="6246" spans="1:3">
      <c r="A6246" s="195">
        <v>41899.458333333336</v>
      </c>
      <c r="C6246" s="197">
        <v>74.843844497667689</v>
      </c>
    </row>
    <row r="6247" spans="1:3">
      <c r="A6247" s="195">
        <v>41899.5</v>
      </c>
      <c r="C6247" s="197">
        <v>76.887040128167015</v>
      </c>
    </row>
    <row r="6248" spans="1:3">
      <c r="A6248" s="195">
        <v>41899.541666666664</v>
      </c>
      <c r="C6248" s="197">
        <v>79.981527030184694</v>
      </c>
    </row>
    <row r="6249" spans="1:3">
      <c r="A6249" s="195">
        <v>41899.583333333336</v>
      </c>
      <c r="C6249" s="197">
        <v>84.008521066986034</v>
      </c>
    </row>
    <row r="6250" spans="1:3">
      <c r="A6250" s="195">
        <v>41899.625</v>
      </c>
      <c r="C6250" s="197">
        <v>87.447500938988611</v>
      </c>
    </row>
    <row r="6251" spans="1:3">
      <c r="A6251" s="195">
        <v>41899.666666666664</v>
      </c>
      <c r="C6251" s="197">
        <v>88.86704324523798</v>
      </c>
    </row>
    <row r="6252" spans="1:3">
      <c r="A6252" s="195">
        <v>41899.708333333336</v>
      </c>
      <c r="C6252" s="197">
        <v>88.01175291437724</v>
      </c>
    </row>
    <row r="6253" spans="1:3">
      <c r="A6253" s="195">
        <v>41899.75</v>
      </c>
      <c r="C6253" s="197">
        <v>86.235836543437884</v>
      </c>
    </row>
    <row r="6254" spans="1:3">
      <c r="A6254" s="195">
        <v>41899.791666666664</v>
      </c>
      <c r="C6254" s="197">
        <v>81.917810338160436</v>
      </c>
    </row>
    <row r="6255" spans="1:3">
      <c r="A6255" s="195">
        <v>41899.833333333336</v>
      </c>
      <c r="C6255" s="197">
        <v>79.393516990049932</v>
      </c>
    </row>
    <row r="6256" spans="1:3">
      <c r="A6256" s="195">
        <v>41899.875</v>
      </c>
      <c r="C6256" s="197">
        <v>77.112739680923269</v>
      </c>
    </row>
    <row r="6257" spans="1:3">
      <c r="A6257" s="195">
        <v>41899.916666666664</v>
      </c>
      <c r="C6257" s="197">
        <v>74.903240690699008</v>
      </c>
    </row>
    <row r="6258" spans="1:3">
      <c r="A6258" s="195">
        <v>41899.958333333336</v>
      </c>
      <c r="C6258" s="197">
        <v>69.60519431464364</v>
      </c>
    </row>
    <row r="6259" spans="1:3">
      <c r="A6259" s="195">
        <v>41900</v>
      </c>
      <c r="C6259" s="197">
        <v>65.198072273070196</v>
      </c>
    </row>
    <row r="6260" spans="1:3">
      <c r="A6260" s="195">
        <v>41900.041666666664</v>
      </c>
      <c r="C6260" s="197">
        <v>61.182958299807915</v>
      </c>
    </row>
    <row r="6261" spans="1:3">
      <c r="A6261" s="195">
        <v>41900.083333333336</v>
      </c>
      <c r="C6261" s="197">
        <v>57.957801010520519</v>
      </c>
    </row>
    <row r="6262" spans="1:3">
      <c r="A6262" s="195">
        <v>41900.125</v>
      </c>
      <c r="C6262" s="197">
        <v>55.522598342876002</v>
      </c>
    </row>
    <row r="6263" spans="1:3">
      <c r="A6263" s="195">
        <v>41900.166666666664</v>
      </c>
      <c r="C6263" s="197">
        <v>55.504779794316406</v>
      </c>
    </row>
    <row r="6264" spans="1:3">
      <c r="A6264" s="195">
        <v>41900.208333333336</v>
      </c>
      <c r="C6264" s="197">
        <v>56.259099381172099</v>
      </c>
    </row>
    <row r="6265" spans="1:3">
      <c r="A6265" s="195">
        <v>41900.25</v>
      </c>
      <c r="C6265" s="197">
        <v>58.563630630380871</v>
      </c>
    </row>
    <row r="6266" spans="1:3">
      <c r="A6266" s="195">
        <v>41900.291666666664</v>
      </c>
      <c r="C6266" s="197">
        <v>64.117081358287194</v>
      </c>
    </row>
    <row r="6267" spans="1:3">
      <c r="A6267" s="195">
        <v>41900.333333333336</v>
      </c>
      <c r="C6267" s="197">
        <v>64.764486560287281</v>
      </c>
    </row>
    <row r="6268" spans="1:3">
      <c r="A6268" s="195">
        <v>41900.375</v>
      </c>
      <c r="C6268" s="197">
        <v>70.139750771431608</v>
      </c>
    </row>
    <row r="6269" spans="1:3">
      <c r="A6269" s="195">
        <v>41900.416666666664</v>
      </c>
      <c r="C6269" s="197">
        <v>73.36490496722098</v>
      </c>
    </row>
    <row r="6270" spans="1:3">
      <c r="A6270" s="195">
        <v>41900.458333333336</v>
      </c>
      <c r="C6270" s="197">
        <v>76.085207505317086</v>
      </c>
    </row>
    <row r="6271" spans="1:3">
      <c r="A6271" s="195">
        <v>41900.5</v>
      </c>
      <c r="C6271" s="197">
        <v>77.504749811566455</v>
      </c>
    </row>
    <row r="6272" spans="1:3">
      <c r="A6272" s="195">
        <v>41900.541666666664</v>
      </c>
      <c r="C6272" s="197">
        <v>79.928072415671906</v>
      </c>
    </row>
    <row r="6273" spans="1:3">
      <c r="A6273" s="195">
        <v>41900.583333333336</v>
      </c>
      <c r="C6273" s="197">
        <v>81.632712530040834</v>
      </c>
    </row>
    <row r="6274" spans="1:3">
      <c r="A6274" s="195">
        <v>41900.625</v>
      </c>
      <c r="C6274" s="197">
        <v>83.11759467017211</v>
      </c>
    </row>
    <row r="6275" spans="1:3">
      <c r="A6275" s="195">
        <v>41900.666666666664</v>
      </c>
      <c r="C6275" s="197">
        <v>83.753120839799124</v>
      </c>
    </row>
    <row r="6276" spans="1:3">
      <c r="A6276" s="195">
        <v>41900.708333333336</v>
      </c>
      <c r="C6276" s="197">
        <v>81.086277040879807</v>
      </c>
    </row>
    <row r="6277" spans="1:3">
      <c r="A6277" s="195">
        <v>41900.75</v>
      </c>
      <c r="C6277" s="197">
        <v>78.704530018914099</v>
      </c>
    </row>
    <row r="6278" spans="1:3">
      <c r="A6278" s="195">
        <v>41900.791666666664</v>
      </c>
      <c r="C6278" s="197">
        <v>75.604104631875913</v>
      </c>
    </row>
    <row r="6279" spans="1:3">
      <c r="A6279" s="195">
        <v>41900.833333333336</v>
      </c>
      <c r="C6279" s="197">
        <v>74.25583342636692</v>
      </c>
    </row>
    <row r="6280" spans="1:3">
      <c r="A6280" s="195">
        <v>41900.875</v>
      </c>
      <c r="C6280" s="197">
        <v>72.753136862340085</v>
      </c>
    </row>
    <row r="6281" spans="1:3">
      <c r="A6281" s="195">
        <v>41900.916666666664</v>
      </c>
      <c r="C6281" s="197">
        <v>69.611132799664162</v>
      </c>
    </row>
    <row r="6282" spans="1:3">
      <c r="A6282" s="195">
        <v>41900.958333333336</v>
      </c>
      <c r="C6282" s="197">
        <v>64.740729526707142</v>
      </c>
    </row>
    <row r="6283" spans="1:3">
      <c r="A6283" s="195">
        <v>41901</v>
      </c>
      <c r="C6283" s="197">
        <v>61.539329270999886</v>
      </c>
    </row>
    <row r="6284" spans="1:3">
      <c r="A6284" s="195">
        <v>41901.041666666664</v>
      </c>
      <c r="C6284" s="197">
        <v>58.848727407334451</v>
      </c>
    </row>
    <row r="6285" spans="1:3">
      <c r="A6285" s="195">
        <v>41901.083333333336</v>
      </c>
      <c r="C6285" s="197">
        <v>55.279079210394158</v>
      </c>
    </row>
    <row r="6286" spans="1:3">
      <c r="A6286" s="195">
        <v>41901.125</v>
      </c>
      <c r="C6286" s="197">
        <v>53.437829192568948</v>
      </c>
    </row>
    <row r="6287" spans="1:3">
      <c r="A6287" s="195">
        <v>41901.166666666664</v>
      </c>
      <c r="C6287" s="197">
        <v>54.50100362112434</v>
      </c>
    </row>
    <row r="6288" spans="1:3">
      <c r="A6288" s="195">
        <v>41901.208333333336</v>
      </c>
      <c r="C6288" s="197">
        <v>55.926486474726246</v>
      </c>
    </row>
    <row r="6289" spans="1:3">
      <c r="A6289" s="195">
        <v>41901.25</v>
      </c>
      <c r="C6289" s="197">
        <v>57.031236485421374</v>
      </c>
    </row>
    <row r="6290" spans="1:3">
      <c r="A6290" s="195">
        <v>41901.291666666664</v>
      </c>
      <c r="C6290" s="197">
        <v>62.168919017938386</v>
      </c>
    </row>
    <row r="6291" spans="1:3">
      <c r="A6291" s="195">
        <v>41901.333333333336</v>
      </c>
      <c r="C6291" s="197">
        <v>62.608442184575814</v>
      </c>
    </row>
    <row r="6292" spans="1:3">
      <c r="A6292" s="195">
        <v>41901.375</v>
      </c>
      <c r="C6292" s="197">
        <v>67.122476548672878</v>
      </c>
    </row>
    <row r="6293" spans="1:3">
      <c r="A6293" s="195">
        <v>41901.416666666664</v>
      </c>
      <c r="C6293" s="197">
        <v>70.733701358918893</v>
      </c>
    </row>
    <row r="6294" spans="1:3">
      <c r="A6294" s="195">
        <v>41901.458333333336</v>
      </c>
      <c r="C6294" s="197">
        <v>72.141367726293211</v>
      </c>
    </row>
    <row r="6295" spans="1:3">
      <c r="A6295" s="195">
        <v>41901.5</v>
      </c>
      <c r="C6295" s="197">
        <v>74.386503813636665</v>
      </c>
    </row>
    <row r="6296" spans="1:3">
      <c r="A6296" s="195">
        <v>41901.541666666664</v>
      </c>
      <c r="C6296" s="197">
        <v>77.368140939276202</v>
      </c>
    </row>
    <row r="6297" spans="1:3">
      <c r="A6297" s="195">
        <v>41901.583333333336</v>
      </c>
      <c r="C6297" s="197">
        <v>78.98368934201315</v>
      </c>
    </row>
    <row r="6298" spans="1:3">
      <c r="A6298" s="195">
        <v>41901.625</v>
      </c>
      <c r="C6298" s="197">
        <v>81.21694845931556</v>
      </c>
    </row>
    <row r="6299" spans="1:3">
      <c r="A6299" s="195">
        <v>41901.666666666664</v>
      </c>
      <c r="C6299" s="197">
        <v>81.460466560631389</v>
      </c>
    </row>
    <row r="6300" spans="1:3">
      <c r="A6300" s="195">
        <v>41901.708333333336</v>
      </c>
      <c r="C6300" s="197">
        <v>79.536063316194713</v>
      </c>
    </row>
    <row r="6301" spans="1:3">
      <c r="A6301" s="195">
        <v>41901.75</v>
      </c>
      <c r="C6301" s="197">
        <v>75.651619730202171</v>
      </c>
    </row>
    <row r="6302" spans="1:3">
      <c r="A6302" s="195">
        <v>41901.791666666664</v>
      </c>
      <c r="C6302" s="197">
        <v>72.515555183712777</v>
      </c>
    </row>
    <row r="6303" spans="1:3">
      <c r="A6303" s="195">
        <v>41901.833333333336</v>
      </c>
      <c r="C6303" s="197">
        <v>71.357349527338855</v>
      </c>
    </row>
    <row r="6304" spans="1:3">
      <c r="A6304" s="195">
        <v>41901.875</v>
      </c>
      <c r="C6304" s="197">
        <v>68.904329342300741</v>
      </c>
    </row>
    <row r="6305" spans="1:3">
      <c r="A6305" s="195">
        <v>41901.916666666664</v>
      </c>
      <c r="C6305" s="197">
        <v>67.045260775915935</v>
      </c>
    </row>
    <row r="6306" spans="1:3">
      <c r="A6306" s="195">
        <v>41901.958333333336</v>
      </c>
      <c r="C6306" s="197">
        <v>62.988571220513926</v>
      </c>
    </row>
    <row r="6307" spans="1:3">
      <c r="A6307" s="195">
        <v>41902</v>
      </c>
      <c r="C6307" s="197">
        <v>59.312010701050028</v>
      </c>
    </row>
    <row r="6308" spans="1:3">
      <c r="A6308" s="195">
        <v>41902.041666666664</v>
      </c>
      <c r="C6308" s="197">
        <v>57.013417936861778</v>
      </c>
    </row>
    <row r="6309" spans="1:3">
      <c r="A6309" s="195">
        <v>41902.083333333336</v>
      </c>
      <c r="C6309" s="197">
        <v>54.340635652921947</v>
      </c>
    </row>
    <row r="6310" spans="1:3">
      <c r="A6310" s="195">
        <v>41902.125</v>
      </c>
      <c r="C6310" s="197">
        <v>51.198631590246016</v>
      </c>
    </row>
    <row r="6311" spans="1:3">
      <c r="A6311" s="195">
        <v>41902.166666666664</v>
      </c>
      <c r="C6311" s="197">
        <v>50.735349327696454</v>
      </c>
    </row>
    <row r="6312" spans="1:3">
      <c r="A6312" s="195">
        <v>41902.208333333336</v>
      </c>
      <c r="C6312" s="197">
        <v>50.800682974582315</v>
      </c>
    </row>
    <row r="6313" spans="1:3">
      <c r="A6313" s="195">
        <v>41902.25</v>
      </c>
      <c r="C6313" s="197">
        <v>52.053922952272771</v>
      </c>
    </row>
    <row r="6314" spans="1:3">
      <c r="A6314" s="195">
        <v>41902.291666666664</v>
      </c>
      <c r="C6314" s="197">
        <v>52.980486446205902</v>
      </c>
    </row>
    <row r="6315" spans="1:3">
      <c r="A6315" s="195">
        <v>41902.333333333336</v>
      </c>
      <c r="C6315" s="197">
        <v>51.74506707940705</v>
      </c>
    </row>
    <row r="6316" spans="1:3">
      <c r="A6316" s="195">
        <v>41902.375</v>
      </c>
      <c r="C6316" s="197">
        <v>54.459427007818618</v>
      </c>
    </row>
    <row r="6317" spans="1:3">
      <c r="A6317" s="195">
        <v>41902.416666666664</v>
      </c>
      <c r="C6317" s="197">
        <v>57.429185101085089</v>
      </c>
    </row>
    <row r="6318" spans="1:3">
      <c r="A6318" s="195">
        <v>41902.458333333336</v>
      </c>
      <c r="C6318" s="197">
        <v>59.276372572764828</v>
      </c>
    </row>
    <row r="6319" spans="1:3">
      <c r="A6319" s="195">
        <v>41902.5</v>
      </c>
      <c r="C6319" s="197">
        <v>61.028530878958051</v>
      </c>
    </row>
    <row r="6320" spans="1:3">
      <c r="A6320" s="195">
        <v>41902.541666666664</v>
      </c>
      <c r="C6320" s="197">
        <v>64.01610855195014</v>
      </c>
    </row>
    <row r="6321" spans="1:3">
      <c r="A6321" s="195">
        <v>41902.583333333336</v>
      </c>
      <c r="C6321" s="197">
        <v>66.231546027194909</v>
      </c>
    </row>
    <row r="6322" spans="1:3">
      <c r="A6322" s="195">
        <v>41902.625</v>
      </c>
      <c r="C6322" s="197">
        <v>68.049039011439987</v>
      </c>
    </row>
    <row r="6323" spans="1:3">
      <c r="A6323" s="195">
        <v>41902.666666666664</v>
      </c>
      <c r="C6323" s="197">
        <v>69.605193283477632</v>
      </c>
    </row>
    <row r="6324" spans="1:3">
      <c r="A6324" s="195">
        <v>41902.708333333336</v>
      </c>
      <c r="C6324" s="197">
        <v>69.516100540679645</v>
      </c>
    </row>
    <row r="6325" spans="1:3">
      <c r="A6325" s="195">
        <v>41902.75</v>
      </c>
      <c r="C6325" s="197">
        <v>67.817398911331225</v>
      </c>
    </row>
    <row r="6326" spans="1:3">
      <c r="A6326" s="195">
        <v>41902.791666666664</v>
      </c>
      <c r="C6326" s="197">
        <v>65.744506731065215</v>
      </c>
    </row>
    <row r="6327" spans="1:3">
      <c r="A6327" s="195">
        <v>41902.833333333336</v>
      </c>
      <c r="C6327" s="197">
        <v>66.124637829335327</v>
      </c>
    </row>
    <row r="6328" spans="1:3">
      <c r="A6328" s="195">
        <v>41902.875</v>
      </c>
      <c r="C6328" s="197">
        <v>63.404337353571229</v>
      </c>
    </row>
    <row r="6329" spans="1:3">
      <c r="A6329" s="195">
        <v>41902.916666666664</v>
      </c>
      <c r="C6329" s="197">
        <v>60.351426033693294</v>
      </c>
    </row>
    <row r="6330" spans="1:3">
      <c r="A6330" s="195">
        <v>41902.958333333336</v>
      </c>
      <c r="C6330" s="197">
        <v>56.977780839742586</v>
      </c>
    </row>
    <row r="6331" spans="1:3">
      <c r="A6331" s="195">
        <v>41903</v>
      </c>
      <c r="C6331" s="197">
        <v>53.918928972512113</v>
      </c>
    </row>
    <row r="6332" spans="1:3">
      <c r="A6332" s="195">
        <v>41903.041666666664</v>
      </c>
      <c r="C6332" s="197">
        <v>49.986970288193298</v>
      </c>
    </row>
    <row r="6333" spans="1:3">
      <c r="A6333" s="195">
        <v>41903.083333333336</v>
      </c>
      <c r="C6333" s="197">
        <v>47.082546872978689</v>
      </c>
    </row>
    <row r="6334" spans="1:3">
      <c r="A6334" s="195">
        <v>41903.125</v>
      </c>
      <c r="C6334" s="197">
        <v>44.071212166406482</v>
      </c>
    </row>
    <row r="6335" spans="1:3">
      <c r="A6335" s="195">
        <v>41903.166666666664</v>
      </c>
      <c r="C6335" s="197">
        <v>42.069594180378871</v>
      </c>
    </row>
    <row r="6336" spans="1:3">
      <c r="A6336" s="195">
        <v>41903.208333333336</v>
      </c>
      <c r="C6336" s="197">
        <v>42.384388538265121</v>
      </c>
    </row>
    <row r="6337" spans="1:3">
      <c r="A6337" s="195">
        <v>41903.25</v>
      </c>
      <c r="C6337" s="197">
        <v>43.405986353514798</v>
      </c>
    </row>
    <row r="6338" spans="1:3">
      <c r="A6338" s="195">
        <v>41903.291666666664</v>
      </c>
      <c r="C6338" s="197">
        <v>42.556635538840588</v>
      </c>
    </row>
    <row r="6339" spans="1:3">
      <c r="A6339" s="195">
        <v>41903.333333333336</v>
      </c>
      <c r="C6339" s="197">
        <v>41.018300846528547</v>
      </c>
    </row>
    <row r="6340" spans="1:3">
      <c r="A6340" s="195">
        <v>41903.375</v>
      </c>
      <c r="C6340" s="197">
        <v>43.334711128110399</v>
      </c>
    </row>
    <row r="6341" spans="1:3">
      <c r="A6341" s="195">
        <v>41903.416666666664</v>
      </c>
      <c r="C6341" s="197">
        <v>46.001554927029687</v>
      </c>
    </row>
    <row r="6342" spans="1:3">
      <c r="A6342" s="195">
        <v>41903.458333333336</v>
      </c>
      <c r="C6342" s="197">
        <v>48.365481338103798</v>
      </c>
    </row>
    <row r="6343" spans="1:3">
      <c r="A6343" s="195">
        <v>41903.5</v>
      </c>
      <c r="C6343" s="197">
        <v>50.313643678452614</v>
      </c>
    </row>
    <row r="6344" spans="1:3">
      <c r="A6344" s="195">
        <v>41903.541666666664</v>
      </c>
      <c r="C6344" s="197">
        <v>52.279623536195018</v>
      </c>
    </row>
    <row r="6345" spans="1:3">
      <c r="A6345" s="195">
        <v>41903.583333333336</v>
      </c>
      <c r="C6345" s="197">
        <v>54.512881622331406</v>
      </c>
    </row>
    <row r="6346" spans="1:3">
      <c r="A6346" s="195">
        <v>41903.625</v>
      </c>
      <c r="C6346" s="197">
        <v>56.942144773789387</v>
      </c>
    </row>
    <row r="6347" spans="1:3">
      <c r="A6347" s="195">
        <v>41903.666666666664</v>
      </c>
      <c r="C6347" s="197">
        <v>58.545814144153276</v>
      </c>
    </row>
    <row r="6348" spans="1:3">
      <c r="A6348" s="195">
        <v>41903.708333333336</v>
      </c>
      <c r="C6348" s="197">
        <v>60.689979487491676</v>
      </c>
    </row>
    <row r="6349" spans="1:3">
      <c r="A6349" s="195">
        <v>41903.75</v>
      </c>
      <c r="C6349" s="197">
        <v>61.046349427517647</v>
      </c>
    </row>
    <row r="6350" spans="1:3">
      <c r="A6350" s="195">
        <v>41903.791666666664</v>
      </c>
      <c r="C6350" s="197">
        <v>59.626805058936277</v>
      </c>
    </row>
    <row r="6351" spans="1:3">
      <c r="A6351" s="195">
        <v>41903.833333333336</v>
      </c>
      <c r="C6351" s="197">
        <v>60.54149158282835</v>
      </c>
    </row>
    <row r="6352" spans="1:3">
      <c r="A6352" s="195">
        <v>41903.875</v>
      </c>
      <c r="C6352" s="197">
        <v>60.624644809439815</v>
      </c>
    </row>
    <row r="6353" spans="1:3">
      <c r="A6353" s="195">
        <v>41903.916666666664</v>
      </c>
      <c r="C6353" s="197">
        <v>58.949700213671527</v>
      </c>
    </row>
    <row r="6354" spans="1:3">
      <c r="A6354" s="195">
        <v>41903.958333333336</v>
      </c>
      <c r="C6354" s="197">
        <v>56.063095347016507</v>
      </c>
    </row>
    <row r="6355" spans="1:3">
      <c r="A6355" s="195">
        <v>41904</v>
      </c>
      <c r="C6355" s="197">
        <v>53.016123543325108</v>
      </c>
    </row>
    <row r="6356" spans="1:3">
      <c r="A6356" s="195">
        <v>41904.041666666664</v>
      </c>
      <c r="C6356" s="197">
        <v>51.887616499049841</v>
      </c>
    </row>
    <row r="6357" spans="1:3">
      <c r="A6357" s="195">
        <v>41904.083333333336</v>
      </c>
      <c r="C6357" s="197">
        <v>50.812563038121382</v>
      </c>
    </row>
    <row r="6358" spans="1:3">
      <c r="A6358" s="195">
        <v>41904.125</v>
      </c>
      <c r="C6358" s="197">
        <v>49.553385606576398</v>
      </c>
    </row>
    <row r="6359" spans="1:3">
      <c r="A6359" s="195">
        <v>41904.166666666664</v>
      </c>
      <c r="C6359" s="197">
        <v>49.482111412337993</v>
      </c>
    </row>
    <row r="6360" spans="1:3">
      <c r="A6360" s="195">
        <v>41904.208333333336</v>
      </c>
      <c r="C6360" s="197">
        <v>49.73157006100638</v>
      </c>
    </row>
    <row r="6361" spans="1:3">
      <c r="A6361" s="195">
        <v>41904.25</v>
      </c>
      <c r="C6361" s="197">
        <v>52.849817090102185</v>
      </c>
    </row>
    <row r="6362" spans="1:3">
      <c r="A6362" s="195">
        <v>41904.291666666664</v>
      </c>
      <c r="C6362" s="197">
        <v>58.070652849230648</v>
      </c>
    </row>
    <row r="6363" spans="1:3">
      <c r="A6363" s="195">
        <v>41904.333333333336</v>
      </c>
      <c r="C6363" s="197">
        <v>60.196998612843437</v>
      </c>
    </row>
    <row r="6364" spans="1:3">
      <c r="A6364" s="195">
        <v>41904.375</v>
      </c>
      <c r="C6364" s="197">
        <v>65.103036920587655</v>
      </c>
    </row>
    <row r="6365" spans="1:3">
      <c r="A6365" s="195">
        <v>41904.416666666664</v>
      </c>
      <c r="C6365" s="197">
        <v>68.227226559367992</v>
      </c>
    </row>
    <row r="6366" spans="1:3">
      <c r="A6366" s="195">
        <v>41904.458333333336</v>
      </c>
      <c r="C6366" s="197">
        <v>70.876250778561698</v>
      </c>
    </row>
    <row r="6367" spans="1:3">
      <c r="A6367" s="195">
        <v>41904.5</v>
      </c>
      <c r="C6367" s="197">
        <v>73.257993675863389</v>
      </c>
    </row>
    <row r="6368" spans="1:3">
      <c r="A6368" s="195">
        <v>41904.541666666664</v>
      </c>
      <c r="C6368" s="197">
        <v>74.76069436455424</v>
      </c>
    </row>
    <row r="6369" spans="1:3">
      <c r="A6369" s="195">
        <v>41904.583333333336</v>
      </c>
      <c r="C6369" s="197">
        <v>76.108964538897212</v>
      </c>
    </row>
    <row r="6370" spans="1:3">
      <c r="A6370" s="195">
        <v>41904.625</v>
      </c>
      <c r="C6370" s="197">
        <v>78.431313305499586</v>
      </c>
    </row>
    <row r="6371" spans="1:3">
      <c r="A6371" s="195">
        <v>41904.666666666664</v>
      </c>
      <c r="C6371" s="197">
        <v>79.862735675288022</v>
      </c>
    </row>
    <row r="6372" spans="1:3">
      <c r="A6372" s="195">
        <v>41904.708333333336</v>
      </c>
      <c r="C6372" s="197">
        <v>79.791462512215645</v>
      </c>
    </row>
    <row r="6373" spans="1:3">
      <c r="A6373" s="195">
        <v>41904.75</v>
      </c>
      <c r="C6373" s="197">
        <v>75.770412116264836</v>
      </c>
    </row>
    <row r="6374" spans="1:3">
      <c r="A6374" s="195">
        <v>41904.791666666664</v>
      </c>
      <c r="C6374" s="197">
        <v>72.147306211313733</v>
      </c>
    </row>
    <row r="6375" spans="1:3">
      <c r="A6375" s="195">
        <v>41904.833333333336</v>
      </c>
      <c r="C6375" s="197">
        <v>72.871927186070749</v>
      </c>
    </row>
    <row r="6376" spans="1:3">
      <c r="A6376" s="195">
        <v>41904.875</v>
      </c>
      <c r="C6376" s="197">
        <v>70.95940194284114</v>
      </c>
    </row>
    <row r="6377" spans="1:3">
      <c r="A6377" s="195">
        <v>41904.916666666664</v>
      </c>
      <c r="C6377" s="197">
        <v>69.896230607783735</v>
      </c>
    </row>
    <row r="6378" spans="1:3">
      <c r="A6378" s="195">
        <v>41904.958333333336</v>
      </c>
      <c r="C6378" s="197">
        <v>66.071181152490539</v>
      </c>
    </row>
    <row r="6379" spans="1:3">
      <c r="A6379" s="195">
        <v>41905</v>
      </c>
      <c r="C6379" s="197">
        <v>61.076048039616317</v>
      </c>
    </row>
    <row r="6380" spans="1:3">
      <c r="A6380" s="195">
        <v>41905.041666666664</v>
      </c>
      <c r="C6380" s="197">
        <v>58.985338341956727</v>
      </c>
    </row>
    <row r="6381" spans="1:3">
      <c r="A6381" s="195">
        <v>41905.083333333336</v>
      </c>
      <c r="C6381" s="197">
        <v>56.514498577193017</v>
      </c>
    </row>
    <row r="6382" spans="1:3">
      <c r="A6382" s="195">
        <v>41905.125</v>
      </c>
      <c r="C6382" s="197">
        <v>54.780158819559389</v>
      </c>
    </row>
    <row r="6383" spans="1:3">
      <c r="A6383" s="195">
        <v>41905.166666666664</v>
      </c>
      <c r="C6383" s="197">
        <v>54.988042917254049</v>
      </c>
    </row>
    <row r="6384" spans="1:3">
      <c r="A6384" s="195">
        <v>41905.208333333336</v>
      </c>
      <c r="C6384" s="197">
        <v>56.348192123970087</v>
      </c>
    </row>
    <row r="6385" spans="1:3">
      <c r="A6385" s="195">
        <v>41905.25</v>
      </c>
      <c r="C6385" s="197">
        <v>58.213200206541437</v>
      </c>
    </row>
    <row r="6386" spans="1:3">
      <c r="A6386" s="195">
        <v>41905.291666666664</v>
      </c>
      <c r="C6386" s="197">
        <v>63.50530912874229</v>
      </c>
    </row>
    <row r="6387" spans="1:3">
      <c r="A6387" s="195">
        <v>41905.333333333336</v>
      </c>
      <c r="C6387" s="197">
        <v>63.267729512446984</v>
      </c>
    </row>
    <row r="6388" spans="1:3">
      <c r="A6388" s="195">
        <v>41905.375</v>
      </c>
      <c r="C6388" s="197">
        <v>67.419449264501495</v>
      </c>
    </row>
    <row r="6389" spans="1:3">
      <c r="A6389" s="195">
        <v>41905.416666666664</v>
      </c>
      <c r="C6389" s="197">
        <v>70.478302162897975</v>
      </c>
    </row>
    <row r="6390" spans="1:3">
      <c r="A6390" s="195">
        <v>41905.458333333336</v>
      </c>
      <c r="C6390" s="197">
        <v>73.121386865905137</v>
      </c>
    </row>
    <row r="6391" spans="1:3">
      <c r="A6391" s="195">
        <v>41905.5</v>
      </c>
      <c r="C6391" s="197">
        <v>76.500972607208396</v>
      </c>
    </row>
    <row r="6392" spans="1:3">
      <c r="A6392" s="195">
        <v>41905.541666666664</v>
      </c>
      <c r="C6392" s="197">
        <v>79.10248172807583</v>
      </c>
    </row>
    <row r="6393" spans="1:3">
      <c r="A6393" s="195">
        <v>41905.583333333336</v>
      </c>
      <c r="C6393" s="197">
        <v>81.442650074403801</v>
      </c>
    </row>
    <row r="6394" spans="1:3">
      <c r="A6394" s="195">
        <v>41905.625</v>
      </c>
      <c r="C6394" s="197">
        <v>84.596532138286804</v>
      </c>
    </row>
    <row r="6395" spans="1:3">
      <c r="A6395" s="195">
        <v>41905.666666666664</v>
      </c>
      <c r="C6395" s="197">
        <v>85.255818434991966</v>
      </c>
    </row>
    <row r="6396" spans="1:3">
      <c r="A6396" s="195">
        <v>41905.708333333336</v>
      </c>
      <c r="C6396" s="197">
        <v>84.127309328384698</v>
      </c>
    </row>
    <row r="6397" spans="1:3">
      <c r="A6397" s="195">
        <v>41905.75</v>
      </c>
      <c r="C6397" s="197">
        <v>81.882172209875222</v>
      </c>
    </row>
    <row r="6398" spans="1:3">
      <c r="A6398" s="195">
        <v>41905.791666666664</v>
      </c>
      <c r="C6398" s="197">
        <v>78.680774016499967</v>
      </c>
    </row>
    <row r="6399" spans="1:3">
      <c r="A6399" s="195">
        <v>41905.833333333336</v>
      </c>
      <c r="C6399" s="197">
        <v>78.472893012303331</v>
      </c>
    </row>
    <row r="6400" spans="1:3">
      <c r="A6400" s="195">
        <v>41905.875</v>
      </c>
      <c r="C6400" s="197">
        <v>74.891364751823971</v>
      </c>
    </row>
    <row r="6401" spans="1:3">
      <c r="A6401" s="195">
        <v>41905.916666666664</v>
      </c>
      <c r="C6401" s="197">
        <v>72.836286995453548</v>
      </c>
    </row>
    <row r="6402" spans="1:3">
      <c r="A6402" s="195">
        <v>41905.958333333336</v>
      </c>
      <c r="C6402" s="197">
        <v>67.538241650564174</v>
      </c>
    </row>
    <row r="6403" spans="1:3">
      <c r="A6403" s="195">
        <v>41906</v>
      </c>
      <c r="C6403" s="197">
        <v>62.358983535907441</v>
      </c>
    </row>
    <row r="6404" spans="1:3">
      <c r="A6404" s="195">
        <v>41906.041666666664</v>
      </c>
      <c r="C6404" s="197">
        <v>60.036631675807051</v>
      </c>
    </row>
    <row r="6405" spans="1:3">
      <c r="A6405" s="195">
        <v>41906.083333333336</v>
      </c>
      <c r="C6405" s="197">
        <v>56.983720355929115</v>
      </c>
    </row>
    <row r="6406" spans="1:3">
      <c r="A6406" s="195">
        <v>41906.125</v>
      </c>
      <c r="C6406" s="197">
        <v>54.144630587600361</v>
      </c>
    </row>
    <row r="6407" spans="1:3">
      <c r="A6407" s="195">
        <v>41906.166666666664</v>
      </c>
      <c r="C6407" s="197">
        <v>53.093337253750036</v>
      </c>
    </row>
    <row r="6408" spans="1:3">
      <c r="A6408" s="195">
        <v>41906.208333333336</v>
      </c>
      <c r="C6408" s="197">
        <v>54.845494528777252</v>
      </c>
    </row>
    <row r="6409" spans="1:3">
      <c r="A6409" s="195">
        <v>41906.25</v>
      </c>
      <c r="C6409" s="197">
        <v>56.181884639581163</v>
      </c>
    </row>
    <row r="6410" spans="1:3">
      <c r="A6410" s="195">
        <v>41906.291666666664</v>
      </c>
      <c r="C6410" s="197">
        <v>62.032309114482125</v>
      </c>
    </row>
    <row r="6411" spans="1:3">
      <c r="A6411" s="195">
        <v>41906.333333333336</v>
      </c>
      <c r="C6411" s="197">
        <v>63.22615186797524</v>
      </c>
    </row>
    <row r="6412" spans="1:3">
      <c r="A6412" s="195">
        <v>41906.375</v>
      </c>
      <c r="C6412" s="197">
        <v>67.680789007874964</v>
      </c>
    </row>
    <row r="6413" spans="1:3">
      <c r="A6413" s="195">
        <v>41906.416666666664</v>
      </c>
      <c r="C6413" s="197">
        <v>70.300117708467994</v>
      </c>
    </row>
    <row r="6414" spans="1:3">
      <c r="A6414" s="195">
        <v>41906.458333333336</v>
      </c>
      <c r="C6414" s="197">
        <v>72.842231667470102</v>
      </c>
    </row>
    <row r="6415" spans="1:3">
      <c r="A6415" s="195">
        <v>41906.5</v>
      </c>
      <c r="C6415" s="197">
        <v>73.620305194407905</v>
      </c>
    </row>
    <row r="6416" spans="1:3">
      <c r="A6416" s="195">
        <v>41906.541666666664</v>
      </c>
      <c r="C6416" s="197">
        <v>76.322786090446385</v>
      </c>
    </row>
    <row r="6417" spans="1:3">
      <c r="A6417" s="195">
        <v>41906.583333333336</v>
      </c>
      <c r="C6417" s="197">
        <v>79.07278311597716</v>
      </c>
    </row>
    <row r="6418" spans="1:3">
      <c r="A6418" s="195">
        <v>41906.625</v>
      </c>
      <c r="C6418" s="197">
        <v>81.953448466445636</v>
      </c>
    </row>
    <row r="6419" spans="1:3">
      <c r="A6419" s="195">
        <v>41906.666666666664</v>
      </c>
      <c r="C6419" s="197">
        <v>83.990700456094416</v>
      </c>
    </row>
    <row r="6420" spans="1:3">
      <c r="A6420" s="195">
        <v>41906.708333333336</v>
      </c>
      <c r="C6420" s="197">
        <v>84.210464617328157</v>
      </c>
    </row>
    <row r="6421" spans="1:3">
      <c r="A6421" s="195">
        <v>41906.75</v>
      </c>
      <c r="C6421" s="197">
        <v>81.49610572008261</v>
      </c>
    </row>
    <row r="6422" spans="1:3">
      <c r="A6422" s="195">
        <v>41906.791666666664</v>
      </c>
      <c r="C6422" s="197">
        <v>78.651074373235303</v>
      </c>
    </row>
    <row r="6423" spans="1:3">
      <c r="A6423" s="195">
        <v>41906.833333333336</v>
      </c>
      <c r="C6423" s="197">
        <v>77.273108680291671</v>
      </c>
    </row>
    <row r="6424" spans="1:3">
      <c r="A6424" s="195">
        <v>41906.875</v>
      </c>
      <c r="C6424" s="197">
        <v>74.534992749465999</v>
      </c>
    </row>
    <row r="6425" spans="1:3">
      <c r="A6425" s="195">
        <v>41906.916666666664</v>
      </c>
      <c r="C6425" s="197">
        <v>72.325492728075744</v>
      </c>
    </row>
    <row r="6426" spans="1:3">
      <c r="A6426" s="195">
        <v>41906.958333333336</v>
      </c>
      <c r="C6426" s="197">
        <v>66.635434159045147</v>
      </c>
    </row>
    <row r="6427" spans="1:3">
      <c r="A6427" s="195">
        <v>41907</v>
      </c>
      <c r="C6427" s="197">
        <v>61.759091369901611</v>
      </c>
    </row>
    <row r="6428" spans="1:3">
      <c r="A6428" s="195">
        <v>41907.041666666664</v>
      </c>
      <c r="C6428" s="197">
        <v>59.810930060718796</v>
      </c>
    </row>
    <row r="6429" spans="1:3">
      <c r="A6429" s="195">
        <v>41907.083333333336</v>
      </c>
      <c r="C6429" s="197">
        <v>56.175947185726635</v>
      </c>
    </row>
    <row r="6430" spans="1:3">
      <c r="A6430" s="195">
        <v>41907.125</v>
      </c>
      <c r="C6430" s="197">
        <v>54.304998555802754</v>
      </c>
    </row>
    <row r="6431" spans="1:3">
      <c r="A6431" s="195">
        <v>41907.166666666664</v>
      </c>
      <c r="C6431" s="197">
        <v>53.800140711113457</v>
      </c>
    </row>
    <row r="6432" spans="1:3">
      <c r="A6432" s="195">
        <v>41907.208333333336</v>
      </c>
      <c r="C6432" s="197">
        <v>55.09495420861164</v>
      </c>
    </row>
    <row r="6433" spans="1:3">
      <c r="A6433" s="195">
        <v>41907.25</v>
      </c>
      <c r="C6433" s="197">
        <v>57.815252622043722</v>
      </c>
    </row>
    <row r="6434" spans="1:3">
      <c r="A6434" s="195">
        <v>41907.291666666664</v>
      </c>
      <c r="C6434" s="197">
        <v>62.768810152778208</v>
      </c>
    </row>
    <row r="6435" spans="1:3">
      <c r="A6435" s="195">
        <v>41907.333333333336</v>
      </c>
      <c r="C6435" s="197">
        <v>62.507470409404753</v>
      </c>
    </row>
    <row r="6436" spans="1:3">
      <c r="A6436" s="195">
        <v>41907.375</v>
      </c>
      <c r="C6436" s="197">
        <v>66.273126765164662</v>
      </c>
    </row>
    <row r="6437" spans="1:3">
      <c r="A6437" s="195">
        <v>41907.416666666664</v>
      </c>
      <c r="C6437" s="197">
        <v>68.470744660683849</v>
      </c>
    </row>
    <row r="6438" spans="1:3">
      <c r="A6438" s="195">
        <v>41907.458333333336</v>
      </c>
      <c r="C6438" s="197">
        <v>68.637053176238766</v>
      </c>
    </row>
    <row r="6439" spans="1:3">
      <c r="A6439" s="195">
        <v>41907.5</v>
      </c>
      <c r="C6439" s="197">
        <v>68.179708367543711</v>
      </c>
    </row>
    <row r="6440" spans="1:3">
      <c r="A6440" s="195">
        <v>41907.541666666664</v>
      </c>
      <c r="C6440" s="197">
        <v>68.245044076761602</v>
      </c>
    </row>
    <row r="6441" spans="1:3">
      <c r="A6441" s="195">
        <v>41907.583333333336</v>
      </c>
      <c r="C6441" s="197">
        <v>66.374097509169715</v>
      </c>
    </row>
    <row r="6442" spans="1:3">
      <c r="A6442" s="195">
        <v>41907.625</v>
      </c>
      <c r="C6442" s="197">
        <v>65.441593467884047</v>
      </c>
    </row>
    <row r="6443" spans="1:3">
      <c r="A6443" s="195">
        <v>41907.666666666664</v>
      </c>
      <c r="C6443" s="197">
        <v>63.404337353571229</v>
      </c>
    </row>
    <row r="6444" spans="1:3">
      <c r="A6444" s="195">
        <v>41907.708333333336</v>
      </c>
      <c r="C6444" s="197">
        <v>62.560927086249556</v>
      </c>
    </row>
    <row r="6445" spans="1:3">
      <c r="A6445" s="195">
        <v>41907.75</v>
      </c>
      <c r="C6445" s="197">
        <v>60.773132714103134</v>
      </c>
    </row>
    <row r="6446" spans="1:3">
      <c r="A6446" s="195">
        <v>41907.791666666664</v>
      </c>
      <c r="C6446" s="197">
        <v>60.309850451553565</v>
      </c>
    </row>
    <row r="6447" spans="1:3">
      <c r="A6447" s="195">
        <v>41907.833333333336</v>
      </c>
      <c r="C6447" s="197">
        <v>62.353045050886905</v>
      </c>
    </row>
    <row r="6448" spans="1:3">
      <c r="A6448" s="195">
        <v>41907.875</v>
      </c>
      <c r="C6448" s="197">
        <v>60.927559103786997</v>
      </c>
    </row>
    <row r="6449" spans="1:3">
      <c r="A6449" s="195">
        <v>41907.916666666664</v>
      </c>
      <c r="C6449" s="197">
        <v>59.870325222584128</v>
      </c>
    </row>
    <row r="6450" spans="1:3">
      <c r="A6450" s="195">
        <v>41907.958333333336</v>
      </c>
      <c r="C6450" s="197">
        <v>57.631127620261204</v>
      </c>
    </row>
    <row r="6451" spans="1:3">
      <c r="A6451" s="195">
        <v>41908</v>
      </c>
      <c r="C6451" s="197">
        <v>55.843333248114789</v>
      </c>
    </row>
    <row r="6452" spans="1:3">
      <c r="A6452" s="195">
        <v>41908.041666666664</v>
      </c>
      <c r="C6452" s="197">
        <v>53.705108452128933</v>
      </c>
    </row>
    <row r="6453" spans="1:3">
      <c r="A6453" s="195">
        <v>41908.083333333336</v>
      </c>
      <c r="C6453" s="197">
        <v>51.311482397790144</v>
      </c>
    </row>
    <row r="6454" spans="1:3">
      <c r="A6454" s="195">
        <v>41908.125</v>
      </c>
      <c r="C6454" s="197">
        <v>48.929736406990436</v>
      </c>
    </row>
    <row r="6455" spans="1:3">
      <c r="A6455" s="195">
        <v>41908.166666666664</v>
      </c>
      <c r="C6455" s="197">
        <v>49.654357381747452</v>
      </c>
    </row>
    <row r="6456" spans="1:3">
      <c r="A6456" s="195">
        <v>41908.208333333336</v>
      </c>
      <c r="C6456" s="197">
        <v>51.15111442958775</v>
      </c>
    </row>
    <row r="6457" spans="1:3">
      <c r="A6457" s="195">
        <v>41908.25</v>
      </c>
      <c r="C6457" s="197">
        <v>52.339019729226358</v>
      </c>
    </row>
    <row r="6458" spans="1:3">
      <c r="A6458" s="195">
        <v>41908.291666666664</v>
      </c>
      <c r="C6458" s="197">
        <v>57.268817132882695</v>
      </c>
    </row>
    <row r="6459" spans="1:3">
      <c r="A6459" s="195">
        <v>41908.333333333336</v>
      </c>
      <c r="C6459" s="197">
        <v>58.183502625608767</v>
      </c>
    </row>
    <row r="6460" spans="1:3">
      <c r="A6460" s="195">
        <v>41908.375</v>
      </c>
      <c r="C6460" s="197">
        <v>61.854123628886136</v>
      </c>
    </row>
    <row r="6461" spans="1:3">
      <c r="A6461" s="195">
        <v>41908.416666666664</v>
      </c>
      <c r="C6461" s="197">
        <v>63.220213382954718</v>
      </c>
    </row>
    <row r="6462" spans="1:3">
      <c r="A6462" s="195">
        <v>41908.458333333336</v>
      </c>
      <c r="C6462" s="197">
        <v>64.918913981137138</v>
      </c>
    </row>
    <row r="6463" spans="1:3">
      <c r="A6463" s="195">
        <v>41908.5</v>
      </c>
      <c r="C6463" s="197">
        <v>64.520968458971424</v>
      </c>
    </row>
    <row r="6464" spans="1:3">
      <c r="A6464" s="195">
        <v>41908.541666666664</v>
      </c>
      <c r="C6464" s="197">
        <v>65.500988629749372</v>
      </c>
    </row>
    <row r="6465" spans="1:3">
      <c r="A6465" s="195">
        <v>41908.583333333336</v>
      </c>
      <c r="C6465" s="197">
        <v>65.892995666894535</v>
      </c>
    </row>
    <row r="6466" spans="1:3">
      <c r="A6466" s="195">
        <v>41908.625</v>
      </c>
      <c r="C6466" s="197">
        <v>67.205627712952321</v>
      </c>
    </row>
    <row r="6467" spans="1:3">
      <c r="A6467" s="195">
        <v>41908.666666666664</v>
      </c>
      <c r="C6467" s="197">
        <v>65.411894855785377</v>
      </c>
    </row>
    <row r="6468" spans="1:3">
      <c r="A6468" s="195">
        <v>41908.708333333336</v>
      </c>
      <c r="C6468" s="197">
        <v>64.194293006380121</v>
      </c>
    </row>
    <row r="6469" spans="1:3">
      <c r="A6469" s="195">
        <v>41908.75</v>
      </c>
      <c r="C6469" s="197">
        <v>61.735333305155471</v>
      </c>
    </row>
    <row r="6470" spans="1:3">
      <c r="A6470" s="195">
        <v>41908.791666666664</v>
      </c>
      <c r="C6470" s="197">
        <v>60.226696193776107</v>
      </c>
    </row>
    <row r="6471" spans="1:3">
      <c r="A6471" s="195">
        <v>41908.833333333336</v>
      </c>
      <c r="C6471" s="197">
        <v>60.945378683512594</v>
      </c>
    </row>
    <row r="6472" spans="1:3">
      <c r="A6472" s="195">
        <v>41908.875</v>
      </c>
      <c r="C6472" s="197">
        <v>58.902184084179261</v>
      </c>
    </row>
    <row r="6473" spans="1:3">
      <c r="A6473" s="195">
        <v>41908.916666666664</v>
      </c>
      <c r="C6473" s="197">
        <v>57.155966325338575</v>
      </c>
    </row>
    <row r="6474" spans="1:3">
      <c r="A6474" s="195">
        <v>41908.958333333336</v>
      </c>
      <c r="C6474" s="197">
        <v>53.604135645791864</v>
      </c>
    </row>
    <row r="6475" spans="1:3">
      <c r="A6475" s="195">
        <v>41909</v>
      </c>
      <c r="C6475" s="197">
        <v>51.258027783277356</v>
      </c>
    </row>
    <row r="6476" spans="1:3">
      <c r="A6476" s="195">
        <v>41909.041666666664</v>
      </c>
      <c r="C6476" s="197">
        <v>51.222389654992156</v>
      </c>
    </row>
    <row r="6477" spans="1:3">
      <c r="A6477" s="195">
        <v>41909.083333333336</v>
      </c>
      <c r="C6477" s="197">
        <v>50.105760611923962</v>
      </c>
    </row>
    <row r="6478" spans="1:3">
      <c r="A6478" s="195">
        <v>41909.125</v>
      </c>
      <c r="C6478" s="197">
        <v>47.682438007818511</v>
      </c>
    </row>
    <row r="6479" spans="1:3">
      <c r="A6479" s="195">
        <v>41909.166666666664</v>
      </c>
      <c r="C6479" s="197">
        <v>48.650579146223386</v>
      </c>
    </row>
    <row r="6480" spans="1:3">
      <c r="A6480" s="195">
        <v>41909.208333333336</v>
      </c>
      <c r="C6480" s="197">
        <v>47.391401714678402</v>
      </c>
    </row>
    <row r="6481" spans="1:3">
      <c r="A6481" s="195">
        <v>41909.25</v>
      </c>
      <c r="C6481" s="197">
        <v>48.080384561150218</v>
      </c>
    </row>
    <row r="6482" spans="1:3">
      <c r="A6482" s="195">
        <v>41909.291666666664</v>
      </c>
      <c r="C6482" s="197">
        <v>47.872501494621567</v>
      </c>
    </row>
    <row r="6483" spans="1:3">
      <c r="A6483" s="195">
        <v>41909.333333333336</v>
      </c>
      <c r="C6483" s="197">
        <v>45.76991482692091</v>
      </c>
    </row>
    <row r="6484" spans="1:3">
      <c r="A6484" s="195">
        <v>41909.375</v>
      </c>
      <c r="C6484" s="197">
        <v>47.421098264445064</v>
      </c>
    </row>
    <row r="6485" spans="1:3">
      <c r="A6485" s="195">
        <v>41909.416666666664</v>
      </c>
      <c r="C6485" s="197">
        <v>49.553385606576398</v>
      </c>
    </row>
    <row r="6486" spans="1:3">
      <c r="A6486" s="195">
        <v>41909.458333333336</v>
      </c>
      <c r="C6486" s="197">
        <v>51.388695077049071</v>
      </c>
    </row>
    <row r="6487" spans="1:3">
      <c r="A6487" s="195">
        <v>41909.5</v>
      </c>
      <c r="C6487" s="197">
        <v>51.786642661546779</v>
      </c>
    </row>
    <row r="6488" spans="1:3">
      <c r="A6488" s="195">
        <v>41909.541666666664</v>
      </c>
      <c r="C6488" s="197">
        <v>53.259643706972952</v>
      </c>
    </row>
    <row r="6489" spans="1:3">
      <c r="A6489" s="195">
        <v>41909.583333333336</v>
      </c>
      <c r="C6489" s="197">
        <v>53.360615482144013</v>
      </c>
    </row>
    <row r="6490" spans="1:3">
      <c r="A6490" s="195">
        <v>41909.625</v>
      </c>
      <c r="C6490" s="197">
        <v>54.47130500902567</v>
      </c>
    </row>
    <row r="6491" spans="1:3">
      <c r="A6491" s="195">
        <v>41909.666666666664</v>
      </c>
      <c r="C6491" s="197">
        <v>55.314716307513351</v>
      </c>
    </row>
    <row r="6492" spans="1:3">
      <c r="A6492" s="195">
        <v>41909.708333333336</v>
      </c>
      <c r="C6492" s="197">
        <v>54.370333233854616</v>
      </c>
    </row>
    <row r="6493" spans="1:3">
      <c r="A6493" s="195">
        <v>41909.75</v>
      </c>
      <c r="C6493" s="197">
        <v>53.431889676382411</v>
      </c>
    </row>
    <row r="6494" spans="1:3">
      <c r="A6494" s="195">
        <v>41909.791666666664</v>
      </c>
      <c r="C6494" s="197">
        <v>52.463748537977537</v>
      </c>
    </row>
    <row r="6495" spans="1:3">
      <c r="A6495" s="195">
        <v>41909.833333333336</v>
      </c>
      <c r="C6495" s="197">
        <v>53.711046937149462</v>
      </c>
    </row>
    <row r="6496" spans="1:3">
      <c r="A6496" s="195">
        <v>41909.875</v>
      </c>
      <c r="C6496" s="197">
        <v>52.6894511842318</v>
      </c>
    </row>
    <row r="6497" spans="1:3">
      <c r="A6497" s="195">
        <v>41909.916666666664</v>
      </c>
      <c r="C6497" s="197">
        <v>51.650033789256526</v>
      </c>
    </row>
    <row r="6498" spans="1:3">
      <c r="A6498" s="195">
        <v>41909.958333333336</v>
      </c>
      <c r="C6498" s="197">
        <v>48.513970273933133</v>
      </c>
    </row>
    <row r="6499" spans="1:3">
      <c r="A6499" s="195">
        <v>41910</v>
      </c>
      <c r="C6499" s="197">
        <v>46.292590189003803</v>
      </c>
    </row>
    <row r="6500" spans="1:3">
      <c r="A6500" s="195">
        <v>41910.041666666664</v>
      </c>
      <c r="C6500" s="197">
        <v>43.946482326489289</v>
      </c>
    </row>
    <row r="6501" spans="1:3">
      <c r="A6501" s="195">
        <v>41910.083333333336</v>
      </c>
      <c r="C6501" s="197">
        <v>42.105231277498078</v>
      </c>
    </row>
    <row r="6502" spans="1:3">
      <c r="A6502" s="195">
        <v>41910.125</v>
      </c>
      <c r="C6502" s="197">
        <v>40.709446004828841</v>
      </c>
    </row>
    <row r="6503" spans="1:3">
      <c r="A6503" s="195">
        <v>41910.166666666664</v>
      </c>
      <c r="C6503" s="197">
        <v>39.895732287273823</v>
      </c>
    </row>
    <row r="6504" spans="1:3">
      <c r="A6504" s="195">
        <v>41910.208333333336</v>
      </c>
      <c r="C6504" s="197">
        <v>40.050159708123672</v>
      </c>
    </row>
    <row r="6505" spans="1:3">
      <c r="A6505" s="195">
        <v>41910.25</v>
      </c>
      <c r="C6505" s="197">
        <v>40.5609570689995</v>
      </c>
    </row>
    <row r="6506" spans="1:3">
      <c r="A6506" s="195">
        <v>41910.291666666664</v>
      </c>
      <c r="C6506" s="197">
        <v>40.911388524004948</v>
      </c>
    </row>
    <row r="6507" spans="1:3">
      <c r="A6507" s="195">
        <v>41910.333333333336</v>
      </c>
      <c r="C6507" s="197">
        <v>39.705666738138767</v>
      </c>
    </row>
    <row r="6508" spans="1:3">
      <c r="A6508" s="195">
        <v>41910.375</v>
      </c>
      <c r="C6508" s="197">
        <v>41.238063976596273</v>
      </c>
    </row>
    <row r="6509" spans="1:3">
      <c r="A6509" s="195">
        <v>41910.416666666664</v>
      </c>
      <c r="C6509" s="197">
        <v>43.097131511815078</v>
      </c>
    </row>
    <row r="6510" spans="1:3">
      <c r="A6510" s="195">
        <v>41910.458333333336</v>
      </c>
      <c r="C6510" s="197">
        <v>44.118728295898748</v>
      </c>
    </row>
    <row r="6511" spans="1:3">
      <c r="A6511" s="195">
        <v>41910.5</v>
      </c>
      <c r="C6511" s="197">
        <v>45.312571049391877</v>
      </c>
    </row>
    <row r="6512" spans="1:3">
      <c r="A6512" s="195">
        <v>41910.541666666664</v>
      </c>
      <c r="C6512" s="197">
        <v>45.532333148293581</v>
      </c>
    </row>
    <row r="6513" spans="1:3">
      <c r="A6513" s="195">
        <v>41910.583333333336</v>
      </c>
      <c r="C6513" s="197">
        <v>46.33416783347554</v>
      </c>
    </row>
    <row r="6514" spans="1:3">
      <c r="A6514" s="195">
        <v>41910.625</v>
      </c>
      <c r="C6514" s="197">
        <v>47.236974293828538</v>
      </c>
    </row>
    <row r="6515" spans="1:3">
      <c r="A6515" s="195">
        <v>41910.666666666664</v>
      </c>
      <c r="C6515" s="197">
        <v>47.533949071989191</v>
      </c>
    </row>
    <row r="6516" spans="1:3">
      <c r="A6516" s="195">
        <v>41910.708333333336</v>
      </c>
      <c r="C6516" s="197">
        <v>47.124123486284411</v>
      </c>
    </row>
    <row r="6517" spans="1:3">
      <c r="A6517" s="195">
        <v>41910.75</v>
      </c>
      <c r="C6517" s="197">
        <v>46.892482355009633</v>
      </c>
    </row>
    <row r="6518" spans="1:3">
      <c r="A6518" s="195">
        <v>41910.791666666664</v>
      </c>
      <c r="C6518" s="197">
        <v>47.718075104937711</v>
      </c>
    </row>
    <row r="6519" spans="1:3">
      <c r="A6519" s="195">
        <v>41910.833333333336</v>
      </c>
      <c r="C6519" s="197">
        <v>50.978869491344305</v>
      </c>
    </row>
    <row r="6520" spans="1:3">
      <c r="A6520" s="195">
        <v>41910.875</v>
      </c>
      <c r="C6520" s="197">
        <v>51.549063045251465</v>
      </c>
    </row>
    <row r="6521" spans="1:3">
      <c r="A6521" s="195">
        <v>41910.916666666664</v>
      </c>
      <c r="C6521" s="197">
        <v>51.560942077624532</v>
      </c>
    </row>
    <row r="6522" spans="1:3">
      <c r="A6522" s="195">
        <v>41910.958333333336</v>
      </c>
      <c r="C6522" s="197">
        <v>49.785027769017177</v>
      </c>
    </row>
    <row r="6523" spans="1:3">
      <c r="A6523" s="195">
        <v>41911</v>
      </c>
      <c r="C6523" s="197">
        <v>47.819046880108779</v>
      </c>
    </row>
    <row r="6524" spans="1:3">
      <c r="A6524" s="195">
        <v>41911.041666666664</v>
      </c>
      <c r="C6524" s="197">
        <v>48.31796623977754</v>
      </c>
    </row>
    <row r="6525" spans="1:3">
      <c r="A6525" s="195">
        <v>41911.083333333336</v>
      </c>
      <c r="C6525" s="197">
        <v>47.878442041974104</v>
      </c>
    </row>
    <row r="6526" spans="1:3">
      <c r="A6526" s="195">
        <v>41911.125</v>
      </c>
      <c r="C6526" s="197">
        <v>46.488595254325389</v>
      </c>
    </row>
    <row r="6527" spans="1:3">
      <c r="A6527" s="195">
        <v>41911.166666666664</v>
      </c>
      <c r="C6527" s="197">
        <v>46.34010734966207</v>
      </c>
    </row>
    <row r="6528" spans="1:3">
      <c r="A6528" s="195">
        <v>41911.208333333336</v>
      </c>
      <c r="C6528" s="197">
        <v>48.276389626471811</v>
      </c>
    </row>
    <row r="6529" spans="1:3">
      <c r="A6529" s="195">
        <v>41911.25</v>
      </c>
      <c r="C6529" s="197">
        <v>50.367098292965409</v>
      </c>
    </row>
    <row r="6530" spans="1:3">
      <c r="A6530" s="195">
        <v>41911.291666666664</v>
      </c>
      <c r="C6530" s="197">
        <v>55.979942120405042</v>
      </c>
    </row>
    <row r="6531" spans="1:3">
      <c r="A6531" s="195">
        <v>41911.333333333336</v>
      </c>
      <c r="C6531" s="197">
        <v>56.508559061006473</v>
      </c>
    </row>
    <row r="6532" spans="1:3">
      <c r="A6532" s="195">
        <v>41911.375</v>
      </c>
      <c r="C6532" s="197">
        <v>59.923780868262924</v>
      </c>
    </row>
    <row r="6533" spans="1:3">
      <c r="A6533" s="195">
        <v>41911.416666666664</v>
      </c>
      <c r="C6533" s="197">
        <v>63.28554806100658</v>
      </c>
    </row>
    <row r="6534" spans="1:3">
      <c r="A6534" s="195">
        <v>41911.458333333336</v>
      </c>
      <c r="C6534" s="197">
        <v>64.948612593235808</v>
      </c>
    </row>
    <row r="6535" spans="1:3">
      <c r="A6535" s="195">
        <v>41911.5</v>
      </c>
      <c r="C6535" s="197">
        <v>66.332519864697971</v>
      </c>
    </row>
    <row r="6536" spans="1:3">
      <c r="A6536" s="195">
        <v>41911.541666666664</v>
      </c>
      <c r="C6536" s="197">
        <v>68.928088438212868</v>
      </c>
    </row>
    <row r="6537" spans="1:3">
      <c r="A6537" s="195">
        <v>41911.583333333336</v>
      </c>
      <c r="C6537" s="197">
        <v>69.973444318208678</v>
      </c>
    </row>
    <row r="6538" spans="1:3">
      <c r="A6538" s="195">
        <v>41911.625</v>
      </c>
      <c r="C6538" s="197">
        <v>71.505838463168175</v>
      </c>
    </row>
    <row r="6539" spans="1:3">
      <c r="A6539" s="195">
        <v>41911.666666666664</v>
      </c>
      <c r="C6539" s="197">
        <v>70.799035005804768</v>
      </c>
    </row>
    <row r="6540" spans="1:3">
      <c r="A6540" s="195">
        <v>41911.708333333336</v>
      </c>
      <c r="C6540" s="197">
        <v>69.029059182217921</v>
      </c>
    </row>
    <row r="6541" spans="1:3">
      <c r="A6541" s="195">
        <v>41911.75</v>
      </c>
      <c r="C6541" s="197">
        <v>65.892997729226551</v>
      </c>
    </row>
    <row r="6542" spans="1:3">
      <c r="A6542" s="195">
        <v>41911.791666666664</v>
      </c>
      <c r="C6542" s="197">
        <v>64.877337367831416</v>
      </c>
    </row>
    <row r="6543" spans="1:3">
      <c r="A6543" s="195">
        <v>41911.833333333336</v>
      </c>
      <c r="C6543" s="197">
        <v>66.57604002834583</v>
      </c>
    </row>
    <row r="6544" spans="1:3">
      <c r="A6544" s="195">
        <v>41911.875</v>
      </c>
      <c r="C6544" s="197">
        <v>65.643535987060147</v>
      </c>
    </row>
    <row r="6545" spans="1:3">
      <c r="A6545" s="195">
        <v>41911.916666666664</v>
      </c>
      <c r="C6545" s="197">
        <v>63.75476777741067</v>
      </c>
    </row>
    <row r="6546" spans="1:3">
      <c r="A6546" s="195">
        <v>41911.958333333336</v>
      </c>
      <c r="C6546" s="197">
        <v>58.723998598583265</v>
      </c>
    </row>
    <row r="6547" spans="1:3">
      <c r="A6547" s="195">
        <v>41912</v>
      </c>
      <c r="C6547" s="197">
        <v>53.544740483926539</v>
      </c>
    </row>
    <row r="6548" spans="1:3">
      <c r="A6548" s="195">
        <v>41912.041666666664</v>
      </c>
      <c r="C6548" s="197">
        <v>53.105217317289103</v>
      </c>
    </row>
    <row r="6549" spans="1:3">
      <c r="A6549" s="195">
        <v>41912.083333333336</v>
      </c>
      <c r="C6549" s="197">
        <v>53.128974350869228</v>
      </c>
    </row>
    <row r="6550" spans="1:3">
      <c r="A6550" s="195">
        <v>41912.125</v>
      </c>
      <c r="C6550" s="197">
        <v>50.723471326489388</v>
      </c>
    </row>
    <row r="6551" spans="1:3">
      <c r="A6551" s="195">
        <v>41912.166666666664</v>
      </c>
      <c r="C6551" s="197">
        <v>51.0323241058571</v>
      </c>
    </row>
    <row r="6552" spans="1:3">
      <c r="A6552" s="195">
        <v>41912.208333333336</v>
      </c>
      <c r="C6552" s="197">
        <v>53.610075161978401</v>
      </c>
    </row>
    <row r="6553" spans="1:3">
      <c r="A6553" s="195">
        <v>41912.25</v>
      </c>
      <c r="C6553" s="197">
        <v>55.047438079119374</v>
      </c>
    </row>
    <row r="6554" spans="1:3">
      <c r="A6554" s="195">
        <v>41912.291666666664</v>
      </c>
      <c r="C6554" s="197">
        <v>60.482095389797024</v>
      </c>
    </row>
    <row r="6555" spans="1:3">
      <c r="A6555" s="195">
        <v>41912.333333333336</v>
      </c>
      <c r="C6555" s="197">
        <v>60.986953234486307</v>
      </c>
    </row>
    <row r="6556" spans="1:3">
      <c r="A6556" s="195">
        <v>41912.375</v>
      </c>
      <c r="C6556" s="197">
        <v>65.215889790463791</v>
      </c>
    </row>
    <row r="6557" spans="1:3">
      <c r="A6557" s="195">
        <v>41912.416666666664</v>
      </c>
      <c r="C6557" s="197">
        <v>68.043100526419465</v>
      </c>
    </row>
    <row r="6558" spans="1:3">
      <c r="A6558" s="195">
        <v>41912.458333333336</v>
      </c>
      <c r="C6558" s="197">
        <v>69.391369669596429</v>
      </c>
    </row>
    <row r="6559" spans="1:3">
      <c r="A6559" s="195">
        <v>41912.5</v>
      </c>
      <c r="C6559" s="197">
        <v>70.199143870964917</v>
      </c>
    </row>
    <row r="6560" spans="1:3">
      <c r="A6560" s="195">
        <v>41912.541666666664</v>
      </c>
      <c r="C6560" s="197">
        <v>71.101950331317937</v>
      </c>
    </row>
    <row r="6561" spans="1:3">
      <c r="A6561" s="195">
        <v>41912.583333333336</v>
      </c>
      <c r="C6561" s="197">
        <v>72.729380859925982</v>
      </c>
    </row>
    <row r="6562" spans="1:3">
      <c r="A6562" s="195">
        <v>41912.625</v>
      </c>
      <c r="C6562" s="197">
        <v>73.899463486340949</v>
      </c>
    </row>
    <row r="6563" spans="1:3">
      <c r="A6563" s="195">
        <v>41912.666666666664</v>
      </c>
      <c r="C6563" s="197">
        <v>72.919440222065006</v>
      </c>
    </row>
    <row r="6564" spans="1:3">
      <c r="A6564" s="195">
        <v>41912.708333333336</v>
      </c>
      <c r="C6564" s="197">
        <v>71.113831426022998</v>
      </c>
    </row>
    <row r="6565" spans="1:3">
      <c r="A6565" s="195">
        <v>41912.75</v>
      </c>
      <c r="C6565" s="197">
        <v>68.7142658554977</v>
      </c>
    </row>
    <row r="6566" spans="1:3">
      <c r="A6566" s="195">
        <v>41912.791666666664</v>
      </c>
      <c r="C6566" s="197">
        <v>66.409733575122914</v>
      </c>
    </row>
    <row r="6567" spans="1:3">
      <c r="A6567" s="195">
        <v>41912.833333333336</v>
      </c>
      <c r="C6567" s="197">
        <v>67.276902938356727</v>
      </c>
    </row>
    <row r="6568" spans="1:3">
      <c r="A6568" s="195">
        <v>41912.875</v>
      </c>
      <c r="C6568" s="197">
        <v>64.497209363059298</v>
      </c>
    </row>
    <row r="6569" spans="1:3">
      <c r="A6569" s="195">
        <v>41912.916666666664</v>
      </c>
      <c r="C6569" s="197">
        <v>64.033929162841744</v>
      </c>
    </row>
    <row r="6570" spans="1:3">
      <c r="A6570" s="195">
        <v>41912.958333333336</v>
      </c>
      <c r="C6570" s="197">
        <v>60.838467392154996</v>
      </c>
    </row>
    <row r="6571" spans="1:3">
      <c r="A6571" s="195">
        <v>41912.999305555553</v>
      </c>
      <c r="C6571" s="197">
        <v>56.977780839742586</v>
      </c>
    </row>
    <row r="6572" spans="1:3">
      <c r="A6572" s="195">
        <v>41913.041666666664</v>
      </c>
      <c r="C6572" s="197">
        <v>54.530699139725002</v>
      </c>
    </row>
    <row r="6573" spans="1:3">
      <c r="A6573" s="195">
        <v>41913.083333333336</v>
      </c>
      <c r="C6573" s="197">
        <v>51.697550949914792</v>
      </c>
    </row>
    <row r="6574" spans="1:3">
      <c r="A6574" s="195">
        <v>41913.125</v>
      </c>
      <c r="C6574" s="197">
        <v>50.1117011592765</v>
      </c>
    </row>
    <row r="6575" spans="1:3">
      <c r="A6575" s="195">
        <v>41913.166666666664</v>
      </c>
      <c r="C6575" s="197">
        <v>49.790965222871712</v>
      </c>
    </row>
    <row r="6576" spans="1:3">
      <c r="A6576" s="195">
        <v>41913.208333333336</v>
      </c>
      <c r="C6576" s="197">
        <v>50.943232394225099</v>
      </c>
    </row>
    <row r="6577" spans="1:3">
      <c r="A6577" s="195">
        <v>41913.25</v>
      </c>
      <c r="C6577" s="197">
        <v>51.442151753893874</v>
      </c>
    </row>
    <row r="6578" spans="1:3">
      <c r="A6578" s="195">
        <v>41913.291666666664</v>
      </c>
      <c r="C6578" s="197">
        <v>56.425405834395015</v>
      </c>
    </row>
    <row r="6579" spans="1:3">
      <c r="A6579" s="195">
        <v>41913.333333333336</v>
      </c>
      <c r="C6579" s="197">
        <v>57.542034877463209</v>
      </c>
    </row>
    <row r="6580" spans="1:3">
      <c r="A6580" s="195">
        <v>41913.375</v>
      </c>
      <c r="C6580" s="197">
        <v>60.155423030703716</v>
      </c>
    </row>
    <row r="6581" spans="1:3">
      <c r="A6581" s="195">
        <v>41913.416666666664</v>
      </c>
      <c r="C6581" s="197">
        <v>63.137059125177252</v>
      </c>
    </row>
    <row r="6582" spans="1:3">
      <c r="A6582" s="195">
        <v>41913.458333333336</v>
      </c>
      <c r="C6582" s="197">
        <v>64.22399058731277</v>
      </c>
    </row>
    <row r="6583" spans="1:3">
      <c r="A6583" s="195">
        <v>41913.5</v>
      </c>
      <c r="C6583" s="197">
        <v>64.657576300095684</v>
      </c>
    </row>
    <row r="6584" spans="1:3">
      <c r="A6584" s="195">
        <v>41913.541666666664</v>
      </c>
      <c r="C6584" s="197">
        <v>67.015563194983258</v>
      </c>
    </row>
    <row r="6585" spans="1:3">
      <c r="A6585" s="195">
        <v>41913.583333333336</v>
      </c>
      <c r="C6585" s="197">
        <v>69.56955618635844</v>
      </c>
    </row>
    <row r="6586" spans="1:3">
      <c r="A6586" s="195">
        <v>41913.625</v>
      </c>
      <c r="C6586" s="197">
        <v>71.090072330110871</v>
      </c>
    </row>
    <row r="6587" spans="1:3">
      <c r="A6587" s="195">
        <v>41913.666666666664</v>
      </c>
      <c r="C6587" s="197">
        <v>69.741802155767886</v>
      </c>
    </row>
    <row r="6588" spans="1:3">
      <c r="A6588" s="195">
        <v>41913.708333333336</v>
      </c>
      <c r="C6588" s="197">
        <v>68.934026923233404</v>
      </c>
    </row>
    <row r="6589" spans="1:3">
      <c r="A6589" s="195">
        <v>41913.75</v>
      </c>
      <c r="C6589" s="197">
        <v>68.025281977859862</v>
      </c>
    </row>
    <row r="6590" spans="1:3">
      <c r="A6590" s="195">
        <v>41913.791666666664</v>
      </c>
      <c r="C6590" s="197">
        <v>65.82766098884268</v>
      </c>
    </row>
    <row r="6591" spans="1:3">
      <c r="A6591" s="195">
        <v>41913.833333333336</v>
      </c>
      <c r="C6591" s="197">
        <v>65.156494628598452</v>
      </c>
    </row>
    <row r="6592" spans="1:3">
      <c r="A6592" s="195">
        <v>41913.875</v>
      </c>
      <c r="C6592" s="197">
        <v>65.869237602148402</v>
      </c>
    </row>
    <row r="6593" spans="1:3">
      <c r="A6593" s="195">
        <v>41913.916666666664</v>
      </c>
      <c r="C6593" s="197">
        <v>64.372478491976096</v>
      </c>
    </row>
    <row r="6594" spans="1:3">
      <c r="A6594" s="195">
        <v>41913.958333333336</v>
      </c>
      <c r="C6594" s="197">
        <v>60.725615553444868</v>
      </c>
    </row>
    <row r="6595" spans="1:3">
      <c r="A6595" s="195">
        <v>41914</v>
      </c>
      <c r="C6595" s="197">
        <v>56.502619544819943</v>
      </c>
    </row>
    <row r="6596" spans="1:3">
      <c r="A6596" s="195">
        <v>41914.041666666664</v>
      </c>
      <c r="C6596" s="197">
        <v>54.251543941289967</v>
      </c>
    </row>
    <row r="6597" spans="1:3">
      <c r="A6597" s="195">
        <v>41914.083333333336</v>
      </c>
      <c r="C6597" s="197">
        <v>53.289340256739614</v>
      </c>
    </row>
    <row r="6598" spans="1:3">
      <c r="A6598" s="195">
        <v>41914.125</v>
      </c>
      <c r="C6598" s="197">
        <v>51.394635624401609</v>
      </c>
    </row>
    <row r="6599" spans="1:3">
      <c r="A6599" s="195">
        <v>41914.166666666664</v>
      </c>
      <c r="C6599" s="197">
        <v>50.871959231152715</v>
      </c>
    </row>
    <row r="6600" spans="1:3">
      <c r="A6600" s="195">
        <v>41914.208333333336</v>
      </c>
      <c r="C6600" s="197">
        <v>52.238045891723281</v>
      </c>
    </row>
    <row r="6601" spans="1:3">
      <c r="A6601" s="195">
        <v>41914.25</v>
      </c>
      <c r="C6601" s="197">
        <v>56.039338313436382</v>
      </c>
    </row>
    <row r="6602" spans="1:3">
      <c r="A6602" s="195">
        <v>41914.291666666664</v>
      </c>
      <c r="C6602" s="197">
        <v>59.585229476796542</v>
      </c>
    </row>
    <row r="6603" spans="1:3">
      <c r="A6603" s="195">
        <v>41914.333333333336</v>
      </c>
      <c r="C6603" s="197">
        <v>60.53555206664182</v>
      </c>
    </row>
    <row r="6604" spans="1:3">
      <c r="A6604" s="195">
        <v>41914.375</v>
      </c>
      <c r="C6604" s="197">
        <v>62.9648141869338</v>
      </c>
    </row>
    <row r="6605" spans="1:3">
      <c r="A6605" s="195">
        <v>41914.416666666664</v>
      </c>
      <c r="C6605" s="197">
        <v>65.299043017075249</v>
      </c>
    </row>
    <row r="6606" spans="1:3">
      <c r="A6606" s="195">
        <v>41914.458333333336</v>
      </c>
      <c r="C6606" s="197">
        <v>69.106273923808871</v>
      </c>
    </row>
    <row r="6607" spans="1:3">
      <c r="A6607" s="195">
        <v>41914.5</v>
      </c>
      <c r="C6607" s="197">
        <v>70.858430167670065</v>
      </c>
    </row>
    <row r="6608" spans="1:3">
      <c r="A6608" s="195">
        <v>41914.541666666664</v>
      </c>
      <c r="C6608" s="197">
        <v>73.1154463185526</v>
      </c>
    </row>
    <row r="6609" spans="1:3">
      <c r="A6609" s="195">
        <v>41914.583333333336</v>
      </c>
      <c r="C6609" s="197">
        <v>74.380564297450107</v>
      </c>
    </row>
    <row r="6610" spans="1:3">
      <c r="A6610" s="195">
        <v>41914.625</v>
      </c>
      <c r="C6610" s="197">
        <v>75.223975595937816</v>
      </c>
    </row>
    <row r="6611" spans="1:3">
      <c r="A6611" s="195">
        <v>41914.666666666664</v>
      </c>
      <c r="C6611" s="197">
        <v>76.227754862627876</v>
      </c>
    </row>
    <row r="6612" spans="1:3">
      <c r="A6612" s="195">
        <v>41914.708333333336</v>
      </c>
      <c r="C6612" s="197">
        <v>75.610046210394444</v>
      </c>
    </row>
    <row r="6613" spans="1:3">
      <c r="A6613" s="195">
        <v>41914.75</v>
      </c>
      <c r="C6613" s="197">
        <v>73.798490680003894</v>
      </c>
    </row>
    <row r="6614" spans="1:3">
      <c r="A6614" s="195">
        <v>41914.791666666664</v>
      </c>
      <c r="C6614" s="197">
        <v>70.692124745613171</v>
      </c>
    </row>
    <row r="6615" spans="1:3">
      <c r="A6615" s="195">
        <v>41914.833333333336</v>
      </c>
      <c r="C6615" s="197">
        <v>70.133810224079056</v>
      </c>
    </row>
    <row r="6616" spans="1:3">
      <c r="A6616" s="195">
        <v>41914.875</v>
      </c>
      <c r="C6616" s="197">
        <v>67.276902938356727</v>
      </c>
    </row>
    <row r="6617" spans="1:3">
      <c r="A6617" s="195">
        <v>41914.916666666664</v>
      </c>
      <c r="C6617" s="197">
        <v>66.486947285547842</v>
      </c>
    </row>
    <row r="6618" spans="1:3">
      <c r="A6618" s="195">
        <v>41914.958333333336</v>
      </c>
      <c r="C6618" s="197">
        <v>62.002612564715456</v>
      </c>
    </row>
    <row r="6619" spans="1:3">
      <c r="A6619" s="195">
        <v>41915</v>
      </c>
      <c r="C6619" s="197">
        <v>59.22291692708604</v>
      </c>
    </row>
    <row r="6620" spans="1:3">
      <c r="A6620" s="195">
        <v>41915.041666666664</v>
      </c>
      <c r="C6620" s="197">
        <v>57.470760683224817</v>
      </c>
    </row>
    <row r="6621" spans="1:3">
      <c r="A6621" s="195">
        <v>41915.083333333336</v>
      </c>
      <c r="C6621" s="197">
        <v>53.0161225121591</v>
      </c>
    </row>
    <row r="6622" spans="1:3">
      <c r="A6622" s="195">
        <v>41915.125</v>
      </c>
      <c r="C6622" s="197">
        <v>50.895717295898848</v>
      </c>
    </row>
    <row r="6623" spans="1:3">
      <c r="A6623" s="195">
        <v>41915.166666666664</v>
      </c>
      <c r="C6623" s="197">
        <v>50.705651746763792</v>
      </c>
    </row>
    <row r="6624" spans="1:3">
      <c r="A6624" s="195">
        <v>41915.208333333336</v>
      </c>
      <c r="C6624" s="197">
        <v>51.703490466101329</v>
      </c>
    </row>
    <row r="6625" spans="1:3">
      <c r="A6625" s="195">
        <v>41915.25</v>
      </c>
      <c r="C6625" s="197">
        <v>53.515043934159884</v>
      </c>
    </row>
    <row r="6626" spans="1:3">
      <c r="A6626" s="195">
        <v>41915.291666666664</v>
      </c>
      <c r="C6626" s="197">
        <v>58.599268758666071</v>
      </c>
    </row>
    <row r="6627" spans="1:3">
      <c r="A6627" s="195">
        <v>41915.333333333336</v>
      </c>
      <c r="C6627" s="197">
        <v>57.862767720369988</v>
      </c>
    </row>
    <row r="6628" spans="1:3">
      <c r="A6628" s="195">
        <v>41915.375</v>
      </c>
      <c r="C6628" s="197">
        <v>61.889761757171335</v>
      </c>
    </row>
    <row r="6629" spans="1:3">
      <c r="A6629" s="195">
        <v>41915.416666666664</v>
      </c>
      <c r="C6629" s="197">
        <v>65.150557174743938</v>
      </c>
    </row>
    <row r="6630" spans="1:3">
      <c r="A6630" s="195">
        <v>41915.458333333336</v>
      </c>
      <c r="C6630" s="197">
        <v>68.536079338735718</v>
      </c>
    </row>
    <row r="6631" spans="1:3">
      <c r="A6631" s="195">
        <v>41915.5</v>
      </c>
      <c r="C6631" s="197">
        <v>70.193204354778402</v>
      </c>
    </row>
    <row r="6632" spans="1:3">
      <c r="A6632" s="195">
        <v>41915.541666666664</v>
      </c>
      <c r="C6632" s="197">
        <v>74.065768908397871</v>
      </c>
    </row>
    <row r="6633" spans="1:3">
      <c r="A6633" s="195">
        <v>41915.583333333336</v>
      </c>
      <c r="C6633" s="197">
        <v>76.667278029265304</v>
      </c>
    </row>
    <row r="6634" spans="1:3">
      <c r="A6634" s="195">
        <v>41915.625</v>
      </c>
      <c r="C6634" s="197">
        <v>78.930232665168376</v>
      </c>
    </row>
    <row r="6635" spans="1:3">
      <c r="A6635" s="195">
        <v>41915.666666666664</v>
      </c>
      <c r="C6635" s="197">
        <v>78.401615724566923</v>
      </c>
    </row>
    <row r="6636" spans="1:3">
      <c r="A6636" s="195">
        <v>41915.708333333336</v>
      </c>
      <c r="C6636" s="197">
        <v>77.920516975789766</v>
      </c>
    </row>
    <row r="6637" spans="1:3">
      <c r="A6637" s="195">
        <v>41915.75</v>
      </c>
      <c r="C6637" s="197">
        <v>74.089528004310012</v>
      </c>
    </row>
    <row r="6638" spans="1:3">
      <c r="A6638" s="195">
        <v>41915.791666666664</v>
      </c>
      <c r="C6638" s="197">
        <v>71.309833397846603</v>
      </c>
    </row>
    <row r="6639" spans="1:3">
      <c r="A6639" s="195">
        <v>41915.833333333336</v>
      </c>
      <c r="C6639" s="197">
        <v>70.989101586105832</v>
      </c>
    </row>
    <row r="6640" spans="1:3">
      <c r="A6640" s="195">
        <v>41915.875</v>
      </c>
      <c r="C6640" s="197">
        <v>66.504765834107431</v>
      </c>
    </row>
    <row r="6641" spans="1:3">
      <c r="A6641" s="195">
        <v>41915.916666666664</v>
      </c>
      <c r="C6641" s="197">
        <v>64.669455332468758</v>
      </c>
    </row>
    <row r="6642" spans="1:3">
      <c r="A6642" s="195">
        <v>41915.958333333336</v>
      </c>
      <c r="C6642" s="197">
        <v>60.624643778273814</v>
      </c>
    </row>
    <row r="6643" spans="1:3">
      <c r="A6643" s="195">
        <v>41916</v>
      </c>
      <c r="C6643" s="197">
        <v>57.274755617903217</v>
      </c>
    </row>
    <row r="6644" spans="1:3">
      <c r="A6644" s="195">
        <v>41916.041666666664</v>
      </c>
      <c r="C6644" s="197">
        <v>55.605751569487467</v>
      </c>
    </row>
    <row r="6645" spans="1:3">
      <c r="A6645" s="195">
        <v>41916.083333333336</v>
      </c>
      <c r="C6645" s="197">
        <v>52.202410856936091</v>
      </c>
    </row>
    <row r="6646" spans="1:3">
      <c r="A6646" s="195">
        <v>41916.125</v>
      </c>
      <c r="C6646" s="197">
        <v>50.313644709618622</v>
      </c>
    </row>
    <row r="6647" spans="1:3">
      <c r="A6647" s="195">
        <v>41916.166666666664</v>
      </c>
      <c r="C6647" s="197">
        <v>49.62466083198079</v>
      </c>
    </row>
    <row r="6648" spans="1:3">
      <c r="A6648" s="195">
        <v>41916.208333333336</v>
      </c>
      <c r="C6648" s="197">
        <v>48.953494471736562</v>
      </c>
    </row>
    <row r="6649" spans="1:3">
      <c r="A6649" s="195">
        <v>41916.25</v>
      </c>
      <c r="C6649" s="197">
        <v>50.082001516011829</v>
      </c>
    </row>
    <row r="6650" spans="1:3">
      <c r="A6650" s="195">
        <v>41916.291666666664</v>
      </c>
      <c r="C6650" s="197">
        <v>51.17487249433389</v>
      </c>
    </row>
    <row r="6651" spans="1:3">
      <c r="A6651" s="195">
        <v>41916.333333333336</v>
      </c>
      <c r="C6651" s="197">
        <v>49.62465980081479</v>
      </c>
    </row>
    <row r="6652" spans="1:3">
      <c r="A6652" s="195">
        <v>41916.375</v>
      </c>
      <c r="C6652" s="197">
        <v>52.362775731640475</v>
      </c>
    </row>
    <row r="6653" spans="1:3">
      <c r="A6653" s="195">
        <v>41916.416666666664</v>
      </c>
      <c r="C6653" s="197">
        <v>54.441607428093015</v>
      </c>
    </row>
    <row r="6654" spans="1:3">
      <c r="A6654" s="195">
        <v>41916.458333333336</v>
      </c>
      <c r="C6654" s="197">
        <v>57.114389712032832</v>
      </c>
    </row>
    <row r="6655" spans="1:3">
      <c r="A6655" s="195">
        <v>41916.5</v>
      </c>
      <c r="C6655" s="197">
        <v>59.50801473520562</v>
      </c>
    </row>
    <row r="6656" spans="1:3">
      <c r="A6656" s="195">
        <v>41916.541666666664</v>
      </c>
      <c r="C6656" s="197">
        <v>62.073886758953854</v>
      </c>
    </row>
    <row r="6657" spans="1:3">
      <c r="A6657" s="195">
        <v>41916.583333333336</v>
      </c>
      <c r="C6657" s="197">
        <v>64.372479523142104</v>
      </c>
    </row>
    <row r="6658" spans="1:3">
      <c r="A6658" s="195">
        <v>41916.625</v>
      </c>
      <c r="C6658" s="197">
        <v>67.146233582252989</v>
      </c>
    </row>
    <row r="6659" spans="1:3">
      <c r="A6659" s="195">
        <v>41916.666666666664</v>
      </c>
      <c r="C6659" s="197">
        <v>68.631112628886228</v>
      </c>
    </row>
    <row r="6660" spans="1:3">
      <c r="A6660" s="195">
        <v>41916.708333333336</v>
      </c>
      <c r="C6660" s="197">
        <v>69.135970473575526</v>
      </c>
    </row>
    <row r="6661" spans="1:3">
      <c r="A6661" s="195">
        <v>41916.75</v>
      </c>
      <c r="C6661" s="197">
        <v>67.567938200330829</v>
      </c>
    </row>
    <row r="6662" spans="1:3">
      <c r="A6662" s="195">
        <v>41916.791666666664</v>
      </c>
      <c r="C6662" s="197">
        <v>66.605737609278478</v>
      </c>
    </row>
    <row r="6663" spans="1:3">
      <c r="A6663" s="195">
        <v>41916.833333333336</v>
      </c>
      <c r="C6663" s="197">
        <v>64.782305108846884</v>
      </c>
    </row>
    <row r="6664" spans="1:3">
      <c r="A6664" s="195">
        <v>41916.875</v>
      </c>
      <c r="C6664" s="197">
        <v>61.13544320148165</v>
      </c>
    </row>
    <row r="6665" spans="1:3">
      <c r="A6665" s="195">
        <v>41916.916666666664</v>
      </c>
      <c r="C6665" s="197">
        <v>58.254776819847166</v>
      </c>
    </row>
    <row r="6666" spans="1:3">
      <c r="A6666" s="195">
        <v>41916.958333333336</v>
      </c>
      <c r="C6666" s="197">
        <v>54.174330230865039</v>
      </c>
    </row>
    <row r="6667" spans="1:3">
      <c r="A6667" s="195">
        <v>41917</v>
      </c>
      <c r="C6667" s="197">
        <v>50.705650715597784</v>
      </c>
    </row>
    <row r="6668" spans="1:3">
      <c r="A6668" s="195">
        <v>41917.041666666664</v>
      </c>
      <c r="C6668" s="197">
        <v>47.593345265020524</v>
      </c>
    </row>
    <row r="6669" spans="1:3">
      <c r="A6669" s="195">
        <v>41917.083333333336</v>
      </c>
      <c r="C6669" s="197">
        <v>45.579849277785847</v>
      </c>
    </row>
    <row r="6670" spans="1:3">
      <c r="A6670" s="195">
        <v>41917.125</v>
      </c>
      <c r="C6670" s="197">
        <v>43.590110324131317</v>
      </c>
    </row>
    <row r="6671" spans="1:3">
      <c r="A6671" s="195">
        <v>41917.166666666664</v>
      </c>
      <c r="C6671" s="197">
        <v>41.855772628829698</v>
      </c>
    </row>
    <row r="6672" spans="1:3">
      <c r="A6672" s="195">
        <v>41917.208333333336</v>
      </c>
      <c r="C6672" s="197">
        <v>42.301236342819671</v>
      </c>
    </row>
    <row r="6673" spans="1:3">
      <c r="A6673" s="195">
        <v>41917.25</v>
      </c>
      <c r="C6673" s="197">
        <v>41.944865371627692</v>
      </c>
    </row>
    <row r="6674" spans="1:3">
      <c r="A6674" s="195">
        <v>41917.291666666664</v>
      </c>
      <c r="C6674" s="197">
        <v>41.921107306881559</v>
      </c>
    </row>
    <row r="6675" spans="1:3">
      <c r="A6675" s="195">
        <v>41917.333333333336</v>
      </c>
      <c r="C6675" s="197">
        <v>41.380611333907055</v>
      </c>
    </row>
    <row r="6676" spans="1:3">
      <c r="A6676" s="195">
        <v>41917.375</v>
      </c>
      <c r="C6676" s="197">
        <v>43.263437965038001</v>
      </c>
    </row>
    <row r="6677" spans="1:3">
      <c r="A6677" s="195">
        <v>41917.416666666664</v>
      </c>
      <c r="C6677" s="197">
        <v>45.853065991200367</v>
      </c>
    </row>
    <row r="6678" spans="1:3">
      <c r="A6678" s="195">
        <v>41917.458333333336</v>
      </c>
      <c r="C6678" s="197">
        <v>47.254792842388149</v>
      </c>
    </row>
    <row r="6679" spans="1:3">
      <c r="A6679" s="195">
        <v>41917.5</v>
      </c>
      <c r="C6679" s="197">
        <v>49.76126867310505</v>
      </c>
    </row>
    <row r="6680" spans="1:3">
      <c r="A6680" s="195">
        <v>41917.541666666664</v>
      </c>
      <c r="C6680" s="197">
        <v>52.487506602723677</v>
      </c>
    </row>
    <row r="6681" spans="1:3">
      <c r="A6681" s="195">
        <v>41917.583333333336</v>
      </c>
      <c r="C6681" s="197">
        <v>55.766120568855861</v>
      </c>
    </row>
    <row r="6682" spans="1:3">
      <c r="A6682" s="195">
        <v>41917.625</v>
      </c>
      <c r="C6682" s="197">
        <v>57.850890750328929</v>
      </c>
    </row>
    <row r="6683" spans="1:3">
      <c r="A6683" s="195">
        <v>41917.666666666664</v>
      </c>
      <c r="C6683" s="197">
        <v>59.804990544532266</v>
      </c>
    </row>
    <row r="6684" spans="1:3">
      <c r="A6684" s="195">
        <v>41917.708333333336</v>
      </c>
      <c r="C6684" s="197">
        <v>61.266111526419373</v>
      </c>
    </row>
    <row r="6685" spans="1:3">
      <c r="A6685" s="195">
        <v>41917.75</v>
      </c>
      <c r="C6685" s="197">
        <v>61.408659914896162</v>
      </c>
    </row>
    <row r="6686" spans="1:3">
      <c r="A6686" s="195">
        <v>41917.791666666664</v>
      </c>
      <c r="C6686" s="197">
        <v>60.915680071413924</v>
      </c>
    </row>
    <row r="6687" spans="1:3">
      <c r="A6687" s="195">
        <v>41917.833333333336</v>
      </c>
      <c r="C6687" s="197">
        <v>61.028531910124052</v>
      </c>
    </row>
    <row r="6688" spans="1:3">
      <c r="A6688" s="195">
        <v>41917.875</v>
      </c>
      <c r="C6688" s="197">
        <v>59.573349413257482</v>
      </c>
    </row>
    <row r="6689" spans="1:3">
      <c r="A6689" s="195">
        <v>41917.916666666664</v>
      </c>
      <c r="C6689" s="197">
        <v>57.132209291758436</v>
      </c>
    </row>
    <row r="6690" spans="1:3">
      <c r="A6690" s="195">
        <v>41917.958333333336</v>
      </c>
      <c r="C6690" s="197">
        <v>53.354675965957483</v>
      </c>
    </row>
    <row r="6691" spans="1:3">
      <c r="A6691" s="195">
        <v>41918</v>
      </c>
      <c r="C6691" s="197">
        <v>49.458352316425866</v>
      </c>
    </row>
    <row r="6692" spans="1:3">
      <c r="A6692" s="195">
        <v>41918.041666666664</v>
      </c>
      <c r="C6692" s="197">
        <v>47.47455494128986</v>
      </c>
    </row>
    <row r="6693" spans="1:3">
      <c r="A6693" s="195">
        <v>41918.083333333336</v>
      </c>
      <c r="C6693" s="197">
        <v>46.203498477371816</v>
      </c>
    </row>
    <row r="6694" spans="1:3">
      <c r="A6694" s="195">
        <v>41918.125</v>
      </c>
      <c r="C6694" s="197">
        <v>44.932440982287758</v>
      </c>
    </row>
    <row r="6695" spans="1:3">
      <c r="A6695" s="195">
        <v>41918.166666666664</v>
      </c>
      <c r="C6695" s="197">
        <v>45.674880505604371</v>
      </c>
    </row>
    <row r="6696" spans="1:3">
      <c r="A6696" s="195">
        <v>41918.208333333336</v>
      </c>
      <c r="C6696" s="197">
        <v>47.545829135528265</v>
      </c>
    </row>
    <row r="6697" spans="1:3">
      <c r="A6697" s="195">
        <v>41918.25</v>
      </c>
      <c r="C6697" s="197">
        <v>50.913534813292443</v>
      </c>
    </row>
    <row r="6698" spans="1:3">
      <c r="A6698" s="195">
        <v>41918.291666666664</v>
      </c>
      <c r="C6698" s="197">
        <v>57.518275781551075</v>
      </c>
    </row>
    <row r="6699" spans="1:3">
      <c r="A6699" s="195">
        <v>41918.333333333336</v>
      </c>
      <c r="C6699" s="197">
        <v>57.542034877463209</v>
      </c>
    </row>
    <row r="6700" spans="1:3">
      <c r="A6700" s="195">
        <v>41918.375</v>
      </c>
      <c r="C6700" s="197">
        <v>62.109523856073054</v>
      </c>
    </row>
    <row r="6701" spans="1:3">
      <c r="A6701" s="195">
        <v>41918.416666666664</v>
      </c>
      <c r="C6701" s="197">
        <v>66.445370672242106</v>
      </c>
    </row>
    <row r="6702" spans="1:3">
      <c r="A6702" s="195">
        <v>41918.458333333336</v>
      </c>
      <c r="C6702" s="197">
        <v>69.706164027482686</v>
      </c>
    </row>
    <row r="6703" spans="1:3">
      <c r="A6703" s="195">
        <v>41918.5</v>
      </c>
      <c r="C6703" s="197">
        <v>71.737480625608967</v>
      </c>
    </row>
    <row r="6704" spans="1:3">
      <c r="A6704" s="195">
        <v>41918.541666666664</v>
      </c>
      <c r="C6704" s="197">
        <v>75.140823400492337</v>
      </c>
    </row>
    <row r="6705" spans="1:3">
      <c r="A6705" s="195">
        <v>41918.583333333336</v>
      </c>
      <c r="C6705" s="197">
        <v>78.615439338448112</v>
      </c>
    </row>
    <row r="6706" spans="1:3">
      <c r="A6706" s="195">
        <v>41918.625</v>
      </c>
      <c r="C6706" s="197">
        <v>82.725585570694918</v>
      </c>
    </row>
    <row r="6707" spans="1:3">
      <c r="A6707" s="195">
        <v>41918.666666666664</v>
      </c>
      <c r="C6707" s="197">
        <v>83.378931320047542</v>
      </c>
    </row>
    <row r="6708" spans="1:3">
      <c r="A6708" s="195">
        <v>41918.708333333336</v>
      </c>
      <c r="C6708" s="197">
        <v>82.72558453952891</v>
      </c>
    </row>
    <row r="6709" spans="1:3">
      <c r="A6709" s="195">
        <v>41918.75</v>
      </c>
      <c r="C6709" s="197">
        <v>79.44103208837619</v>
      </c>
    </row>
    <row r="6710" spans="1:3">
      <c r="A6710" s="195">
        <v>41918.791666666664</v>
      </c>
      <c r="C6710" s="197">
        <v>76.310907058073326</v>
      </c>
    </row>
    <row r="6711" spans="1:3">
      <c r="A6711" s="195">
        <v>41918.833333333336</v>
      </c>
      <c r="C6711" s="197">
        <v>75.075486660108481</v>
      </c>
    </row>
    <row r="6712" spans="1:3">
      <c r="A6712" s="195">
        <v>41918.875</v>
      </c>
      <c r="C6712" s="197">
        <v>71.992879821629884</v>
      </c>
    </row>
    <row r="6713" spans="1:3">
      <c r="A6713" s="195">
        <v>41918.916666666664</v>
      </c>
      <c r="C6713" s="197">
        <v>69.623010800871228</v>
      </c>
    </row>
    <row r="6714" spans="1:3">
      <c r="A6714" s="195">
        <v>41918.958333333336</v>
      </c>
      <c r="C6714" s="197">
        <v>63.713191164104934</v>
      </c>
    </row>
    <row r="6715" spans="1:3">
      <c r="A6715" s="195">
        <v>41919</v>
      </c>
      <c r="C6715" s="197">
        <v>60.511794001895694</v>
      </c>
    </row>
    <row r="6716" spans="1:3">
      <c r="A6716" s="195">
        <v>41919.041666666664</v>
      </c>
      <c r="C6716" s="197">
        <v>57.631127620261204</v>
      </c>
    </row>
    <row r="6717" spans="1:3">
      <c r="A6717" s="195">
        <v>41919.083333333336</v>
      </c>
      <c r="C6717" s="197">
        <v>56.76395825702739</v>
      </c>
    </row>
    <row r="6718" spans="1:3">
      <c r="A6718" s="195">
        <v>41919.125</v>
      </c>
      <c r="C6718" s="197">
        <v>55.338474372259483</v>
      </c>
    </row>
    <row r="6719" spans="1:3">
      <c r="A6719" s="195">
        <v>41919.166666666664</v>
      </c>
      <c r="C6719" s="197">
        <v>55.184046951409627</v>
      </c>
    </row>
    <row r="6720" spans="1:3">
      <c r="A6720" s="195">
        <v>41919.208333333336</v>
      </c>
      <c r="C6720" s="197">
        <v>56.027459281063308</v>
      </c>
    </row>
    <row r="6721" spans="1:3">
      <c r="A6721" s="195">
        <v>41919.25</v>
      </c>
      <c r="C6721" s="197">
        <v>57.815252622043722</v>
      </c>
    </row>
    <row r="6722" spans="1:3">
      <c r="A6722" s="195">
        <v>41919.291666666664</v>
      </c>
      <c r="C6722" s="197">
        <v>62.952934123394726</v>
      </c>
    </row>
    <row r="6723" spans="1:3">
      <c r="A6723" s="195">
        <v>41919.333333333336</v>
      </c>
      <c r="C6723" s="197">
        <v>63.766648872115745</v>
      </c>
    </row>
    <row r="6724" spans="1:3">
      <c r="A6724" s="195">
        <v>41919.375</v>
      </c>
      <c r="C6724" s="197">
        <v>66.587919060718889</v>
      </c>
    </row>
    <row r="6725" spans="1:3">
      <c r="A6725" s="195">
        <v>41919.416666666664</v>
      </c>
      <c r="C6725" s="197">
        <v>69.587374734918029</v>
      </c>
    </row>
    <row r="6726" spans="1:3">
      <c r="A6726" s="195">
        <v>41919.458333333336</v>
      </c>
      <c r="C6726" s="197">
        <v>72.675924183081179</v>
      </c>
    </row>
    <row r="6727" spans="1:3">
      <c r="A6727" s="195">
        <v>41919.5</v>
      </c>
      <c r="C6727" s="197">
        <v>74.766631818408754</v>
      </c>
    </row>
    <row r="6728" spans="1:3">
      <c r="A6728" s="195">
        <v>41919.541666666664</v>
      </c>
      <c r="C6728" s="197">
        <v>78.033367783333901</v>
      </c>
    </row>
    <row r="6729" spans="1:3">
      <c r="A6729" s="195">
        <v>41919.583333333336</v>
      </c>
      <c r="C6729" s="197">
        <v>80.230986710019067</v>
      </c>
    </row>
    <row r="6730" spans="1:3">
      <c r="A6730" s="195">
        <v>41919.625</v>
      </c>
      <c r="C6730" s="197">
        <v>81.234765976709156</v>
      </c>
    </row>
    <row r="6731" spans="1:3">
      <c r="A6731" s="195">
        <v>41919.666666666664</v>
      </c>
      <c r="C6731" s="197">
        <v>81.977204468859753</v>
      </c>
    </row>
    <row r="6732" spans="1:3">
      <c r="A6732" s="195">
        <v>41919.708333333336</v>
      </c>
      <c r="C6732" s="197">
        <v>82.624613795523871</v>
      </c>
    </row>
    <row r="6733" spans="1:3">
      <c r="A6733" s="195">
        <v>41919.75</v>
      </c>
      <c r="C6733" s="197">
        <v>78.086822397846689</v>
      </c>
    </row>
    <row r="6734" spans="1:3">
      <c r="A6734" s="195">
        <v>41919.791666666664</v>
      </c>
      <c r="C6734" s="197">
        <v>76.988012934504098</v>
      </c>
    </row>
    <row r="6735" spans="1:3">
      <c r="A6735" s="195">
        <v>41919.833333333336</v>
      </c>
      <c r="C6735" s="197">
        <v>75.532830437637514</v>
      </c>
    </row>
    <row r="6736" spans="1:3">
      <c r="A6736" s="195">
        <v>41919.875</v>
      </c>
      <c r="C6736" s="197">
        <v>70.25260054780972</v>
      </c>
    </row>
    <row r="6737" spans="1:3">
      <c r="A6737" s="195">
        <v>41919.916666666664</v>
      </c>
      <c r="C6737" s="197">
        <v>69.135971504741534</v>
      </c>
    </row>
    <row r="6738" spans="1:3">
      <c r="A6738" s="195">
        <v>41919.958333333336</v>
      </c>
      <c r="C6738" s="197">
        <v>65.15649565976446</v>
      </c>
    </row>
    <row r="6739" spans="1:3">
      <c r="A6739" s="195">
        <v>41920</v>
      </c>
      <c r="C6739" s="197">
        <v>60.428640775284229</v>
      </c>
    </row>
    <row r="6740" spans="1:3">
      <c r="A6740" s="195">
        <v>41920.041666666664</v>
      </c>
      <c r="C6740" s="197">
        <v>57.874647783909062</v>
      </c>
    </row>
    <row r="6741" spans="1:3">
      <c r="A6741" s="195">
        <v>41920.083333333336</v>
      </c>
      <c r="C6741" s="197">
        <v>55.950245570638387</v>
      </c>
    </row>
    <row r="6742" spans="1:3">
      <c r="A6742" s="195">
        <v>41920.125</v>
      </c>
      <c r="C6742" s="197">
        <v>54.103055005460625</v>
      </c>
    </row>
    <row r="6743" spans="1:3">
      <c r="A6743" s="195">
        <v>41920.166666666664</v>
      </c>
      <c r="C6743" s="197">
        <v>53.384374578056153</v>
      </c>
    </row>
    <row r="6744" spans="1:3">
      <c r="A6744" s="195">
        <v>41920.208333333336</v>
      </c>
      <c r="C6744" s="197">
        <v>54.720764688860058</v>
      </c>
    </row>
    <row r="6745" spans="1:3">
      <c r="A6745" s="195">
        <v>41920.25</v>
      </c>
      <c r="C6745" s="197">
        <v>57.714280846872668</v>
      </c>
    </row>
    <row r="6746" spans="1:3">
      <c r="A6746" s="195">
        <v>41920.291666666664</v>
      </c>
      <c r="C6746" s="197">
        <v>62.566865571270078</v>
      </c>
    </row>
    <row r="6747" spans="1:3">
      <c r="A6747" s="195">
        <v>41920.333333333336</v>
      </c>
      <c r="C6747" s="197">
        <v>62.685655895000743</v>
      </c>
    </row>
    <row r="6748" spans="1:3">
      <c r="A6748" s="195">
        <v>41920.375</v>
      </c>
      <c r="C6748" s="197">
        <v>65.738568246044679</v>
      </c>
    </row>
    <row r="6749" spans="1:3">
      <c r="A6749" s="195">
        <v>41920.416666666664</v>
      </c>
      <c r="C6749" s="197">
        <v>69.24882128111966</v>
      </c>
    </row>
    <row r="6750" spans="1:3">
      <c r="A6750" s="195">
        <v>41920.458333333336</v>
      </c>
      <c r="C6750" s="197">
        <v>71.880026951753734</v>
      </c>
    </row>
    <row r="6751" spans="1:3">
      <c r="A6751" s="195">
        <v>41920.5</v>
      </c>
      <c r="C6751" s="197">
        <v>73.31739090006073</v>
      </c>
    </row>
    <row r="6752" spans="1:3">
      <c r="A6752" s="195">
        <v>41920.541666666664</v>
      </c>
      <c r="C6752" s="197">
        <v>76.827645997467712</v>
      </c>
    </row>
    <row r="6753" spans="1:3">
      <c r="A6753" s="195">
        <v>41920.583333333336</v>
      </c>
      <c r="C6753" s="197">
        <v>79.209389925935398</v>
      </c>
    </row>
    <row r="6754" spans="1:3">
      <c r="A6754" s="195">
        <v>41920.625</v>
      </c>
      <c r="C6754" s="197">
        <v>81.276343621180871</v>
      </c>
    </row>
    <row r="6755" spans="1:3">
      <c r="A6755" s="195">
        <v>41920.666666666664</v>
      </c>
      <c r="C6755" s="197">
        <v>82.048480725430167</v>
      </c>
    </row>
    <row r="6756" spans="1:3">
      <c r="A6756" s="195">
        <v>41920.708333333336</v>
      </c>
      <c r="C6756" s="197">
        <v>81.769323464663117</v>
      </c>
    </row>
    <row r="6757" spans="1:3">
      <c r="A6757" s="195">
        <v>41920.75</v>
      </c>
      <c r="C6757" s="197">
        <v>79.827101671666838</v>
      </c>
    </row>
    <row r="6758" spans="1:3">
      <c r="A6758" s="195">
        <v>41920.791666666664</v>
      </c>
      <c r="C6758" s="197">
        <v>75.004213497036076</v>
      </c>
    </row>
    <row r="6759" spans="1:3">
      <c r="A6759" s="195">
        <v>41920.833333333336</v>
      </c>
      <c r="C6759" s="197">
        <v>74.148922135009343</v>
      </c>
    </row>
    <row r="6760" spans="1:3">
      <c r="A6760" s="195">
        <v>41920.875</v>
      </c>
      <c r="C6760" s="197">
        <v>72.569010829391573</v>
      </c>
    </row>
    <row r="6761" spans="1:3">
      <c r="A6761" s="195">
        <v>41920.916666666664</v>
      </c>
      <c r="C6761" s="197">
        <v>70.620850551374787</v>
      </c>
    </row>
    <row r="6762" spans="1:3">
      <c r="A6762" s="195">
        <v>41920.958333333336</v>
      </c>
      <c r="C6762" s="197">
        <v>66.023665022998259</v>
      </c>
    </row>
    <row r="6763" spans="1:3">
      <c r="A6763" s="195">
        <v>41921</v>
      </c>
      <c r="C6763" s="197">
        <v>60.868166004253666</v>
      </c>
    </row>
    <row r="6764" spans="1:3">
      <c r="A6764" s="195">
        <v>41921.041666666664</v>
      </c>
      <c r="C6764" s="197">
        <v>57.904345364841717</v>
      </c>
    </row>
    <row r="6765" spans="1:3">
      <c r="A6765" s="195">
        <v>41921.083333333336</v>
      </c>
      <c r="C6765" s="197">
        <v>56.36601067252969</v>
      </c>
    </row>
    <row r="6766" spans="1:3">
      <c r="A6766" s="195">
        <v>41921.125</v>
      </c>
      <c r="C6766" s="197">
        <v>54.916768723015643</v>
      </c>
    </row>
    <row r="6767" spans="1:3">
      <c r="A6767" s="195">
        <v>41921.166666666664</v>
      </c>
      <c r="C6767" s="197">
        <v>53.936748552237709</v>
      </c>
    </row>
    <row r="6768" spans="1:3">
      <c r="A6768" s="195">
        <v>41921.208333333336</v>
      </c>
      <c r="C6768" s="197">
        <v>54.958346367487387</v>
      </c>
    </row>
    <row r="6769" spans="1:3">
      <c r="A6769" s="195">
        <v>41921.25</v>
      </c>
      <c r="C6769" s="197">
        <v>58.023136719738382</v>
      </c>
    </row>
    <row r="6770" spans="1:3">
      <c r="A6770" s="195">
        <v>41921.291666666664</v>
      </c>
      <c r="C6770" s="197">
        <v>63.08360347949845</v>
      </c>
    </row>
    <row r="6771" spans="1:3">
      <c r="A6771" s="195">
        <v>41921.333333333336</v>
      </c>
      <c r="C6771" s="197">
        <v>62.733172024493008</v>
      </c>
    </row>
    <row r="6772" spans="1:3">
      <c r="A6772" s="195">
        <v>41921.375</v>
      </c>
      <c r="C6772" s="197">
        <v>64.259627684431976</v>
      </c>
    </row>
    <row r="6773" spans="1:3">
      <c r="A6773" s="195">
        <v>41921.416666666664</v>
      </c>
      <c r="C6773" s="197">
        <v>67.229386808864447</v>
      </c>
    </row>
    <row r="6774" spans="1:3">
      <c r="A6774" s="195">
        <v>41921.458333333336</v>
      </c>
      <c r="C6774" s="197">
        <v>72.052272921163208</v>
      </c>
    </row>
    <row r="6775" spans="1:3">
      <c r="A6775" s="195">
        <v>41921.5</v>
      </c>
      <c r="C6775" s="197">
        <v>75.520950374098447</v>
      </c>
    </row>
    <row r="6776" spans="1:3">
      <c r="A6776" s="195">
        <v>41921.541666666664</v>
      </c>
      <c r="C6776" s="197">
        <v>78.217491753950412</v>
      </c>
    </row>
    <row r="6777" spans="1:3">
      <c r="A6777" s="195">
        <v>41921.583333333336</v>
      </c>
      <c r="C6777" s="197">
        <v>79.553881864754302</v>
      </c>
    </row>
    <row r="6778" spans="1:3">
      <c r="A6778" s="195">
        <v>41921.625</v>
      </c>
      <c r="C6778" s="197">
        <v>82.220726694839612</v>
      </c>
    </row>
    <row r="6779" spans="1:3">
      <c r="A6779" s="195">
        <v>41921.666666666664</v>
      </c>
      <c r="C6779" s="197">
        <v>81.34167829923274</v>
      </c>
    </row>
    <row r="6780" spans="1:3">
      <c r="A6780" s="195">
        <v>41921.708333333336</v>
      </c>
      <c r="C6780" s="197">
        <v>79.838980704039898</v>
      </c>
    </row>
    <row r="6781" spans="1:3">
      <c r="A6781" s="195">
        <v>41921.75</v>
      </c>
      <c r="C6781" s="197">
        <v>75.811988729570572</v>
      </c>
    </row>
    <row r="6782" spans="1:3">
      <c r="A6782" s="195">
        <v>41921.791666666664</v>
      </c>
      <c r="C6782" s="197">
        <v>71.939424175951075</v>
      </c>
    </row>
    <row r="6783" spans="1:3">
      <c r="A6783" s="195">
        <v>41921.833333333336</v>
      </c>
      <c r="C6783" s="197">
        <v>72.349248730489848</v>
      </c>
    </row>
    <row r="6784" spans="1:3">
      <c r="A6784" s="195">
        <v>41921.875</v>
      </c>
      <c r="C6784" s="197">
        <v>69.516100540679645</v>
      </c>
    </row>
    <row r="6785" spans="1:3">
      <c r="A6785" s="195">
        <v>41921.916666666664</v>
      </c>
      <c r="C6785" s="197">
        <v>67.544180135584696</v>
      </c>
    </row>
    <row r="6786" spans="1:3">
      <c r="A6786" s="195">
        <v>41921.958333333336</v>
      </c>
      <c r="C6786" s="197">
        <v>63.416216385944296</v>
      </c>
    </row>
    <row r="6787" spans="1:3">
      <c r="A6787" s="195">
        <v>41922</v>
      </c>
      <c r="C6787" s="197">
        <v>59.929719353283453</v>
      </c>
    </row>
    <row r="6788" spans="1:3">
      <c r="A6788" s="195">
        <v>41922.041666666664</v>
      </c>
      <c r="C6788" s="197">
        <v>56.76395825702739</v>
      </c>
    </row>
    <row r="6789" spans="1:3">
      <c r="A6789" s="195">
        <v>41922.083333333336</v>
      </c>
      <c r="C6789" s="197">
        <v>54.744522753606191</v>
      </c>
    </row>
    <row r="6790" spans="1:3">
      <c r="A6790" s="195">
        <v>41922.125</v>
      </c>
      <c r="C6790" s="197">
        <v>53.336858448563888</v>
      </c>
    </row>
    <row r="6791" spans="1:3">
      <c r="A6791" s="195">
        <v>41922.166666666664</v>
      </c>
      <c r="C6791" s="197">
        <v>53.241824127247355</v>
      </c>
    </row>
    <row r="6792" spans="1:3">
      <c r="A6792" s="195">
        <v>41922.208333333336</v>
      </c>
      <c r="C6792" s="197">
        <v>55.225622533549355</v>
      </c>
    </row>
    <row r="6793" spans="1:3">
      <c r="A6793" s="195">
        <v>41922.25</v>
      </c>
      <c r="C6793" s="197">
        <v>57.084692131100169</v>
      </c>
    </row>
    <row r="6794" spans="1:3">
      <c r="A6794" s="195">
        <v>41922.291666666664</v>
      </c>
      <c r="C6794" s="197">
        <v>61.313628687077639</v>
      </c>
    </row>
    <row r="6795" spans="1:3">
      <c r="A6795" s="195">
        <v>41922.333333333336</v>
      </c>
      <c r="C6795" s="197">
        <v>61.925397823124527</v>
      </c>
    </row>
    <row r="6796" spans="1:3">
      <c r="A6796" s="195">
        <v>41922.375</v>
      </c>
      <c r="C6796" s="197">
        <v>65.43565292053151</v>
      </c>
    </row>
    <row r="6797" spans="1:3">
      <c r="A6797" s="195">
        <v>41922.416666666664</v>
      </c>
      <c r="C6797" s="197">
        <v>68.536078307569696</v>
      </c>
    </row>
    <row r="6798" spans="1:3">
      <c r="A6798" s="195">
        <v>41922.458333333336</v>
      </c>
      <c r="C6798" s="197">
        <v>70.359510808001318</v>
      </c>
    </row>
    <row r="6799" spans="1:3">
      <c r="A6799" s="195">
        <v>41922.5</v>
      </c>
      <c r="C6799" s="197">
        <v>71.535536044100837</v>
      </c>
    </row>
    <row r="6800" spans="1:3">
      <c r="A6800" s="195">
        <v>41922.541666666664</v>
      </c>
      <c r="C6800" s="197">
        <v>73.299572351501141</v>
      </c>
    </row>
    <row r="6801" spans="1:3">
      <c r="A6801" s="195">
        <v>41922.583333333336</v>
      </c>
      <c r="C6801" s="197">
        <v>75.277431241616611</v>
      </c>
    </row>
    <row r="6802" spans="1:3">
      <c r="A6802" s="195">
        <v>41922.625</v>
      </c>
      <c r="C6802" s="197">
        <v>77.237471583172479</v>
      </c>
    </row>
    <row r="6803" spans="1:3">
      <c r="A6803" s="195">
        <v>41922.666666666664</v>
      </c>
      <c r="C6803" s="197">
        <v>77.154319387727014</v>
      </c>
    </row>
    <row r="6804" spans="1:3">
      <c r="A6804" s="195">
        <v>41922.708333333336</v>
      </c>
      <c r="C6804" s="197">
        <v>75.2952497901762</v>
      </c>
    </row>
    <row r="6805" spans="1:3">
      <c r="A6805" s="195">
        <v>41922.75</v>
      </c>
      <c r="C6805" s="197">
        <v>72.491797118966645</v>
      </c>
    </row>
    <row r="6806" spans="1:3">
      <c r="A6806" s="195">
        <v>41922.791666666664</v>
      </c>
      <c r="C6806" s="197">
        <v>70.70400377798623</v>
      </c>
    </row>
    <row r="6807" spans="1:3">
      <c r="A6807" s="195">
        <v>41922.833333333336</v>
      </c>
      <c r="C6807" s="197">
        <v>68.969665051518618</v>
      </c>
    </row>
    <row r="6808" spans="1:3">
      <c r="A6808" s="195">
        <v>41922.875</v>
      </c>
      <c r="C6808" s="197">
        <v>66.748284966589267</v>
      </c>
    </row>
    <row r="6809" spans="1:3">
      <c r="A6809" s="195">
        <v>41922.916666666664</v>
      </c>
      <c r="C6809" s="197">
        <v>64.734788979354619</v>
      </c>
    </row>
    <row r="6810" spans="1:3">
      <c r="A6810" s="195">
        <v>41922.958333333336</v>
      </c>
      <c r="C6810" s="197">
        <v>62.044188146855184</v>
      </c>
    </row>
    <row r="6811" spans="1:3">
      <c r="A6811" s="195">
        <v>41923</v>
      </c>
      <c r="C6811" s="197">
        <v>58.444842368982222</v>
      </c>
    </row>
    <row r="6812" spans="1:3">
      <c r="A6812" s="195">
        <v>41923.041666666664</v>
      </c>
      <c r="C6812" s="197">
        <v>56.841171967452318</v>
      </c>
    </row>
    <row r="6813" spans="1:3">
      <c r="A6813" s="195">
        <v>41923.083333333336</v>
      </c>
      <c r="C6813" s="197">
        <v>53.859533810646774</v>
      </c>
    </row>
    <row r="6814" spans="1:3">
      <c r="A6814" s="195">
        <v>41923.125</v>
      </c>
      <c r="C6814" s="197">
        <v>51.846038854578119</v>
      </c>
    </row>
    <row r="6815" spans="1:3">
      <c r="A6815" s="195">
        <v>41923.166666666664</v>
      </c>
      <c r="C6815" s="197">
        <v>52.036102341381167</v>
      </c>
    </row>
    <row r="6816" spans="1:3">
      <c r="A6816" s="195">
        <v>41923.208333333336</v>
      </c>
      <c r="C6816" s="197">
        <v>52.410293923464749</v>
      </c>
    </row>
    <row r="6817" spans="1:3">
      <c r="A6817" s="195">
        <v>41923.25</v>
      </c>
      <c r="C6817" s="197">
        <v>53.04582009309177</v>
      </c>
    </row>
    <row r="6818" spans="1:3">
      <c r="A6818" s="195">
        <v>41923.291666666664</v>
      </c>
      <c r="C6818" s="197">
        <v>54.64355097843513</v>
      </c>
    </row>
    <row r="6819" spans="1:3">
      <c r="A6819" s="195">
        <v>41923.333333333336</v>
      </c>
      <c r="C6819" s="197">
        <v>53.960506616983842</v>
      </c>
    </row>
    <row r="6820" spans="1:3">
      <c r="A6820" s="195">
        <v>41923.375</v>
      </c>
      <c r="C6820" s="197">
        <v>56.140309057441428</v>
      </c>
    </row>
    <row r="6821" spans="1:3">
      <c r="A6821" s="195">
        <v>41923.416666666664</v>
      </c>
      <c r="C6821" s="197">
        <v>58.456720370189288</v>
      </c>
    </row>
    <row r="6822" spans="1:3">
      <c r="A6822" s="195">
        <v>41923.458333333336</v>
      </c>
      <c r="C6822" s="197">
        <v>59.49019618664601</v>
      </c>
    </row>
    <row r="6823" spans="1:3">
      <c r="A6823" s="195">
        <v>41923.5</v>
      </c>
      <c r="C6823" s="197">
        <v>60.125725449771046</v>
      </c>
    </row>
    <row r="6824" spans="1:3">
      <c r="A6824" s="195">
        <v>41923.541666666664</v>
      </c>
      <c r="C6824" s="197">
        <v>62.162978470585841</v>
      </c>
    </row>
    <row r="6825" spans="1:3">
      <c r="A6825" s="195">
        <v>41923.583333333336</v>
      </c>
      <c r="C6825" s="197">
        <v>64.182415005173056</v>
      </c>
    </row>
    <row r="6826" spans="1:3">
      <c r="A6826" s="195">
        <v>41923.625</v>
      </c>
      <c r="C6826" s="197">
        <v>65.429711342012965</v>
      </c>
    </row>
    <row r="6827" spans="1:3">
      <c r="A6827" s="195">
        <v>41923.666666666664</v>
      </c>
      <c r="C6827" s="197">
        <v>66.605737609278478</v>
      </c>
    </row>
    <row r="6828" spans="1:3">
      <c r="A6828" s="195">
        <v>41923.708333333336</v>
      </c>
      <c r="C6828" s="197">
        <v>67.959946268642</v>
      </c>
    </row>
    <row r="6829" spans="1:3">
      <c r="A6829" s="195">
        <v>41923.75</v>
      </c>
      <c r="C6829" s="197">
        <v>66.391915026563311</v>
      </c>
    </row>
    <row r="6830" spans="1:3">
      <c r="A6830" s="195">
        <v>41923.791666666664</v>
      </c>
      <c r="C6830" s="197">
        <v>65.358437147774566</v>
      </c>
    </row>
    <row r="6831" spans="1:3">
      <c r="A6831" s="195">
        <v>41923.833333333336</v>
      </c>
      <c r="C6831" s="197">
        <v>64.431874685007443</v>
      </c>
    </row>
    <row r="6832" spans="1:3">
      <c r="A6832" s="195">
        <v>41923.875</v>
      </c>
      <c r="C6832" s="197">
        <v>61.450236528201884</v>
      </c>
    </row>
    <row r="6833" spans="1:3">
      <c r="A6833" s="195">
        <v>41923.916666666664</v>
      </c>
      <c r="C6833" s="197">
        <v>59.953478449195593</v>
      </c>
    </row>
    <row r="6834" spans="1:3">
      <c r="A6834" s="195">
        <v>41923.958333333336</v>
      </c>
      <c r="C6834" s="197">
        <v>56.954022774996446</v>
      </c>
    </row>
    <row r="6835" spans="1:3">
      <c r="A6835" s="195">
        <v>41924</v>
      </c>
      <c r="C6835" s="197">
        <v>53.069580220169911</v>
      </c>
    </row>
    <row r="6836" spans="1:3">
      <c r="A6836" s="195">
        <v>41924.041666666664</v>
      </c>
      <c r="C6836" s="197">
        <v>49.541506574203325</v>
      </c>
    </row>
    <row r="6837" spans="1:3">
      <c r="A6837" s="195">
        <v>41924.083333333336</v>
      </c>
      <c r="C6837" s="197">
        <v>46.375744446781269</v>
      </c>
    </row>
    <row r="6838" spans="1:3">
      <c r="A6838" s="195">
        <v>41924.125</v>
      </c>
      <c r="C6838" s="197">
        <v>43.780175873266373</v>
      </c>
    </row>
    <row r="6839" spans="1:3">
      <c r="A6839" s="195">
        <v>41924.166666666664</v>
      </c>
      <c r="C6839" s="197">
        <v>43.691082099302371</v>
      </c>
    </row>
    <row r="6840" spans="1:3">
      <c r="A6840" s="195">
        <v>41924.208333333336</v>
      </c>
      <c r="C6840" s="197">
        <v>43.287194998618133</v>
      </c>
    </row>
    <row r="6841" spans="1:3">
      <c r="A6841" s="195">
        <v>41924.25</v>
      </c>
      <c r="C6841" s="197">
        <v>43.120889576561211</v>
      </c>
    </row>
    <row r="6842" spans="1:3">
      <c r="A6842" s="195">
        <v>41924.291666666664</v>
      </c>
      <c r="C6842" s="197">
        <v>43.916783714390618</v>
      </c>
    </row>
    <row r="6843" spans="1:3">
      <c r="A6843" s="195">
        <v>41924.333333333336</v>
      </c>
      <c r="C6843" s="197">
        <v>42.485360313436182</v>
      </c>
    </row>
    <row r="6844" spans="1:3">
      <c r="A6844" s="195">
        <v>41924.375</v>
      </c>
      <c r="C6844" s="197">
        <v>44.029635553100753</v>
      </c>
    </row>
    <row r="6845" spans="1:3">
      <c r="A6845" s="195">
        <v>41924.416666666664</v>
      </c>
      <c r="C6845" s="197">
        <v>45.942159765164362</v>
      </c>
    </row>
    <row r="6846" spans="1:3">
      <c r="A6846" s="195">
        <v>41924.458333333336</v>
      </c>
      <c r="C6846" s="197">
        <v>46.868723259097493</v>
      </c>
    </row>
    <row r="6847" spans="1:3">
      <c r="A6847" s="195">
        <v>41924.5</v>
      </c>
      <c r="C6847" s="197">
        <v>48.175418882466751</v>
      </c>
    </row>
    <row r="6848" spans="1:3">
      <c r="A6848" s="195">
        <v>41924.541666666664</v>
      </c>
      <c r="C6848" s="197">
        <v>48.73967188902138</v>
      </c>
    </row>
    <row r="6849" spans="1:3">
      <c r="A6849" s="195">
        <v>41924.583333333336</v>
      </c>
      <c r="C6849" s="197">
        <v>50.675953134665122</v>
      </c>
    </row>
    <row r="6850" spans="1:3">
      <c r="A6850" s="195">
        <v>41924.625</v>
      </c>
      <c r="C6850" s="197">
        <v>52.992365478578975</v>
      </c>
    </row>
    <row r="6851" spans="1:3">
      <c r="A6851" s="195">
        <v>41924.666666666664</v>
      </c>
      <c r="C6851" s="197">
        <v>53.972385649356909</v>
      </c>
    </row>
    <row r="6852" spans="1:3">
      <c r="A6852" s="195">
        <v>41924.708333333336</v>
      </c>
      <c r="C6852" s="197">
        <v>54.69700765527994</v>
      </c>
    </row>
    <row r="6853" spans="1:3">
      <c r="A6853" s="195">
        <v>41924.75</v>
      </c>
      <c r="C6853" s="197">
        <v>56.140309057441428</v>
      </c>
    </row>
    <row r="6854" spans="1:3">
      <c r="A6854" s="195">
        <v>41924.791666666664</v>
      </c>
      <c r="C6854" s="197">
        <v>57.001539935654712</v>
      </c>
    </row>
    <row r="6855" spans="1:3">
      <c r="A6855" s="195">
        <v>41924.833333333336</v>
      </c>
      <c r="C6855" s="197">
        <v>58.747756663329397</v>
      </c>
    </row>
    <row r="6856" spans="1:3">
      <c r="A6856" s="195">
        <v>41924.875</v>
      </c>
      <c r="C6856" s="197">
        <v>57.304455261167895</v>
      </c>
    </row>
    <row r="6857" spans="1:3">
      <c r="A6857" s="195">
        <v>41924.916666666664</v>
      </c>
      <c r="C6857" s="197">
        <v>55.991822183944116</v>
      </c>
    </row>
    <row r="6858" spans="1:3">
      <c r="A6858" s="195">
        <v>41924.958333333336</v>
      </c>
      <c r="C6858" s="197">
        <v>55.178107435223097</v>
      </c>
    </row>
    <row r="6859" spans="1:3">
      <c r="A6859" s="195">
        <v>41925</v>
      </c>
      <c r="C6859" s="197">
        <v>53.532861451553472</v>
      </c>
    </row>
    <row r="6860" spans="1:3">
      <c r="A6860" s="195">
        <v>41925.041666666664</v>
      </c>
      <c r="C6860" s="197">
        <v>52.873575154848311</v>
      </c>
    </row>
    <row r="6861" spans="1:3">
      <c r="A6861" s="195">
        <v>41925.083333333336</v>
      </c>
      <c r="C6861" s="197">
        <v>51.204571106432553</v>
      </c>
    </row>
    <row r="6862" spans="1:3">
      <c r="A6862" s="195">
        <v>41925.125</v>
      </c>
      <c r="C6862" s="197">
        <v>50.337401743198747</v>
      </c>
    </row>
    <row r="6863" spans="1:3">
      <c r="A6863" s="195">
        <v>41925.166666666664</v>
      </c>
      <c r="C6863" s="197">
        <v>50.521526744981266</v>
      </c>
    </row>
    <row r="6864" spans="1:3">
      <c r="A6864" s="195">
        <v>41925.208333333336</v>
      </c>
      <c r="C6864" s="197">
        <v>50.616559003965797</v>
      </c>
    </row>
    <row r="6865" spans="1:3">
      <c r="A6865" s="195">
        <v>41925.25</v>
      </c>
      <c r="C6865" s="197">
        <v>53.942688068424239</v>
      </c>
    </row>
    <row r="6866" spans="1:3">
      <c r="A6866" s="195">
        <v>41925.291666666664</v>
      </c>
      <c r="C6866" s="197">
        <v>60.25045528968824</v>
      </c>
    </row>
    <row r="6867" spans="1:3">
      <c r="A6867" s="195">
        <v>41925.333333333336</v>
      </c>
      <c r="C6867" s="197">
        <v>61.277991589958447</v>
      </c>
    </row>
    <row r="6868" spans="1:3">
      <c r="A6868" s="195">
        <v>41925.375</v>
      </c>
      <c r="C6868" s="197">
        <v>64.752606496748214</v>
      </c>
    </row>
    <row r="6869" spans="1:3">
      <c r="A6869" s="195">
        <v>41925.416666666664</v>
      </c>
      <c r="C6869" s="197">
        <v>67.086838420387664</v>
      </c>
    </row>
    <row r="6870" spans="1:3">
      <c r="A6870" s="195">
        <v>41925.458333333336</v>
      </c>
      <c r="C6870" s="197">
        <v>69.373552152202848</v>
      </c>
    </row>
    <row r="6871" spans="1:3">
      <c r="A6871" s="195">
        <v>41925.5</v>
      </c>
      <c r="C6871" s="197">
        <v>71.286076364266449</v>
      </c>
    </row>
    <row r="6872" spans="1:3">
      <c r="A6872" s="195">
        <v>41925.541666666664</v>
      </c>
      <c r="C6872" s="197">
        <v>74.546871781839045</v>
      </c>
    </row>
    <row r="6873" spans="1:3">
      <c r="A6873" s="195">
        <v>41925.583333333336</v>
      </c>
      <c r="C6873" s="197">
        <v>77.45129416588766</v>
      </c>
    </row>
    <row r="6874" spans="1:3">
      <c r="A6874" s="195">
        <v>41925.625</v>
      </c>
      <c r="C6874" s="197">
        <v>78.740168147199313</v>
      </c>
    </row>
    <row r="6875" spans="1:3">
      <c r="A6875" s="195">
        <v>41925.666666666664</v>
      </c>
      <c r="C6875" s="197">
        <v>79.619217573972179</v>
      </c>
    </row>
    <row r="6876" spans="1:3">
      <c r="A6876" s="195">
        <v>41925.708333333336</v>
      </c>
      <c r="C6876" s="197">
        <v>78.704531050080107</v>
      </c>
    </row>
    <row r="6877" spans="1:3">
      <c r="A6877" s="195">
        <v>41925.75</v>
      </c>
      <c r="C6877" s="197">
        <v>74.689420170315842</v>
      </c>
    </row>
    <row r="6878" spans="1:3">
      <c r="A6878" s="195">
        <v>41925.791666666664</v>
      </c>
      <c r="C6878" s="197">
        <v>72.563071313205043</v>
      </c>
    </row>
    <row r="6879" spans="1:3">
      <c r="A6879" s="195">
        <v>41925.833333333336</v>
      </c>
      <c r="C6879" s="197">
        <v>72.123547115401593</v>
      </c>
    </row>
    <row r="6880" spans="1:3">
      <c r="A6880" s="195">
        <v>41925.875</v>
      </c>
      <c r="C6880" s="197">
        <v>68.512322305155564</v>
      </c>
    </row>
    <row r="6881" spans="1:3">
      <c r="A6881" s="195">
        <v>41925.916666666664</v>
      </c>
      <c r="C6881" s="197">
        <v>67.265023905983639</v>
      </c>
    </row>
    <row r="6882" spans="1:3">
      <c r="A6882" s="195">
        <v>41925.958333333336</v>
      </c>
      <c r="C6882" s="197">
        <v>62.620322248114881</v>
      </c>
    </row>
    <row r="6883" spans="1:3">
      <c r="A6883" s="195">
        <v>41926</v>
      </c>
      <c r="C6883" s="197">
        <v>58.902185115345269</v>
      </c>
    </row>
    <row r="6884" spans="1:3">
      <c r="A6884" s="195">
        <v>41926.041666666664</v>
      </c>
      <c r="C6884" s="197">
        <v>57.013417936861778</v>
      </c>
    </row>
    <row r="6885" spans="1:3">
      <c r="A6885" s="195">
        <v>41926.083333333336</v>
      </c>
      <c r="C6885" s="197">
        <v>55.665147762518799</v>
      </c>
    </row>
    <row r="6886" spans="1:3">
      <c r="A6886" s="195">
        <v>41926.125</v>
      </c>
      <c r="C6886" s="197">
        <v>54.881131625896451</v>
      </c>
    </row>
    <row r="6887" spans="1:3">
      <c r="A6887" s="195">
        <v>41926.166666666664</v>
      </c>
      <c r="C6887" s="197">
        <v>54.590096363922342</v>
      </c>
    </row>
    <row r="6888" spans="1:3">
      <c r="A6888" s="195">
        <v>41926.208333333336</v>
      </c>
      <c r="C6888" s="197">
        <v>55.843333248114789</v>
      </c>
    </row>
    <row r="6889" spans="1:3">
      <c r="A6889" s="195">
        <v>41926.25</v>
      </c>
      <c r="C6889" s="197">
        <v>56.752079224654338</v>
      </c>
    </row>
    <row r="6890" spans="1:3">
      <c r="A6890" s="195">
        <v>41926.291666666664</v>
      </c>
      <c r="C6890" s="197">
        <v>62.531228474150886</v>
      </c>
    </row>
    <row r="6891" spans="1:3">
      <c r="A6891" s="195">
        <v>41926.333333333336</v>
      </c>
      <c r="C6891" s="197">
        <v>61.563086304580004</v>
      </c>
    </row>
    <row r="6892" spans="1:3">
      <c r="A6892" s="195">
        <v>41926.375</v>
      </c>
      <c r="C6892" s="197">
        <v>64.930793013510197</v>
      </c>
    </row>
    <row r="6893" spans="1:3">
      <c r="A6893" s="195">
        <v>41926.416666666664</v>
      </c>
      <c r="C6893" s="197">
        <v>66.920530935998727</v>
      </c>
    </row>
    <row r="6894" spans="1:3">
      <c r="A6894" s="195">
        <v>41926.458333333336</v>
      </c>
      <c r="C6894" s="197">
        <v>70.015019900348406</v>
      </c>
    </row>
    <row r="6895" spans="1:3">
      <c r="A6895" s="195">
        <v>41926.5</v>
      </c>
      <c r="C6895" s="197">
        <v>71.998818306650406</v>
      </c>
    </row>
    <row r="6896" spans="1:3">
      <c r="A6896" s="195">
        <v>41926.541666666664</v>
      </c>
      <c r="C6896" s="197">
        <v>73.727218548097511</v>
      </c>
    </row>
    <row r="6897" spans="1:3">
      <c r="A6897" s="195">
        <v>41926.583333333336</v>
      </c>
      <c r="C6897" s="197">
        <v>75.295248759010192</v>
      </c>
    </row>
    <row r="6898" spans="1:3">
      <c r="A6898" s="195">
        <v>41926.625</v>
      </c>
      <c r="C6898" s="197">
        <v>77.368140939276202</v>
      </c>
    </row>
    <row r="6899" spans="1:3">
      <c r="A6899" s="195">
        <v>41926.666666666664</v>
      </c>
      <c r="C6899" s="197">
        <v>78.360039111261202</v>
      </c>
    </row>
    <row r="6900" spans="1:3">
      <c r="A6900" s="195">
        <v>41926.708333333336</v>
      </c>
      <c r="C6900" s="197">
        <v>77.243411099358994</v>
      </c>
    </row>
    <row r="6901" spans="1:3">
      <c r="A6901" s="195">
        <v>41926.75</v>
      </c>
      <c r="C6901" s="197">
        <v>72.646224539816515</v>
      </c>
    </row>
    <row r="6902" spans="1:3">
      <c r="A6902" s="195">
        <v>41926.791666666664</v>
      </c>
      <c r="C6902" s="197">
        <v>70.282298128742383</v>
      </c>
    </row>
    <row r="6903" spans="1:3">
      <c r="A6903" s="195">
        <v>41926.833333333336</v>
      </c>
      <c r="C6903" s="197">
        <v>68.316319302165994</v>
      </c>
    </row>
    <row r="6904" spans="1:3">
      <c r="A6904" s="195">
        <v>41926.875</v>
      </c>
      <c r="C6904" s="197">
        <v>66.112757765796275</v>
      </c>
    </row>
    <row r="6905" spans="1:3">
      <c r="A6905" s="195">
        <v>41926.916666666664</v>
      </c>
      <c r="C6905" s="197">
        <v>64.883276884017931</v>
      </c>
    </row>
    <row r="6906" spans="1:3">
      <c r="A6906" s="195">
        <v>41926.958333333336</v>
      </c>
      <c r="C6906" s="197">
        <v>61.563088366912027</v>
      </c>
    </row>
    <row r="6907" spans="1:3">
      <c r="A6907" s="195">
        <v>41927</v>
      </c>
      <c r="C6907" s="197">
        <v>58.949700213671527</v>
      </c>
    </row>
    <row r="6908" spans="1:3">
      <c r="A6908" s="195">
        <v>41927.041666666664</v>
      </c>
      <c r="C6908" s="197">
        <v>57.500459295323488</v>
      </c>
    </row>
    <row r="6909" spans="1:3">
      <c r="A6909" s="195">
        <v>41927.083333333336</v>
      </c>
      <c r="C6909" s="197">
        <v>54.809856400492052</v>
      </c>
    </row>
    <row r="6910" spans="1:3">
      <c r="A6910" s="195">
        <v>41927.125</v>
      </c>
      <c r="C6910" s="197">
        <v>52.077678954686888</v>
      </c>
    </row>
    <row r="6911" spans="1:3">
      <c r="A6911" s="195">
        <v>41927.166666666664</v>
      </c>
      <c r="C6911" s="197">
        <v>52.641934023573526</v>
      </c>
    </row>
    <row r="6912" spans="1:3">
      <c r="A6912" s="195">
        <v>41927.208333333336</v>
      </c>
      <c r="C6912" s="197">
        <v>53.497225385600274</v>
      </c>
    </row>
    <row r="6913" spans="1:3">
      <c r="A6913" s="195">
        <v>41927.25</v>
      </c>
      <c r="C6913" s="197">
        <v>55.296898790119762</v>
      </c>
    </row>
    <row r="6914" spans="1:3">
      <c r="A6914" s="195">
        <v>41927.291666666664</v>
      </c>
      <c r="C6914" s="197">
        <v>61.052288943704184</v>
      </c>
    </row>
    <row r="6915" spans="1:3">
      <c r="A6915" s="195">
        <v>41927.333333333336</v>
      </c>
      <c r="C6915" s="197">
        <v>61.818485500600922</v>
      </c>
    </row>
    <row r="6916" spans="1:3">
      <c r="A6916" s="195">
        <v>41927.375</v>
      </c>
      <c r="C6916" s="197">
        <v>65.103038982919657</v>
      </c>
    </row>
    <row r="6917" spans="1:3">
      <c r="A6917" s="195">
        <v>41927.416666666664</v>
      </c>
      <c r="C6917" s="197">
        <v>67.069019871828075</v>
      </c>
    </row>
    <row r="6918" spans="1:3">
      <c r="A6918" s="195">
        <v>41927.458333333336</v>
      </c>
      <c r="C6918" s="197">
        <v>68.049037980273994</v>
      </c>
    </row>
    <row r="6919" spans="1:3">
      <c r="A6919" s="195">
        <v>41927.5</v>
      </c>
      <c r="C6919" s="197">
        <v>68.06685755999959</v>
      </c>
    </row>
    <row r="6920" spans="1:3">
      <c r="A6920" s="195">
        <v>41927.541666666664</v>
      </c>
      <c r="C6920" s="197">
        <v>71.303894912826053</v>
      </c>
    </row>
    <row r="6921" spans="1:3">
      <c r="A6921" s="195">
        <v>41927.583333333336</v>
      </c>
      <c r="C6921" s="197">
        <v>71.666204369038567</v>
      </c>
    </row>
    <row r="6922" spans="1:3">
      <c r="A6922" s="195">
        <v>41927.625</v>
      </c>
      <c r="C6922" s="197">
        <v>72.919443315563029</v>
      </c>
    </row>
    <row r="6923" spans="1:3">
      <c r="A6923" s="195">
        <v>41927.666666666664</v>
      </c>
      <c r="C6923" s="197">
        <v>71.410806204183643</v>
      </c>
    </row>
    <row r="6924" spans="1:3">
      <c r="A6924" s="195">
        <v>41927.708333333336</v>
      </c>
      <c r="C6924" s="197">
        <v>68.524201337528652</v>
      </c>
    </row>
    <row r="6925" spans="1:3">
      <c r="A6925" s="195">
        <v>41927.75</v>
      </c>
      <c r="C6925" s="197">
        <v>66.837378740553277</v>
      </c>
    </row>
    <row r="6926" spans="1:3">
      <c r="A6926" s="195">
        <v>41927.791666666664</v>
      </c>
      <c r="C6926" s="197">
        <v>66.665131739977824</v>
      </c>
    </row>
    <row r="6927" spans="1:3">
      <c r="A6927" s="195">
        <v>41927.833333333336</v>
      </c>
      <c r="C6927" s="197">
        <v>66.279063187853168</v>
      </c>
    </row>
    <row r="6928" spans="1:3">
      <c r="A6928" s="195">
        <v>41927.875</v>
      </c>
      <c r="C6928" s="197">
        <v>62.822263736124995</v>
      </c>
    </row>
    <row r="6929" spans="1:3">
      <c r="A6929" s="195">
        <v>41927.916666666664</v>
      </c>
      <c r="C6929" s="197">
        <v>63.238031931514314</v>
      </c>
    </row>
    <row r="6930" spans="1:3">
      <c r="A6930" s="195">
        <v>41927.958333333336</v>
      </c>
      <c r="C6930" s="197">
        <v>60.998833298025382</v>
      </c>
    </row>
    <row r="6931" spans="1:3">
      <c r="A6931" s="195">
        <v>41928</v>
      </c>
      <c r="C6931" s="197">
        <v>57.821193169396267</v>
      </c>
    </row>
    <row r="6932" spans="1:3">
      <c r="A6932" s="195">
        <v>41928.041666666664</v>
      </c>
      <c r="C6932" s="197">
        <v>57.126268744405905</v>
      </c>
    </row>
    <row r="6933" spans="1:3">
      <c r="A6933" s="195">
        <v>41928.083333333336</v>
      </c>
      <c r="C6933" s="197">
        <v>53.740745549248132</v>
      </c>
    </row>
    <row r="6934" spans="1:3">
      <c r="A6934" s="195">
        <v>41928.125</v>
      </c>
      <c r="C6934" s="197">
        <v>51.650034820422526</v>
      </c>
    </row>
    <row r="6935" spans="1:3">
      <c r="A6935" s="195">
        <v>41928.166666666664</v>
      </c>
      <c r="C6935" s="197">
        <v>52.481568117703141</v>
      </c>
    </row>
    <row r="6936" spans="1:3">
      <c r="A6936" s="195">
        <v>41928.208333333336</v>
      </c>
      <c r="C6936" s="197">
        <v>53.283402802885092</v>
      </c>
    </row>
    <row r="6937" spans="1:3">
      <c r="A6937" s="195">
        <v>41928.25</v>
      </c>
      <c r="C6937" s="197">
        <v>56.621408837384593</v>
      </c>
    </row>
    <row r="6938" spans="1:3">
      <c r="A6938" s="195">
        <v>41928.291666666664</v>
      </c>
      <c r="C6938" s="197">
        <v>63.422155902130825</v>
      </c>
    </row>
    <row r="6939" spans="1:3">
      <c r="A6939" s="195">
        <v>41928.333333333336</v>
      </c>
      <c r="C6939" s="197">
        <v>63.820105548960541</v>
      </c>
    </row>
    <row r="6940" spans="1:3">
      <c r="A6940" s="195">
        <v>41928.375</v>
      </c>
      <c r="C6940" s="197">
        <v>64.503146816913826</v>
      </c>
    </row>
    <row r="6941" spans="1:3">
      <c r="A6941" s="195">
        <v>41928.416666666664</v>
      </c>
      <c r="C6941" s="197">
        <v>66.475068253174769</v>
      </c>
    </row>
    <row r="6942" spans="1:3">
      <c r="A6942" s="195">
        <v>41928.458333333336</v>
      </c>
      <c r="C6942" s="197">
        <v>68.155950302797592</v>
      </c>
    </row>
    <row r="6943" spans="1:3">
      <c r="A6943" s="195">
        <v>41928.5</v>
      </c>
      <c r="C6943" s="197">
        <v>68.648931177445832</v>
      </c>
    </row>
    <row r="6944" spans="1:3">
      <c r="A6944" s="195">
        <v>41928.541666666664</v>
      </c>
      <c r="C6944" s="197">
        <v>69.587374734918029</v>
      </c>
    </row>
    <row r="6945" spans="1:3">
      <c r="A6945" s="195">
        <v>41928.583333333336</v>
      </c>
      <c r="C6945" s="197">
        <v>71.333593524924723</v>
      </c>
    </row>
    <row r="6946" spans="1:3">
      <c r="A6946" s="195">
        <v>41928.625</v>
      </c>
      <c r="C6946" s="197">
        <v>72.533375794604382</v>
      </c>
    </row>
    <row r="6947" spans="1:3">
      <c r="A6947" s="195">
        <v>41928.666666666664</v>
      </c>
      <c r="C6947" s="197">
        <v>72.485857602780101</v>
      </c>
    </row>
    <row r="6948" spans="1:3">
      <c r="A6948" s="195">
        <v>41928.708333333336</v>
      </c>
      <c r="C6948" s="197">
        <v>70.276358612555867</v>
      </c>
    </row>
    <row r="6949" spans="1:3">
      <c r="A6949" s="195">
        <v>41928.75</v>
      </c>
      <c r="C6949" s="197">
        <v>65.209950274277247</v>
      </c>
    </row>
    <row r="6950" spans="1:3">
      <c r="A6950" s="195">
        <v>41928.791666666664</v>
      </c>
      <c r="C6950" s="197">
        <v>66.754226545107826</v>
      </c>
    </row>
    <row r="6951" spans="1:3">
      <c r="A6951" s="195">
        <v>41928.833333333336</v>
      </c>
      <c r="C6951" s="197">
        <v>66.255306154273057</v>
      </c>
    </row>
    <row r="6952" spans="1:3">
      <c r="A6952" s="195">
        <v>41928.875</v>
      </c>
      <c r="C6952" s="197">
        <v>64.152715361908378</v>
      </c>
    </row>
    <row r="6953" spans="1:3">
      <c r="A6953" s="195">
        <v>41928.916666666664</v>
      </c>
      <c r="C6953" s="197">
        <v>63.160817189923378</v>
      </c>
    </row>
    <row r="6954" spans="1:3">
      <c r="A6954" s="195">
        <v>41928.958333333336</v>
      </c>
      <c r="C6954" s="197">
        <v>61.046350458683655</v>
      </c>
    </row>
    <row r="6955" spans="1:3">
      <c r="A6955" s="195">
        <v>41929</v>
      </c>
      <c r="C6955" s="197">
        <v>55.985880605425571</v>
      </c>
    </row>
    <row r="6956" spans="1:3">
      <c r="A6956" s="195">
        <v>41929.041666666664</v>
      </c>
      <c r="C6956" s="197">
        <v>55.777997538896919</v>
      </c>
    </row>
    <row r="6957" spans="1:3">
      <c r="A6957" s="195">
        <v>41929.083333333336</v>
      </c>
      <c r="C6957" s="197">
        <v>54.400029783621278</v>
      </c>
    </row>
    <row r="6958" spans="1:3">
      <c r="A6958" s="195">
        <v>41929.125</v>
      </c>
      <c r="C6958" s="197">
        <v>52.766663863490713</v>
      </c>
    </row>
    <row r="6959" spans="1:3">
      <c r="A6959" s="195">
        <v>41929.166666666664</v>
      </c>
      <c r="C6959" s="197">
        <v>52.624116506179938</v>
      </c>
    </row>
    <row r="6960" spans="1:3">
      <c r="A6960" s="195">
        <v>41929.208333333336</v>
      </c>
      <c r="C6960" s="197">
        <v>53.954567100797306</v>
      </c>
    </row>
    <row r="6961" spans="1:3">
      <c r="A6961" s="195">
        <v>41929.25</v>
      </c>
      <c r="C6961" s="197">
        <v>57.179725421250701</v>
      </c>
    </row>
    <row r="6962" spans="1:3">
      <c r="A6962" s="195">
        <v>41929.291666666664</v>
      </c>
      <c r="C6962" s="197">
        <v>61.367083301590426</v>
      </c>
    </row>
    <row r="6963" spans="1:3">
      <c r="A6963" s="195">
        <v>41929.333333333336</v>
      </c>
      <c r="C6963" s="197">
        <v>61.770972464606686</v>
      </c>
    </row>
    <row r="6964" spans="1:3">
      <c r="A6964" s="195">
        <v>41929.375</v>
      </c>
      <c r="C6964" s="197">
        <v>63.600342418892815</v>
      </c>
    </row>
    <row r="6965" spans="1:3">
      <c r="A6965" s="195">
        <v>41929.416666666664</v>
      </c>
      <c r="C6965" s="197">
        <v>65.702931148925487</v>
      </c>
    </row>
    <row r="6966" spans="1:3">
      <c r="A6966" s="195">
        <v>41929.458333333336</v>
      </c>
      <c r="C6966" s="197">
        <v>67.057140839454988</v>
      </c>
    </row>
    <row r="6967" spans="1:3">
      <c r="A6967" s="195">
        <v>41929.5</v>
      </c>
      <c r="C6967" s="197">
        <v>65.774205343163871</v>
      </c>
    </row>
    <row r="6968" spans="1:3">
      <c r="A6968" s="195">
        <v>41929.541666666664</v>
      </c>
      <c r="C6968" s="197">
        <v>68.049039011439987</v>
      </c>
    </row>
    <row r="6969" spans="1:3">
      <c r="A6969" s="195">
        <v>41929.583333333336</v>
      </c>
      <c r="C6969" s="197">
        <v>67.805519878958151</v>
      </c>
    </row>
    <row r="6970" spans="1:3">
      <c r="A6970" s="195">
        <v>41929.625</v>
      </c>
      <c r="C6970" s="197">
        <v>68.631111597720235</v>
      </c>
    </row>
    <row r="6971" spans="1:3">
      <c r="A6971" s="195">
        <v>41929.666666666664</v>
      </c>
      <c r="C6971" s="197">
        <v>68.399471497611444</v>
      </c>
    </row>
    <row r="6972" spans="1:3">
      <c r="A6972" s="195">
        <v>41929.708333333336</v>
      </c>
      <c r="C6972" s="197">
        <v>67.116534970154333</v>
      </c>
    </row>
    <row r="6973" spans="1:3">
      <c r="A6973" s="195">
        <v>41929.75</v>
      </c>
      <c r="C6973" s="197">
        <v>64.022047036970662</v>
      </c>
    </row>
    <row r="6974" spans="1:3">
      <c r="A6974" s="195">
        <v>41929.791666666664</v>
      </c>
      <c r="C6974" s="197">
        <v>63.529067193488423</v>
      </c>
    </row>
    <row r="6975" spans="1:3">
      <c r="A6975" s="195">
        <v>41929.833333333336</v>
      </c>
      <c r="C6975" s="197">
        <v>63.742890807369605</v>
      </c>
    </row>
    <row r="6976" spans="1:3">
      <c r="A6976" s="195">
        <v>41929.875</v>
      </c>
      <c r="C6976" s="197">
        <v>61.509631690067216</v>
      </c>
    </row>
    <row r="6977" spans="1:3">
      <c r="A6977" s="195">
        <v>41929.916666666664</v>
      </c>
      <c r="C6977" s="197">
        <v>61.260172010232836</v>
      </c>
    </row>
    <row r="6978" spans="1:3">
      <c r="A6978" s="195">
        <v>41929.958333333336</v>
      </c>
      <c r="C6978" s="197">
        <v>58.403264724510493</v>
      </c>
    </row>
    <row r="6979" spans="1:3">
      <c r="A6979" s="195">
        <v>41930</v>
      </c>
      <c r="C6979" s="197">
        <v>55.87896931406798</v>
      </c>
    </row>
    <row r="6980" spans="1:3">
      <c r="A6980" s="195">
        <v>41930.041666666664</v>
      </c>
      <c r="C6980" s="197">
        <v>55.083075176238573</v>
      </c>
    </row>
    <row r="6981" spans="1:3">
      <c r="A6981" s="195">
        <v>41930.083333333336</v>
      </c>
      <c r="C6981" s="197">
        <v>52.107376535619558</v>
      </c>
    </row>
    <row r="6982" spans="1:3">
      <c r="A6982" s="195">
        <v>41930.125</v>
      </c>
      <c r="C6982" s="197">
        <v>49.76720818929158</v>
      </c>
    </row>
    <row r="6983" spans="1:3">
      <c r="A6983" s="195">
        <v>41930.166666666664</v>
      </c>
      <c r="C6983" s="197">
        <v>49.303925926742011</v>
      </c>
    </row>
    <row r="6984" spans="1:3">
      <c r="A6984" s="195">
        <v>41930.208333333336</v>
      </c>
      <c r="C6984" s="197">
        <v>51.157054976940287</v>
      </c>
    </row>
    <row r="6985" spans="1:3">
      <c r="A6985" s="195">
        <v>41930.25</v>
      </c>
      <c r="C6985" s="197">
        <v>52.37465579517955</v>
      </c>
    </row>
    <row r="6986" spans="1:3">
      <c r="A6986" s="195">
        <v>41930.291666666664</v>
      </c>
      <c r="C6986" s="197">
        <v>53.675409840030269</v>
      </c>
    </row>
    <row r="6987" spans="1:3">
      <c r="A6987" s="195">
        <v>41930.333333333336</v>
      </c>
      <c r="C6987" s="197">
        <v>52.701329185438858</v>
      </c>
    </row>
    <row r="6988" spans="1:3">
      <c r="A6988" s="195">
        <v>41930.375</v>
      </c>
      <c r="C6988" s="197">
        <v>53.50316387062081</v>
      </c>
    </row>
    <row r="6989" spans="1:3">
      <c r="A6989" s="195">
        <v>41930.416666666664</v>
      </c>
      <c r="C6989" s="197">
        <v>55.409747535331874</v>
      </c>
    </row>
    <row r="6990" spans="1:3">
      <c r="A6990" s="195">
        <v>41930.458333333336</v>
      </c>
      <c r="C6990" s="197">
        <v>56.538257673105143</v>
      </c>
    </row>
    <row r="6991" spans="1:3">
      <c r="A6991" s="195">
        <v>41930.5</v>
      </c>
      <c r="C6991" s="197">
        <v>57.209423002183364</v>
      </c>
    </row>
    <row r="6992" spans="1:3">
      <c r="A6992" s="195">
        <v>41930.541666666664</v>
      </c>
      <c r="C6992" s="197">
        <v>58.569571177733415</v>
      </c>
    </row>
    <row r="6993" spans="1:3">
      <c r="A6993" s="195">
        <v>41930.583333333336</v>
      </c>
      <c r="C6993" s="197">
        <v>58.468599402562354</v>
      </c>
    </row>
    <row r="6994" spans="1:3">
      <c r="A6994" s="195">
        <v>41930.625</v>
      </c>
      <c r="C6994" s="197">
        <v>58.260716336033695</v>
      </c>
    </row>
    <row r="6995" spans="1:3">
      <c r="A6995" s="195">
        <v>41930.666666666664</v>
      </c>
      <c r="C6995" s="197">
        <v>58.088470366624243</v>
      </c>
    </row>
    <row r="6996" spans="1:3">
      <c r="A6996" s="195">
        <v>41930.708333333336</v>
      </c>
      <c r="C6996" s="197">
        <v>56.371951219882227</v>
      </c>
    </row>
    <row r="6997" spans="1:3">
      <c r="A6997" s="195">
        <v>41930.75</v>
      </c>
      <c r="C6997" s="197">
        <v>55.469143728363214</v>
      </c>
    </row>
    <row r="6998" spans="1:3">
      <c r="A6998" s="195">
        <v>41930.791666666664</v>
      </c>
      <c r="C6998" s="197">
        <v>56.377889704902749</v>
      </c>
    </row>
    <row r="6999" spans="1:3">
      <c r="A6999" s="195">
        <v>41930.833333333336</v>
      </c>
      <c r="C6999" s="197">
        <v>56.039337282270374</v>
      </c>
    </row>
    <row r="7000" spans="1:3">
      <c r="A7000" s="195">
        <v>41930.875</v>
      </c>
      <c r="C7000" s="197">
        <v>55.397869534124816</v>
      </c>
    </row>
    <row r="7001" spans="1:3">
      <c r="A7001" s="195">
        <v>41930.916666666664</v>
      </c>
      <c r="C7001" s="197">
        <v>53.639773774077071</v>
      </c>
    </row>
    <row r="7002" spans="1:3">
      <c r="A7002" s="195">
        <v>41930.958333333336</v>
      </c>
      <c r="C7002" s="197">
        <v>51.673791854002651</v>
      </c>
    </row>
    <row r="7003" spans="1:3">
      <c r="A7003" s="195">
        <v>41931</v>
      </c>
      <c r="C7003" s="197">
        <v>48.127901721808485</v>
      </c>
    </row>
    <row r="7004" spans="1:3">
      <c r="A7004" s="195">
        <v>41931.041666666664</v>
      </c>
      <c r="C7004" s="197">
        <v>46.369803899428732</v>
      </c>
    </row>
    <row r="7005" spans="1:3">
      <c r="A7005" s="195">
        <v>41931.083333333336</v>
      </c>
      <c r="C7005" s="197">
        <v>43.008037737851083</v>
      </c>
    </row>
    <row r="7006" spans="1:3">
      <c r="A7006" s="195">
        <v>41931.125</v>
      </c>
      <c r="C7006" s="197">
        <v>41.410307883673717</v>
      </c>
    </row>
    <row r="7007" spans="1:3">
      <c r="A7007" s="195">
        <v>41931.166666666664</v>
      </c>
      <c r="C7007" s="197">
        <v>40.661928844170575</v>
      </c>
    </row>
    <row r="7008" spans="1:3">
      <c r="A7008" s="195">
        <v>41931.208333333336</v>
      </c>
      <c r="C7008" s="197">
        <v>41.119272621699615</v>
      </c>
    </row>
    <row r="7009" spans="1:3">
      <c r="A7009" s="195">
        <v>41931.25</v>
      </c>
      <c r="C7009" s="197">
        <v>41.950803856648221</v>
      </c>
    </row>
    <row r="7010" spans="1:3">
      <c r="A7010" s="195">
        <v>41931.291666666664</v>
      </c>
      <c r="C7010" s="197">
        <v>42.59821215214631</v>
      </c>
    </row>
    <row r="7011" spans="1:3">
      <c r="A7011" s="195">
        <v>41931.333333333336</v>
      </c>
      <c r="C7011" s="197">
        <v>41.606310886663302</v>
      </c>
    </row>
    <row r="7012" spans="1:3">
      <c r="A7012" s="195">
        <v>41931.375</v>
      </c>
      <c r="C7012" s="197">
        <v>43.227799836752808</v>
      </c>
    </row>
    <row r="7013" spans="1:3">
      <c r="A7013" s="195">
        <v>41931.416666666664</v>
      </c>
      <c r="C7013" s="197">
        <v>44.71861943073857</v>
      </c>
    </row>
    <row r="7014" spans="1:3">
      <c r="A7014" s="195">
        <v>41931.458333333336</v>
      </c>
      <c r="C7014" s="197">
        <v>46.601446061869524</v>
      </c>
    </row>
    <row r="7015" spans="1:3">
      <c r="A7015" s="195">
        <v>41931.5</v>
      </c>
      <c r="C7015" s="197">
        <v>46.702417837040578</v>
      </c>
    </row>
    <row r="7016" spans="1:3">
      <c r="A7016" s="195">
        <v>41931.541666666664</v>
      </c>
      <c r="C7016" s="197">
        <v>48.965373504109635</v>
      </c>
    </row>
    <row r="7017" spans="1:3">
      <c r="A7017" s="195">
        <v>41931.583333333336</v>
      </c>
      <c r="C7017" s="197">
        <v>49.8800579656697</v>
      </c>
    </row>
    <row r="7018" spans="1:3">
      <c r="A7018" s="195">
        <v>41931.625</v>
      </c>
      <c r="C7018" s="197">
        <v>51.911372501463973</v>
      </c>
    </row>
    <row r="7019" spans="1:3">
      <c r="A7019" s="195">
        <v>41931.666666666664</v>
      </c>
      <c r="C7019" s="197">
        <v>51.614397723303327</v>
      </c>
    </row>
    <row r="7020" spans="1:3">
      <c r="A7020" s="195">
        <v>41931.708333333336</v>
      </c>
      <c r="C7020" s="197">
        <v>52.784481380884316</v>
      </c>
    </row>
    <row r="7021" spans="1:3">
      <c r="A7021" s="195">
        <v>41931.75</v>
      </c>
      <c r="C7021" s="197">
        <v>53.241825158413356</v>
      </c>
    </row>
    <row r="7022" spans="1:3">
      <c r="A7022" s="195">
        <v>41931.791666666664</v>
      </c>
      <c r="C7022" s="197">
        <v>54.80985743165806</v>
      </c>
    </row>
    <row r="7023" spans="1:3">
      <c r="A7023" s="195">
        <v>41931.833333333336</v>
      </c>
      <c r="C7023" s="197">
        <v>56.003701216317182</v>
      </c>
    </row>
    <row r="7024" spans="1:3">
      <c r="A7024" s="195">
        <v>41931.875</v>
      </c>
      <c r="C7024" s="197">
        <v>54.192146717092626</v>
      </c>
    </row>
    <row r="7025" spans="1:3">
      <c r="A7025" s="195">
        <v>41931.916666666664</v>
      </c>
      <c r="C7025" s="197">
        <v>54.453486460466074</v>
      </c>
    </row>
    <row r="7026" spans="1:3">
      <c r="A7026" s="195">
        <v>41931.958333333336</v>
      </c>
      <c r="C7026" s="197">
        <v>54.904890721808584</v>
      </c>
    </row>
    <row r="7027" spans="1:3">
      <c r="A7027" s="195">
        <v>41932</v>
      </c>
      <c r="C7027" s="197">
        <v>53.342796933584417</v>
      </c>
    </row>
    <row r="7028" spans="1:3">
      <c r="A7028" s="195">
        <v>41932.041666666664</v>
      </c>
      <c r="C7028" s="197">
        <v>51.709429982287851</v>
      </c>
    </row>
    <row r="7029" spans="1:3">
      <c r="A7029" s="195">
        <v>41932.083333333336</v>
      </c>
      <c r="C7029" s="197">
        <v>50.034487448851571</v>
      </c>
    </row>
    <row r="7030" spans="1:3">
      <c r="A7030" s="195">
        <v>41932.125</v>
      </c>
      <c r="C7030" s="197">
        <v>49.452413831405345</v>
      </c>
    </row>
    <row r="7031" spans="1:3">
      <c r="A7031" s="195">
        <v>41932.166666666664</v>
      </c>
      <c r="C7031" s="197">
        <v>49.755329156918506</v>
      </c>
    </row>
    <row r="7032" spans="1:3">
      <c r="A7032" s="195">
        <v>41932.208333333336</v>
      </c>
      <c r="C7032" s="197">
        <v>51.857917886951171</v>
      </c>
    </row>
    <row r="7033" spans="1:3">
      <c r="A7033" s="195">
        <v>41932.25</v>
      </c>
      <c r="C7033" s="197">
        <v>54.477243494046206</v>
      </c>
    </row>
    <row r="7034" spans="1:3">
      <c r="A7034" s="195">
        <v>41932.291666666664</v>
      </c>
      <c r="C7034" s="197">
        <v>59.888143771143724</v>
      </c>
    </row>
    <row r="7035" spans="1:3">
      <c r="A7035" s="195">
        <v>41932.333333333336</v>
      </c>
      <c r="C7035" s="197">
        <v>60.119784902418516</v>
      </c>
    </row>
    <row r="7036" spans="1:3">
      <c r="A7036" s="195">
        <v>41932.375</v>
      </c>
      <c r="C7036" s="197">
        <v>63.71912964912547</v>
      </c>
    </row>
    <row r="7037" spans="1:3">
      <c r="A7037" s="195">
        <v>41932.416666666664</v>
      </c>
      <c r="C7037" s="197">
        <v>65.786084375536944</v>
      </c>
    </row>
    <row r="7038" spans="1:3">
      <c r="A7038" s="195">
        <v>41932.458333333336</v>
      </c>
      <c r="C7038" s="197">
        <v>67.870853525844012</v>
      </c>
    </row>
    <row r="7039" spans="1:3">
      <c r="A7039" s="195">
        <v>41932.5</v>
      </c>
      <c r="C7039" s="197">
        <v>68.99936263245128</v>
      </c>
    </row>
    <row r="7040" spans="1:3">
      <c r="A7040" s="195">
        <v>41932.541666666664</v>
      </c>
      <c r="C7040" s="197">
        <v>71.006919103499413</v>
      </c>
    </row>
    <row r="7041" spans="1:3">
      <c r="A7041" s="195">
        <v>41932.583333333336</v>
      </c>
      <c r="C7041" s="197">
        <v>72.539315310790911</v>
      </c>
    </row>
    <row r="7042" spans="1:3">
      <c r="A7042" s="195">
        <v>41932.625</v>
      </c>
      <c r="C7042" s="197">
        <v>72.681860605769685</v>
      </c>
    </row>
    <row r="7043" spans="1:3">
      <c r="A7043" s="195">
        <v>41932.666666666664</v>
      </c>
      <c r="C7043" s="197">
        <v>71.55335459266044</v>
      </c>
    </row>
    <row r="7044" spans="1:3">
      <c r="A7044" s="195">
        <v>41932.708333333336</v>
      </c>
      <c r="C7044" s="197">
        <v>70.99504007112634</v>
      </c>
    </row>
    <row r="7045" spans="1:3">
      <c r="A7045" s="195">
        <v>41932.75</v>
      </c>
      <c r="C7045" s="197">
        <v>64.86545936662435</v>
      </c>
    </row>
    <row r="7046" spans="1:3">
      <c r="A7046" s="195">
        <v>41932.791666666664</v>
      </c>
      <c r="C7046" s="197">
        <v>64.592241622043829</v>
      </c>
    </row>
    <row r="7047" spans="1:3">
      <c r="A7047" s="195">
        <v>41932.833333333336</v>
      </c>
      <c r="C7047" s="197">
        <v>64.645697267722625</v>
      </c>
    </row>
    <row r="7048" spans="1:3">
      <c r="A7048" s="195">
        <v>41932.875</v>
      </c>
      <c r="C7048" s="197">
        <v>62.507472471736762</v>
      </c>
    </row>
    <row r="7049" spans="1:3">
      <c r="A7049" s="195">
        <v>41932.916666666664</v>
      </c>
      <c r="C7049" s="197">
        <v>61.51557120625376</v>
      </c>
    </row>
    <row r="7050" spans="1:3">
      <c r="A7050" s="195">
        <v>41932.958333333336</v>
      </c>
      <c r="C7050" s="197">
        <v>57.809313105857193</v>
      </c>
    </row>
    <row r="7051" spans="1:3">
      <c r="A7051" s="195">
        <v>41933</v>
      </c>
      <c r="C7051" s="197">
        <v>55.659207215166262</v>
      </c>
    </row>
    <row r="7052" spans="1:3">
      <c r="A7052" s="195">
        <v>41933.041666666664</v>
      </c>
      <c r="C7052" s="197">
        <v>55.296897758953754</v>
      </c>
    </row>
    <row r="7053" spans="1:3">
      <c r="A7053" s="195">
        <v>41933.083333333336</v>
      </c>
      <c r="C7053" s="197">
        <v>53.30121928911268</v>
      </c>
    </row>
    <row r="7054" spans="1:3">
      <c r="A7054" s="195">
        <v>41933.125</v>
      </c>
      <c r="C7054" s="197">
        <v>52.653814087112593</v>
      </c>
    </row>
    <row r="7055" spans="1:3">
      <c r="A7055" s="195">
        <v>41933.166666666664</v>
      </c>
      <c r="C7055" s="197">
        <v>52.469687022998073</v>
      </c>
    </row>
    <row r="7056" spans="1:3">
      <c r="A7056" s="195">
        <v>41933.208333333336</v>
      </c>
      <c r="C7056" s="197">
        <v>54.346574137942483</v>
      </c>
    </row>
    <row r="7057" spans="1:3">
      <c r="A7057" s="195">
        <v>41933.25</v>
      </c>
      <c r="C7057" s="197">
        <v>56.318495574203425</v>
      </c>
    </row>
    <row r="7058" spans="1:3">
      <c r="A7058" s="195">
        <v>41933.291666666664</v>
      </c>
      <c r="C7058" s="197">
        <v>60.571189163761019</v>
      </c>
    </row>
    <row r="7059" spans="1:3">
      <c r="A7059" s="195">
        <v>41933.333333333336</v>
      </c>
      <c r="C7059" s="197">
        <v>61.420537916103228</v>
      </c>
    </row>
    <row r="7060" spans="1:3">
      <c r="A7060" s="195">
        <v>41933.375</v>
      </c>
      <c r="C7060" s="197">
        <v>63.380579288825103</v>
      </c>
    </row>
    <row r="7061" spans="1:3">
      <c r="A7061" s="195">
        <v>41933.416666666664</v>
      </c>
      <c r="C7061" s="197">
        <v>64.657575268929691</v>
      </c>
    </row>
    <row r="7062" spans="1:3">
      <c r="A7062" s="195">
        <v>41933.458333333336</v>
      </c>
      <c r="C7062" s="197">
        <v>65.851418022422806</v>
      </c>
    </row>
    <row r="7063" spans="1:3">
      <c r="A7063" s="195">
        <v>41933.5</v>
      </c>
      <c r="C7063" s="197">
        <v>65.655415019433221</v>
      </c>
    </row>
    <row r="7064" spans="1:3">
      <c r="A7064" s="195">
        <v>41933.541666666664</v>
      </c>
      <c r="C7064" s="197">
        <v>66.320640832324926</v>
      </c>
    </row>
    <row r="7065" spans="1:3">
      <c r="A7065" s="195">
        <v>41933.583333333336</v>
      </c>
      <c r="C7065" s="197">
        <v>67.051201323268458</v>
      </c>
    </row>
    <row r="7066" spans="1:3">
      <c r="A7066" s="195">
        <v>41933.625</v>
      </c>
      <c r="C7066" s="197">
        <v>68.631112628886228</v>
      </c>
    </row>
    <row r="7067" spans="1:3">
      <c r="A7067" s="195">
        <v>41933.666666666664</v>
      </c>
      <c r="C7067" s="197">
        <v>68.197527947269322</v>
      </c>
    </row>
    <row r="7068" spans="1:3">
      <c r="A7068" s="195">
        <v>41933.708333333336</v>
      </c>
      <c r="C7068" s="197">
        <v>65.887055119541998</v>
      </c>
    </row>
    <row r="7069" spans="1:3">
      <c r="A7069" s="195">
        <v>41933.75</v>
      </c>
      <c r="C7069" s="197">
        <v>62.685655895000743</v>
      </c>
    </row>
    <row r="7070" spans="1:3">
      <c r="A7070" s="195">
        <v>41933.791666666664</v>
      </c>
      <c r="C7070" s="197">
        <v>63.659737580758147</v>
      </c>
    </row>
    <row r="7071" spans="1:3">
      <c r="A7071" s="195">
        <v>41933.833333333336</v>
      </c>
      <c r="C7071" s="197">
        <v>63.564704290607615</v>
      </c>
    </row>
    <row r="7072" spans="1:3">
      <c r="A7072" s="195">
        <v>41933.875</v>
      </c>
      <c r="C7072" s="197">
        <v>61.200777879533511</v>
      </c>
    </row>
    <row r="7073" spans="1:3">
      <c r="A7073" s="195">
        <v>41933.916666666664</v>
      </c>
      <c r="C7073" s="197">
        <v>61.95509540405719</v>
      </c>
    </row>
    <row r="7074" spans="1:3">
      <c r="A7074" s="195">
        <v>41933.958333333336</v>
      </c>
      <c r="C7074" s="197">
        <v>58.949701244837527</v>
      </c>
    </row>
    <row r="7075" spans="1:3">
      <c r="A7075" s="195">
        <v>41934</v>
      </c>
      <c r="C7075" s="197">
        <v>56.627349384737137</v>
      </c>
    </row>
    <row r="7076" spans="1:3">
      <c r="A7076" s="195">
        <v>41934.041666666664</v>
      </c>
      <c r="C7076" s="197">
        <v>55.801756634809053</v>
      </c>
    </row>
    <row r="7077" spans="1:3">
      <c r="A7077" s="195">
        <v>41934.083333333336</v>
      </c>
      <c r="C7077" s="197">
        <v>53.235885642226819</v>
      </c>
    </row>
    <row r="7078" spans="1:3">
      <c r="A7078" s="195">
        <v>41934.125</v>
      </c>
      <c r="C7078" s="197">
        <v>52.08361950203944</v>
      </c>
    </row>
    <row r="7079" spans="1:3">
      <c r="A7079" s="195">
        <v>41934.166666666664</v>
      </c>
      <c r="C7079" s="197">
        <v>52.166772728650898</v>
      </c>
    </row>
    <row r="7080" spans="1:3">
      <c r="A7080" s="195">
        <v>41934.208333333336</v>
      </c>
      <c r="C7080" s="197">
        <v>52.48156708653714</v>
      </c>
    </row>
    <row r="7081" spans="1:3">
      <c r="A7081" s="195">
        <v>41934.25</v>
      </c>
      <c r="C7081" s="197">
        <v>54.328756620548894</v>
      </c>
    </row>
    <row r="7082" spans="1:3">
      <c r="A7082" s="195">
        <v>41934.291666666664</v>
      </c>
      <c r="C7082" s="197">
        <v>59.69214076815414</v>
      </c>
    </row>
    <row r="7083" spans="1:3">
      <c r="A7083" s="195">
        <v>41934.333333333336</v>
      </c>
      <c r="C7083" s="197">
        <v>60.600886744693689</v>
      </c>
    </row>
    <row r="7084" spans="1:3">
      <c r="A7084" s="195">
        <v>41934.375</v>
      </c>
      <c r="C7084" s="197">
        <v>60.315789967740102</v>
      </c>
    </row>
    <row r="7085" spans="1:3">
      <c r="A7085" s="195">
        <v>41934.416666666664</v>
      </c>
      <c r="C7085" s="197">
        <v>61.313627655911638</v>
      </c>
    </row>
    <row r="7086" spans="1:3">
      <c r="A7086" s="195">
        <v>41934.458333333336</v>
      </c>
      <c r="C7086" s="197">
        <v>62.82820531464354</v>
      </c>
    </row>
    <row r="7087" spans="1:3">
      <c r="A7087" s="195">
        <v>41934.5</v>
      </c>
      <c r="C7087" s="197">
        <v>64.38435752434917</v>
      </c>
    </row>
    <row r="7088" spans="1:3">
      <c r="A7088" s="195">
        <v>41934.541666666664</v>
      </c>
      <c r="C7088" s="197">
        <v>65.180252693344571</v>
      </c>
    </row>
    <row r="7089" spans="1:3">
      <c r="A7089" s="195">
        <v>41934.583333333336</v>
      </c>
      <c r="C7089" s="197">
        <v>65.465350501464158</v>
      </c>
    </row>
    <row r="7090" spans="1:3">
      <c r="A7090" s="195">
        <v>41934.625</v>
      </c>
      <c r="C7090" s="197">
        <v>67.033381743542861</v>
      </c>
    </row>
    <row r="7091" spans="1:3">
      <c r="A7091" s="195">
        <v>41934.666666666664</v>
      </c>
      <c r="C7091" s="197">
        <v>66.362217445630634</v>
      </c>
    </row>
    <row r="7092" spans="1:3">
      <c r="A7092" s="195">
        <v>41934.708333333336</v>
      </c>
      <c r="C7092" s="197">
        <v>64.806063173593003</v>
      </c>
    </row>
    <row r="7093" spans="1:3">
      <c r="A7093" s="195">
        <v>41934.75</v>
      </c>
      <c r="C7093" s="197">
        <v>62.073885727787854</v>
      </c>
    </row>
    <row r="7094" spans="1:3">
      <c r="A7094" s="195">
        <v>41934.791666666664</v>
      </c>
      <c r="C7094" s="197">
        <v>63.083604510664458</v>
      </c>
    </row>
    <row r="7095" spans="1:3">
      <c r="A7095" s="195">
        <v>41934.833333333336</v>
      </c>
      <c r="C7095" s="197">
        <v>62.762869605425671</v>
      </c>
    </row>
    <row r="7096" spans="1:3">
      <c r="A7096" s="195">
        <v>41934.875</v>
      </c>
      <c r="C7096" s="197">
        <v>61.658120625896551</v>
      </c>
    </row>
    <row r="7097" spans="1:3">
      <c r="A7097" s="195">
        <v>41934.916666666664</v>
      </c>
      <c r="C7097" s="197">
        <v>60.64246232683341</v>
      </c>
    </row>
    <row r="7098" spans="1:3">
      <c r="A7098" s="195">
        <v>41934.958333333336</v>
      </c>
      <c r="C7098" s="197">
        <v>58.729938114769801</v>
      </c>
    </row>
    <row r="7099" spans="1:3">
      <c r="A7099" s="195">
        <v>41935</v>
      </c>
      <c r="C7099" s="197">
        <v>55.356292920819087</v>
      </c>
    </row>
    <row r="7100" spans="1:3">
      <c r="A7100" s="195">
        <v>41935.041666666664</v>
      </c>
      <c r="C7100" s="197">
        <v>53.598196129605334</v>
      </c>
    </row>
    <row r="7101" spans="1:3">
      <c r="A7101" s="195">
        <v>41935.083333333336</v>
      </c>
      <c r="C7101" s="197">
        <v>51.07390175032883</v>
      </c>
    </row>
    <row r="7102" spans="1:3">
      <c r="A7102" s="195">
        <v>41935.125</v>
      </c>
      <c r="C7102" s="197">
        <v>48.8525216653995</v>
      </c>
    </row>
    <row r="7103" spans="1:3">
      <c r="A7103" s="195">
        <v>41935.166666666664</v>
      </c>
      <c r="C7103" s="197">
        <v>49.161377538265214</v>
      </c>
    </row>
    <row r="7104" spans="1:3">
      <c r="A7104" s="195">
        <v>41935.208333333336</v>
      </c>
      <c r="C7104" s="197">
        <v>50.479950131675537</v>
      </c>
    </row>
    <row r="7105" spans="1:3">
      <c r="A7105" s="195">
        <v>41935.25</v>
      </c>
      <c r="C7105" s="197">
        <v>54.530700170891002</v>
      </c>
    </row>
    <row r="7106" spans="1:3">
      <c r="A7106" s="195">
        <v>41935.291666666664</v>
      </c>
      <c r="C7106" s="197">
        <v>58.658663920531403</v>
      </c>
    </row>
    <row r="7107" spans="1:3">
      <c r="A7107" s="195">
        <v>41935.333333333336</v>
      </c>
      <c r="C7107" s="197">
        <v>60.583067164968078</v>
      </c>
    </row>
    <row r="7108" spans="1:3">
      <c r="A7108" s="195">
        <v>41935.375</v>
      </c>
      <c r="C7108" s="197">
        <v>61.574966368119078</v>
      </c>
    </row>
    <row r="7109" spans="1:3">
      <c r="A7109" s="195">
        <v>41935.416666666664</v>
      </c>
      <c r="C7109" s="197">
        <v>63.434034934503899</v>
      </c>
    </row>
    <row r="7110" spans="1:3">
      <c r="A7110" s="195">
        <v>41935.458333333336</v>
      </c>
      <c r="C7110" s="197">
        <v>65.88705408837599</v>
      </c>
    </row>
    <row r="7111" spans="1:3">
      <c r="A7111" s="195">
        <v>41935.5</v>
      </c>
      <c r="C7111" s="197">
        <v>65.607897858774962</v>
      </c>
    </row>
    <row r="7112" spans="1:3">
      <c r="A7112" s="195">
        <v>41935.541666666664</v>
      </c>
      <c r="C7112" s="197">
        <v>67.466967456325776</v>
      </c>
    </row>
    <row r="7113" spans="1:3">
      <c r="A7113" s="195">
        <v>41935.583333333336</v>
      </c>
      <c r="C7113" s="197">
        <v>68.57171643585491</v>
      </c>
    </row>
    <row r="7114" spans="1:3">
      <c r="A7114" s="195">
        <v>41935.625</v>
      </c>
      <c r="C7114" s="197">
        <v>67.853036008450417</v>
      </c>
    </row>
    <row r="7115" spans="1:3">
      <c r="A7115" s="195">
        <v>41935.666666666664</v>
      </c>
      <c r="C7115" s="197">
        <v>67.924310202688815</v>
      </c>
    </row>
    <row r="7116" spans="1:3">
      <c r="A7116" s="195">
        <v>41935.708333333336</v>
      </c>
      <c r="C7116" s="197">
        <v>66.053362603930935</v>
      </c>
    </row>
    <row r="7117" spans="1:3">
      <c r="A7117" s="195">
        <v>41935.75</v>
      </c>
      <c r="C7117" s="197">
        <v>64.711031945774479</v>
      </c>
    </row>
    <row r="7118" spans="1:3">
      <c r="A7118" s="195">
        <v>41935.791666666664</v>
      </c>
      <c r="C7118" s="197">
        <v>64.544725492551564</v>
      </c>
    </row>
    <row r="7119" spans="1:3">
      <c r="A7119" s="195">
        <v>41935.833333333336</v>
      </c>
      <c r="C7119" s="197">
        <v>63.879498648493872</v>
      </c>
    </row>
    <row r="7120" spans="1:3">
      <c r="A7120" s="195">
        <v>41935.875</v>
      </c>
      <c r="C7120" s="197">
        <v>61.414600462248693</v>
      </c>
    </row>
    <row r="7121" spans="1:3">
      <c r="A7121" s="195">
        <v>41935.916666666664</v>
      </c>
      <c r="C7121" s="197">
        <v>61.052288943704184</v>
      </c>
    </row>
    <row r="7122" spans="1:3">
      <c r="A7122" s="195">
        <v>41935.958333333336</v>
      </c>
      <c r="C7122" s="197">
        <v>59.294192152490432</v>
      </c>
    </row>
    <row r="7123" spans="1:3">
      <c r="A7123" s="195">
        <v>41936</v>
      </c>
      <c r="C7123" s="197">
        <v>56.027458249897307</v>
      </c>
    </row>
    <row r="7124" spans="1:3">
      <c r="A7124" s="195">
        <v>41936.041666666664</v>
      </c>
      <c r="C7124" s="197">
        <v>55.837393731928259</v>
      </c>
    </row>
    <row r="7125" spans="1:3">
      <c r="A7125" s="195">
        <v>41936.083333333336</v>
      </c>
      <c r="C7125" s="197">
        <v>52.701328154272851</v>
      </c>
    </row>
    <row r="7126" spans="1:3">
      <c r="A7126" s="195">
        <v>41936.125</v>
      </c>
      <c r="C7126" s="197">
        <v>50.367099324131416</v>
      </c>
    </row>
    <row r="7127" spans="1:3">
      <c r="A7127" s="195">
        <v>41936.166666666664</v>
      </c>
      <c r="C7127" s="197">
        <v>50.866018683800178</v>
      </c>
    </row>
    <row r="7128" spans="1:3">
      <c r="A7128" s="195">
        <v>41936.208333333336</v>
      </c>
      <c r="C7128" s="197">
        <v>52.665693119485667</v>
      </c>
    </row>
    <row r="7129" spans="1:3">
      <c r="A7129" s="195">
        <v>41936.25</v>
      </c>
      <c r="C7129" s="197">
        <v>53.675409840030269</v>
      </c>
    </row>
    <row r="7130" spans="1:3">
      <c r="A7130" s="195">
        <v>41936.291666666664</v>
      </c>
      <c r="C7130" s="197">
        <v>58.189443172961305</v>
      </c>
    </row>
    <row r="7131" spans="1:3">
      <c r="A7131" s="195">
        <v>41936.333333333336</v>
      </c>
      <c r="C7131" s="197">
        <v>59.834688125464929</v>
      </c>
    </row>
    <row r="7132" spans="1:3">
      <c r="A7132" s="195">
        <v>41936.375</v>
      </c>
      <c r="C7132" s="197">
        <v>61.058229491056721</v>
      </c>
    </row>
    <row r="7133" spans="1:3">
      <c r="A7133" s="195">
        <v>41936.416666666664</v>
      </c>
      <c r="C7133" s="197">
        <v>62.002611533549455</v>
      </c>
    </row>
    <row r="7134" spans="1:3">
      <c r="A7134" s="195">
        <v>41936.458333333336</v>
      </c>
      <c r="C7134" s="197">
        <v>64.550665008738093</v>
      </c>
    </row>
    <row r="7135" spans="1:3">
      <c r="A7135" s="195">
        <v>41936.5</v>
      </c>
      <c r="C7135" s="197">
        <v>65.60195937375444</v>
      </c>
    </row>
    <row r="7136" spans="1:3">
      <c r="A7136" s="195">
        <v>41936.541666666664</v>
      </c>
      <c r="C7136" s="197">
        <v>67.847096492263873</v>
      </c>
    </row>
    <row r="7137" spans="1:3">
      <c r="A7137" s="195">
        <v>41936.583333333336</v>
      </c>
      <c r="C7137" s="197">
        <v>68.322257787186501</v>
      </c>
    </row>
    <row r="7138" spans="1:3">
      <c r="A7138" s="195">
        <v>41936.625</v>
      </c>
      <c r="C7138" s="197">
        <v>69.759621735493496</v>
      </c>
    </row>
    <row r="7139" spans="1:3">
      <c r="A7139" s="195">
        <v>41936.666666666664</v>
      </c>
      <c r="C7139" s="197">
        <v>69.652709412969898</v>
      </c>
    </row>
    <row r="7140" spans="1:3">
      <c r="A7140" s="195">
        <v>41936.708333333336</v>
      </c>
      <c r="C7140" s="197">
        <v>68.904329342300741</v>
      </c>
    </row>
    <row r="7141" spans="1:3">
      <c r="A7141" s="195">
        <v>41936.75</v>
      </c>
      <c r="C7141" s="197">
        <v>67.241265841237521</v>
      </c>
    </row>
    <row r="7142" spans="1:3">
      <c r="A7142" s="195">
        <v>41936.791666666664</v>
      </c>
      <c r="C7142" s="197">
        <v>67.158113645792071</v>
      </c>
    </row>
    <row r="7143" spans="1:3">
      <c r="A7143" s="195">
        <v>41936.833333333336</v>
      </c>
      <c r="C7143" s="197">
        <v>65.655415019433221</v>
      </c>
    </row>
    <row r="7144" spans="1:3">
      <c r="A7144" s="195">
        <v>41936.875</v>
      </c>
      <c r="C7144" s="197">
        <v>63.523127677301886</v>
      </c>
    </row>
    <row r="7145" spans="1:3">
      <c r="A7145" s="195">
        <v>41936.916666666664</v>
      </c>
      <c r="C7145" s="197">
        <v>59.537711284972275</v>
      </c>
    </row>
    <row r="7146" spans="1:3">
      <c r="A7146" s="195">
        <v>41936.958333333336</v>
      </c>
      <c r="C7146" s="197">
        <v>55.403808019145352</v>
      </c>
    </row>
    <row r="7147" spans="1:3">
      <c r="A7147" s="195">
        <v>41937</v>
      </c>
      <c r="C7147" s="197">
        <v>52.291502568568092</v>
      </c>
    </row>
    <row r="7148" spans="1:3">
      <c r="A7148" s="195">
        <v>41937.041666666664</v>
      </c>
      <c r="C7148" s="197">
        <v>49.078224311653756</v>
      </c>
    </row>
    <row r="7149" spans="1:3">
      <c r="A7149" s="195">
        <v>41937.083333333336</v>
      </c>
      <c r="C7149" s="197">
        <v>45.193780725661206</v>
      </c>
    </row>
    <row r="7150" spans="1:3">
      <c r="A7150" s="195">
        <v>41937.125</v>
      </c>
      <c r="C7150" s="197">
        <v>43.881147648437427</v>
      </c>
    </row>
    <row r="7151" spans="1:3">
      <c r="A7151" s="195">
        <v>41937.166666666664</v>
      </c>
      <c r="C7151" s="197">
        <v>44.160305940370485</v>
      </c>
    </row>
    <row r="7152" spans="1:3">
      <c r="A7152" s="195">
        <v>41937.208333333336</v>
      </c>
      <c r="C7152" s="197">
        <v>45.330389597951473</v>
      </c>
    </row>
    <row r="7153" spans="1:3">
      <c r="A7153" s="195">
        <v>41937.25</v>
      </c>
      <c r="C7153" s="197">
        <v>45.716458150076114</v>
      </c>
    </row>
    <row r="7154" spans="1:3">
      <c r="A7154" s="195">
        <v>41937.291666666664</v>
      </c>
      <c r="C7154" s="197">
        <v>47.902200106720237</v>
      </c>
    </row>
    <row r="7155" spans="1:3">
      <c r="A7155" s="195">
        <v>41937.333333333336</v>
      </c>
      <c r="C7155" s="197">
        <v>47.415158748258534</v>
      </c>
    </row>
    <row r="7156" spans="1:3">
      <c r="A7156" s="195">
        <v>41937.375</v>
      </c>
      <c r="C7156" s="197">
        <v>47.563646652921854</v>
      </c>
    </row>
    <row r="7157" spans="1:3">
      <c r="A7157" s="195">
        <v>41937.416666666664</v>
      </c>
      <c r="C7157" s="197">
        <v>49.505869477084133</v>
      </c>
    </row>
    <row r="7158" spans="1:3">
      <c r="A7158" s="195">
        <v>41937.458333333336</v>
      </c>
      <c r="C7158" s="197">
        <v>50.616557972799782</v>
      </c>
    </row>
    <row r="7159" spans="1:3">
      <c r="A7159" s="195">
        <v>41937.5</v>
      </c>
      <c r="C7159" s="197">
        <v>50.468073161634479</v>
      </c>
    </row>
    <row r="7160" spans="1:3">
      <c r="A7160" s="195">
        <v>41937.541666666664</v>
      </c>
      <c r="C7160" s="197">
        <v>50.670014649644585</v>
      </c>
    </row>
    <row r="7161" spans="1:3">
      <c r="A7161" s="195">
        <v>41937.583333333336</v>
      </c>
      <c r="C7161" s="197">
        <v>50.456192066929397</v>
      </c>
    </row>
    <row r="7162" spans="1:3">
      <c r="A7162" s="195">
        <v>41937.625</v>
      </c>
      <c r="C7162" s="197">
        <v>49.743449093379446</v>
      </c>
    </row>
    <row r="7163" spans="1:3">
      <c r="A7163" s="195">
        <v>41937.666666666664</v>
      </c>
      <c r="C7163" s="197">
        <v>49.684053931514114</v>
      </c>
    </row>
    <row r="7164" spans="1:3">
      <c r="A7164" s="195">
        <v>41937.708333333336</v>
      </c>
      <c r="C7164" s="197">
        <v>49.565264638949465</v>
      </c>
    </row>
    <row r="7165" spans="1:3">
      <c r="A7165" s="195">
        <v>41937.75</v>
      </c>
      <c r="C7165" s="197">
        <v>49.571204155135995</v>
      </c>
    </row>
    <row r="7166" spans="1:3">
      <c r="A7166" s="195">
        <v>41937.791666666664</v>
      </c>
      <c r="C7166" s="197">
        <v>51.168932978147353</v>
      </c>
    </row>
    <row r="7167" spans="1:3">
      <c r="A7167" s="195">
        <v>41937.833333333336</v>
      </c>
      <c r="C7167" s="197">
        <v>51.976707179515834</v>
      </c>
    </row>
    <row r="7168" spans="1:3">
      <c r="A7168" s="195">
        <v>41937.875</v>
      </c>
      <c r="C7168" s="197">
        <v>50.200792870908479</v>
      </c>
    </row>
    <row r="7169" spans="1:3">
      <c r="A7169" s="195">
        <v>41937.916666666664</v>
      </c>
      <c r="C7169" s="197">
        <v>51.353060042261887</v>
      </c>
    </row>
    <row r="7170" spans="1:3">
      <c r="A7170" s="195">
        <v>41937.958333333336</v>
      </c>
      <c r="C7170" s="197">
        <v>48.133841237995021</v>
      </c>
    </row>
    <row r="7171" spans="1:3">
      <c r="A7171" s="195">
        <v>41938</v>
      </c>
      <c r="C7171" s="197">
        <v>45.009655723878694</v>
      </c>
    </row>
    <row r="7172" spans="1:3">
      <c r="A7172" s="195">
        <v>41938.041666666664</v>
      </c>
      <c r="C7172" s="197">
        <v>44.03557506928729</v>
      </c>
    </row>
    <row r="7173" spans="1:3">
      <c r="A7173" s="195">
        <v>41938.083333333336</v>
      </c>
      <c r="C7173" s="197">
        <v>42.699183927317378</v>
      </c>
    </row>
    <row r="7174" spans="1:3">
      <c r="A7174" s="195">
        <v>41938.125</v>
      </c>
      <c r="C7174" s="197">
        <v>40.252103258465795</v>
      </c>
    </row>
    <row r="7175" spans="1:3">
      <c r="A7175" s="195">
        <v>41938.166666666664</v>
      </c>
      <c r="C7175" s="197">
        <v>39.165170765164262</v>
      </c>
    </row>
    <row r="7176" spans="1:3">
      <c r="A7176" s="195">
        <v>41938.208333333336</v>
      </c>
      <c r="C7176" s="197">
        <v>39.658150608646501</v>
      </c>
    </row>
    <row r="7177" spans="1:3">
      <c r="A7177" s="195">
        <v>41938.25</v>
      </c>
      <c r="C7177" s="197">
        <v>41.552857303316515</v>
      </c>
    </row>
    <row r="7178" spans="1:3">
      <c r="A7178" s="195">
        <v>41938.291666666664</v>
      </c>
      <c r="C7178" s="197">
        <v>41.499400626471711</v>
      </c>
    </row>
    <row r="7179" spans="1:3">
      <c r="A7179" s="195">
        <v>41938.333333333336</v>
      </c>
      <c r="C7179" s="197">
        <v>41.131151654072674</v>
      </c>
    </row>
    <row r="7180" spans="1:3">
      <c r="A7180" s="195">
        <v>41938.375</v>
      </c>
      <c r="C7180" s="197">
        <v>41.861712145016227</v>
      </c>
    </row>
    <row r="7181" spans="1:3">
      <c r="A7181" s="195">
        <v>41938.416666666664</v>
      </c>
      <c r="C7181" s="197">
        <v>43.512897644872389</v>
      </c>
    </row>
    <row r="7182" spans="1:3">
      <c r="A7182" s="195">
        <v>41938.458333333336</v>
      </c>
      <c r="C7182" s="197">
        <v>44.427583137598461</v>
      </c>
    </row>
    <row r="7183" spans="1:3">
      <c r="A7183" s="195">
        <v>41938.5</v>
      </c>
      <c r="C7183" s="197">
        <v>45.158143628542014</v>
      </c>
    </row>
    <row r="7184" spans="1:3">
      <c r="A7184" s="195">
        <v>41938.541666666664</v>
      </c>
      <c r="C7184" s="197">
        <v>46.441079124833138</v>
      </c>
    </row>
    <row r="7185" spans="1:3">
      <c r="A7185" s="195">
        <v>41938.583333333336</v>
      </c>
      <c r="C7185" s="197">
        <v>46.066890636247564</v>
      </c>
    </row>
    <row r="7186" spans="1:3">
      <c r="A7186" s="195">
        <v>41938.625</v>
      </c>
      <c r="C7186" s="197">
        <v>46.678659772294445</v>
      </c>
    </row>
    <row r="7187" spans="1:3">
      <c r="A7187" s="195">
        <v>41938.666666666664</v>
      </c>
      <c r="C7187" s="197">
        <v>46.357925898221673</v>
      </c>
    </row>
    <row r="7188" spans="1:3">
      <c r="A7188" s="195">
        <v>41938.708333333336</v>
      </c>
      <c r="C7188" s="197">
        <v>46.2747716404442</v>
      </c>
    </row>
    <row r="7189" spans="1:3">
      <c r="A7189" s="195">
        <v>41938.75</v>
      </c>
      <c r="C7189" s="197">
        <v>47.314186973087466</v>
      </c>
    </row>
    <row r="7190" spans="1:3">
      <c r="A7190" s="195">
        <v>41938.791666666664</v>
      </c>
      <c r="C7190" s="197">
        <v>49.909755546602369</v>
      </c>
    </row>
    <row r="7191" spans="1:3">
      <c r="A7191" s="195">
        <v>41938.833333333336</v>
      </c>
      <c r="C7191" s="197">
        <v>50.943232394225099</v>
      </c>
    </row>
    <row r="7192" spans="1:3">
      <c r="A7192" s="195">
        <v>41938.875</v>
      </c>
      <c r="C7192" s="197">
        <v>50.854139651427111</v>
      </c>
    </row>
    <row r="7193" spans="1:3">
      <c r="A7193" s="195">
        <v>41938.916666666664</v>
      </c>
      <c r="C7193" s="197">
        <v>51.062021686789755</v>
      </c>
    </row>
    <row r="7194" spans="1:3">
      <c r="A7194" s="195">
        <v>41938.958333333336</v>
      </c>
      <c r="C7194" s="197">
        <v>50.046365450058637</v>
      </c>
    </row>
    <row r="7195" spans="1:3">
      <c r="A7195" s="195">
        <v>41939</v>
      </c>
      <c r="C7195" s="197">
        <v>48.502092272726067</v>
      </c>
    </row>
    <row r="7196" spans="1:3">
      <c r="A7196" s="195">
        <v>41939.041666666664</v>
      </c>
      <c r="C7196" s="197">
        <v>48.680276727156048</v>
      </c>
    </row>
    <row r="7197" spans="1:3">
      <c r="A7197" s="195">
        <v>41939.083333333336</v>
      </c>
      <c r="C7197" s="197">
        <v>46.59550654568298</v>
      </c>
    </row>
    <row r="7198" spans="1:3">
      <c r="A7198" s="195">
        <v>41939.125</v>
      </c>
      <c r="C7198" s="197">
        <v>45.888703088319559</v>
      </c>
    </row>
    <row r="7199" spans="1:3">
      <c r="A7199" s="195">
        <v>41939.166666666664</v>
      </c>
      <c r="C7199" s="197">
        <v>46.797450096025109</v>
      </c>
    </row>
    <row r="7200" spans="1:3">
      <c r="A7200" s="195">
        <v>41939.208333333336</v>
      </c>
      <c r="C7200" s="197">
        <v>48.371421885456343</v>
      </c>
    </row>
    <row r="7201" spans="1:3">
      <c r="A7201" s="195">
        <v>41939.25</v>
      </c>
      <c r="C7201" s="197">
        <v>51.578760626184128</v>
      </c>
    </row>
    <row r="7202" spans="1:3">
      <c r="A7202" s="195">
        <v>41939.291666666664</v>
      </c>
      <c r="C7202" s="197">
        <v>56.835232451265796</v>
      </c>
    </row>
    <row r="7203" spans="1:3">
      <c r="A7203" s="195">
        <v>41939.333333333336</v>
      </c>
      <c r="C7203" s="197">
        <v>59.454559089526818</v>
      </c>
    </row>
    <row r="7204" spans="1:3">
      <c r="A7204" s="195">
        <v>41939.375</v>
      </c>
      <c r="C7204" s="197">
        <v>60.309850451553565</v>
      </c>
    </row>
    <row r="7205" spans="1:3">
      <c r="A7205" s="195">
        <v>41939.416666666664</v>
      </c>
      <c r="C7205" s="197">
        <v>61.182958299807915</v>
      </c>
    </row>
    <row r="7206" spans="1:3">
      <c r="A7206" s="195">
        <v>41939.458333333336</v>
      </c>
      <c r="C7206" s="197">
        <v>63.059846445918332</v>
      </c>
    </row>
    <row r="7207" spans="1:3">
      <c r="A7207" s="195">
        <v>41939.5</v>
      </c>
      <c r="C7207" s="197">
        <v>63.499368581389753</v>
      </c>
    </row>
    <row r="7208" spans="1:3">
      <c r="A7208" s="195">
        <v>41939.541666666664</v>
      </c>
      <c r="C7208" s="197">
        <v>64.033927100509729</v>
      </c>
    </row>
    <row r="7209" spans="1:3">
      <c r="A7209" s="195">
        <v>41939.583333333336</v>
      </c>
      <c r="C7209" s="197">
        <v>65.459409954111635</v>
      </c>
    </row>
    <row r="7210" spans="1:3">
      <c r="A7210" s="195">
        <v>41939.625</v>
      </c>
      <c r="C7210" s="197">
        <v>65.643535987060147</v>
      </c>
    </row>
    <row r="7211" spans="1:3">
      <c r="A7211" s="195">
        <v>41939.666666666664</v>
      </c>
      <c r="C7211" s="197">
        <v>64.235869619685843</v>
      </c>
    </row>
    <row r="7212" spans="1:3">
      <c r="A7212" s="195">
        <v>41939.708333333336</v>
      </c>
      <c r="C7212" s="197">
        <v>60.749373618191001</v>
      </c>
    </row>
    <row r="7213" spans="1:3">
      <c r="A7213" s="195">
        <v>41939.75</v>
      </c>
      <c r="C7213" s="197">
        <v>57.381668971592823</v>
      </c>
    </row>
    <row r="7214" spans="1:3">
      <c r="A7214" s="195">
        <v>41939.791666666664</v>
      </c>
      <c r="C7214" s="197">
        <v>59.745596413832942</v>
      </c>
    </row>
    <row r="7215" spans="1:3">
      <c r="A7215" s="195">
        <v>41939.833333333336</v>
      </c>
      <c r="C7215" s="197">
        <v>59.412981445055088</v>
      </c>
    </row>
    <row r="7216" spans="1:3">
      <c r="A7216" s="195">
        <v>41939.875</v>
      </c>
      <c r="C7216" s="197">
        <v>57.619248587888144</v>
      </c>
    </row>
    <row r="7217" spans="1:3">
      <c r="A7217" s="195">
        <v>41939.916666666664</v>
      </c>
      <c r="C7217" s="197">
        <v>56.93620422643685</v>
      </c>
    </row>
    <row r="7218" spans="1:3">
      <c r="A7218" s="195">
        <v>41939.958333333336</v>
      </c>
      <c r="C7218" s="197">
        <v>54.857373561150318</v>
      </c>
    </row>
    <row r="7219" spans="1:3">
      <c r="A7219" s="195">
        <v>41940</v>
      </c>
      <c r="C7219" s="197">
        <v>54.067417908341433</v>
      </c>
    </row>
    <row r="7220" spans="1:3">
      <c r="A7220" s="195">
        <v>41940.041666666664</v>
      </c>
      <c r="C7220" s="197">
        <v>52.849817090102185</v>
      </c>
    </row>
    <row r="7221" spans="1:3">
      <c r="A7221" s="195">
        <v>41940.083333333336</v>
      </c>
      <c r="C7221" s="197">
        <v>51.709429982287851</v>
      </c>
    </row>
    <row r="7222" spans="1:3">
      <c r="A7222" s="195">
        <v>41940.125</v>
      </c>
      <c r="C7222" s="197">
        <v>50.432432971017271</v>
      </c>
    </row>
    <row r="7223" spans="1:3">
      <c r="A7223" s="195">
        <v>41940.166666666664</v>
      </c>
      <c r="C7223" s="197">
        <v>50.569042874473531</v>
      </c>
    </row>
    <row r="7224" spans="1:3">
      <c r="A7224" s="195">
        <v>41940.208333333336</v>
      </c>
      <c r="C7224" s="197">
        <v>50.426493454830734</v>
      </c>
    </row>
    <row r="7225" spans="1:3">
      <c r="A7225" s="195">
        <v>41940.25</v>
      </c>
      <c r="C7225" s="197">
        <v>53.669470323843726</v>
      </c>
    </row>
    <row r="7226" spans="1:3">
      <c r="A7226" s="195">
        <v>41940.291666666664</v>
      </c>
      <c r="C7226" s="197">
        <v>59.246677054164167</v>
      </c>
    </row>
    <row r="7227" spans="1:3">
      <c r="A7227" s="195">
        <v>41940.333333333336</v>
      </c>
      <c r="C7227" s="197">
        <v>60.64840184301994</v>
      </c>
    </row>
    <row r="7228" spans="1:3">
      <c r="A7228" s="195">
        <v>41940.375</v>
      </c>
      <c r="C7228" s="197">
        <v>63.030148864985662</v>
      </c>
    </row>
    <row r="7229" spans="1:3">
      <c r="A7229" s="195">
        <v>41940.416666666664</v>
      </c>
      <c r="C7229" s="197">
        <v>63.956713390084801</v>
      </c>
    </row>
    <row r="7230" spans="1:3">
      <c r="A7230" s="195">
        <v>41940.458333333336</v>
      </c>
      <c r="C7230" s="197">
        <v>64.10520026358212</v>
      </c>
    </row>
    <row r="7231" spans="1:3">
      <c r="A7231" s="195">
        <v>41940.5</v>
      </c>
      <c r="C7231" s="197">
        <v>63.267729512446984</v>
      </c>
    </row>
    <row r="7232" spans="1:3">
      <c r="A7232" s="195">
        <v>41940.541666666664</v>
      </c>
      <c r="C7232" s="197">
        <v>64.200233553732645</v>
      </c>
    </row>
    <row r="7233" spans="1:3">
      <c r="A7233" s="195">
        <v>41940.583333333336</v>
      </c>
      <c r="C7233" s="197">
        <v>65.477228502671224</v>
      </c>
    </row>
    <row r="7234" spans="1:3">
      <c r="A7234" s="195">
        <v>41940.625</v>
      </c>
      <c r="C7234" s="197">
        <v>65.554442213096166</v>
      </c>
    </row>
    <row r="7235" spans="1:3">
      <c r="A7235" s="195">
        <v>41940.666666666664</v>
      </c>
      <c r="C7235" s="197">
        <v>64.693212366048883</v>
      </c>
    </row>
    <row r="7236" spans="1:3">
      <c r="A7236" s="195">
        <v>41940.708333333336</v>
      </c>
      <c r="C7236" s="197">
        <v>63.71319322643695</v>
      </c>
    </row>
    <row r="7237" spans="1:3">
      <c r="A7237" s="195">
        <v>41940.75</v>
      </c>
      <c r="C7237" s="197">
        <v>61.545269818352416</v>
      </c>
    </row>
    <row r="7238" spans="1:3">
      <c r="A7238" s="195">
        <v>41940.791666666664</v>
      </c>
      <c r="C7238" s="197">
        <v>62.41243918158623</v>
      </c>
    </row>
    <row r="7239" spans="1:3">
      <c r="A7239" s="195">
        <v>41940.833333333336</v>
      </c>
      <c r="C7239" s="197">
        <v>60.939439167326064</v>
      </c>
    </row>
    <row r="7240" spans="1:3">
      <c r="A7240" s="195">
        <v>41940.875</v>
      </c>
      <c r="C7240" s="197">
        <v>58.688361501464065</v>
      </c>
    </row>
    <row r="7241" spans="1:3">
      <c r="A7241" s="195">
        <v>41940.916666666664</v>
      </c>
      <c r="C7241" s="197">
        <v>58.367627627391286</v>
      </c>
    </row>
    <row r="7242" spans="1:3">
      <c r="A7242" s="195">
        <v>41940.958333333336</v>
      </c>
      <c r="C7242" s="197">
        <v>57.393546972799889</v>
      </c>
    </row>
    <row r="7243" spans="1:3">
      <c r="A7243" s="195">
        <v>41941</v>
      </c>
      <c r="C7243" s="197">
        <v>54.934586240409239</v>
      </c>
    </row>
    <row r="7244" spans="1:3">
      <c r="A7244" s="195">
        <v>41941.041666666664</v>
      </c>
      <c r="C7244" s="197">
        <v>53.538800967740002</v>
      </c>
    </row>
    <row r="7245" spans="1:3">
      <c r="A7245" s="195">
        <v>41941.083333333336</v>
      </c>
      <c r="C7245" s="197">
        <v>50.91947432947898</v>
      </c>
    </row>
    <row r="7246" spans="1:3">
      <c r="A7246" s="195">
        <v>41941.125</v>
      </c>
      <c r="C7246" s="197">
        <v>48.721852309295784</v>
      </c>
    </row>
    <row r="7247" spans="1:3">
      <c r="A7247" s="195">
        <v>41941.166666666664</v>
      </c>
      <c r="C7247" s="197">
        <v>47.670558975445459</v>
      </c>
    </row>
    <row r="7248" spans="1:3">
      <c r="A7248" s="195">
        <v>41941.208333333336</v>
      </c>
      <c r="C7248" s="197">
        <v>49.749388609565976</v>
      </c>
    </row>
    <row r="7249" spans="1:3">
      <c r="A7249" s="195">
        <v>41941.25</v>
      </c>
      <c r="C7249" s="197">
        <v>52.606296926454327</v>
      </c>
    </row>
    <row r="7250" spans="1:3">
      <c r="A7250" s="195">
        <v>41941.291666666664</v>
      </c>
      <c r="C7250" s="197">
        <v>58.421083273070089</v>
      </c>
    </row>
    <row r="7251" spans="1:3">
      <c r="A7251" s="195">
        <v>41941.333333333336</v>
      </c>
      <c r="C7251" s="197">
        <v>59.306072216029506</v>
      </c>
    </row>
    <row r="7252" spans="1:3">
      <c r="A7252" s="195">
        <v>41941.375</v>
      </c>
      <c r="C7252" s="197">
        <v>61.177018783621371</v>
      </c>
    </row>
    <row r="7253" spans="1:3">
      <c r="A7253" s="195">
        <v>41941.416666666664</v>
      </c>
      <c r="C7253" s="197">
        <v>62.157037923233304</v>
      </c>
    </row>
    <row r="7254" spans="1:3">
      <c r="A7254" s="195">
        <v>41941.458333333336</v>
      </c>
      <c r="C7254" s="197">
        <v>64.063624681442391</v>
      </c>
    </row>
    <row r="7255" spans="1:3">
      <c r="A7255" s="195">
        <v>41941.5</v>
      </c>
      <c r="C7255" s="197">
        <v>64.657576300095684</v>
      </c>
    </row>
    <row r="7256" spans="1:3">
      <c r="A7256" s="195">
        <v>41941.541666666664</v>
      </c>
      <c r="C7256" s="197">
        <v>65.15649565976446</v>
      </c>
    </row>
    <row r="7257" spans="1:3">
      <c r="A7257" s="195">
        <v>41941.583333333336</v>
      </c>
      <c r="C7257" s="197">
        <v>66.308760768785845</v>
      </c>
    </row>
    <row r="7258" spans="1:3">
      <c r="A7258" s="195">
        <v>41941.625</v>
      </c>
      <c r="C7258" s="197">
        <v>67.187807102060717</v>
      </c>
    </row>
    <row r="7259" spans="1:3">
      <c r="A7259" s="195">
        <v>41941.666666666664</v>
      </c>
      <c r="C7259" s="197">
        <v>65.275284952329102</v>
      </c>
    </row>
    <row r="7260" spans="1:3">
      <c r="A7260" s="195">
        <v>41941.708333333336</v>
      </c>
      <c r="C7260" s="197">
        <v>62.436197246332362</v>
      </c>
    </row>
    <row r="7261" spans="1:3">
      <c r="A7261" s="195">
        <v>41941.75</v>
      </c>
      <c r="C7261" s="197">
        <v>61.776909918461207</v>
      </c>
    </row>
    <row r="7262" spans="1:3">
      <c r="A7262" s="195">
        <v>41941.791666666664</v>
      </c>
      <c r="C7262" s="197">
        <v>62.608442184575814</v>
      </c>
    </row>
    <row r="7263" spans="1:3">
      <c r="A7263" s="195">
        <v>41941.833333333336</v>
      </c>
      <c r="C7263" s="197">
        <v>61.266109464087364</v>
      </c>
    </row>
    <row r="7264" spans="1:3">
      <c r="A7264" s="195">
        <v>41941.875</v>
      </c>
      <c r="C7264" s="197">
        <v>61.272052073771903</v>
      </c>
    </row>
    <row r="7265" spans="1:3">
      <c r="A7265" s="195">
        <v>41941.916666666664</v>
      </c>
      <c r="C7265" s="197">
        <v>60.39300367816503</v>
      </c>
    </row>
    <row r="7266" spans="1:3">
      <c r="A7266" s="195">
        <v>41941.958333333336</v>
      </c>
      <c r="C7266" s="197">
        <v>57.89840481748918</v>
      </c>
    </row>
    <row r="7267" spans="1:3">
      <c r="A7267" s="195">
        <v>41942</v>
      </c>
      <c r="C7267" s="197">
        <v>55.665149824850815</v>
      </c>
    </row>
    <row r="7268" spans="1:3">
      <c r="A7268" s="195">
        <v>41942.041666666664</v>
      </c>
      <c r="C7268" s="197">
        <v>53.443769739921478</v>
      </c>
    </row>
    <row r="7269" spans="1:3">
      <c r="A7269" s="195">
        <v>41942.083333333336</v>
      </c>
      <c r="C7269" s="197">
        <v>50.586861423033127</v>
      </c>
    </row>
    <row r="7270" spans="1:3">
      <c r="A7270" s="195">
        <v>41942.125</v>
      </c>
      <c r="C7270" s="197">
        <v>49.19701463538442</v>
      </c>
    </row>
    <row r="7271" spans="1:3">
      <c r="A7271" s="195">
        <v>41942.166666666664</v>
      </c>
      <c r="C7271" s="197">
        <v>49.143561052037626</v>
      </c>
    </row>
    <row r="7272" spans="1:3">
      <c r="A7272" s="195">
        <v>41942.208333333336</v>
      </c>
      <c r="C7272" s="197">
        <v>49.488050928524537</v>
      </c>
    </row>
    <row r="7273" spans="1:3">
      <c r="A7273" s="195">
        <v>41942.25</v>
      </c>
      <c r="C7273" s="197">
        <v>52.713210280143933</v>
      </c>
    </row>
    <row r="7274" spans="1:3">
      <c r="A7274" s="195">
        <v>41942.291666666664</v>
      </c>
      <c r="C7274" s="197">
        <v>59.05661150502911</v>
      </c>
    </row>
    <row r="7275" spans="1:3">
      <c r="A7275" s="195">
        <v>41942.333333333336</v>
      </c>
      <c r="C7275" s="197">
        <v>60.535551035475812</v>
      </c>
    </row>
    <row r="7276" spans="1:3">
      <c r="A7276" s="195">
        <v>41942.375</v>
      </c>
      <c r="C7276" s="197">
        <v>63.232090352995769</v>
      </c>
    </row>
    <row r="7277" spans="1:3">
      <c r="A7277" s="195">
        <v>41942.416666666664</v>
      </c>
      <c r="C7277" s="197">
        <v>63.879500710825873</v>
      </c>
    </row>
    <row r="7278" spans="1:3">
      <c r="A7278" s="195">
        <v>41942.458333333336</v>
      </c>
      <c r="C7278" s="197">
        <v>64.752608559080215</v>
      </c>
    </row>
    <row r="7279" spans="1:3">
      <c r="A7279" s="195">
        <v>41942.5</v>
      </c>
      <c r="C7279" s="197">
        <v>65.988026894713073</v>
      </c>
    </row>
    <row r="7280" spans="1:3">
      <c r="A7280" s="195">
        <v>41942.541666666664</v>
      </c>
      <c r="C7280" s="197">
        <v>67.051201323268458</v>
      </c>
    </row>
    <row r="7281" spans="1:3">
      <c r="A7281" s="195">
        <v>41942.583333333336</v>
      </c>
      <c r="C7281" s="197">
        <v>66.700768837097016</v>
      </c>
    </row>
    <row r="7282" spans="1:3">
      <c r="A7282" s="195">
        <v>41942.625</v>
      </c>
      <c r="C7282" s="197">
        <v>66.534463415040094</v>
      </c>
    </row>
    <row r="7283" spans="1:3">
      <c r="A7283" s="195">
        <v>41942.666666666664</v>
      </c>
      <c r="C7283" s="197">
        <v>65.916753731640668</v>
      </c>
    </row>
    <row r="7284" spans="1:3">
      <c r="A7284" s="195">
        <v>41942.708333333336</v>
      </c>
      <c r="C7284" s="197">
        <v>62.596562121036747</v>
      </c>
    </row>
    <row r="7285" spans="1:3">
      <c r="A7285" s="195">
        <v>41942.75</v>
      </c>
      <c r="C7285" s="197">
        <v>61.260172010232836</v>
      </c>
    </row>
    <row r="7286" spans="1:3">
      <c r="A7286" s="195">
        <v>41942.791666666664</v>
      </c>
      <c r="C7286" s="197">
        <v>63.665678128110699</v>
      </c>
    </row>
    <row r="7287" spans="1:3">
      <c r="A7287" s="195">
        <v>41942.833333333336</v>
      </c>
      <c r="C7287" s="197">
        <v>63.481551063996157</v>
      </c>
    </row>
    <row r="7288" spans="1:3">
      <c r="A7288" s="195">
        <v>41942.875</v>
      </c>
      <c r="C7288" s="197">
        <v>61.367082270424426</v>
      </c>
    </row>
    <row r="7289" spans="1:3">
      <c r="A7289" s="195">
        <v>41942.916666666664</v>
      </c>
      <c r="C7289" s="197">
        <v>61.141381686502179</v>
      </c>
    </row>
    <row r="7290" spans="1:3">
      <c r="A7290" s="195">
        <v>41942.958333333336</v>
      </c>
      <c r="C7290" s="197">
        <v>59.092247570982302</v>
      </c>
    </row>
    <row r="7291" spans="1:3">
      <c r="A7291" s="195">
        <v>41943</v>
      </c>
      <c r="C7291" s="197">
        <v>55.819574152202648</v>
      </c>
    </row>
    <row r="7292" spans="1:3">
      <c r="A7292" s="195">
        <v>41943.041666666664</v>
      </c>
      <c r="C7292" s="197">
        <v>52.635993476220989</v>
      </c>
    </row>
    <row r="7293" spans="1:3">
      <c r="A7293" s="195">
        <v>41943.083333333336</v>
      </c>
      <c r="C7293" s="197">
        <v>50.592799908053657</v>
      </c>
    </row>
    <row r="7294" spans="1:3">
      <c r="A7294" s="195">
        <v>41943.125</v>
      </c>
      <c r="C7294" s="197">
        <v>49.666236414120526</v>
      </c>
    </row>
    <row r="7295" spans="1:3">
      <c r="A7295" s="195">
        <v>41943.166666666664</v>
      </c>
      <c r="C7295" s="197">
        <v>51.353057979929879</v>
      </c>
    </row>
    <row r="7296" spans="1:3">
      <c r="A7296" s="195">
        <v>41943.208333333336</v>
      </c>
      <c r="C7296" s="197">
        <v>51.863857403137715</v>
      </c>
    </row>
    <row r="7297" spans="1:3">
      <c r="A7297" s="195">
        <v>41943.25</v>
      </c>
      <c r="C7297" s="197">
        <v>53.657591291470659</v>
      </c>
    </row>
    <row r="7298" spans="1:3">
      <c r="A7298" s="195">
        <v>41943.291666666664</v>
      </c>
      <c r="C7298" s="197">
        <v>58.795272792821663</v>
      </c>
    </row>
    <row r="7299" spans="1:3">
      <c r="A7299" s="195">
        <v>41943.333333333336</v>
      </c>
      <c r="C7299" s="197">
        <v>59.448620604506296</v>
      </c>
    </row>
    <row r="7300" spans="1:3">
      <c r="A7300" s="195">
        <v>41943.375</v>
      </c>
      <c r="C7300" s="197">
        <v>60.499916000688629</v>
      </c>
    </row>
    <row r="7301" spans="1:3">
      <c r="A7301" s="195">
        <v>41943.416666666664</v>
      </c>
      <c r="C7301" s="197">
        <v>62.388679054508088</v>
      </c>
    </row>
    <row r="7302" spans="1:3">
      <c r="A7302" s="195">
        <v>41943.458333333336</v>
      </c>
      <c r="C7302" s="197">
        <v>62.388682148006104</v>
      </c>
    </row>
    <row r="7303" spans="1:3">
      <c r="A7303" s="195">
        <v>41943.5</v>
      </c>
      <c r="C7303" s="197">
        <v>63.695376740209355</v>
      </c>
    </row>
    <row r="7304" spans="1:3">
      <c r="A7304" s="195">
        <v>41943.541666666664</v>
      </c>
      <c r="C7304" s="197">
        <v>65.60195937375444</v>
      </c>
    </row>
    <row r="7305" spans="1:3">
      <c r="A7305" s="195">
        <v>41943.583333333336</v>
      </c>
      <c r="C7305" s="197">
        <v>65.637596470873632</v>
      </c>
    </row>
    <row r="7306" spans="1:3">
      <c r="A7306" s="195">
        <v>41943.625</v>
      </c>
      <c r="C7306" s="197">
        <v>64.342781942209442</v>
      </c>
    </row>
    <row r="7307" spans="1:3">
      <c r="A7307" s="195">
        <v>41943.666666666664</v>
      </c>
      <c r="C7307" s="197">
        <v>62.804448281063415</v>
      </c>
    </row>
    <row r="7308" spans="1:3">
      <c r="A7308" s="195">
        <v>41943.708333333336</v>
      </c>
      <c r="C7308" s="197">
        <v>60.779071199123671</v>
      </c>
    </row>
    <row r="7309" spans="1:3">
      <c r="A7309" s="195">
        <v>41943.75</v>
      </c>
      <c r="C7309" s="197">
        <v>58.373568174743831</v>
      </c>
    </row>
    <row r="7310" spans="1:3">
      <c r="A7310" s="195">
        <v>41943.791666666664</v>
      </c>
      <c r="C7310" s="197">
        <v>57.934043976940387</v>
      </c>
    </row>
    <row r="7311" spans="1:3">
      <c r="A7311" s="195">
        <v>41943.833333333336</v>
      </c>
      <c r="C7311" s="197">
        <v>57.11439074319884</v>
      </c>
    </row>
    <row r="7312" spans="1:3">
      <c r="A7312" s="195">
        <v>41943.875</v>
      </c>
      <c r="C7312" s="197">
        <v>55.332535887238961</v>
      </c>
    </row>
    <row r="7313" spans="1:3">
      <c r="A7313" s="195">
        <v>41943.916666666664</v>
      </c>
      <c r="C7313" s="197">
        <v>53.930808004885172</v>
      </c>
    </row>
    <row r="7314" spans="1:3">
      <c r="A7314" s="195">
        <v>41943.958333333336</v>
      </c>
      <c r="C7314" s="197">
        <v>49.737512670690926</v>
      </c>
    </row>
    <row r="7315" spans="1:3">
      <c r="A7315" s="195">
        <v>41943.999305555553</v>
      </c>
      <c r="C7315" s="197">
        <v>47.32012648927401</v>
      </c>
    </row>
    <row r="7316" spans="1:3">
      <c r="A7316" s="195">
        <v>41944.041666666664</v>
      </c>
      <c r="C7316" s="197">
        <v>44.819590174743638</v>
      </c>
    </row>
    <row r="7317" spans="1:3">
      <c r="A7317" s="195">
        <v>41944.083333333336</v>
      </c>
      <c r="C7317" s="197">
        <v>41.897349242135427</v>
      </c>
    </row>
    <row r="7318" spans="1:3">
      <c r="A7318" s="195">
        <v>41944.125</v>
      </c>
      <c r="C7318" s="197">
        <v>41.11333207434707</v>
      </c>
    </row>
    <row r="7319" spans="1:3">
      <c r="A7319" s="195">
        <v>41944.166666666664</v>
      </c>
      <c r="C7319" s="197">
        <v>40.47780590472005</v>
      </c>
    </row>
    <row r="7320" spans="1:3">
      <c r="A7320" s="195">
        <v>41944.208333333336</v>
      </c>
      <c r="C7320" s="197">
        <v>39.723487349030371</v>
      </c>
    </row>
    <row r="7321" spans="1:3">
      <c r="A7321" s="195">
        <v>41944.25</v>
      </c>
      <c r="C7321" s="197">
        <v>41.980501437580884</v>
      </c>
    </row>
    <row r="7322" spans="1:3">
      <c r="A7322" s="195">
        <v>41944.291666666664</v>
      </c>
      <c r="C7322" s="197">
        <v>44.04745410166035</v>
      </c>
    </row>
    <row r="7323" spans="1:3">
      <c r="A7323" s="195">
        <v>41944.333333333336</v>
      </c>
      <c r="C7323" s="197">
        <v>43.114949029208681</v>
      </c>
    </row>
    <row r="7324" spans="1:3">
      <c r="A7324" s="195">
        <v>41944.375</v>
      </c>
      <c r="C7324" s="197">
        <v>45.389784759816798</v>
      </c>
    </row>
    <row r="7325" spans="1:3">
      <c r="A7325" s="195">
        <v>41944.416666666664</v>
      </c>
      <c r="C7325" s="197">
        <v>45.104689014029226</v>
      </c>
    </row>
    <row r="7326" spans="1:3">
      <c r="A7326" s="195">
        <v>41944.458333333336</v>
      </c>
      <c r="C7326" s="197">
        <v>45.651124503190253</v>
      </c>
    </row>
    <row r="7327" spans="1:3">
      <c r="A7327" s="195">
        <v>41944.5</v>
      </c>
      <c r="C7327" s="197">
        <v>46.037192024148894</v>
      </c>
    </row>
    <row r="7328" spans="1:3">
      <c r="A7328" s="195">
        <v>41944.541666666664</v>
      </c>
      <c r="C7328" s="197">
        <v>47.807167847735705</v>
      </c>
    </row>
    <row r="7329" spans="1:3">
      <c r="A7329" s="195">
        <v>41944.583333333336</v>
      </c>
      <c r="C7329" s="197">
        <v>47.682436976652511</v>
      </c>
    </row>
    <row r="7330" spans="1:3">
      <c r="A7330" s="195">
        <v>41944.625</v>
      </c>
      <c r="C7330" s="197">
        <v>47.361704133745732</v>
      </c>
    </row>
    <row r="7331" spans="1:3">
      <c r="A7331" s="195">
        <v>41944.666666666664</v>
      </c>
      <c r="C7331" s="197">
        <v>47.302308971880414</v>
      </c>
    </row>
    <row r="7332" spans="1:3">
      <c r="A7332" s="195">
        <v>41944.708333333336</v>
      </c>
      <c r="C7332" s="197">
        <v>46.58956599833045</v>
      </c>
    </row>
    <row r="7333" spans="1:3">
      <c r="A7333" s="195">
        <v>41944.75</v>
      </c>
      <c r="C7333" s="197">
        <v>46.292590189003803</v>
      </c>
    </row>
    <row r="7334" spans="1:3">
      <c r="A7334" s="195">
        <v>41944.791666666664</v>
      </c>
      <c r="C7334" s="197">
        <v>49.197013604218412</v>
      </c>
    </row>
    <row r="7335" spans="1:3">
      <c r="A7335" s="195">
        <v>41944.833333333336</v>
      </c>
      <c r="C7335" s="197">
        <v>49.630599317001327</v>
      </c>
    </row>
    <row r="7336" spans="1:3">
      <c r="A7336" s="195">
        <v>41944.875</v>
      </c>
      <c r="C7336" s="197">
        <v>48.609001501751656</v>
      </c>
    </row>
    <row r="7337" spans="1:3">
      <c r="A7337" s="195">
        <v>41944.916666666664</v>
      </c>
      <c r="C7337" s="197">
        <v>49.078224311653756</v>
      </c>
    </row>
    <row r="7338" spans="1:3">
      <c r="A7338" s="195">
        <v>41944.958333333336</v>
      </c>
      <c r="C7338" s="197">
        <v>47.189457133170272</v>
      </c>
    </row>
    <row r="7339" spans="1:3">
      <c r="A7339" s="195">
        <v>41945</v>
      </c>
      <c r="C7339" s="197">
        <v>44.397885556665798</v>
      </c>
    </row>
    <row r="7340" spans="1:3">
      <c r="A7340" s="195">
        <v>41945.041666666664</v>
      </c>
      <c r="C7340" s="197">
        <v>43.506957097519845</v>
      </c>
    </row>
    <row r="7341" spans="1:3">
      <c r="A7341" s="195">
        <v>41945.041666666664</v>
      </c>
      <c r="C7341" s="197">
        <v>41.588494400435707</v>
      </c>
    </row>
    <row r="7342" spans="1:3">
      <c r="A7342" s="195">
        <v>41945.083333333336</v>
      </c>
      <c r="C7342" s="197">
        <v>40.501562938300189</v>
      </c>
    </row>
    <row r="7343" spans="1:3">
      <c r="A7343" s="195">
        <v>41945.125</v>
      </c>
      <c r="C7343" s="197">
        <v>40.454047839973924</v>
      </c>
    </row>
    <row r="7344" spans="1:3">
      <c r="A7344" s="195">
        <v>41945.166666666664</v>
      </c>
      <c r="C7344" s="197">
        <v>39.848214095449549</v>
      </c>
    </row>
    <row r="7345" spans="1:3">
      <c r="A7345" s="195">
        <v>41945.208333333336</v>
      </c>
      <c r="C7345" s="197">
        <v>39.794760512102762</v>
      </c>
    </row>
    <row r="7346" spans="1:3">
      <c r="A7346" s="195">
        <v>41945.25</v>
      </c>
      <c r="C7346" s="197">
        <v>39.97888448271928</v>
      </c>
    </row>
    <row r="7347" spans="1:3">
      <c r="A7347" s="195">
        <v>41945.291666666664</v>
      </c>
      <c r="C7347" s="197">
        <v>40.394650615776584</v>
      </c>
    </row>
    <row r="7348" spans="1:3">
      <c r="A7348" s="195">
        <v>41945.333333333336</v>
      </c>
      <c r="C7348" s="197">
        <v>39.943247385600081</v>
      </c>
    </row>
    <row r="7349" spans="1:3">
      <c r="A7349" s="195">
        <v>41945.375</v>
      </c>
      <c r="C7349" s="197">
        <v>41.46376456051852</v>
      </c>
    </row>
    <row r="7350" spans="1:3">
      <c r="A7350" s="195">
        <v>41945.416666666664</v>
      </c>
      <c r="C7350" s="197">
        <v>41.891408694782889</v>
      </c>
    </row>
    <row r="7351" spans="1:3">
      <c r="A7351" s="195">
        <v>41945.458333333336</v>
      </c>
      <c r="C7351" s="197">
        <v>43.661385549535716</v>
      </c>
    </row>
    <row r="7352" spans="1:3">
      <c r="A7352" s="195">
        <v>41945.5</v>
      </c>
      <c r="C7352" s="197">
        <v>43.661385549535716</v>
      </c>
    </row>
    <row r="7353" spans="1:3">
      <c r="A7353" s="195">
        <v>41945.541666666664</v>
      </c>
      <c r="C7353" s="197">
        <v>43.881147648437427</v>
      </c>
    </row>
    <row r="7354" spans="1:3">
      <c r="A7354" s="195">
        <v>41945.583333333336</v>
      </c>
      <c r="C7354" s="197">
        <v>44.374127491919666</v>
      </c>
    </row>
    <row r="7355" spans="1:3">
      <c r="A7355" s="195">
        <v>41945.625</v>
      </c>
      <c r="C7355" s="197">
        <v>45.015594208899216</v>
      </c>
    </row>
    <row r="7356" spans="1:3">
      <c r="A7356" s="195">
        <v>41945.666666666664</v>
      </c>
      <c r="C7356" s="197">
        <v>44.659224268873253</v>
      </c>
    </row>
    <row r="7357" spans="1:3">
      <c r="A7357" s="195">
        <v>41945.708333333336</v>
      </c>
      <c r="C7357" s="197">
        <v>44.991836144153083</v>
      </c>
    </row>
    <row r="7358" spans="1:3">
      <c r="A7358" s="195">
        <v>41945.75</v>
      </c>
      <c r="C7358" s="197">
        <v>49.256408766083737</v>
      </c>
    </row>
    <row r="7359" spans="1:3">
      <c r="A7359" s="195">
        <v>41945.791666666664</v>
      </c>
      <c r="C7359" s="197">
        <v>49.73751060835891</v>
      </c>
    </row>
    <row r="7360" spans="1:3">
      <c r="A7360" s="195">
        <v>41945.833333333336</v>
      </c>
      <c r="C7360" s="197">
        <v>49.505868445918132</v>
      </c>
    </row>
    <row r="7361" spans="1:3">
      <c r="A7361" s="195">
        <v>41945.875</v>
      </c>
      <c r="C7361" s="197">
        <v>49.553385606576398</v>
      </c>
    </row>
    <row r="7362" spans="1:3">
      <c r="A7362" s="195">
        <v>41945.916666666664</v>
      </c>
      <c r="C7362" s="197">
        <v>50.278007612499415</v>
      </c>
    </row>
    <row r="7363" spans="1:3">
      <c r="A7363" s="195">
        <v>41945.958333333336</v>
      </c>
      <c r="C7363" s="197">
        <v>50.687834229370196</v>
      </c>
    </row>
    <row r="7364" spans="1:3">
      <c r="A7364" s="195">
        <v>41946</v>
      </c>
      <c r="C7364" s="197">
        <v>48.95943192559109</v>
      </c>
    </row>
    <row r="7365" spans="1:3">
      <c r="A7365" s="195">
        <v>41946.041666666664</v>
      </c>
      <c r="C7365" s="197">
        <v>48.519909790119662</v>
      </c>
    </row>
    <row r="7366" spans="1:3">
      <c r="A7366" s="195">
        <v>41946.083333333336</v>
      </c>
      <c r="C7366" s="197">
        <v>47.34982510137268</v>
      </c>
    </row>
    <row r="7367" spans="1:3">
      <c r="A7367" s="195">
        <v>41946.125</v>
      </c>
      <c r="C7367" s="197">
        <v>46.892482355009633</v>
      </c>
    </row>
    <row r="7368" spans="1:3">
      <c r="A7368" s="195">
        <v>41946.166666666664</v>
      </c>
      <c r="C7368" s="197">
        <v>47.314189035419474</v>
      </c>
    </row>
    <row r="7369" spans="1:3">
      <c r="A7369" s="195">
        <v>41946.208333333336</v>
      </c>
      <c r="C7369" s="197">
        <v>49.119799893793491</v>
      </c>
    </row>
    <row r="7370" spans="1:3">
      <c r="A7370" s="195">
        <v>41946.25</v>
      </c>
      <c r="C7370" s="197">
        <v>51.566881593811061</v>
      </c>
    </row>
    <row r="7371" spans="1:3">
      <c r="A7371" s="195">
        <v>41946.291666666664</v>
      </c>
      <c r="C7371" s="197">
        <v>55.819574152202648</v>
      </c>
    </row>
    <row r="7372" spans="1:3">
      <c r="A7372" s="195">
        <v>41946.333333333336</v>
      </c>
      <c r="C7372" s="197">
        <v>57.346030843307631</v>
      </c>
    </row>
    <row r="7373" spans="1:3">
      <c r="A7373" s="195">
        <v>41946.375</v>
      </c>
      <c r="C7373" s="197">
        <v>59.834688125464929</v>
      </c>
    </row>
    <row r="7374" spans="1:3">
      <c r="A7374" s="195">
        <v>41946.416666666664</v>
      </c>
      <c r="C7374" s="197">
        <v>61.729394820134942</v>
      </c>
    </row>
    <row r="7375" spans="1:3">
      <c r="A7375" s="195">
        <v>41946.458333333336</v>
      </c>
      <c r="C7375" s="197">
        <v>63.695374677877346</v>
      </c>
    </row>
    <row r="7376" spans="1:3">
      <c r="A7376" s="195">
        <v>41946.5</v>
      </c>
      <c r="C7376" s="197">
        <v>62.501532955550225</v>
      </c>
    </row>
    <row r="7377" spans="1:3">
      <c r="A7377" s="195">
        <v>41946.541666666664</v>
      </c>
      <c r="C7377" s="197">
        <v>63.368700256452037</v>
      </c>
    </row>
    <row r="7378" spans="1:3">
      <c r="A7378" s="195">
        <v>41946.583333333336</v>
      </c>
      <c r="C7378" s="197">
        <v>64.289326296530646</v>
      </c>
    </row>
    <row r="7379" spans="1:3">
      <c r="A7379" s="195">
        <v>41946.625</v>
      </c>
      <c r="C7379" s="197">
        <v>64.075501651483449</v>
      </c>
    </row>
    <row r="7380" spans="1:3">
      <c r="A7380" s="195">
        <v>41946.666666666664</v>
      </c>
      <c r="C7380" s="197">
        <v>62.923236542462064</v>
      </c>
    </row>
    <row r="7381" spans="1:3">
      <c r="A7381" s="195">
        <v>41946.708333333336</v>
      </c>
      <c r="C7381" s="197">
        <v>59.187281892298834</v>
      </c>
    </row>
    <row r="7382" spans="1:3">
      <c r="A7382" s="195">
        <v>41946.75</v>
      </c>
      <c r="C7382" s="197">
        <v>59.876264738770658</v>
      </c>
    </row>
    <row r="7383" spans="1:3">
      <c r="A7383" s="195">
        <v>41946.791666666664</v>
      </c>
      <c r="C7383" s="197">
        <v>58.771515759241531</v>
      </c>
    </row>
    <row r="7384" spans="1:3">
      <c r="A7384" s="195">
        <v>41946.833333333336</v>
      </c>
      <c r="C7384" s="197">
        <v>58.759634664536463</v>
      </c>
    </row>
    <row r="7385" spans="1:3">
      <c r="A7385" s="195">
        <v>41946.875</v>
      </c>
      <c r="C7385" s="197">
        <v>56.75207819348833</v>
      </c>
    </row>
    <row r="7386" spans="1:3">
      <c r="A7386" s="195">
        <v>41946.916666666664</v>
      </c>
      <c r="C7386" s="197">
        <v>55.712663892011065</v>
      </c>
    </row>
    <row r="7387" spans="1:3">
      <c r="A7387" s="195">
        <v>41946.958333333336</v>
      </c>
      <c r="C7387" s="197">
        <v>52.87357412368231</v>
      </c>
    </row>
    <row r="7388" spans="1:3">
      <c r="A7388" s="195">
        <v>41947</v>
      </c>
      <c r="C7388" s="197">
        <v>51.133293818696146</v>
      </c>
    </row>
    <row r="7389" spans="1:3">
      <c r="A7389" s="195">
        <v>41947.041666666664</v>
      </c>
      <c r="C7389" s="197">
        <v>50.402736421250609</v>
      </c>
    </row>
    <row r="7390" spans="1:3">
      <c r="A7390" s="195">
        <v>41947.083333333336</v>
      </c>
      <c r="C7390" s="197">
        <v>50.794743458395779</v>
      </c>
    </row>
    <row r="7391" spans="1:3">
      <c r="A7391" s="195">
        <v>41947.125</v>
      </c>
      <c r="C7391" s="197">
        <v>50.355219260592342</v>
      </c>
    </row>
    <row r="7392" spans="1:3">
      <c r="A7392" s="195">
        <v>41947.166666666664</v>
      </c>
      <c r="C7392" s="197">
        <v>51.394635624401609</v>
      </c>
    </row>
    <row r="7393" spans="1:3">
      <c r="A7393" s="195">
        <v>41947.208333333336</v>
      </c>
      <c r="C7393" s="197">
        <v>53.093336222584028</v>
      </c>
    </row>
    <row r="7394" spans="1:3">
      <c r="A7394" s="195">
        <v>41947.25</v>
      </c>
      <c r="C7394" s="197">
        <v>54.732642690067124</v>
      </c>
    </row>
    <row r="7395" spans="1:3">
      <c r="A7395" s="195">
        <v>41947.291666666664</v>
      </c>
      <c r="C7395" s="197">
        <v>59.062552052381655</v>
      </c>
    </row>
    <row r="7396" spans="1:3">
      <c r="A7396" s="195">
        <v>41947.333333333336</v>
      </c>
      <c r="C7396" s="197">
        <v>60.654343421538492</v>
      </c>
    </row>
    <row r="7397" spans="1:3">
      <c r="A7397" s="195">
        <v>41947.375</v>
      </c>
      <c r="C7397" s="197">
        <v>62.073886758953854</v>
      </c>
    </row>
    <row r="7398" spans="1:3">
      <c r="A7398" s="195">
        <v>41947.416666666664</v>
      </c>
      <c r="C7398" s="197">
        <v>63.37463977263856</v>
      </c>
    </row>
    <row r="7399" spans="1:3">
      <c r="A7399" s="195">
        <v>41947.458333333336</v>
      </c>
      <c r="C7399" s="197">
        <v>63.119240576617642</v>
      </c>
    </row>
    <row r="7400" spans="1:3">
      <c r="A7400" s="195">
        <v>41947.5</v>
      </c>
      <c r="C7400" s="197">
        <v>63.469673062789091</v>
      </c>
    </row>
    <row r="7401" spans="1:3">
      <c r="A7401" s="195">
        <v>41947.541666666664</v>
      </c>
      <c r="C7401" s="197">
        <v>65.049582306074853</v>
      </c>
    </row>
    <row r="7402" spans="1:3">
      <c r="A7402" s="195">
        <v>41947.583333333336</v>
      </c>
      <c r="C7402" s="197">
        <v>64.586305199355309</v>
      </c>
    </row>
    <row r="7403" spans="1:3">
      <c r="A7403" s="195">
        <v>41947.625</v>
      </c>
      <c r="C7403" s="197">
        <v>63.766648872115745</v>
      </c>
    </row>
    <row r="7404" spans="1:3">
      <c r="A7404" s="195">
        <v>41947.666666666664</v>
      </c>
      <c r="C7404" s="197">
        <v>64.43187159150942</v>
      </c>
    </row>
    <row r="7405" spans="1:3">
      <c r="A7405" s="195">
        <v>41947.708333333336</v>
      </c>
      <c r="C7405" s="197">
        <v>62.905417993902461</v>
      </c>
    </row>
    <row r="7406" spans="1:3">
      <c r="A7406" s="195">
        <v>41947.75</v>
      </c>
      <c r="C7406" s="197">
        <v>64.948612593235808</v>
      </c>
    </row>
    <row r="7407" spans="1:3">
      <c r="A7407" s="195">
        <v>41947.791666666664</v>
      </c>
      <c r="C7407" s="197">
        <v>64.800123657406473</v>
      </c>
    </row>
    <row r="7408" spans="1:3">
      <c r="A7408" s="195">
        <v>41947.833333333336</v>
      </c>
      <c r="C7408" s="197">
        <v>62.121401857280112</v>
      </c>
    </row>
    <row r="7409" spans="1:3">
      <c r="A7409" s="195">
        <v>41947.875</v>
      </c>
      <c r="C7409" s="197">
        <v>59.19321934615337</v>
      </c>
    </row>
    <row r="7410" spans="1:3">
      <c r="A7410" s="195">
        <v>41947.916666666664</v>
      </c>
      <c r="C7410" s="197">
        <v>58.427022789256625</v>
      </c>
    </row>
    <row r="7411" spans="1:3">
      <c r="A7411" s="195">
        <v>41947.958333333336</v>
      </c>
      <c r="C7411" s="197">
        <v>55.979942120405042</v>
      </c>
    </row>
    <row r="7412" spans="1:3">
      <c r="A7412" s="195">
        <v>41948</v>
      </c>
      <c r="C7412" s="197">
        <v>53.687287841237328</v>
      </c>
    </row>
    <row r="7413" spans="1:3">
      <c r="A7413" s="195">
        <v>41948.041666666664</v>
      </c>
      <c r="C7413" s="197">
        <v>53.22400764101976</v>
      </c>
    </row>
    <row r="7414" spans="1:3">
      <c r="A7414" s="195">
        <v>41948.083333333336</v>
      </c>
      <c r="C7414" s="197">
        <v>51.370878590821484</v>
      </c>
    </row>
    <row r="7415" spans="1:3">
      <c r="A7415" s="195">
        <v>41948.125</v>
      </c>
      <c r="C7415" s="197">
        <v>49.897877545395303</v>
      </c>
    </row>
    <row r="7416" spans="1:3">
      <c r="A7416" s="195">
        <v>41948.166666666664</v>
      </c>
      <c r="C7416" s="197">
        <v>49.65435841291346</v>
      </c>
    </row>
    <row r="7417" spans="1:3">
      <c r="A7417" s="195">
        <v>41948.208333333336</v>
      </c>
      <c r="C7417" s="197">
        <v>51.430272721520808</v>
      </c>
    </row>
    <row r="7418" spans="1:3">
      <c r="A7418" s="195">
        <v>41948.25</v>
      </c>
      <c r="C7418" s="197">
        <v>53.491284838247736</v>
      </c>
    </row>
    <row r="7419" spans="1:3">
      <c r="A7419" s="195">
        <v>41948.291666666664</v>
      </c>
      <c r="C7419" s="197">
        <v>57.316333262374961</v>
      </c>
    </row>
    <row r="7420" spans="1:3">
      <c r="A7420" s="195">
        <v>41948.333333333336</v>
      </c>
      <c r="C7420" s="197">
        <v>58.106288915183846</v>
      </c>
    </row>
    <row r="7421" spans="1:3">
      <c r="A7421" s="195">
        <v>41948.375</v>
      </c>
      <c r="C7421" s="197">
        <v>59.644622576329873</v>
      </c>
    </row>
    <row r="7422" spans="1:3">
      <c r="A7422" s="195">
        <v>41948.416666666664</v>
      </c>
      <c r="C7422" s="197">
        <v>60.81470829624287</v>
      </c>
    </row>
    <row r="7423" spans="1:3">
      <c r="A7423" s="195">
        <v>41948.458333333336</v>
      </c>
      <c r="C7423" s="197">
        <v>62.673778924959684</v>
      </c>
    </row>
    <row r="7424" spans="1:3">
      <c r="A7424" s="195">
        <v>41948.5</v>
      </c>
      <c r="C7424" s="197">
        <v>62.857902895576203</v>
      </c>
    </row>
    <row r="7425" spans="1:3">
      <c r="A7425" s="195">
        <v>41948.541666666664</v>
      </c>
      <c r="C7425" s="197">
        <v>63.671615581965213</v>
      </c>
    </row>
    <row r="7426" spans="1:3">
      <c r="A7426" s="195">
        <v>41948.583333333336</v>
      </c>
      <c r="C7426" s="197">
        <v>64.746670074059679</v>
      </c>
    </row>
    <row r="7427" spans="1:3">
      <c r="A7427" s="195">
        <v>41948.625</v>
      </c>
      <c r="C7427" s="197">
        <v>64.241812229370396</v>
      </c>
    </row>
    <row r="7428" spans="1:3">
      <c r="A7428" s="195">
        <v>41948.666666666664</v>
      </c>
      <c r="C7428" s="197">
        <v>62.216433085098629</v>
      </c>
    </row>
    <row r="7429" spans="1:3">
      <c r="A7429" s="195">
        <v>41948.708333333336</v>
      </c>
      <c r="C7429" s="197">
        <v>61.551210365704961</v>
      </c>
    </row>
    <row r="7430" spans="1:3">
      <c r="A7430" s="195">
        <v>41948.75</v>
      </c>
      <c r="C7430" s="197">
        <v>62.364923052093964</v>
      </c>
    </row>
    <row r="7431" spans="1:3">
      <c r="A7431" s="195">
        <v>41948.791666666664</v>
      </c>
      <c r="C7431" s="197">
        <v>62.287709341669043</v>
      </c>
    </row>
    <row r="7432" spans="1:3">
      <c r="A7432" s="195">
        <v>41948.833333333336</v>
      </c>
      <c r="C7432" s="197">
        <v>60.636522810646873</v>
      </c>
    </row>
    <row r="7433" spans="1:3">
      <c r="A7433" s="195">
        <v>41948.875</v>
      </c>
      <c r="C7433" s="197">
        <v>58.13004801109598</v>
      </c>
    </row>
    <row r="7434" spans="1:3">
      <c r="A7434" s="195">
        <v>41948.916666666664</v>
      </c>
      <c r="C7434" s="197">
        <v>57.054996612499522</v>
      </c>
    </row>
    <row r="7435" spans="1:3">
      <c r="A7435" s="195">
        <v>41948.958333333336</v>
      </c>
      <c r="C7435" s="197">
        <v>55.682966311078403</v>
      </c>
    </row>
    <row r="7436" spans="1:3">
      <c r="A7436" s="195">
        <v>41949</v>
      </c>
      <c r="C7436" s="197">
        <v>53.895172970097988</v>
      </c>
    </row>
    <row r="7437" spans="1:3">
      <c r="A7437" s="195">
        <v>41949.041666666664</v>
      </c>
      <c r="C7437" s="197">
        <v>52.891393703407914</v>
      </c>
    </row>
    <row r="7438" spans="1:3">
      <c r="A7438" s="195">
        <v>41949.083333333336</v>
      </c>
      <c r="C7438" s="197">
        <v>50.580921906846591</v>
      </c>
    </row>
    <row r="7439" spans="1:3">
      <c r="A7439" s="195">
        <v>41949.125</v>
      </c>
      <c r="C7439" s="197">
        <v>49.155436990912683</v>
      </c>
    </row>
    <row r="7440" spans="1:3">
      <c r="A7440" s="195">
        <v>41949.166666666664</v>
      </c>
      <c r="C7440" s="197">
        <v>49.238591248690149</v>
      </c>
    </row>
    <row r="7441" spans="1:3">
      <c r="A7441" s="195">
        <v>41949.208333333336</v>
      </c>
      <c r="C7441" s="197">
        <v>50.32552271082568</v>
      </c>
    </row>
    <row r="7442" spans="1:3">
      <c r="A7442" s="195">
        <v>41949.25</v>
      </c>
      <c r="C7442" s="197">
        <v>53.010182995972563</v>
      </c>
    </row>
    <row r="7443" spans="1:3">
      <c r="A7443" s="195">
        <v>41949.291666666664</v>
      </c>
      <c r="C7443" s="197">
        <v>57.844950202976392</v>
      </c>
    </row>
    <row r="7444" spans="1:3">
      <c r="A7444" s="195">
        <v>41949.333333333336</v>
      </c>
      <c r="C7444" s="197">
        <v>59.383284895288433</v>
      </c>
    </row>
    <row r="7445" spans="1:3">
      <c r="A7445" s="195">
        <v>41949.375</v>
      </c>
      <c r="C7445" s="197">
        <v>62.644079281695014</v>
      </c>
    </row>
    <row r="7446" spans="1:3">
      <c r="A7446" s="195">
        <v>41949.416666666664</v>
      </c>
      <c r="C7446" s="197">
        <v>63.089538871020963</v>
      </c>
    </row>
    <row r="7447" spans="1:3">
      <c r="A7447" s="195">
        <v>41949.458333333336</v>
      </c>
      <c r="C7447" s="197">
        <v>63.422157964462833</v>
      </c>
    </row>
    <row r="7448" spans="1:3">
      <c r="A7448" s="195">
        <v>41949.5</v>
      </c>
      <c r="C7448" s="197">
        <v>64.812002689779533</v>
      </c>
    </row>
    <row r="7449" spans="1:3">
      <c r="A7449" s="195">
        <v>41949.541666666664</v>
      </c>
      <c r="C7449" s="197">
        <v>66.801740612268091</v>
      </c>
    </row>
    <row r="7450" spans="1:3">
      <c r="A7450" s="195">
        <v>41949.583333333336</v>
      </c>
      <c r="C7450" s="197">
        <v>67.35411458644964</v>
      </c>
    </row>
    <row r="7451" spans="1:3">
      <c r="A7451" s="195">
        <v>41949.625</v>
      </c>
      <c r="C7451" s="197">
        <v>67.971827363347089</v>
      </c>
    </row>
    <row r="7452" spans="1:3">
      <c r="A7452" s="195">
        <v>41949.666666666664</v>
      </c>
      <c r="C7452" s="197">
        <v>65.043642789888324</v>
      </c>
    </row>
    <row r="7453" spans="1:3">
      <c r="A7453" s="195">
        <v>41949.708333333336</v>
      </c>
      <c r="C7453" s="197">
        <v>64.70509242958795</v>
      </c>
    </row>
    <row r="7454" spans="1:3">
      <c r="A7454" s="195">
        <v>41949.75</v>
      </c>
      <c r="C7454" s="197">
        <v>64.794185172385937</v>
      </c>
    </row>
    <row r="7455" spans="1:3">
      <c r="A7455" s="195">
        <v>41949.791666666664</v>
      </c>
      <c r="C7455" s="197">
        <v>63.606281935079359</v>
      </c>
    </row>
    <row r="7456" spans="1:3">
      <c r="A7456" s="195">
        <v>41949.833333333336</v>
      </c>
      <c r="C7456" s="197">
        <v>62.353044019720905</v>
      </c>
    </row>
    <row r="7457" spans="1:3">
      <c r="A7457" s="195">
        <v>41949.875</v>
      </c>
      <c r="C7457" s="197">
        <v>59.674322219594544</v>
      </c>
    </row>
    <row r="7458" spans="1:3">
      <c r="A7458" s="195">
        <v>41949.916666666664</v>
      </c>
      <c r="C7458" s="197">
        <v>57.512337296530546</v>
      </c>
    </row>
    <row r="7459" spans="1:3">
      <c r="A7459" s="195">
        <v>41949.958333333336</v>
      </c>
      <c r="C7459" s="197">
        <v>56.282857445918225</v>
      </c>
    </row>
    <row r="7460" spans="1:3">
      <c r="A7460" s="195">
        <v>41950</v>
      </c>
      <c r="C7460" s="197">
        <v>54.079299003046508</v>
      </c>
    </row>
    <row r="7461" spans="1:3">
      <c r="A7461" s="195">
        <v>41950.041666666664</v>
      </c>
      <c r="C7461" s="197">
        <v>53.806078164967985</v>
      </c>
    </row>
    <row r="7462" spans="1:3">
      <c r="A7462" s="195">
        <v>41950.083333333336</v>
      </c>
      <c r="C7462" s="197">
        <v>50.58091984451459</v>
      </c>
    </row>
    <row r="7463" spans="1:3">
      <c r="A7463" s="195">
        <v>41950.125</v>
      </c>
      <c r="C7463" s="197">
        <v>48.264511625264753</v>
      </c>
    </row>
    <row r="7464" spans="1:3">
      <c r="A7464" s="195">
        <v>41950.166666666664</v>
      </c>
      <c r="C7464" s="197">
        <v>49.891938029208774</v>
      </c>
    </row>
    <row r="7465" spans="1:3">
      <c r="A7465" s="195">
        <v>41950.208333333336</v>
      </c>
      <c r="C7465" s="197">
        <v>52.148954180091302</v>
      </c>
    </row>
    <row r="7466" spans="1:3">
      <c r="A7466" s="195">
        <v>41950.25</v>
      </c>
      <c r="C7466" s="197">
        <v>54.435668943072478</v>
      </c>
    </row>
    <row r="7467" spans="1:3">
      <c r="A7467" s="195">
        <v>41950.291666666664</v>
      </c>
      <c r="C7467" s="197">
        <v>58.813091341381259</v>
      </c>
    </row>
    <row r="7468" spans="1:3">
      <c r="A7468" s="195">
        <v>41950.333333333336</v>
      </c>
      <c r="C7468" s="197">
        <v>60.012873611060918</v>
      </c>
    </row>
    <row r="7469" spans="1:3">
      <c r="A7469" s="195">
        <v>41950.375</v>
      </c>
      <c r="C7469" s="197">
        <v>61.717515787761876</v>
      </c>
    </row>
    <row r="7470" spans="1:3">
      <c r="A7470" s="195">
        <v>41950.416666666664</v>
      </c>
      <c r="C7470" s="197">
        <v>62.863841380596732</v>
      </c>
    </row>
    <row r="7471" spans="1:3">
      <c r="A7471" s="195">
        <v>41950.458333333336</v>
      </c>
      <c r="C7471" s="197">
        <v>65.138679173536872</v>
      </c>
    </row>
    <row r="7472" spans="1:3">
      <c r="A7472" s="195">
        <v>41950.5</v>
      </c>
      <c r="C7472" s="197">
        <v>65.043644852220325</v>
      </c>
    </row>
    <row r="7473" spans="1:3">
      <c r="A7473" s="195">
        <v>41950.541666666664</v>
      </c>
      <c r="C7473" s="197">
        <v>64.89515797872302</v>
      </c>
    </row>
    <row r="7474" spans="1:3">
      <c r="A7474" s="195">
        <v>41950.583333333336</v>
      </c>
      <c r="C7474" s="197">
        <v>67.294720455750308</v>
      </c>
    </row>
    <row r="7475" spans="1:3">
      <c r="A7475" s="195">
        <v>41950.625</v>
      </c>
      <c r="C7475" s="197">
        <v>67.579817232703903</v>
      </c>
    </row>
    <row r="7476" spans="1:3">
      <c r="A7476" s="195">
        <v>41950.666666666664</v>
      </c>
      <c r="C7476" s="197">
        <v>66.017723444479728</v>
      </c>
    </row>
    <row r="7477" spans="1:3">
      <c r="A7477" s="195">
        <v>41950.708333333336</v>
      </c>
      <c r="C7477" s="197">
        <v>63.891376649700938</v>
      </c>
    </row>
    <row r="7478" spans="1:3">
      <c r="A7478" s="195">
        <v>41950.75</v>
      </c>
      <c r="C7478" s="197">
        <v>64.336842426022912</v>
      </c>
    </row>
    <row r="7479" spans="1:3">
      <c r="A7479" s="195">
        <v>41950.791666666664</v>
      </c>
      <c r="C7479" s="197">
        <v>62.073887790119862</v>
      </c>
    </row>
    <row r="7480" spans="1:3">
      <c r="A7480" s="195">
        <v>41950.833333333336</v>
      </c>
      <c r="C7480" s="197">
        <v>59.270435118910306</v>
      </c>
    </row>
    <row r="7481" spans="1:3">
      <c r="A7481" s="195">
        <v>41950.875</v>
      </c>
      <c r="C7481" s="197">
        <v>58.005317140012778</v>
      </c>
    </row>
    <row r="7482" spans="1:3">
      <c r="A7482" s="195">
        <v>41950.916666666664</v>
      </c>
      <c r="C7482" s="197">
        <v>54.275300974870085</v>
      </c>
    </row>
    <row r="7483" spans="1:3">
      <c r="A7483" s="195">
        <v>41950.958333333336</v>
      </c>
      <c r="C7483" s="197">
        <v>50.866018683800178</v>
      </c>
    </row>
    <row r="7484" spans="1:3">
      <c r="A7484" s="195">
        <v>41951</v>
      </c>
      <c r="C7484" s="197">
        <v>48.133842269161022</v>
      </c>
    </row>
    <row r="7485" spans="1:3">
      <c r="A7485" s="195">
        <v>41951.041666666664</v>
      </c>
      <c r="C7485" s="197">
        <v>45.472936955262256</v>
      </c>
    </row>
    <row r="7486" spans="1:3">
      <c r="A7486" s="195">
        <v>41951.083333333336</v>
      </c>
      <c r="C7486" s="197">
        <v>44.338490394800473</v>
      </c>
    </row>
    <row r="7487" spans="1:3">
      <c r="A7487" s="195">
        <v>41951.125</v>
      </c>
      <c r="C7487" s="197">
        <v>42.84173128462816</v>
      </c>
    </row>
    <row r="7488" spans="1:3">
      <c r="A7488" s="195">
        <v>41951.166666666664</v>
      </c>
      <c r="C7488" s="197">
        <v>42.170565955549932</v>
      </c>
    </row>
    <row r="7489" spans="1:3">
      <c r="A7489" s="195">
        <v>41951.208333333336</v>
      </c>
      <c r="C7489" s="197">
        <v>43.049614351156812</v>
      </c>
    </row>
    <row r="7490" spans="1:3">
      <c r="A7490" s="195">
        <v>41951.25</v>
      </c>
      <c r="C7490" s="197">
        <v>44.403824041686327</v>
      </c>
    </row>
    <row r="7491" spans="1:3">
      <c r="A7491" s="195">
        <v>41951.291666666664</v>
      </c>
      <c r="C7491" s="197">
        <v>44.166243394225006</v>
      </c>
    </row>
    <row r="7492" spans="1:3">
      <c r="A7492" s="195">
        <v>41951.333333333336</v>
      </c>
      <c r="C7492" s="197">
        <v>43.32283312690334</v>
      </c>
    </row>
    <row r="7493" spans="1:3">
      <c r="A7493" s="195">
        <v>41951.375</v>
      </c>
      <c r="C7493" s="197">
        <v>44.736437979298181</v>
      </c>
    </row>
    <row r="7494" spans="1:3">
      <c r="A7494" s="195">
        <v>41951.416666666664</v>
      </c>
      <c r="C7494" s="197">
        <v>46.262894670403142</v>
      </c>
    </row>
    <row r="7495" spans="1:3">
      <c r="A7495" s="195">
        <v>41951.458333333336</v>
      </c>
      <c r="C7495" s="197">
        <v>46.429201123626072</v>
      </c>
    </row>
    <row r="7496" spans="1:3">
      <c r="A7496" s="195">
        <v>41951.5</v>
      </c>
      <c r="C7496" s="197">
        <v>46.031252507962357</v>
      </c>
    </row>
    <row r="7497" spans="1:3">
      <c r="A7497" s="195">
        <v>41951.541666666664</v>
      </c>
      <c r="C7497" s="197">
        <v>47.302308971880414</v>
      </c>
    </row>
    <row r="7498" spans="1:3">
      <c r="A7498" s="195">
        <v>41951.583333333336</v>
      </c>
      <c r="C7498" s="197">
        <v>48.193237431026354</v>
      </c>
    </row>
    <row r="7499" spans="1:3">
      <c r="A7499" s="195">
        <v>41951.625</v>
      </c>
      <c r="C7499" s="197">
        <v>48.454575112067801</v>
      </c>
    </row>
    <row r="7500" spans="1:3">
      <c r="A7500" s="195">
        <v>41951.666666666664</v>
      </c>
      <c r="C7500" s="197">
        <v>47.706194010232643</v>
      </c>
    </row>
    <row r="7501" spans="1:3">
      <c r="A7501" s="195">
        <v>41951.708333333336</v>
      </c>
      <c r="C7501" s="197">
        <v>48.424877531135138</v>
      </c>
    </row>
    <row r="7502" spans="1:3">
      <c r="A7502" s="195">
        <v>41951.75</v>
      </c>
      <c r="C7502" s="197">
        <v>50.978869491344305</v>
      </c>
    </row>
    <row r="7503" spans="1:3">
      <c r="A7503" s="195">
        <v>41951.791666666664</v>
      </c>
      <c r="C7503" s="197">
        <v>51.543124560230943</v>
      </c>
    </row>
    <row r="7504" spans="1:3">
      <c r="A7504" s="195">
        <v>41951.833333333336</v>
      </c>
      <c r="C7504" s="197">
        <v>50.46807109930247</v>
      </c>
    </row>
    <row r="7505" spans="1:3">
      <c r="A7505" s="195">
        <v>41951.875</v>
      </c>
      <c r="C7505" s="197">
        <v>50.016666837959967</v>
      </c>
    </row>
    <row r="7506" spans="1:3">
      <c r="A7506" s="195">
        <v>41951.916666666664</v>
      </c>
      <c r="C7506" s="197">
        <v>47.712134557585173</v>
      </c>
    </row>
    <row r="7507" spans="1:3">
      <c r="A7507" s="195">
        <v>41951.958333333336</v>
      </c>
      <c r="C7507" s="197">
        <v>46.239134543325008</v>
      </c>
    </row>
    <row r="7508" spans="1:3">
      <c r="A7508" s="195">
        <v>41952</v>
      </c>
      <c r="C7508" s="197">
        <v>44.100910778505153</v>
      </c>
    </row>
    <row r="7509" spans="1:3">
      <c r="A7509" s="195">
        <v>41952.041666666664</v>
      </c>
      <c r="C7509" s="197">
        <v>42.722940960897496</v>
      </c>
    </row>
    <row r="7510" spans="1:3">
      <c r="A7510" s="195">
        <v>41952.083333333336</v>
      </c>
      <c r="C7510" s="197">
        <v>41.837954080270102</v>
      </c>
    </row>
    <row r="7511" spans="1:3">
      <c r="A7511" s="195">
        <v>41952.125</v>
      </c>
      <c r="C7511" s="197">
        <v>41.059878491000283</v>
      </c>
    </row>
    <row r="7512" spans="1:3">
      <c r="A7512" s="195">
        <v>41952.166666666664</v>
      </c>
      <c r="C7512" s="197">
        <v>40.970783685870281</v>
      </c>
    </row>
    <row r="7513" spans="1:3">
      <c r="A7513" s="195">
        <v>41952.208333333336</v>
      </c>
      <c r="C7513" s="197">
        <v>40.935146588751088</v>
      </c>
    </row>
    <row r="7514" spans="1:3">
      <c r="A7514" s="195">
        <v>41952.25</v>
      </c>
      <c r="C7514" s="197">
        <v>41.327156719394267</v>
      </c>
    </row>
    <row r="7515" spans="1:3">
      <c r="A7515" s="195">
        <v>41952.291666666664</v>
      </c>
      <c r="C7515" s="197">
        <v>40.347134486284318</v>
      </c>
    </row>
    <row r="7516" spans="1:3">
      <c r="A7516" s="195">
        <v>41952.333333333336</v>
      </c>
      <c r="C7516" s="197">
        <v>41.166788751191874</v>
      </c>
    </row>
    <row r="7517" spans="1:3">
      <c r="A7517" s="195">
        <v>41952.375</v>
      </c>
      <c r="C7517" s="197">
        <v>42.218083116208213</v>
      </c>
    </row>
    <row r="7518" spans="1:3">
      <c r="A7518" s="195">
        <v>41952.416666666664</v>
      </c>
      <c r="C7518" s="197">
        <v>43.655446033349179</v>
      </c>
    </row>
    <row r="7519" spans="1:3">
      <c r="A7519" s="195">
        <v>41952.458333333336</v>
      </c>
      <c r="C7519" s="197">
        <v>44.29691275032873</v>
      </c>
    </row>
    <row r="7520" spans="1:3">
      <c r="A7520" s="195">
        <v>41952.5</v>
      </c>
      <c r="C7520" s="197">
        <v>45.300692017018804</v>
      </c>
    </row>
    <row r="7521" spans="1:3">
      <c r="A7521" s="195">
        <v>41952.541666666664</v>
      </c>
      <c r="C7521" s="197">
        <v>46.340108380828077</v>
      </c>
    </row>
    <row r="7522" spans="1:3">
      <c r="A7522" s="195">
        <v>41952.583333333336</v>
      </c>
      <c r="C7522" s="197">
        <v>45.490755503821859</v>
      </c>
    </row>
    <row r="7523" spans="1:3">
      <c r="A7523" s="195">
        <v>41952.625</v>
      </c>
      <c r="C7523" s="197">
        <v>47.00533213138776</v>
      </c>
    </row>
    <row r="7524" spans="1:3">
      <c r="A7524" s="195">
        <v>41952.666666666664</v>
      </c>
      <c r="C7524" s="197">
        <v>45.603606311365986</v>
      </c>
    </row>
    <row r="7525" spans="1:3">
      <c r="A7525" s="195">
        <v>41952.708333333336</v>
      </c>
      <c r="C7525" s="197">
        <v>47.035029712320423</v>
      </c>
    </row>
    <row r="7526" spans="1:3">
      <c r="A7526" s="195">
        <v>41952.75</v>
      </c>
      <c r="C7526" s="197">
        <v>50.693772714390718</v>
      </c>
    </row>
    <row r="7527" spans="1:3">
      <c r="A7527" s="195">
        <v>41952.791666666664</v>
      </c>
      <c r="C7527" s="197">
        <v>50.04636441889263</v>
      </c>
    </row>
    <row r="7528" spans="1:3">
      <c r="A7528" s="195">
        <v>41952.833333333336</v>
      </c>
      <c r="C7528" s="197">
        <v>50.670014649644585</v>
      </c>
    </row>
    <row r="7529" spans="1:3">
      <c r="A7529" s="195">
        <v>41952.875</v>
      </c>
      <c r="C7529" s="197">
        <v>50.135458192856618</v>
      </c>
    </row>
    <row r="7530" spans="1:3">
      <c r="A7530" s="195">
        <v>41952.916666666664</v>
      </c>
      <c r="C7530" s="197">
        <v>50.408674906271131</v>
      </c>
    </row>
    <row r="7531" spans="1:3">
      <c r="A7531" s="195">
        <v>41952.958333333336</v>
      </c>
      <c r="C7531" s="197">
        <v>49.963211192281157</v>
      </c>
    </row>
    <row r="7532" spans="1:3">
      <c r="A7532" s="195">
        <v>41953</v>
      </c>
      <c r="C7532" s="197">
        <v>48.597124531710591</v>
      </c>
    </row>
    <row r="7533" spans="1:3">
      <c r="A7533" s="195">
        <v>41953.041666666664</v>
      </c>
      <c r="C7533" s="197">
        <v>48.026929946637431</v>
      </c>
    </row>
    <row r="7534" spans="1:3">
      <c r="A7534" s="195">
        <v>41953.083333333336</v>
      </c>
      <c r="C7534" s="197">
        <v>47.343883522854128</v>
      </c>
    </row>
    <row r="7535" spans="1:3">
      <c r="A7535" s="195">
        <v>41953.125</v>
      </c>
      <c r="C7535" s="197">
        <v>46.399502511527402</v>
      </c>
    </row>
    <row r="7536" spans="1:3">
      <c r="A7536" s="195">
        <v>41953.166666666664</v>
      </c>
      <c r="C7536" s="197">
        <v>48.816884568280308</v>
      </c>
    </row>
    <row r="7537" spans="1:3">
      <c r="A7537" s="195">
        <v>41953.208333333336</v>
      </c>
      <c r="C7537" s="197">
        <v>49.648417865560923</v>
      </c>
    </row>
    <row r="7538" spans="1:3">
      <c r="A7538" s="195">
        <v>41953.25</v>
      </c>
      <c r="C7538" s="197">
        <v>51.650035851588534</v>
      </c>
    </row>
    <row r="7539" spans="1:3">
      <c r="A7539" s="195">
        <v>41953.291666666664</v>
      </c>
      <c r="C7539" s="197">
        <v>55.475085306881759</v>
      </c>
    </row>
    <row r="7540" spans="1:3">
      <c r="A7540" s="195">
        <v>41953.333333333336</v>
      </c>
      <c r="C7540" s="197">
        <v>56.686744546602476</v>
      </c>
    </row>
    <row r="7541" spans="1:3">
      <c r="A7541" s="195">
        <v>41953.375</v>
      </c>
      <c r="C7541" s="197">
        <v>59.894084318496262</v>
      </c>
    </row>
    <row r="7542" spans="1:3">
      <c r="A7542" s="195">
        <v>41953.416666666664</v>
      </c>
      <c r="C7542" s="197">
        <v>61.218596428093107</v>
      </c>
    </row>
    <row r="7543" spans="1:3">
      <c r="A7543" s="195">
        <v>41953.458333333336</v>
      </c>
      <c r="C7543" s="197">
        <v>61.438358526994833</v>
      </c>
    </row>
    <row r="7544" spans="1:3">
      <c r="A7544" s="195">
        <v>41953.5</v>
      </c>
      <c r="C7544" s="197">
        <v>62.174857502958915</v>
      </c>
    </row>
    <row r="7545" spans="1:3">
      <c r="A7545" s="195">
        <v>41953.541666666664</v>
      </c>
      <c r="C7545" s="197">
        <v>63.736953353515091</v>
      </c>
    </row>
    <row r="7546" spans="1:3">
      <c r="A7546" s="195">
        <v>41953.583333333336</v>
      </c>
      <c r="C7546" s="197">
        <v>62.893541023861403</v>
      </c>
    </row>
    <row r="7547" spans="1:3">
      <c r="A7547" s="195">
        <v>41953.625</v>
      </c>
      <c r="C7547" s="197">
        <v>62.750991604218612</v>
      </c>
    </row>
    <row r="7548" spans="1:3">
      <c r="A7548" s="195">
        <v>41953.666666666664</v>
      </c>
      <c r="C7548" s="197">
        <v>61.782851496979738</v>
      </c>
    </row>
    <row r="7549" spans="1:3">
      <c r="A7549" s="195">
        <v>41953.708333333336</v>
      </c>
      <c r="C7549" s="197">
        <v>60.713736521071809</v>
      </c>
    </row>
    <row r="7550" spans="1:3">
      <c r="A7550" s="195">
        <v>41953.75</v>
      </c>
      <c r="C7550" s="197">
        <v>61.064166944911243</v>
      </c>
    </row>
    <row r="7551" spans="1:3">
      <c r="A7551" s="195">
        <v>41953.791666666664</v>
      </c>
      <c r="C7551" s="197">
        <v>58.135987527282516</v>
      </c>
    </row>
    <row r="7552" spans="1:3">
      <c r="A7552" s="195">
        <v>41953.833333333336</v>
      </c>
      <c r="C7552" s="197">
        <v>56.514500639525025</v>
      </c>
    </row>
    <row r="7553" spans="1:3">
      <c r="A7553" s="195">
        <v>41953.875</v>
      </c>
      <c r="C7553" s="197">
        <v>55.385990501751749</v>
      </c>
    </row>
    <row r="7554" spans="1:3">
      <c r="A7554" s="195">
        <v>41953.916666666664</v>
      </c>
      <c r="C7554" s="197">
        <v>51.929192081189576</v>
      </c>
    </row>
    <row r="7555" spans="1:3">
      <c r="A7555" s="195">
        <v>41953.958333333336</v>
      </c>
      <c r="C7555" s="197">
        <v>49.256409797249745</v>
      </c>
    </row>
    <row r="7556" spans="1:3">
      <c r="A7556" s="195">
        <v>41954</v>
      </c>
      <c r="C7556" s="197">
        <v>46.001554927029687</v>
      </c>
    </row>
    <row r="7557" spans="1:3">
      <c r="A7557" s="195">
        <v>41954.041666666664</v>
      </c>
      <c r="C7557" s="197">
        <v>43.174344191073999</v>
      </c>
    </row>
    <row r="7558" spans="1:3">
      <c r="A7558" s="195">
        <v>41954.083333333336</v>
      </c>
      <c r="C7558" s="197">
        <v>41.012361330342017</v>
      </c>
    </row>
    <row r="7559" spans="1:3">
      <c r="A7559" s="195">
        <v>41954.125</v>
      </c>
      <c r="C7559" s="197">
        <v>40.935146588751088</v>
      </c>
    </row>
    <row r="7560" spans="1:3">
      <c r="A7560" s="195">
        <v>41954.166666666664</v>
      </c>
      <c r="C7560" s="197">
        <v>41.677586112067708</v>
      </c>
    </row>
    <row r="7561" spans="1:3">
      <c r="A7561" s="195">
        <v>41954.208333333336</v>
      </c>
      <c r="C7561" s="197">
        <v>42.889249476452441</v>
      </c>
    </row>
    <row r="7562" spans="1:3">
      <c r="A7562" s="195">
        <v>41954.25</v>
      </c>
      <c r="C7562" s="197">
        <v>45.116565984070277</v>
      </c>
    </row>
    <row r="7563" spans="1:3">
      <c r="A7563" s="195">
        <v>41954.291666666664</v>
      </c>
      <c r="C7563" s="197">
        <v>47.361703102579732</v>
      </c>
    </row>
    <row r="7564" spans="1:3">
      <c r="A7564" s="195">
        <v>41954.333333333336</v>
      </c>
      <c r="C7564" s="197">
        <v>47.159761614569625</v>
      </c>
    </row>
    <row r="7565" spans="1:3">
      <c r="A7565" s="195">
        <v>41954.375</v>
      </c>
      <c r="C7565" s="197">
        <v>49.107922923752426</v>
      </c>
    </row>
    <row r="7566" spans="1:3">
      <c r="A7566" s="195">
        <v>41954.416666666664</v>
      </c>
      <c r="C7566" s="197">
        <v>50.390856357711534</v>
      </c>
    </row>
    <row r="7567" spans="1:3">
      <c r="A7567" s="195">
        <v>41954.458333333336</v>
      </c>
      <c r="C7567" s="197">
        <v>51.697548887582776</v>
      </c>
    </row>
    <row r="7568" spans="1:3">
      <c r="A7568" s="195">
        <v>41954.5</v>
      </c>
      <c r="C7568" s="197">
        <v>51.905435047609437</v>
      </c>
    </row>
    <row r="7569" spans="1:3">
      <c r="A7569" s="195">
        <v>41954.541666666664</v>
      </c>
      <c r="C7569" s="197">
        <v>51.335239431370276</v>
      </c>
    </row>
    <row r="7570" spans="1:3">
      <c r="A7570" s="195">
        <v>41954.583333333336</v>
      </c>
      <c r="C7570" s="197">
        <v>51.192691042893486</v>
      </c>
    </row>
    <row r="7571" spans="1:3">
      <c r="A7571" s="195">
        <v>41954.625</v>
      </c>
      <c r="C7571" s="197">
        <v>51.721311076992933</v>
      </c>
    </row>
    <row r="7572" spans="1:3">
      <c r="A7572" s="195">
        <v>41954.666666666664</v>
      </c>
      <c r="C7572" s="197">
        <v>51.0679622341423</v>
      </c>
    </row>
    <row r="7573" spans="1:3">
      <c r="A7573" s="195">
        <v>41954.708333333336</v>
      </c>
      <c r="C7573" s="197">
        <v>50.08200357834383</v>
      </c>
    </row>
    <row r="7574" spans="1:3">
      <c r="A7574" s="195">
        <v>41954.75</v>
      </c>
      <c r="C7574" s="197">
        <v>53.40812954930427</v>
      </c>
    </row>
    <row r="7575" spans="1:3">
      <c r="A7575" s="195">
        <v>41954.791666666664</v>
      </c>
      <c r="C7575" s="197">
        <v>55.047438079119374</v>
      </c>
    </row>
    <row r="7576" spans="1:3">
      <c r="A7576" s="195">
        <v>41954.833333333336</v>
      </c>
      <c r="C7576" s="197">
        <v>54.037721358574771</v>
      </c>
    </row>
    <row r="7577" spans="1:3">
      <c r="A7577" s="195">
        <v>41954.875</v>
      </c>
      <c r="C7577" s="197">
        <v>52.588478377894731</v>
      </c>
    </row>
    <row r="7578" spans="1:3">
      <c r="A7578" s="195">
        <v>41954.916666666664</v>
      </c>
      <c r="C7578" s="197">
        <v>52.885454187221384</v>
      </c>
    </row>
    <row r="7579" spans="1:3">
      <c r="A7579" s="195">
        <v>41954.958333333336</v>
      </c>
      <c r="C7579" s="197">
        <v>51.525307042837348</v>
      </c>
    </row>
    <row r="7580" spans="1:3">
      <c r="A7580" s="195">
        <v>41955</v>
      </c>
      <c r="C7580" s="197">
        <v>50.105759580757947</v>
      </c>
    </row>
    <row r="7581" spans="1:3">
      <c r="A7581" s="195">
        <v>41955.041666666664</v>
      </c>
      <c r="C7581" s="197">
        <v>48.989134662353784</v>
      </c>
    </row>
    <row r="7582" spans="1:3">
      <c r="A7582" s="195">
        <v>41955.083333333336</v>
      </c>
      <c r="C7582" s="197">
        <v>46.785570032486035</v>
      </c>
    </row>
    <row r="7583" spans="1:3">
      <c r="A7583" s="195">
        <v>41955.125</v>
      </c>
      <c r="C7583" s="197">
        <v>45.193779694495205</v>
      </c>
    </row>
    <row r="7584" spans="1:3">
      <c r="A7584" s="195">
        <v>41955.166666666664</v>
      </c>
      <c r="C7584" s="197">
        <v>45.199719210681742</v>
      </c>
    </row>
    <row r="7585" spans="1:3">
      <c r="A7585" s="195">
        <v>41955.208333333336</v>
      </c>
      <c r="C7585" s="197">
        <v>46.482654706972852</v>
      </c>
    </row>
    <row r="7586" spans="1:3">
      <c r="A7586" s="195">
        <v>41955.25</v>
      </c>
      <c r="C7586" s="197">
        <v>49.571204155135995</v>
      </c>
    </row>
    <row r="7587" spans="1:3">
      <c r="A7587" s="195">
        <v>41955.291666666664</v>
      </c>
      <c r="C7587" s="197">
        <v>54.48912355758528</v>
      </c>
    </row>
    <row r="7588" spans="1:3">
      <c r="A7588" s="195">
        <v>41955.333333333336</v>
      </c>
      <c r="C7588" s="197">
        <v>55.041499594098845</v>
      </c>
    </row>
    <row r="7589" spans="1:3">
      <c r="A7589" s="195">
        <v>41955.375</v>
      </c>
      <c r="C7589" s="197">
        <v>57.304455261167895</v>
      </c>
    </row>
    <row r="7590" spans="1:3">
      <c r="A7590" s="195">
        <v>41955.416666666664</v>
      </c>
      <c r="C7590" s="197">
        <v>58.611146759873129</v>
      </c>
    </row>
    <row r="7591" spans="1:3">
      <c r="A7591" s="195">
        <v>41955.458333333336</v>
      </c>
      <c r="C7591" s="197">
        <v>59.585227414464541</v>
      </c>
    </row>
    <row r="7592" spans="1:3">
      <c r="A7592" s="195">
        <v>41955.5</v>
      </c>
      <c r="C7592" s="197">
        <v>59.591166930651077</v>
      </c>
    </row>
    <row r="7593" spans="1:3">
      <c r="A7593" s="195">
        <v>41955.541666666664</v>
      </c>
      <c r="C7593" s="197">
        <v>60.256395837040778</v>
      </c>
    </row>
    <row r="7594" spans="1:3">
      <c r="A7594" s="195">
        <v>41955.583333333336</v>
      </c>
      <c r="C7594" s="197">
        <v>60.381123614625956</v>
      </c>
    </row>
    <row r="7595" spans="1:3">
      <c r="A7595" s="195">
        <v>41955.625</v>
      </c>
      <c r="C7595" s="197">
        <v>60.785011746476208</v>
      </c>
    </row>
    <row r="7596" spans="1:3">
      <c r="A7596" s="195">
        <v>41955.666666666664</v>
      </c>
      <c r="C7596" s="197">
        <v>59.216980504397505</v>
      </c>
    </row>
    <row r="7597" spans="1:3">
      <c r="A7597" s="195">
        <v>41955.708333333336</v>
      </c>
      <c r="C7597" s="197">
        <v>57.387609518945368</v>
      </c>
    </row>
    <row r="7598" spans="1:3">
      <c r="A7598" s="195">
        <v>41955.75</v>
      </c>
      <c r="C7598" s="197">
        <v>60.125725449771046</v>
      </c>
    </row>
    <row r="7599" spans="1:3">
      <c r="A7599" s="195">
        <v>41955.791666666664</v>
      </c>
      <c r="C7599" s="197">
        <v>58.801211277842185</v>
      </c>
    </row>
    <row r="7600" spans="1:3">
      <c r="A7600" s="195">
        <v>41955.833333333336</v>
      </c>
      <c r="C7600" s="197">
        <v>57.910285912194254</v>
      </c>
    </row>
    <row r="7601" spans="1:3">
      <c r="A7601" s="195">
        <v>41955.875</v>
      </c>
      <c r="C7601" s="197">
        <v>55.587934052093871</v>
      </c>
    </row>
    <row r="7602" spans="1:3">
      <c r="A7602" s="195">
        <v>41955.916666666664</v>
      </c>
      <c r="C7602" s="197">
        <v>55.195924952616693</v>
      </c>
    </row>
    <row r="7603" spans="1:3">
      <c r="A7603" s="195">
        <v>41955.958333333336</v>
      </c>
      <c r="C7603" s="197">
        <v>53.164611447988428</v>
      </c>
    </row>
    <row r="7604" spans="1:3">
      <c r="A7604" s="195">
        <v>41956</v>
      </c>
      <c r="C7604" s="197">
        <v>50.664075133458063</v>
      </c>
    </row>
    <row r="7605" spans="1:3">
      <c r="A7605" s="195">
        <v>41956.041666666664</v>
      </c>
      <c r="C7605" s="197">
        <v>50.283946097519944</v>
      </c>
    </row>
    <row r="7606" spans="1:3">
      <c r="A7606" s="195">
        <v>41956.083333333336</v>
      </c>
      <c r="C7606" s="197">
        <v>47.789349299176109</v>
      </c>
    </row>
    <row r="7607" spans="1:3">
      <c r="A7607" s="195">
        <v>41956.125</v>
      </c>
      <c r="C7607" s="197">
        <v>46.049071056521953</v>
      </c>
    </row>
    <row r="7608" spans="1:3">
      <c r="A7608" s="195">
        <v>41956.166666666664</v>
      </c>
      <c r="C7608" s="197">
        <v>45.76397427956838</v>
      </c>
    </row>
    <row r="7609" spans="1:3">
      <c r="A7609" s="195">
        <v>41956.208333333336</v>
      </c>
      <c r="C7609" s="197">
        <v>47.278550907134274</v>
      </c>
    </row>
    <row r="7610" spans="1:3">
      <c r="A7610" s="195">
        <v>41956.25</v>
      </c>
      <c r="C7610" s="197">
        <v>50.016668900291975</v>
      </c>
    </row>
    <row r="7611" spans="1:3">
      <c r="A7611" s="195">
        <v>41956.291666666664</v>
      </c>
      <c r="C7611" s="197">
        <v>55.932427022078791</v>
      </c>
    </row>
    <row r="7612" spans="1:3">
      <c r="A7612" s="195">
        <v>41956.333333333336</v>
      </c>
      <c r="C7612" s="197">
        <v>56.407586254669411</v>
      </c>
    </row>
    <row r="7613" spans="1:3">
      <c r="A7613" s="195">
        <v>41956.375</v>
      </c>
      <c r="C7613" s="197">
        <v>60.541492613994365</v>
      </c>
    </row>
    <row r="7614" spans="1:3">
      <c r="A7614" s="195">
        <v>41956.416666666664</v>
      </c>
      <c r="C7614" s="197">
        <v>61.824427079119474</v>
      </c>
    </row>
    <row r="7615" spans="1:3">
      <c r="A7615" s="195">
        <v>41956.458333333336</v>
      </c>
      <c r="C7615" s="197">
        <v>60.838467392154996</v>
      </c>
    </row>
    <row r="7616" spans="1:3">
      <c r="A7616" s="195">
        <v>41956.5</v>
      </c>
      <c r="C7616" s="197">
        <v>60.333607485133697</v>
      </c>
    </row>
    <row r="7617" spans="1:3">
      <c r="A7617" s="195">
        <v>41956.541666666664</v>
      </c>
      <c r="C7617" s="197">
        <v>61.60466291788574</v>
      </c>
    </row>
    <row r="7618" spans="1:3">
      <c r="A7618" s="195">
        <v>41956.583333333336</v>
      </c>
      <c r="C7618" s="197">
        <v>61.497753688860151</v>
      </c>
    </row>
    <row r="7619" spans="1:3">
      <c r="A7619" s="195">
        <v>41956.625</v>
      </c>
      <c r="C7619" s="197">
        <v>60.70779803605128</v>
      </c>
    </row>
    <row r="7620" spans="1:3">
      <c r="A7620" s="195">
        <v>41956.666666666664</v>
      </c>
      <c r="C7620" s="197">
        <v>58.539873596800746</v>
      </c>
    </row>
    <row r="7621" spans="1:3">
      <c r="A7621" s="195">
        <v>41956.708333333336</v>
      </c>
      <c r="C7621" s="197">
        <v>57.32821229474802</v>
      </c>
    </row>
    <row r="7622" spans="1:3">
      <c r="A7622" s="195">
        <v>41956.75</v>
      </c>
      <c r="C7622" s="197">
        <v>59.044731441490036</v>
      </c>
    </row>
    <row r="7623" spans="1:3">
      <c r="A7623" s="195">
        <v>41956.791666666664</v>
      </c>
      <c r="C7623" s="197">
        <v>58.510177047034084</v>
      </c>
    </row>
    <row r="7624" spans="1:3">
      <c r="A7624" s="195">
        <v>41956.833333333336</v>
      </c>
      <c r="C7624" s="197">
        <v>56.199705250472768</v>
      </c>
    </row>
    <row r="7625" spans="1:3">
      <c r="A7625" s="195">
        <v>41956.875</v>
      </c>
      <c r="C7625" s="197">
        <v>54.649489463455659</v>
      </c>
    </row>
    <row r="7626" spans="1:3">
      <c r="A7626" s="195">
        <v>41956.916666666664</v>
      </c>
      <c r="C7626" s="197">
        <v>54.584156847735805</v>
      </c>
    </row>
    <row r="7627" spans="1:3">
      <c r="A7627" s="195">
        <v>41956.958333333336</v>
      </c>
      <c r="C7627" s="197">
        <v>52.125197146511162</v>
      </c>
    </row>
    <row r="7628" spans="1:3">
      <c r="A7628" s="195">
        <v>41957</v>
      </c>
      <c r="C7628" s="197">
        <v>50.24831003156676</v>
      </c>
    </row>
    <row r="7629" spans="1:3">
      <c r="A7629" s="195">
        <v>41957.041666666664</v>
      </c>
      <c r="C7629" s="197">
        <v>48.508030757746596</v>
      </c>
    </row>
    <row r="7630" spans="1:3">
      <c r="A7630" s="195">
        <v>41957.083333333336</v>
      </c>
      <c r="C7630" s="197">
        <v>46.880603322636567</v>
      </c>
    </row>
    <row r="7631" spans="1:3">
      <c r="A7631" s="195">
        <v>41957.125</v>
      </c>
      <c r="C7631" s="197">
        <v>46.001554927029687</v>
      </c>
    </row>
    <row r="7632" spans="1:3">
      <c r="A7632" s="195">
        <v>41957.166666666664</v>
      </c>
      <c r="C7632" s="197">
        <v>46.844965194351367</v>
      </c>
    </row>
    <row r="7633" spans="1:3">
      <c r="A7633" s="195">
        <v>41957.208333333336</v>
      </c>
      <c r="C7633" s="197">
        <v>47.682438007818511</v>
      </c>
    </row>
    <row r="7634" spans="1:3">
      <c r="A7634" s="195">
        <v>41957.25</v>
      </c>
      <c r="C7634" s="197">
        <v>49.802845286410772</v>
      </c>
    </row>
    <row r="7635" spans="1:3">
      <c r="A7635" s="195">
        <v>41957.291666666664</v>
      </c>
      <c r="C7635" s="197">
        <v>54.209966296818223</v>
      </c>
    </row>
    <row r="7636" spans="1:3">
      <c r="A7636" s="195">
        <v>41957.333333333336</v>
      </c>
      <c r="C7636" s="197">
        <v>54.358453170315542</v>
      </c>
    </row>
    <row r="7637" spans="1:3">
      <c r="A7637" s="195">
        <v>41957.375</v>
      </c>
      <c r="C7637" s="197">
        <v>58.082530850437713</v>
      </c>
    </row>
    <row r="7638" spans="1:3">
      <c r="A7638" s="195">
        <v>41957.416666666664</v>
      </c>
      <c r="C7638" s="197">
        <v>59.721838349086809</v>
      </c>
    </row>
    <row r="7639" spans="1:3">
      <c r="A7639" s="195">
        <v>41957.458333333336</v>
      </c>
      <c r="C7639" s="197">
        <v>60.986955296818323</v>
      </c>
    </row>
    <row r="7640" spans="1:3">
      <c r="A7640" s="195">
        <v>41957.5</v>
      </c>
      <c r="C7640" s="197">
        <v>61.20671636455404</v>
      </c>
    </row>
    <row r="7641" spans="1:3">
      <c r="A7641" s="195">
        <v>41957.541666666664</v>
      </c>
      <c r="C7641" s="197">
        <v>60.897862554020335</v>
      </c>
    </row>
    <row r="7642" spans="1:3">
      <c r="A7642" s="195">
        <v>41957.583333333336</v>
      </c>
      <c r="C7642" s="197">
        <v>60.713736521071809</v>
      </c>
    </row>
    <row r="7643" spans="1:3">
      <c r="A7643" s="195">
        <v>41957.625</v>
      </c>
      <c r="C7643" s="197">
        <v>60.297970388014498</v>
      </c>
    </row>
    <row r="7644" spans="1:3">
      <c r="A7644" s="195">
        <v>41957.666666666664</v>
      </c>
      <c r="C7644" s="197">
        <v>59.46049757454734</v>
      </c>
    </row>
    <row r="7645" spans="1:3">
      <c r="A7645" s="195">
        <v>41957.708333333336</v>
      </c>
      <c r="C7645" s="197">
        <v>58.207261721520901</v>
      </c>
    </row>
    <row r="7646" spans="1:3">
      <c r="A7646" s="195">
        <v>41957.75</v>
      </c>
      <c r="C7646" s="197">
        <v>60.000994578687845</v>
      </c>
    </row>
    <row r="7647" spans="1:3">
      <c r="A7647" s="195">
        <v>41957.791666666664</v>
      </c>
      <c r="C7647" s="197">
        <v>57.72021933189319</v>
      </c>
    </row>
    <row r="7648" spans="1:3">
      <c r="A7648" s="195">
        <v>41957.833333333336</v>
      </c>
      <c r="C7648" s="197">
        <v>55.469143728363214</v>
      </c>
    </row>
    <row r="7649" spans="1:3">
      <c r="A7649" s="195">
        <v>41957.875</v>
      </c>
      <c r="C7649" s="197">
        <v>54.061478392154903</v>
      </c>
    </row>
    <row r="7650" spans="1:3">
      <c r="A7650" s="195">
        <v>41957.916666666664</v>
      </c>
      <c r="C7650" s="197">
        <v>53.241825158413356</v>
      </c>
    </row>
    <row r="7651" spans="1:3">
      <c r="A7651" s="195">
        <v>41957.958333333336</v>
      </c>
      <c r="C7651" s="197">
        <v>50.218610388302082</v>
      </c>
    </row>
    <row r="7652" spans="1:3">
      <c r="A7652" s="195">
        <v>41958</v>
      </c>
      <c r="C7652" s="197">
        <v>49.523688025643729</v>
      </c>
    </row>
    <row r="7653" spans="1:3">
      <c r="A7653" s="195">
        <v>41958.041666666664</v>
      </c>
      <c r="C7653" s="197">
        <v>49.179195055658809</v>
      </c>
    </row>
    <row r="7654" spans="1:3">
      <c r="A7654" s="195">
        <v>41958.083333333336</v>
      </c>
      <c r="C7654" s="197">
        <v>46.678660803460453</v>
      </c>
    </row>
    <row r="7655" spans="1:3">
      <c r="A7655" s="195">
        <v>41958.125</v>
      </c>
      <c r="C7655" s="197">
        <v>45.752094216029306</v>
      </c>
    </row>
    <row r="7656" spans="1:3">
      <c r="A7656" s="195">
        <v>41958.166666666664</v>
      </c>
      <c r="C7656" s="197">
        <v>45.175960114769602</v>
      </c>
    </row>
    <row r="7657" spans="1:3">
      <c r="A7657" s="195">
        <v>41958.208333333336</v>
      </c>
      <c r="C7657" s="197">
        <v>45.870885570925971</v>
      </c>
    </row>
    <row r="7658" spans="1:3">
      <c r="A7658" s="195">
        <v>41958.25</v>
      </c>
      <c r="C7658" s="197">
        <v>46.518292835258059</v>
      </c>
    </row>
    <row r="7659" spans="1:3">
      <c r="A7659" s="195">
        <v>41958.291666666664</v>
      </c>
      <c r="C7659" s="197">
        <v>45.585786731640376</v>
      </c>
    </row>
    <row r="7660" spans="1:3">
      <c r="A7660" s="195">
        <v>41958.333333333336</v>
      </c>
      <c r="C7660" s="197">
        <v>43.227799836752808</v>
      </c>
    </row>
    <row r="7661" spans="1:3">
      <c r="A7661" s="195">
        <v>41958.375</v>
      </c>
      <c r="C7661" s="197">
        <v>45.318510565578407</v>
      </c>
    </row>
    <row r="7662" spans="1:3">
      <c r="A7662" s="195">
        <v>41958.416666666664</v>
      </c>
      <c r="C7662" s="197">
        <v>46.173800896439147</v>
      </c>
    </row>
    <row r="7663" spans="1:3">
      <c r="A7663" s="195">
        <v>41958.458333333336</v>
      </c>
      <c r="C7663" s="197">
        <v>46.839028771662854</v>
      </c>
    </row>
    <row r="7664" spans="1:3">
      <c r="A7664" s="195">
        <v>41958.5</v>
      </c>
      <c r="C7664" s="197">
        <v>47.480494457476404</v>
      </c>
    </row>
    <row r="7665" spans="1:3">
      <c r="A7665" s="195">
        <v>41958.541666666664</v>
      </c>
      <c r="C7665" s="197">
        <v>46.850905741703897</v>
      </c>
    </row>
    <row r="7666" spans="1:3">
      <c r="A7666" s="195">
        <v>41958.583333333336</v>
      </c>
      <c r="C7666" s="197">
        <v>45.2828714061272</v>
      </c>
    </row>
    <row r="7667" spans="1:3">
      <c r="A7667" s="195">
        <v>41958.625</v>
      </c>
      <c r="C7667" s="197">
        <v>45.425419794603997</v>
      </c>
    </row>
    <row r="7668" spans="1:3">
      <c r="A7668" s="195">
        <v>41958.666666666664</v>
      </c>
      <c r="C7668" s="197">
        <v>44.849288786842308</v>
      </c>
    </row>
    <row r="7669" spans="1:3">
      <c r="A7669" s="195">
        <v>41958.708333333336</v>
      </c>
      <c r="C7669" s="197">
        <v>45.080929918117086</v>
      </c>
    </row>
    <row r="7670" spans="1:3">
      <c r="A7670" s="195">
        <v>41958.75</v>
      </c>
      <c r="C7670" s="197">
        <v>48.900039857223774</v>
      </c>
    </row>
    <row r="7671" spans="1:3">
      <c r="A7671" s="195">
        <v>41958.791666666664</v>
      </c>
      <c r="C7671" s="197">
        <v>48.692153697197114</v>
      </c>
    </row>
    <row r="7672" spans="1:3">
      <c r="A7672" s="195">
        <v>41958.833333333336</v>
      </c>
      <c r="C7672" s="197">
        <v>47.8606224622485</v>
      </c>
    </row>
    <row r="7673" spans="1:3">
      <c r="A7673" s="195">
        <v>41958.875</v>
      </c>
      <c r="C7673" s="197">
        <v>46.34010734966207</v>
      </c>
    </row>
    <row r="7674" spans="1:3">
      <c r="A7674" s="195">
        <v>41958.916666666664</v>
      </c>
      <c r="C7674" s="197">
        <v>44.641405720313649</v>
      </c>
    </row>
    <row r="7675" spans="1:3">
      <c r="A7675" s="195">
        <v>41958.958333333336</v>
      </c>
      <c r="C7675" s="197">
        <v>42.218083116208213</v>
      </c>
    </row>
    <row r="7676" spans="1:3">
      <c r="A7676" s="195">
        <v>41959</v>
      </c>
      <c r="C7676" s="197">
        <v>40.846053845953087</v>
      </c>
    </row>
    <row r="7677" spans="1:3">
      <c r="A7677" s="195">
        <v>41959.041666666664</v>
      </c>
      <c r="C7677" s="197">
        <v>39.33741776573973</v>
      </c>
    </row>
    <row r="7678" spans="1:3">
      <c r="A7678" s="195">
        <v>41959.083333333336</v>
      </c>
      <c r="C7678" s="197">
        <v>37.626837104018229</v>
      </c>
    </row>
    <row r="7679" spans="1:3">
      <c r="A7679" s="195">
        <v>41959.125</v>
      </c>
      <c r="C7679" s="197">
        <v>36.771545741991488</v>
      </c>
    </row>
    <row r="7680" spans="1:3">
      <c r="A7680" s="195">
        <v>41959.166666666664</v>
      </c>
      <c r="C7680" s="197">
        <v>35.916256442296749</v>
      </c>
    </row>
    <row r="7681" spans="1:3">
      <c r="A7681" s="195">
        <v>41959.208333333336</v>
      </c>
      <c r="C7681" s="197">
        <v>37.050704033924539</v>
      </c>
    </row>
    <row r="7682" spans="1:3">
      <c r="A7682" s="195">
        <v>41959.25</v>
      </c>
      <c r="C7682" s="197">
        <v>37.680291718531031</v>
      </c>
    </row>
    <row r="7683" spans="1:3">
      <c r="A7683" s="195">
        <v>41959.291666666664</v>
      </c>
      <c r="C7683" s="197">
        <v>37.050703002758539</v>
      </c>
    </row>
    <row r="7684" spans="1:3">
      <c r="A7684" s="195">
        <v>41959.333333333336</v>
      </c>
      <c r="C7684" s="197">
        <v>36.676512451840956</v>
      </c>
    </row>
    <row r="7685" spans="1:3">
      <c r="A7685" s="195">
        <v>41959.375</v>
      </c>
      <c r="C7685" s="197">
        <v>38.612797822148707</v>
      </c>
    </row>
    <row r="7686" spans="1:3">
      <c r="A7686" s="195">
        <v>41959.416666666664</v>
      </c>
      <c r="C7686" s="197">
        <v>39.1711113125168</v>
      </c>
    </row>
    <row r="7687" spans="1:3">
      <c r="A7687" s="195">
        <v>41959.458333333336</v>
      </c>
      <c r="C7687" s="197">
        <v>39.574998413201044</v>
      </c>
    </row>
    <row r="7688" spans="1:3">
      <c r="A7688" s="195">
        <v>41959.5</v>
      </c>
      <c r="C7688" s="197">
        <v>39.503723187796638</v>
      </c>
    </row>
    <row r="7689" spans="1:3">
      <c r="A7689" s="195">
        <v>41959.541666666664</v>
      </c>
      <c r="C7689" s="197">
        <v>39.640332060086905</v>
      </c>
    </row>
    <row r="7690" spans="1:3">
      <c r="A7690" s="195">
        <v>41959.583333333336</v>
      </c>
      <c r="C7690" s="197">
        <v>39.990763515092347</v>
      </c>
    </row>
    <row r="7691" spans="1:3">
      <c r="A7691" s="195">
        <v>41959.625</v>
      </c>
      <c r="C7691" s="197">
        <v>40.198647612787006</v>
      </c>
    </row>
    <row r="7692" spans="1:3">
      <c r="A7692" s="195">
        <v>41959.666666666664</v>
      </c>
      <c r="C7692" s="197">
        <v>40.079857289056342</v>
      </c>
    </row>
    <row r="7693" spans="1:3">
      <c r="A7693" s="195">
        <v>41959.708333333336</v>
      </c>
      <c r="C7693" s="197">
        <v>41.802318014316903</v>
      </c>
    </row>
    <row r="7694" spans="1:3">
      <c r="A7694" s="195">
        <v>41959.75</v>
      </c>
      <c r="C7694" s="197">
        <v>45.680822084122923</v>
      </c>
    </row>
    <row r="7695" spans="1:3">
      <c r="A7695" s="195">
        <v>41959.791666666664</v>
      </c>
      <c r="C7695" s="197">
        <v>46.357925898221673</v>
      </c>
    </row>
    <row r="7696" spans="1:3">
      <c r="A7696" s="195">
        <v>41959.833333333336</v>
      </c>
      <c r="C7696" s="197">
        <v>44.914625527226178</v>
      </c>
    </row>
    <row r="7697" spans="1:3">
      <c r="A7697" s="195">
        <v>41959.875</v>
      </c>
      <c r="C7697" s="197">
        <v>44.91462346489417</v>
      </c>
    </row>
    <row r="7698" spans="1:3">
      <c r="A7698" s="195">
        <v>41959.916666666664</v>
      </c>
      <c r="C7698" s="197">
        <v>46.102526702200755</v>
      </c>
    </row>
    <row r="7699" spans="1:3">
      <c r="A7699" s="195">
        <v>41959.958333333336</v>
      </c>
      <c r="C7699" s="197">
        <v>46.33416783347554</v>
      </c>
    </row>
    <row r="7700" spans="1:3">
      <c r="A7700" s="195">
        <v>41960</v>
      </c>
      <c r="C7700" s="197">
        <v>43.898965165831022</v>
      </c>
    </row>
    <row r="7701" spans="1:3">
      <c r="A7701" s="195">
        <v>41960.041666666664</v>
      </c>
      <c r="C7701" s="197">
        <v>43.27531596624506</v>
      </c>
    </row>
    <row r="7702" spans="1:3">
      <c r="A7702" s="195">
        <v>41960.083333333336</v>
      </c>
      <c r="C7702" s="197">
        <v>43.150587157493881</v>
      </c>
    </row>
    <row r="7703" spans="1:3">
      <c r="A7703" s="195">
        <v>41960.125</v>
      </c>
      <c r="C7703" s="197">
        <v>43.97617887625595</v>
      </c>
    </row>
    <row r="7704" spans="1:3">
      <c r="A7704" s="195">
        <v>41960.166666666664</v>
      </c>
      <c r="C7704" s="197">
        <v>43.863330131043838</v>
      </c>
    </row>
    <row r="7705" spans="1:3">
      <c r="A7705" s="195">
        <v>41960.208333333336</v>
      </c>
      <c r="C7705" s="197">
        <v>46.387623479154335</v>
      </c>
    </row>
    <row r="7706" spans="1:3">
      <c r="A7706" s="195">
        <v>41960.25</v>
      </c>
      <c r="C7706" s="197">
        <v>48.876280761311641</v>
      </c>
    </row>
    <row r="7707" spans="1:3">
      <c r="A7707" s="195">
        <v>41960.291666666664</v>
      </c>
      <c r="C7707" s="197">
        <v>52.463748537977537</v>
      </c>
    </row>
    <row r="7708" spans="1:3">
      <c r="A7708" s="195">
        <v>41960.333333333336</v>
      </c>
      <c r="C7708" s="197">
        <v>55.201866531135231</v>
      </c>
    </row>
    <row r="7709" spans="1:3">
      <c r="A7709" s="195">
        <v>41960.375</v>
      </c>
      <c r="C7709" s="197">
        <v>59.917842383242395</v>
      </c>
    </row>
    <row r="7710" spans="1:3">
      <c r="A7710" s="195">
        <v>41960.416666666664</v>
      </c>
      <c r="C7710" s="197">
        <v>60.072269804092251</v>
      </c>
    </row>
    <row r="7711" spans="1:3">
      <c r="A7711" s="195">
        <v>41960.458333333336</v>
      </c>
      <c r="C7711" s="197">
        <v>59.757474415040001</v>
      </c>
    </row>
    <row r="7712" spans="1:3">
      <c r="A7712" s="195">
        <v>41960.5</v>
      </c>
      <c r="C7712" s="197">
        <v>58.931880633945909</v>
      </c>
    </row>
    <row r="7713" spans="1:3">
      <c r="A7713" s="195">
        <v>41960.541666666664</v>
      </c>
      <c r="C7713" s="197">
        <v>58.842788922313929</v>
      </c>
    </row>
    <row r="7714" spans="1:3">
      <c r="A7714" s="195">
        <v>41960.583333333336</v>
      </c>
      <c r="C7714" s="197">
        <v>59.894084318496262</v>
      </c>
    </row>
    <row r="7715" spans="1:3">
      <c r="A7715" s="195">
        <v>41960.625</v>
      </c>
      <c r="C7715" s="197">
        <v>58.985338341956727</v>
      </c>
    </row>
    <row r="7716" spans="1:3">
      <c r="A7716" s="195">
        <v>41960.666666666664</v>
      </c>
      <c r="C7716" s="197">
        <v>57.013416905695777</v>
      </c>
    </row>
    <row r="7717" spans="1:3">
      <c r="A7717" s="195">
        <v>41960.708333333336</v>
      </c>
      <c r="C7717" s="197">
        <v>55.950243508306379</v>
      </c>
    </row>
    <row r="7718" spans="1:3">
      <c r="A7718" s="195">
        <v>41960.75</v>
      </c>
      <c r="C7718" s="197">
        <v>56.686745577768477</v>
      </c>
    </row>
    <row r="7719" spans="1:3">
      <c r="A7719" s="195">
        <v>41960.791666666664</v>
      </c>
      <c r="C7719" s="197">
        <v>55.760181052669331</v>
      </c>
    </row>
    <row r="7720" spans="1:3">
      <c r="A7720" s="195">
        <v>41960.833333333336</v>
      </c>
      <c r="C7720" s="197">
        <v>53.425951191361882</v>
      </c>
    </row>
    <row r="7721" spans="1:3">
      <c r="A7721" s="195">
        <v>41960.875</v>
      </c>
      <c r="C7721" s="197">
        <v>54.156510651139435</v>
      </c>
    </row>
    <row r="7722" spans="1:3">
      <c r="A7722" s="195">
        <v>41960.916666666664</v>
      </c>
      <c r="C7722" s="197">
        <v>52.986425962392438</v>
      </c>
    </row>
    <row r="7723" spans="1:3">
      <c r="A7723" s="195">
        <v>41960.958333333336</v>
      </c>
      <c r="C7723" s="197">
        <v>51.495606368406669</v>
      </c>
    </row>
    <row r="7724" spans="1:3">
      <c r="A7724" s="195">
        <v>41961</v>
      </c>
      <c r="C7724" s="197">
        <v>48.923796890803906</v>
      </c>
    </row>
    <row r="7725" spans="1:3">
      <c r="A7725" s="195">
        <v>41961.041666666664</v>
      </c>
      <c r="C7725" s="197">
        <v>49.048526730721093</v>
      </c>
    </row>
    <row r="7726" spans="1:3">
      <c r="A7726" s="195">
        <v>41961.083333333336</v>
      </c>
      <c r="C7726" s="197">
        <v>47.20727671289589</v>
      </c>
    </row>
    <row r="7727" spans="1:3">
      <c r="A7727" s="195">
        <v>41961.125</v>
      </c>
      <c r="C7727" s="197">
        <v>46.607385578056054</v>
      </c>
    </row>
    <row r="7728" spans="1:3">
      <c r="A7728" s="195">
        <v>41961.166666666664</v>
      </c>
      <c r="C7728" s="197">
        <v>46.928119452128833</v>
      </c>
    </row>
    <row r="7729" spans="1:3">
      <c r="A7729" s="195">
        <v>41961.208333333336</v>
      </c>
      <c r="C7729" s="197">
        <v>48.97725356764871</v>
      </c>
    </row>
    <row r="7730" spans="1:3">
      <c r="A7730" s="195">
        <v>41961.25</v>
      </c>
      <c r="C7730" s="197">
        <v>52.137076178884236</v>
      </c>
    </row>
    <row r="7731" spans="1:3">
      <c r="A7731" s="195">
        <v>41961.291666666664</v>
      </c>
      <c r="C7731" s="197">
        <v>56.740200192281264</v>
      </c>
    </row>
    <row r="7732" spans="1:3">
      <c r="A7732" s="195">
        <v>41961.333333333336</v>
      </c>
      <c r="C7732" s="197">
        <v>57.102510679659773</v>
      </c>
    </row>
    <row r="7733" spans="1:3">
      <c r="A7733" s="195">
        <v>41961.375</v>
      </c>
      <c r="C7733" s="197">
        <v>59.104127634521376</v>
      </c>
    </row>
    <row r="7734" spans="1:3">
      <c r="A7734" s="195">
        <v>41961.416666666664</v>
      </c>
      <c r="C7734" s="197">
        <v>59.882203223791194</v>
      </c>
    </row>
    <row r="7735" spans="1:3">
      <c r="A7735" s="195">
        <v>41961.458333333336</v>
      </c>
      <c r="C7735" s="197">
        <v>60.713737552237809</v>
      </c>
    </row>
    <row r="7736" spans="1:3">
      <c r="A7736" s="195">
        <v>41961.5</v>
      </c>
      <c r="C7736" s="197">
        <v>60.493975453336091</v>
      </c>
    </row>
    <row r="7737" spans="1:3">
      <c r="A7737" s="195">
        <v>41961.541666666664</v>
      </c>
      <c r="C7737" s="197">
        <v>61.574965336953078</v>
      </c>
    </row>
    <row r="7738" spans="1:3">
      <c r="A7738" s="195">
        <v>41961.583333333336</v>
      </c>
      <c r="C7738" s="197">
        <v>61.681878690642684</v>
      </c>
    </row>
    <row r="7739" spans="1:3">
      <c r="A7739" s="195">
        <v>41961.625</v>
      </c>
      <c r="C7739" s="197">
        <v>59.900023834682798</v>
      </c>
    </row>
    <row r="7740" spans="1:3">
      <c r="A7740" s="195">
        <v>41961.666666666664</v>
      </c>
      <c r="C7740" s="197">
        <v>58.878427050599129</v>
      </c>
    </row>
    <row r="7741" spans="1:3">
      <c r="A7741" s="195">
        <v>41961.708333333336</v>
      </c>
      <c r="C7741" s="197">
        <v>57.506396749178016</v>
      </c>
    </row>
    <row r="7742" spans="1:3">
      <c r="A7742" s="195">
        <v>41961.75</v>
      </c>
      <c r="C7742" s="197">
        <v>58.997216343163785</v>
      </c>
    </row>
    <row r="7743" spans="1:3">
      <c r="A7743" s="195">
        <v>41961.791666666664</v>
      </c>
      <c r="C7743" s="197">
        <v>58.130044917597964</v>
      </c>
    </row>
    <row r="7744" spans="1:3">
      <c r="A7744" s="195">
        <v>41961.833333333336</v>
      </c>
      <c r="C7744" s="197">
        <v>57.007477389509241</v>
      </c>
    </row>
    <row r="7745" spans="1:3">
      <c r="A7745" s="195">
        <v>41961.875</v>
      </c>
      <c r="C7745" s="197">
        <v>55.397869534124816</v>
      </c>
    </row>
    <row r="7746" spans="1:3">
      <c r="A7746" s="195">
        <v>41961.916666666664</v>
      </c>
      <c r="C7746" s="197">
        <v>54.49506307377181</v>
      </c>
    </row>
    <row r="7747" spans="1:3">
      <c r="A7747" s="195">
        <v>41961.958333333336</v>
      </c>
      <c r="C7747" s="197">
        <v>52.160834243630362</v>
      </c>
    </row>
    <row r="7748" spans="1:3">
      <c r="A7748" s="195">
        <v>41962</v>
      </c>
      <c r="C7748" s="197">
        <v>51.168936071645369</v>
      </c>
    </row>
    <row r="7749" spans="1:3">
      <c r="A7749" s="195">
        <v>41962.041666666664</v>
      </c>
      <c r="C7749" s="197">
        <v>49.945393674887562</v>
      </c>
    </row>
    <row r="7750" spans="1:3">
      <c r="A7750" s="195">
        <v>41962.083333333336</v>
      </c>
      <c r="C7750" s="197">
        <v>48.03286946282396</v>
      </c>
    </row>
    <row r="7751" spans="1:3">
      <c r="A7751" s="195">
        <v>41962.125</v>
      </c>
      <c r="C7751" s="197">
        <v>47.207275681729882</v>
      </c>
    </row>
    <row r="7752" spans="1:3">
      <c r="A7752" s="195">
        <v>41962.166666666664</v>
      </c>
      <c r="C7752" s="197">
        <v>47.599284781207054</v>
      </c>
    </row>
    <row r="7753" spans="1:3">
      <c r="A7753" s="195">
        <v>41962.208333333336</v>
      </c>
      <c r="C7753" s="197">
        <v>49.482111412337993</v>
      </c>
    </row>
    <row r="7754" spans="1:3">
      <c r="A7754" s="195">
        <v>41962.25</v>
      </c>
      <c r="C7754" s="197">
        <v>51.851978370764648</v>
      </c>
    </row>
    <row r="7755" spans="1:3">
      <c r="A7755" s="195">
        <v>41962.291666666664</v>
      </c>
      <c r="C7755" s="197">
        <v>56.461041900348206</v>
      </c>
    </row>
    <row r="7756" spans="1:3">
      <c r="A7756" s="195">
        <v>41962.333333333336</v>
      </c>
      <c r="C7756" s="197">
        <v>57.482640746763892</v>
      </c>
    </row>
    <row r="7757" spans="1:3">
      <c r="A7757" s="195">
        <v>41962.375</v>
      </c>
      <c r="C7757" s="197">
        <v>59.513953220226149</v>
      </c>
    </row>
    <row r="7758" spans="1:3">
      <c r="A7758" s="195">
        <v>41962.416666666664</v>
      </c>
      <c r="C7758" s="197">
        <v>58.807151825194737</v>
      </c>
    </row>
    <row r="7759" spans="1:3">
      <c r="A7759" s="195">
        <v>41962.458333333336</v>
      </c>
      <c r="C7759" s="197">
        <v>61.248292977859776</v>
      </c>
    </row>
    <row r="7760" spans="1:3">
      <c r="A7760" s="195">
        <v>41962.5</v>
      </c>
      <c r="C7760" s="197">
        <v>59.412983507387096</v>
      </c>
    </row>
    <row r="7761" spans="1:3">
      <c r="A7761" s="195">
        <v>41962.541666666664</v>
      </c>
      <c r="C7761" s="197">
        <v>59.163522796386708</v>
      </c>
    </row>
    <row r="7762" spans="1:3">
      <c r="A7762" s="195">
        <v>41962.583333333336</v>
      </c>
      <c r="C7762" s="197">
        <v>60.553369584035416</v>
      </c>
    </row>
    <row r="7763" spans="1:3">
      <c r="A7763" s="195">
        <v>41962.625</v>
      </c>
      <c r="C7763" s="197">
        <v>58.908123600365791</v>
      </c>
    </row>
    <row r="7764" spans="1:3">
      <c r="A7764" s="195">
        <v>41962.666666666664</v>
      </c>
      <c r="C7764" s="197">
        <v>56.270978413545159</v>
      </c>
    </row>
    <row r="7765" spans="1:3">
      <c r="A7765" s="195">
        <v>41962.708333333336</v>
      </c>
      <c r="C7765" s="197">
        <v>56.360072187509154</v>
      </c>
    </row>
    <row r="7766" spans="1:3">
      <c r="A7766" s="195">
        <v>41962.75</v>
      </c>
      <c r="C7766" s="197">
        <v>59.211037894712966</v>
      </c>
    </row>
    <row r="7767" spans="1:3">
      <c r="A7767" s="195">
        <v>41962.791666666664</v>
      </c>
      <c r="C7767" s="197">
        <v>57.910285912194254</v>
      </c>
    </row>
    <row r="7768" spans="1:3">
      <c r="A7768" s="195">
        <v>41962.833333333336</v>
      </c>
      <c r="C7768" s="197">
        <v>56.08685444292864</v>
      </c>
    </row>
    <row r="7769" spans="1:3">
      <c r="A7769" s="195">
        <v>41962.875</v>
      </c>
      <c r="C7769" s="197">
        <v>56.003700185151182</v>
      </c>
    </row>
    <row r="7770" spans="1:3">
      <c r="A7770" s="195">
        <v>41962.916666666664</v>
      </c>
      <c r="C7770" s="197">
        <v>55.486963308088818</v>
      </c>
    </row>
    <row r="7771" spans="1:3">
      <c r="A7771" s="195">
        <v>41962.958333333336</v>
      </c>
      <c r="C7771" s="197">
        <v>53.776380584035316</v>
      </c>
    </row>
    <row r="7772" spans="1:3">
      <c r="A7772" s="195">
        <v>41963</v>
      </c>
      <c r="C7772" s="197">
        <v>51.507486431945736</v>
      </c>
    </row>
    <row r="7773" spans="1:3">
      <c r="A7773" s="195">
        <v>41963.041666666664</v>
      </c>
      <c r="C7773" s="197">
        <v>49.226712216317075</v>
      </c>
    </row>
    <row r="7774" spans="1:3">
      <c r="A7774" s="195">
        <v>41963.083333333336</v>
      </c>
      <c r="C7774" s="197">
        <v>46.607384546890046</v>
      </c>
    </row>
    <row r="7775" spans="1:3">
      <c r="A7775" s="195">
        <v>41963.125</v>
      </c>
      <c r="C7775" s="197">
        <v>46.720235354434173</v>
      </c>
    </row>
    <row r="7776" spans="1:3">
      <c r="A7776" s="195">
        <v>41963.166666666664</v>
      </c>
      <c r="C7776" s="197">
        <v>47.914078107927303</v>
      </c>
    </row>
    <row r="7777" spans="1:3">
      <c r="A7777" s="195">
        <v>41963.208333333336</v>
      </c>
      <c r="C7777" s="197">
        <v>48.597123500544591</v>
      </c>
    </row>
    <row r="7778" spans="1:3">
      <c r="A7778" s="195">
        <v>41963.25</v>
      </c>
      <c r="C7778" s="197">
        <v>51.073902781494837</v>
      </c>
    </row>
    <row r="7779" spans="1:3">
      <c r="A7779" s="195">
        <v>41963.291666666664</v>
      </c>
      <c r="C7779" s="197">
        <v>56.912446161690724</v>
      </c>
    </row>
    <row r="7780" spans="1:3">
      <c r="A7780" s="195">
        <v>41963.333333333336</v>
      </c>
      <c r="C7780" s="197">
        <v>58.914062085386313</v>
      </c>
    </row>
    <row r="7781" spans="1:3">
      <c r="A7781" s="195">
        <v>41963.375</v>
      </c>
      <c r="C7781" s="197">
        <v>60.517732486916216</v>
      </c>
    </row>
    <row r="7782" spans="1:3">
      <c r="A7782" s="195">
        <v>41963.416666666664</v>
      </c>
      <c r="C7782" s="197">
        <v>59.715898832900272</v>
      </c>
    </row>
    <row r="7783" spans="1:3">
      <c r="A7783" s="195">
        <v>41963.458333333336</v>
      </c>
      <c r="C7783" s="197">
        <v>60.345485486340763</v>
      </c>
    </row>
    <row r="7784" spans="1:3">
      <c r="A7784" s="195">
        <v>41963.5</v>
      </c>
      <c r="C7784" s="197">
        <v>60.072266710594235</v>
      </c>
    </row>
    <row r="7785" spans="1:3">
      <c r="A7785" s="195">
        <v>41963.541666666664</v>
      </c>
      <c r="C7785" s="197">
        <v>61.200777879533511</v>
      </c>
    </row>
    <row r="7786" spans="1:3">
      <c r="A7786" s="195">
        <v>41963.583333333336</v>
      </c>
      <c r="C7786" s="197">
        <v>61.444297012015355</v>
      </c>
    </row>
    <row r="7787" spans="1:3">
      <c r="A7787" s="195">
        <v>41963.625</v>
      </c>
      <c r="C7787" s="197">
        <v>59.490198248978025</v>
      </c>
    </row>
    <row r="7788" spans="1:3">
      <c r="A7788" s="195">
        <v>41963.666666666664</v>
      </c>
      <c r="C7788" s="197">
        <v>58.688359439132057</v>
      </c>
    </row>
    <row r="7789" spans="1:3">
      <c r="A7789" s="195">
        <v>41963.708333333336</v>
      </c>
      <c r="C7789" s="197">
        <v>57.22130100339043</v>
      </c>
    </row>
    <row r="7790" spans="1:3">
      <c r="A7790" s="195">
        <v>41963.75</v>
      </c>
      <c r="C7790" s="197">
        <v>59.40704399120056</v>
      </c>
    </row>
    <row r="7791" spans="1:3">
      <c r="A7791" s="195">
        <v>41963.791666666664</v>
      </c>
      <c r="C7791" s="197">
        <v>58.082530850437713</v>
      </c>
    </row>
    <row r="7792" spans="1:3">
      <c r="A7792" s="195">
        <v>41963.833333333336</v>
      </c>
      <c r="C7792" s="197">
        <v>55.77799857006292</v>
      </c>
    </row>
    <row r="7793" spans="1:3">
      <c r="A7793" s="195">
        <v>41963.875</v>
      </c>
      <c r="C7793" s="197">
        <v>55.380052016731227</v>
      </c>
    </row>
    <row r="7794" spans="1:3">
      <c r="A7794" s="195">
        <v>41963.916666666664</v>
      </c>
      <c r="C7794" s="197">
        <v>55.029618499393763</v>
      </c>
    </row>
    <row r="7795" spans="1:3">
      <c r="A7795" s="195">
        <v>41963.958333333336</v>
      </c>
      <c r="C7795" s="197">
        <v>52.416233439651279</v>
      </c>
    </row>
    <row r="7796" spans="1:3">
      <c r="A7796" s="195">
        <v>41964</v>
      </c>
      <c r="C7796" s="197">
        <v>50.266127548960348</v>
      </c>
    </row>
    <row r="7797" spans="1:3">
      <c r="A7797" s="195">
        <v>41964.041666666664</v>
      </c>
      <c r="C7797" s="197">
        <v>48.407058982575535</v>
      </c>
    </row>
    <row r="7798" spans="1:3">
      <c r="A7798" s="195">
        <v>41964.083333333336</v>
      </c>
      <c r="C7798" s="197">
        <v>47.248853326201612</v>
      </c>
    </row>
    <row r="7799" spans="1:3">
      <c r="A7799" s="195">
        <v>41964.125</v>
      </c>
      <c r="C7799" s="197">
        <v>44.421643621411931</v>
      </c>
    </row>
    <row r="7800" spans="1:3">
      <c r="A7800" s="195">
        <v>41964.166666666664</v>
      </c>
      <c r="C7800" s="197">
        <v>45.793670829335035</v>
      </c>
    </row>
    <row r="7801" spans="1:3">
      <c r="A7801" s="195">
        <v>41964.208333333336</v>
      </c>
      <c r="C7801" s="197">
        <v>47.789348268010109</v>
      </c>
    </row>
    <row r="7802" spans="1:3">
      <c r="A7802" s="195">
        <v>41964.25</v>
      </c>
      <c r="C7802" s="197">
        <v>50.444313034556338</v>
      </c>
    </row>
    <row r="7803" spans="1:3">
      <c r="A7803" s="195">
        <v>41964.291666666664</v>
      </c>
      <c r="C7803" s="197">
        <v>55.540416891435598</v>
      </c>
    </row>
    <row r="7804" spans="1:3">
      <c r="A7804" s="195">
        <v>41964.333333333336</v>
      </c>
      <c r="C7804" s="197">
        <v>56.657047996835807</v>
      </c>
    </row>
    <row r="7805" spans="1:3">
      <c r="A7805" s="195">
        <v>41964.375</v>
      </c>
      <c r="C7805" s="197">
        <v>58.652723373178866</v>
      </c>
    </row>
    <row r="7806" spans="1:3">
      <c r="A7806" s="195">
        <v>41964.416666666664</v>
      </c>
      <c r="C7806" s="197">
        <v>58.664602405551939</v>
      </c>
    </row>
    <row r="7807" spans="1:3">
      <c r="A7807" s="195">
        <v>41964.458333333336</v>
      </c>
      <c r="C7807" s="197">
        <v>58.49829698349501</v>
      </c>
    </row>
    <row r="7808" spans="1:3">
      <c r="A7808" s="195">
        <v>41964.5</v>
      </c>
      <c r="C7808" s="197">
        <v>58.040955268297985</v>
      </c>
    </row>
    <row r="7809" spans="1:3">
      <c r="A7809" s="195">
        <v>41964.541666666664</v>
      </c>
      <c r="C7809" s="197">
        <v>57.951861494333983</v>
      </c>
    </row>
    <row r="7810" spans="1:3">
      <c r="A7810" s="195">
        <v>41964.583333333336</v>
      </c>
      <c r="C7810" s="197">
        <v>57.844950202976392</v>
      </c>
    </row>
    <row r="7811" spans="1:3">
      <c r="A7811" s="195">
        <v>41964.625</v>
      </c>
      <c r="C7811" s="197">
        <v>57.209421971017363</v>
      </c>
    </row>
    <row r="7812" spans="1:3">
      <c r="A7812" s="195">
        <v>41964.666666666664</v>
      </c>
      <c r="C7812" s="197">
        <v>55.02367898320724</v>
      </c>
    </row>
    <row r="7813" spans="1:3">
      <c r="A7813" s="195">
        <v>41964.708333333336</v>
      </c>
      <c r="C7813" s="197">
        <v>55.20186549996923</v>
      </c>
    </row>
    <row r="7814" spans="1:3">
      <c r="A7814" s="195">
        <v>41964.75</v>
      </c>
      <c r="C7814" s="197">
        <v>57.52421736006962</v>
      </c>
    </row>
    <row r="7815" spans="1:3">
      <c r="A7815" s="195">
        <v>41964.791666666664</v>
      </c>
      <c r="C7815" s="197">
        <v>55.736422987923198</v>
      </c>
    </row>
    <row r="7816" spans="1:3">
      <c r="A7816" s="195">
        <v>41964.833333333336</v>
      </c>
      <c r="C7816" s="197">
        <v>54.869252593523377</v>
      </c>
    </row>
    <row r="7817" spans="1:3">
      <c r="A7817" s="195">
        <v>41964.875</v>
      </c>
      <c r="C7817" s="197">
        <v>52.047981373754226</v>
      </c>
    </row>
    <row r="7818" spans="1:3">
      <c r="A7818" s="195">
        <v>41964.916666666664</v>
      </c>
      <c r="C7818" s="197">
        <v>49.945392643721561</v>
      </c>
    </row>
    <row r="7819" spans="1:3">
      <c r="A7819" s="195">
        <v>41964.958333333336</v>
      </c>
      <c r="C7819" s="197">
        <v>47.082547904144697</v>
      </c>
    </row>
    <row r="7820" spans="1:3">
      <c r="A7820" s="195">
        <v>41965</v>
      </c>
      <c r="C7820" s="197">
        <v>44.766134529064828</v>
      </c>
    </row>
    <row r="7821" spans="1:3">
      <c r="A7821" s="195">
        <v>41965.041666666664</v>
      </c>
      <c r="C7821" s="197">
        <v>41.487521594098652</v>
      </c>
    </row>
    <row r="7822" spans="1:3">
      <c r="A7822" s="195">
        <v>41965.083333333336</v>
      </c>
      <c r="C7822" s="197">
        <v>40.287739324418986</v>
      </c>
    </row>
    <row r="7823" spans="1:3">
      <c r="A7823" s="195">
        <v>41965.125</v>
      </c>
      <c r="C7823" s="197">
        <v>39.533421799895308</v>
      </c>
    </row>
    <row r="7824" spans="1:3">
      <c r="A7824" s="195">
        <v>41965.166666666664</v>
      </c>
      <c r="C7824" s="197">
        <v>38.583099210050037</v>
      </c>
    </row>
    <row r="7825" spans="1:3">
      <c r="A7825" s="195">
        <v>41965.208333333336</v>
      </c>
      <c r="C7825" s="197">
        <v>38.927591148868956</v>
      </c>
    </row>
    <row r="7826" spans="1:3">
      <c r="A7826" s="195">
        <v>41965.25</v>
      </c>
      <c r="C7826" s="197">
        <v>40.549078036626447</v>
      </c>
    </row>
    <row r="7827" spans="1:3">
      <c r="A7827" s="195">
        <v>41965.291666666664</v>
      </c>
      <c r="C7827" s="197">
        <v>43.263437965038001</v>
      </c>
    </row>
    <row r="7828" spans="1:3">
      <c r="A7828" s="195">
        <v>41965.333333333336</v>
      </c>
      <c r="C7828" s="197">
        <v>42.76451860536924</v>
      </c>
    </row>
    <row r="7829" spans="1:3">
      <c r="A7829" s="195">
        <v>41965.375</v>
      </c>
      <c r="C7829" s="197">
        <v>43.999937972168091</v>
      </c>
    </row>
    <row r="7830" spans="1:3">
      <c r="A7830" s="195">
        <v>41965.416666666664</v>
      </c>
      <c r="C7830" s="197">
        <v>44.570131526075251</v>
      </c>
    </row>
    <row r="7831" spans="1:3">
      <c r="A7831" s="195">
        <v>41965.458333333336</v>
      </c>
      <c r="C7831" s="197">
        <v>45.371966211257195</v>
      </c>
    </row>
    <row r="7832" spans="1:3">
      <c r="A7832" s="195">
        <v>41965.5</v>
      </c>
      <c r="C7832" s="197">
        <v>45.259115403713068</v>
      </c>
    </row>
    <row r="7833" spans="1:3">
      <c r="A7833" s="195">
        <v>41965.541666666664</v>
      </c>
      <c r="C7833" s="197">
        <v>44.807711142370565</v>
      </c>
    </row>
    <row r="7834" spans="1:3">
      <c r="A7834" s="195">
        <v>41965.583333333336</v>
      </c>
      <c r="C7834" s="197">
        <v>43.887087164623964</v>
      </c>
    </row>
    <row r="7835" spans="1:3">
      <c r="A7835" s="195">
        <v>41965.625</v>
      </c>
      <c r="C7835" s="197">
        <v>43.281256513597604</v>
      </c>
    </row>
    <row r="7836" spans="1:3">
      <c r="A7836" s="195">
        <v>41965.666666666664</v>
      </c>
      <c r="C7836" s="197">
        <v>41.220244396870669</v>
      </c>
    </row>
    <row r="7837" spans="1:3">
      <c r="A7837" s="195">
        <v>41965.708333333336</v>
      </c>
      <c r="C7837" s="197">
        <v>41.267759495196927</v>
      </c>
    </row>
    <row r="7838" spans="1:3">
      <c r="A7838" s="195">
        <v>41965.75</v>
      </c>
      <c r="C7838" s="197">
        <v>45.752095247195307</v>
      </c>
    </row>
    <row r="7839" spans="1:3">
      <c r="A7839" s="195">
        <v>41965.791666666664</v>
      </c>
      <c r="C7839" s="197">
        <v>46.167861380252617</v>
      </c>
    </row>
    <row r="7840" spans="1:3">
      <c r="A7840" s="195">
        <v>41965.833333333336</v>
      </c>
      <c r="C7840" s="197">
        <v>45.674880505604371</v>
      </c>
    </row>
    <row r="7841" spans="1:3">
      <c r="A7841" s="195">
        <v>41965.875</v>
      </c>
      <c r="C7841" s="197">
        <v>44.599829107007913</v>
      </c>
    </row>
    <row r="7842" spans="1:3">
      <c r="A7842" s="195">
        <v>41965.916666666664</v>
      </c>
      <c r="C7842" s="197">
        <v>44.077150651427011</v>
      </c>
    </row>
    <row r="7843" spans="1:3">
      <c r="A7843" s="195">
        <v>41965.958333333336</v>
      </c>
      <c r="C7843" s="197">
        <v>42.47348231222913</v>
      </c>
    </row>
    <row r="7844" spans="1:3">
      <c r="A7844" s="195">
        <v>41966</v>
      </c>
      <c r="C7844" s="197">
        <v>41.089575040766945</v>
      </c>
    </row>
    <row r="7845" spans="1:3">
      <c r="A7845" s="195">
        <v>41966.041666666664</v>
      </c>
      <c r="C7845" s="197">
        <v>39.040441956413083</v>
      </c>
    </row>
    <row r="7846" spans="1:3">
      <c r="A7846" s="195">
        <v>41966.083333333336</v>
      </c>
      <c r="C7846" s="197">
        <v>38.464307855153379</v>
      </c>
    </row>
    <row r="7847" spans="1:3">
      <c r="A7847" s="195">
        <v>41966.125</v>
      </c>
      <c r="C7847" s="197">
        <v>37.460529619629312</v>
      </c>
    </row>
    <row r="7848" spans="1:3">
      <c r="A7848" s="195">
        <v>41966.166666666664</v>
      </c>
      <c r="C7848" s="197">
        <v>35.963771540623007</v>
      </c>
    </row>
    <row r="7849" spans="1:3">
      <c r="A7849" s="195">
        <v>41966.208333333336</v>
      </c>
      <c r="C7849" s="197">
        <v>36.141957026218996</v>
      </c>
    </row>
    <row r="7850" spans="1:3">
      <c r="A7850" s="195">
        <v>41966.25</v>
      </c>
      <c r="C7850" s="197">
        <v>36.86657800097602</v>
      </c>
    </row>
    <row r="7851" spans="1:3">
      <c r="A7851" s="195">
        <v>41966.291666666664</v>
      </c>
      <c r="C7851" s="197">
        <v>37.585259459546506</v>
      </c>
    </row>
    <row r="7852" spans="1:3">
      <c r="A7852" s="195">
        <v>41966.333333333336</v>
      </c>
      <c r="C7852" s="197">
        <v>35.898437893737153</v>
      </c>
    </row>
    <row r="7853" spans="1:3">
      <c r="A7853" s="195">
        <v>41966.375</v>
      </c>
      <c r="C7853" s="197">
        <v>36.569602191649373</v>
      </c>
    </row>
    <row r="7854" spans="1:3">
      <c r="A7854" s="195">
        <v>41966.416666666664</v>
      </c>
      <c r="C7854" s="197">
        <v>36.925974194007345</v>
      </c>
    </row>
    <row r="7855" spans="1:3">
      <c r="A7855" s="195">
        <v>41966.458333333336</v>
      </c>
      <c r="C7855" s="197">
        <v>39.194869377262933</v>
      </c>
    </row>
    <row r="7856" spans="1:3">
      <c r="A7856" s="195">
        <v>41966.5</v>
      </c>
      <c r="C7856" s="197">
        <v>39.111717181817482</v>
      </c>
    </row>
    <row r="7857" spans="1:3">
      <c r="A7857" s="195">
        <v>41966.541666666664</v>
      </c>
      <c r="C7857" s="197">
        <v>40.01452261100448</v>
      </c>
    </row>
    <row r="7858" spans="1:3">
      <c r="A7858" s="195">
        <v>41966.583333333336</v>
      </c>
      <c r="C7858" s="197">
        <v>40.644110295610965</v>
      </c>
    </row>
    <row r="7859" spans="1:3">
      <c r="A7859" s="195">
        <v>41966.625</v>
      </c>
      <c r="C7859" s="197">
        <v>40.436228260248328</v>
      </c>
    </row>
    <row r="7860" spans="1:3">
      <c r="A7860" s="195">
        <v>41966.666666666664</v>
      </c>
      <c r="C7860" s="197">
        <v>39.871973191361683</v>
      </c>
    </row>
    <row r="7861" spans="1:3">
      <c r="A7861" s="195">
        <v>41966.708333333336</v>
      </c>
      <c r="C7861" s="197">
        <v>40.851993362139623</v>
      </c>
    </row>
    <row r="7862" spans="1:3">
      <c r="A7862" s="195">
        <v>41966.75</v>
      </c>
      <c r="C7862" s="197">
        <v>46.060950088895027</v>
      </c>
    </row>
    <row r="7863" spans="1:3">
      <c r="A7863" s="195">
        <v>41966.791666666664</v>
      </c>
      <c r="C7863" s="197">
        <v>46.601446061869524</v>
      </c>
    </row>
    <row r="7864" spans="1:3">
      <c r="A7864" s="195">
        <v>41966.833333333336</v>
      </c>
      <c r="C7864" s="197">
        <v>45.88276460329903</v>
      </c>
    </row>
    <row r="7865" spans="1:3">
      <c r="A7865" s="195">
        <v>41966.875</v>
      </c>
      <c r="C7865" s="197">
        <v>45.674881536770378</v>
      </c>
    </row>
    <row r="7866" spans="1:3">
      <c r="A7866" s="195">
        <v>41966.916666666664</v>
      </c>
      <c r="C7866" s="197">
        <v>45.181901693288147</v>
      </c>
    </row>
    <row r="7867" spans="1:3">
      <c r="A7867" s="195">
        <v>41966.958333333336</v>
      </c>
      <c r="C7867" s="197">
        <v>44.968078079406958</v>
      </c>
    </row>
    <row r="7868" spans="1:3">
      <c r="A7868" s="195">
        <v>41967</v>
      </c>
      <c r="C7868" s="197">
        <v>45.116565984070277</v>
      </c>
    </row>
    <row r="7869" spans="1:3">
      <c r="A7869" s="195">
        <v>41967.041666666664</v>
      </c>
      <c r="C7869" s="197">
        <v>45.645183955837716</v>
      </c>
    </row>
    <row r="7870" spans="1:3">
      <c r="A7870" s="195">
        <v>41967.083333333336</v>
      </c>
      <c r="C7870" s="197">
        <v>43.821751455406101</v>
      </c>
    </row>
    <row r="7871" spans="1:3">
      <c r="A7871" s="195">
        <v>41967.125</v>
      </c>
      <c r="C7871" s="197">
        <v>43.340650644296929</v>
      </c>
    </row>
    <row r="7872" spans="1:3">
      <c r="A7872" s="195">
        <v>41967.166666666664</v>
      </c>
      <c r="C7872" s="197">
        <v>44.077151682593019</v>
      </c>
    </row>
    <row r="7873" spans="1:3">
      <c r="A7873" s="195">
        <v>41967.208333333336</v>
      </c>
      <c r="C7873" s="197">
        <v>46.001555958195702</v>
      </c>
    </row>
    <row r="7874" spans="1:3">
      <c r="A7874" s="195">
        <v>41967.25</v>
      </c>
      <c r="C7874" s="197">
        <v>48.757490437580977</v>
      </c>
    </row>
    <row r="7875" spans="1:3">
      <c r="A7875" s="195">
        <v>41967.291666666664</v>
      </c>
      <c r="C7875" s="197">
        <v>52.778542895863787</v>
      </c>
    </row>
    <row r="7876" spans="1:3">
      <c r="A7876" s="195">
        <v>41967.333333333336</v>
      </c>
      <c r="C7876" s="197">
        <v>54.091175973087573</v>
      </c>
    </row>
    <row r="7877" spans="1:3">
      <c r="A7877" s="195">
        <v>41967.375</v>
      </c>
      <c r="C7877" s="197">
        <v>56.722382674887669</v>
      </c>
    </row>
    <row r="7878" spans="1:3">
      <c r="A7878" s="195">
        <v>41967.416666666664</v>
      </c>
      <c r="C7878" s="197">
        <v>57.601431070494549</v>
      </c>
    </row>
    <row r="7879" spans="1:3">
      <c r="A7879" s="195">
        <v>41967.458333333336</v>
      </c>
      <c r="C7879" s="197">
        <v>58.854668985853003</v>
      </c>
    </row>
    <row r="7880" spans="1:3">
      <c r="A7880" s="195">
        <v>41967.5</v>
      </c>
      <c r="C7880" s="197">
        <v>57.732099395432265</v>
      </c>
    </row>
    <row r="7881" spans="1:3">
      <c r="A7881" s="195">
        <v>41967.541666666664</v>
      </c>
      <c r="C7881" s="197">
        <v>58.961580277210587</v>
      </c>
    </row>
    <row r="7882" spans="1:3">
      <c r="A7882" s="195">
        <v>41967.583333333336</v>
      </c>
      <c r="C7882" s="197">
        <v>59.193221408485378</v>
      </c>
    </row>
    <row r="7883" spans="1:3">
      <c r="A7883" s="195">
        <v>41967.625</v>
      </c>
      <c r="C7883" s="197">
        <v>58.40920527186303</v>
      </c>
    </row>
    <row r="7884" spans="1:3">
      <c r="A7884" s="195">
        <v>41967.666666666664</v>
      </c>
      <c r="C7884" s="197">
        <v>56.870869548384988</v>
      </c>
    </row>
    <row r="7885" spans="1:3">
      <c r="A7885" s="195">
        <v>41967.708333333336</v>
      </c>
      <c r="C7885" s="197">
        <v>55.576056050886805</v>
      </c>
    </row>
    <row r="7886" spans="1:3">
      <c r="A7886" s="195">
        <v>41967.75</v>
      </c>
      <c r="C7886" s="197">
        <v>57.138147776778972</v>
      </c>
    </row>
    <row r="7887" spans="1:3">
      <c r="A7887" s="195">
        <v>41967.791666666664</v>
      </c>
      <c r="C7887" s="197">
        <v>55.873030829047451</v>
      </c>
    </row>
    <row r="7888" spans="1:3">
      <c r="A7888" s="195">
        <v>41967.833333333336</v>
      </c>
      <c r="C7888" s="197">
        <v>54.732643721233131</v>
      </c>
    </row>
    <row r="7889" spans="1:3">
      <c r="A7889" s="195">
        <v>41967.875</v>
      </c>
      <c r="C7889" s="197">
        <v>54.388150751248212</v>
      </c>
    </row>
    <row r="7890" spans="1:3">
      <c r="A7890" s="195">
        <v>41967.916666666664</v>
      </c>
      <c r="C7890" s="197">
        <v>54.103055005460625</v>
      </c>
    </row>
    <row r="7891" spans="1:3">
      <c r="A7891" s="195">
        <v>41967.958333333336</v>
      </c>
      <c r="C7891" s="197">
        <v>52.897333219594444</v>
      </c>
    </row>
    <row r="7892" spans="1:3">
      <c r="A7892" s="195">
        <v>41968</v>
      </c>
      <c r="C7892" s="197">
        <v>50.78286545718872</v>
      </c>
    </row>
    <row r="7893" spans="1:3">
      <c r="A7893" s="195">
        <v>41968.041666666664</v>
      </c>
      <c r="C7893" s="197">
        <v>49.339564055027211</v>
      </c>
    </row>
    <row r="7894" spans="1:3">
      <c r="A7894" s="195">
        <v>41968.083333333336</v>
      </c>
      <c r="C7894" s="197">
        <v>47.171639615776677</v>
      </c>
    </row>
    <row r="7895" spans="1:3">
      <c r="A7895" s="195">
        <v>41968.125</v>
      </c>
      <c r="C7895" s="197">
        <v>45.692700085329982</v>
      </c>
    </row>
    <row r="7896" spans="1:3">
      <c r="A7896" s="195">
        <v>41968.166666666664</v>
      </c>
      <c r="C7896" s="197">
        <v>46.387622447988335</v>
      </c>
    </row>
    <row r="7897" spans="1:3">
      <c r="A7897" s="195">
        <v>41968.208333333336</v>
      </c>
      <c r="C7897" s="197">
        <v>47.866564040767045</v>
      </c>
    </row>
    <row r="7898" spans="1:3">
      <c r="A7898" s="195">
        <v>41968.25</v>
      </c>
      <c r="C7898" s="197">
        <v>51.168934009313361</v>
      </c>
    </row>
    <row r="7899" spans="1:3">
      <c r="A7899" s="195">
        <v>41968.291666666664</v>
      </c>
      <c r="C7899" s="197">
        <v>53.47346628968814</v>
      </c>
    </row>
    <row r="7900" spans="1:3">
      <c r="A7900" s="195">
        <v>41968.333333333336</v>
      </c>
      <c r="C7900" s="197">
        <v>54.239663877750893</v>
      </c>
    </row>
    <row r="7901" spans="1:3">
      <c r="A7901" s="195">
        <v>41968.375</v>
      </c>
      <c r="C7901" s="197">
        <v>56.847111483638862</v>
      </c>
    </row>
    <row r="7902" spans="1:3">
      <c r="A7902" s="195">
        <v>41968.416666666664</v>
      </c>
      <c r="C7902" s="197">
        <v>56.686744546602476</v>
      </c>
    </row>
    <row r="7903" spans="1:3">
      <c r="A7903" s="195">
        <v>41968.458333333336</v>
      </c>
      <c r="C7903" s="197">
        <v>58.177563109422231</v>
      </c>
    </row>
    <row r="7904" spans="1:3">
      <c r="A7904" s="195">
        <v>41968.5</v>
      </c>
      <c r="C7904" s="197">
        <v>56.894627613131121</v>
      </c>
    </row>
    <row r="7905" spans="1:3">
      <c r="A7905" s="195">
        <v>41968.541666666664</v>
      </c>
      <c r="C7905" s="197">
        <v>58.076591334251177</v>
      </c>
    </row>
    <row r="7906" spans="1:3">
      <c r="A7906" s="195">
        <v>41968.583333333336</v>
      </c>
      <c r="C7906" s="197">
        <v>57.464821167038281</v>
      </c>
    </row>
    <row r="7907" spans="1:3">
      <c r="A7907" s="195">
        <v>41968.625</v>
      </c>
      <c r="C7907" s="197">
        <v>58.189443172961305</v>
      </c>
    </row>
    <row r="7908" spans="1:3">
      <c r="A7908" s="195">
        <v>41968.666666666664</v>
      </c>
      <c r="C7908" s="197">
        <v>57.951862525499983</v>
      </c>
    </row>
    <row r="7909" spans="1:3">
      <c r="A7909" s="195">
        <v>41968.708333333336</v>
      </c>
      <c r="C7909" s="197">
        <v>56.05715583082997</v>
      </c>
    </row>
    <row r="7910" spans="1:3">
      <c r="A7910" s="195">
        <v>41968.75</v>
      </c>
      <c r="C7910" s="197">
        <v>57.405426005172956</v>
      </c>
    </row>
    <row r="7911" spans="1:3">
      <c r="A7911" s="195">
        <v>41968.791666666664</v>
      </c>
      <c r="C7911" s="197">
        <v>56.288796962104762</v>
      </c>
    </row>
    <row r="7912" spans="1:3">
      <c r="A7912" s="195">
        <v>41968.833333333336</v>
      </c>
      <c r="C7912" s="197">
        <v>54.400030814787279</v>
      </c>
    </row>
    <row r="7913" spans="1:3">
      <c r="A7913" s="195">
        <v>41968.875</v>
      </c>
      <c r="C7913" s="197">
        <v>53.330916870045343</v>
      </c>
    </row>
    <row r="7914" spans="1:3">
      <c r="A7914" s="195">
        <v>41968.916666666664</v>
      </c>
      <c r="C7914" s="197">
        <v>53.099277801102566</v>
      </c>
    </row>
    <row r="7915" spans="1:3">
      <c r="A7915" s="195">
        <v>41968.958333333336</v>
      </c>
      <c r="C7915" s="197">
        <v>50.295825129893011</v>
      </c>
    </row>
    <row r="7916" spans="1:3">
      <c r="A7916" s="195">
        <v>41969</v>
      </c>
      <c r="C7916" s="197">
        <v>48.395179950202476</v>
      </c>
    </row>
    <row r="7917" spans="1:3">
      <c r="A7917" s="195">
        <v>41969.041666666664</v>
      </c>
      <c r="C7917" s="197">
        <v>47.807167847735705</v>
      </c>
    </row>
    <row r="7918" spans="1:3">
      <c r="A7918" s="195">
        <v>41969.083333333336</v>
      </c>
      <c r="C7918" s="197">
        <v>45.977796862283554</v>
      </c>
    </row>
    <row r="7919" spans="1:3">
      <c r="A7919" s="195">
        <v>41969.125</v>
      </c>
      <c r="C7919" s="197">
        <v>46.423260576273528</v>
      </c>
    </row>
    <row r="7920" spans="1:3">
      <c r="A7920" s="195">
        <v>41969.166666666664</v>
      </c>
      <c r="C7920" s="197">
        <v>46.203497446205809</v>
      </c>
    </row>
    <row r="7921" spans="1:3">
      <c r="A7921" s="195">
        <v>41969.208333333336</v>
      </c>
      <c r="C7921" s="197">
        <v>47.046908744693489</v>
      </c>
    </row>
    <row r="7922" spans="1:3">
      <c r="A7922" s="195">
        <v>41969.25</v>
      </c>
      <c r="C7922" s="197">
        <v>49.303924895576003</v>
      </c>
    </row>
    <row r="7923" spans="1:3">
      <c r="A7923" s="195">
        <v>41969.291666666664</v>
      </c>
      <c r="C7923" s="197">
        <v>52.748845314931117</v>
      </c>
    </row>
    <row r="7924" spans="1:3">
      <c r="A7924" s="195">
        <v>41969.333333333336</v>
      </c>
      <c r="C7924" s="197">
        <v>53.86547332683331</v>
      </c>
    </row>
    <row r="7925" spans="1:3">
      <c r="A7925" s="195">
        <v>41969.375</v>
      </c>
      <c r="C7925" s="197">
        <v>55.861152827840392</v>
      </c>
    </row>
    <row r="7926" spans="1:3">
      <c r="A7926" s="195">
        <v>41969.416666666664</v>
      </c>
      <c r="C7926" s="197">
        <v>56.924325194063776</v>
      </c>
    </row>
    <row r="7927" spans="1:3">
      <c r="A7927" s="195">
        <v>41969.458333333336</v>
      </c>
      <c r="C7927" s="197">
        <v>56.942142711457372</v>
      </c>
    </row>
    <row r="7928" spans="1:3">
      <c r="A7928" s="195">
        <v>41969.5</v>
      </c>
      <c r="C7928" s="197">
        <v>56.235341316425959</v>
      </c>
    </row>
    <row r="7929" spans="1:3">
      <c r="A7929" s="195">
        <v>41969.541666666664</v>
      </c>
      <c r="C7929" s="197">
        <v>56.407586254669411</v>
      </c>
    </row>
    <row r="7930" spans="1:3">
      <c r="A7930" s="195">
        <v>41969.583333333336</v>
      </c>
      <c r="C7930" s="197">
        <v>57.334151810934557</v>
      </c>
    </row>
    <row r="7931" spans="1:3">
      <c r="A7931" s="195">
        <v>41969.625</v>
      </c>
      <c r="C7931" s="197">
        <v>56.983721387095116</v>
      </c>
    </row>
    <row r="7932" spans="1:3">
      <c r="A7932" s="195">
        <v>41969.666666666664</v>
      </c>
      <c r="C7932" s="197">
        <v>55.415688082684419</v>
      </c>
    </row>
    <row r="7933" spans="1:3">
      <c r="A7933" s="195">
        <v>41969.708333333336</v>
      </c>
      <c r="C7933" s="197">
        <v>54.293119523429681</v>
      </c>
    </row>
    <row r="7934" spans="1:3">
      <c r="A7934" s="195">
        <v>41969.75</v>
      </c>
      <c r="C7934" s="197">
        <v>55.065257658844978</v>
      </c>
    </row>
    <row r="7935" spans="1:3">
      <c r="A7935" s="195">
        <v>41969.791666666664</v>
      </c>
      <c r="C7935" s="197">
        <v>53.586318128398268</v>
      </c>
    </row>
    <row r="7936" spans="1:3">
      <c r="A7936" s="195">
        <v>41969.833333333336</v>
      </c>
      <c r="C7936" s="197">
        <v>51.067961202976292</v>
      </c>
    </row>
    <row r="7937" spans="1:3">
      <c r="A7937" s="195">
        <v>41969.875</v>
      </c>
      <c r="C7937" s="197">
        <v>49.030708182161497</v>
      </c>
    </row>
    <row r="7938" spans="1:3">
      <c r="A7938" s="195">
        <v>41969.916666666664</v>
      </c>
      <c r="C7938" s="197">
        <v>46.251015638030083</v>
      </c>
    </row>
    <row r="7939" spans="1:3">
      <c r="A7939" s="195">
        <v>41969.958333333336</v>
      </c>
      <c r="C7939" s="197">
        <v>43.47132103156666</v>
      </c>
    </row>
    <row r="7940" spans="1:3">
      <c r="A7940" s="195">
        <v>41970</v>
      </c>
      <c r="C7940" s="197">
        <v>40.549078036626447</v>
      </c>
    </row>
    <row r="7941" spans="1:3">
      <c r="A7941" s="195">
        <v>41970.041666666664</v>
      </c>
      <c r="C7941" s="197">
        <v>38.749403600940951</v>
      </c>
    </row>
    <row r="7942" spans="1:3">
      <c r="A7942" s="195">
        <v>41970.083333333336</v>
      </c>
      <c r="C7942" s="197">
        <v>36.563662675462837</v>
      </c>
    </row>
    <row r="7943" spans="1:3">
      <c r="A7943" s="195">
        <v>41970.125</v>
      </c>
      <c r="C7943" s="197">
        <v>36.231050800182992</v>
      </c>
    </row>
    <row r="7944" spans="1:3">
      <c r="A7944" s="195">
        <v>41970.166666666664</v>
      </c>
      <c r="C7944" s="197">
        <v>34.763989270943355</v>
      </c>
    </row>
    <row r="7945" spans="1:3">
      <c r="A7945" s="195">
        <v>41970.208333333336</v>
      </c>
      <c r="C7945" s="197">
        <v>35.209452984933328</v>
      </c>
    </row>
    <row r="7946" spans="1:3">
      <c r="A7946" s="195">
        <v>41970.25</v>
      </c>
      <c r="C7946" s="197">
        <v>36.640877417053773</v>
      </c>
    </row>
    <row r="7947" spans="1:3">
      <c r="A7947" s="195">
        <v>41970.291666666664</v>
      </c>
      <c r="C7947" s="197">
        <v>35.221333048472395</v>
      </c>
    </row>
    <row r="7948" spans="1:3">
      <c r="A7948" s="195">
        <v>41970.333333333336</v>
      </c>
      <c r="C7948" s="197">
        <v>32.815828992926548</v>
      </c>
    </row>
    <row r="7949" spans="1:3">
      <c r="A7949" s="195">
        <v>41970.375</v>
      </c>
      <c r="C7949" s="197">
        <v>33.059348125408398</v>
      </c>
    </row>
    <row r="7950" spans="1:3">
      <c r="A7950" s="195">
        <v>41970.416666666664</v>
      </c>
      <c r="C7950" s="197">
        <v>33.29692877286972</v>
      </c>
    </row>
    <row r="7951" spans="1:3">
      <c r="A7951" s="195">
        <v>41970.458333333336</v>
      </c>
      <c r="C7951" s="197">
        <v>34.181916684663122</v>
      </c>
    </row>
    <row r="7952" spans="1:3">
      <c r="A7952" s="195">
        <v>41970.5</v>
      </c>
      <c r="C7952" s="197">
        <v>35.031267499337332</v>
      </c>
    </row>
    <row r="7953" spans="1:3">
      <c r="A7953" s="195">
        <v>41970.541666666664</v>
      </c>
      <c r="C7953" s="197">
        <v>34.342283621699515</v>
      </c>
    </row>
    <row r="7954" spans="1:3">
      <c r="A7954" s="195">
        <v>41970.583333333336</v>
      </c>
      <c r="C7954" s="197">
        <v>33.023712059455207</v>
      </c>
    </row>
    <row r="7955" spans="1:3">
      <c r="A7955" s="195">
        <v>41970.625</v>
      </c>
      <c r="C7955" s="197">
        <v>32.798009413200944</v>
      </c>
    </row>
    <row r="7956" spans="1:3">
      <c r="A7956" s="195">
        <v>41970.666666666664</v>
      </c>
      <c r="C7956" s="197">
        <v>32.10308601937659</v>
      </c>
    </row>
    <row r="7957" spans="1:3">
      <c r="A7957" s="195">
        <v>41970.708333333336</v>
      </c>
      <c r="C7957" s="197">
        <v>32.809889476740011</v>
      </c>
    </row>
    <row r="7958" spans="1:3">
      <c r="A7958" s="195">
        <v>41970.75</v>
      </c>
      <c r="C7958" s="197">
        <v>35.761827990280885</v>
      </c>
    </row>
    <row r="7959" spans="1:3">
      <c r="A7959" s="195">
        <v>41970.791666666664</v>
      </c>
      <c r="C7959" s="197">
        <v>35.738069925534759</v>
      </c>
    </row>
    <row r="7960" spans="1:3">
      <c r="A7960" s="195">
        <v>41970.833333333336</v>
      </c>
      <c r="C7960" s="197">
        <v>34.609561850093492</v>
      </c>
    </row>
    <row r="7961" spans="1:3">
      <c r="A7961" s="195">
        <v>41970.875</v>
      </c>
      <c r="C7961" s="197">
        <v>34.936235240352808</v>
      </c>
    </row>
    <row r="7962" spans="1:3">
      <c r="A7962" s="195">
        <v>41970.916666666664</v>
      </c>
      <c r="C7962" s="197">
        <v>36.623058868494162</v>
      </c>
    </row>
    <row r="7963" spans="1:3">
      <c r="A7963" s="195">
        <v>41970.958333333336</v>
      </c>
      <c r="C7963" s="197">
        <v>37.905994364785286</v>
      </c>
    </row>
    <row r="7964" spans="1:3">
      <c r="A7964" s="195">
        <v>41971</v>
      </c>
      <c r="C7964" s="197">
        <v>37.900054848598749</v>
      </c>
    </row>
    <row r="7965" spans="1:3">
      <c r="A7965" s="195">
        <v>41971.041666666664</v>
      </c>
      <c r="C7965" s="197">
        <v>37.775325008681563</v>
      </c>
    </row>
    <row r="7966" spans="1:3">
      <c r="A7966" s="195">
        <v>41971.083333333336</v>
      </c>
      <c r="C7966" s="197">
        <v>37.50804471795557</v>
      </c>
    </row>
    <row r="7967" spans="1:3">
      <c r="A7967" s="195">
        <v>41971.125</v>
      </c>
      <c r="C7967" s="197">
        <v>36.908154614281749</v>
      </c>
    </row>
    <row r="7968" spans="1:3">
      <c r="A7968" s="195">
        <v>41971.166666666664</v>
      </c>
      <c r="C7968" s="197">
        <v>37.656535716116899</v>
      </c>
    </row>
    <row r="7969" spans="1:3">
      <c r="A7969" s="195">
        <v>41971.208333333336</v>
      </c>
      <c r="C7969" s="197">
        <v>39.27208205652186</v>
      </c>
    </row>
    <row r="7970" spans="1:3">
      <c r="A7970" s="195">
        <v>41971.25</v>
      </c>
      <c r="C7970" s="197">
        <v>40.056099224310216</v>
      </c>
    </row>
    <row r="7971" spans="1:3">
      <c r="A7971" s="195">
        <v>41971.291666666664</v>
      </c>
      <c r="C7971" s="197">
        <v>41.903288758321963</v>
      </c>
    </row>
    <row r="7972" spans="1:3">
      <c r="A7972" s="195">
        <v>41971.333333333336</v>
      </c>
      <c r="C7972" s="197">
        <v>41.927046823068082</v>
      </c>
    </row>
    <row r="7973" spans="1:3">
      <c r="A7973" s="195">
        <v>41971.375</v>
      </c>
      <c r="C7973" s="197">
        <v>42.663545799032164</v>
      </c>
    </row>
    <row r="7974" spans="1:3">
      <c r="A7974" s="195">
        <v>41971.416666666664</v>
      </c>
      <c r="C7974" s="197">
        <v>43.833631518945168</v>
      </c>
    </row>
    <row r="7975" spans="1:3">
      <c r="A7975" s="195">
        <v>41971.458333333336</v>
      </c>
      <c r="C7975" s="197">
        <v>44.944321045826833</v>
      </c>
    </row>
    <row r="7976" spans="1:3">
      <c r="A7976" s="195">
        <v>41971.5</v>
      </c>
      <c r="C7976" s="197">
        <v>46.191618413832742</v>
      </c>
    </row>
    <row r="7977" spans="1:3">
      <c r="A7977" s="195">
        <v>41971.541666666664</v>
      </c>
      <c r="C7977" s="197">
        <v>47.207275681729882</v>
      </c>
    </row>
    <row r="7978" spans="1:3">
      <c r="A7978" s="195">
        <v>41971.583333333336</v>
      </c>
      <c r="C7978" s="197">
        <v>47.801228331549183</v>
      </c>
    </row>
    <row r="7979" spans="1:3">
      <c r="A7979" s="195">
        <v>41971.625</v>
      </c>
      <c r="C7979" s="197">
        <v>47.5339511343212</v>
      </c>
    </row>
    <row r="7980" spans="1:3">
      <c r="A7980" s="195">
        <v>41971.666666666664</v>
      </c>
      <c r="C7980" s="197">
        <v>46.951876485708965</v>
      </c>
    </row>
    <row r="7981" spans="1:3">
      <c r="A7981" s="195">
        <v>41971.708333333336</v>
      </c>
      <c r="C7981" s="197">
        <v>46.815268644584705</v>
      </c>
    </row>
    <row r="7982" spans="1:3">
      <c r="A7982" s="195">
        <v>41971.75</v>
      </c>
      <c r="C7982" s="197">
        <v>48.163538818927684</v>
      </c>
    </row>
    <row r="7983" spans="1:3">
      <c r="A7983" s="195">
        <v>41971.791666666664</v>
      </c>
      <c r="C7983" s="197">
        <v>47.456735361564256</v>
      </c>
    </row>
    <row r="7984" spans="1:3">
      <c r="A7984" s="195">
        <v>41971.833333333336</v>
      </c>
      <c r="C7984" s="197">
        <v>46.292592251335812</v>
      </c>
    </row>
    <row r="7985" spans="1:3">
      <c r="A7985" s="195">
        <v>41971.875</v>
      </c>
      <c r="C7985" s="197">
        <v>44.617646624401509</v>
      </c>
    </row>
    <row r="7986" spans="1:3">
      <c r="A7986" s="195">
        <v>41971.916666666664</v>
      </c>
      <c r="C7986" s="197">
        <v>43.64356700097612</v>
      </c>
    </row>
    <row r="7987" spans="1:3">
      <c r="A7987" s="195">
        <v>41971.958333333336</v>
      </c>
      <c r="C7987" s="197">
        <v>42.865490380540294</v>
      </c>
    </row>
    <row r="7988" spans="1:3">
      <c r="A7988" s="195">
        <v>41972</v>
      </c>
      <c r="C7988" s="197">
        <v>41.137092201425212</v>
      </c>
    </row>
    <row r="7989" spans="1:3">
      <c r="A7989" s="195">
        <v>41972.041666666664</v>
      </c>
      <c r="C7989" s="197">
        <v>40.661928844170575</v>
      </c>
    </row>
    <row r="7990" spans="1:3">
      <c r="A7990" s="195">
        <v>41972.083333333336</v>
      </c>
      <c r="C7990" s="197">
        <v>40.079857289056342</v>
      </c>
    </row>
    <row r="7991" spans="1:3">
      <c r="A7991" s="195">
        <v>41972.125</v>
      </c>
      <c r="C7991" s="197">
        <v>39.343357281926252</v>
      </c>
    </row>
    <row r="7992" spans="1:3">
      <c r="A7992" s="195">
        <v>41972.166666666664</v>
      </c>
      <c r="C7992" s="197">
        <v>39.759123414983563</v>
      </c>
    </row>
    <row r="7993" spans="1:3">
      <c r="A7993" s="195">
        <v>41972.208333333336</v>
      </c>
      <c r="C7993" s="197">
        <v>39.978885513885281</v>
      </c>
    </row>
    <row r="7994" spans="1:3">
      <c r="A7994" s="195">
        <v>41972.25</v>
      </c>
      <c r="C7994" s="197">
        <v>40.768841166694166</v>
      </c>
    </row>
    <row r="7995" spans="1:3">
      <c r="A7995" s="195">
        <v>41972.291666666664</v>
      </c>
      <c r="C7995" s="197">
        <v>43.423804902074394</v>
      </c>
    </row>
    <row r="7996" spans="1:3">
      <c r="A7996" s="195">
        <v>41972.333333333336</v>
      </c>
      <c r="C7996" s="197">
        <v>42.3071758590062</v>
      </c>
    </row>
    <row r="7997" spans="1:3">
      <c r="A7997" s="195">
        <v>41972.375</v>
      </c>
      <c r="C7997" s="197">
        <v>44.065271619053945</v>
      </c>
    </row>
    <row r="7998" spans="1:3">
      <c r="A7998" s="195">
        <v>41972.416666666664</v>
      </c>
      <c r="C7998" s="197">
        <v>44.914622433728162</v>
      </c>
    </row>
    <row r="7999" spans="1:3">
      <c r="A7999" s="195">
        <v>41972.458333333336</v>
      </c>
      <c r="C7999" s="197">
        <v>46.161922895232081</v>
      </c>
    </row>
    <row r="8000" spans="1:3">
      <c r="A8000" s="195">
        <v>41972.5</v>
      </c>
      <c r="C8000" s="197">
        <v>45.336329114138003</v>
      </c>
    </row>
    <row r="8001" spans="1:3">
      <c r="A8001" s="195">
        <v>41972.541666666664</v>
      </c>
      <c r="C8001" s="197">
        <v>46.019373475589298</v>
      </c>
    </row>
    <row r="8002" spans="1:3">
      <c r="A8002" s="195">
        <v>41972.583333333336</v>
      </c>
      <c r="C8002" s="197">
        <v>45.977795831117554</v>
      </c>
    </row>
    <row r="8003" spans="1:3">
      <c r="A8003" s="195">
        <v>41972.625</v>
      </c>
      <c r="C8003" s="197">
        <v>46.043131540335423</v>
      </c>
    </row>
    <row r="8004" spans="1:3">
      <c r="A8004" s="195">
        <v>41972.666666666664</v>
      </c>
      <c r="C8004" s="197">
        <v>44.659224268873253</v>
      </c>
    </row>
    <row r="8005" spans="1:3">
      <c r="A8005" s="195">
        <v>41972.708333333336</v>
      </c>
      <c r="C8005" s="197">
        <v>46.536111383817655</v>
      </c>
    </row>
    <row r="8006" spans="1:3">
      <c r="A8006" s="195">
        <v>41972.75</v>
      </c>
      <c r="C8006" s="197">
        <v>48.656518662409923</v>
      </c>
    </row>
    <row r="8007" spans="1:3">
      <c r="A8007" s="195">
        <v>41972.791666666664</v>
      </c>
      <c r="C8007" s="197">
        <v>47.284489392154796</v>
      </c>
    </row>
    <row r="8008" spans="1:3">
      <c r="A8008" s="195">
        <v>41972.833333333336</v>
      </c>
      <c r="C8008" s="197">
        <v>46.209437993558346</v>
      </c>
    </row>
    <row r="8009" spans="1:3">
      <c r="A8009" s="195">
        <v>41972.875</v>
      </c>
      <c r="C8009" s="197">
        <v>45.05717185337096</v>
      </c>
    </row>
    <row r="8010" spans="1:3">
      <c r="A8010" s="195">
        <v>41972.916666666664</v>
      </c>
      <c r="C8010" s="197">
        <v>43.774236357079836</v>
      </c>
    </row>
    <row r="8011" spans="1:3">
      <c r="A8011" s="195">
        <v>41972.958333333336</v>
      </c>
      <c r="C8011" s="197">
        <v>40.964845200849759</v>
      </c>
    </row>
    <row r="8012" spans="1:3">
      <c r="A8012" s="195">
        <v>41973</v>
      </c>
      <c r="C8012" s="197">
        <v>39.343357281926252</v>
      </c>
    </row>
    <row r="8013" spans="1:3">
      <c r="A8013" s="195">
        <v>41973.041666666664</v>
      </c>
      <c r="C8013" s="197">
        <v>37.638716136391302</v>
      </c>
    </row>
    <row r="8014" spans="1:3">
      <c r="A8014" s="195">
        <v>41973.083333333336</v>
      </c>
      <c r="C8014" s="197">
        <v>36.326082028001515</v>
      </c>
    </row>
    <row r="8015" spans="1:3">
      <c r="A8015" s="195">
        <v>41973.125</v>
      </c>
      <c r="C8015" s="197">
        <v>35.298546758897317</v>
      </c>
    </row>
    <row r="8016" spans="1:3">
      <c r="A8016" s="195">
        <v>41973.166666666664</v>
      </c>
      <c r="C8016" s="197">
        <v>34.591744332699896</v>
      </c>
    </row>
    <row r="8017" spans="1:3">
      <c r="A8017" s="195">
        <v>41973.208333333336</v>
      </c>
      <c r="C8017" s="197">
        <v>35.696494343395024</v>
      </c>
    </row>
    <row r="8018" spans="1:3">
      <c r="A8018" s="195">
        <v>41973.25</v>
      </c>
      <c r="C8018" s="197">
        <v>35.464852180954246</v>
      </c>
    </row>
    <row r="8019" spans="1:3">
      <c r="A8019" s="195">
        <v>41973.291666666664</v>
      </c>
      <c r="C8019" s="197">
        <v>35.767767506467422</v>
      </c>
    </row>
    <row r="8020" spans="1:3">
      <c r="A8020" s="195">
        <v>41973.333333333336</v>
      </c>
      <c r="C8020" s="197">
        <v>34.229432814155388</v>
      </c>
    </row>
    <row r="8021" spans="1:3">
      <c r="A8021" s="195">
        <v>41973.375</v>
      </c>
      <c r="C8021" s="197">
        <v>34.906537659420145</v>
      </c>
    </row>
    <row r="8022" spans="1:3">
      <c r="A8022" s="195">
        <v>41973.416666666664</v>
      </c>
      <c r="C8022" s="197">
        <v>36.474570963830843</v>
      </c>
    </row>
    <row r="8023" spans="1:3">
      <c r="A8023" s="195">
        <v>41973.458333333336</v>
      </c>
      <c r="C8023" s="197">
        <v>37.686232265883561</v>
      </c>
    </row>
    <row r="8024" spans="1:3">
      <c r="A8024" s="195">
        <v>41973.5</v>
      </c>
      <c r="C8024" s="197">
        <v>38.191091141738873</v>
      </c>
    </row>
    <row r="8025" spans="1:3">
      <c r="A8025" s="195">
        <v>41973.541666666664</v>
      </c>
      <c r="C8025" s="197">
        <v>38.054481238282605</v>
      </c>
    </row>
    <row r="8026" spans="1:3">
      <c r="A8026" s="195">
        <v>41973.583333333336</v>
      </c>
      <c r="C8026" s="197">
        <v>38.274243337184323</v>
      </c>
    </row>
    <row r="8027" spans="1:3">
      <c r="A8027" s="195">
        <v>41973.625</v>
      </c>
      <c r="C8027" s="197">
        <v>38.785041729226158</v>
      </c>
    </row>
    <row r="8028" spans="1:3">
      <c r="A8028" s="195">
        <v>41973.666666666664</v>
      </c>
      <c r="C8028" s="197">
        <v>38.404913724454047</v>
      </c>
    </row>
    <row r="8029" spans="1:3">
      <c r="A8029" s="195">
        <v>41973.708333333336</v>
      </c>
      <c r="C8029" s="197">
        <v>39.69972722195223</v>
      </c>
    </row>
    <row r="8030" spans="1:3">
      <c r="A8030" s="195">
        <v>41973.75</v>
      </c>
      <c r="C8030" s="197">
        <v>43.174345222240014</v>
      </c>
    </row>
    <row r="8031" spans="1:3">
      <c r="A8031" s="195">
        <v>41973.791666666664</v>
      </c>
      <c r="C8031" s="197">
        <v>44.17812345776408</v>
      </c>
    </row>
    <row r="8032" spans="1:3">
      <c r="A8032" s="195">
        <v>41973.833333333336</v>
      </c>
      <c r="C8032" s="197">
        <v>43.673264581908775</v>
      </c>
    </row>
    <row r="8033" spans="1:3">
      <c r="A8033" s="195">
        <v>41973.875</v>
      </c>
      <c r="C8033" s="197">
        <v>43.590111355297317</v>
      </c>
    </row>
    <row r="8034" spans="1:3">
      <c r="A8034" s="195">
        <v>41973.916666666664</v>
      </c>
      <c r="C8034" s="197">
        <v>42.865490380540294</v>
      </c>
    </row>
    <row r="8035" spans="1:3">
      <c r="A8035" s="195">
        <v>41973.958333333336</v>
      </c>
      <c r="C8035" s="197">
        <v>41.736982305099033</v>
      </c>
    </row>
    <row r="8036" spans="1:3">
      <c r="A8036" s="195">
        <v>41973.999305555553</v>
      </c>
      <c r="C8036" s="197">
        <v>40.644111326776979</v>
      </c>
    </row>
    <row r="8037" spans="1:3">
      <c r="A8037" s="195">
        <v>41974.041666666664</v>
      </c>
      <c r="C8037" s="197">
        <v>40.982663749409355</v>
      </c>
    </row>
    <row r="8038" spans="1:3">
      <c r="A8038" s="195">
        <v>41974.083333333336</v>
      </c>
      <c r="C8038" s="197">
        <v>41.226182881891198</v>
      </c>
    </row>
    <row r="8039" spans="1:3">
      <c r="A8039" s="195">
        <v>41974.125</v>
      </c>
      <c r="C8039" s="197">
        <v>40.222404646367124</v>
      </c>
    </row>
    <row r="8040" spans="1:3">
      <c r="A8040" s="195">
        <v>41974.166666666664</v>
      </c>
      <c r="C8040" s="197">
        <v>40.638171810590435</v>
      </c>
    </row>
    <row r="8041" spans="1:3">
      <c r="A8041" s="195">
        <v>41974.208333333336</v>
      </c>
      <c r="C8041" s="197">
        <v>41.416248431026261</v>
      </c>
    </row>
    <row r="8042" spans="1:3">
      <c r="A8042" s="195">
        <v>41974.25</v>
      </c>
      <c r="C8042" s="197">
        <v>44.083090167613541</v>
      </c>
    </row>
    <row r="8043" spans="1:3">
      <c r="A8043" s="195">
        <v>41974.291666666664</v>
      </c>
      <c r="C8043" s="197">
        <v>49.048526730721093</v>
      </c>
    </row>
    <row r="8044" spans="1:3">
      <c r="A8044" s="195">
        <v>41974.333333333336</v>
      </c>
      <c r="C8044" s="197">
        <v>50.426494485996741</v>
      </c>
    </row>
    <row r="8045" spans="1:3">
      <c r="A8045" s="195">
        <v>41974.375</v>
      </c>
      <c r="C8045" s="197">
        <v>52.416232408485271</v>
      </c>
    </row>
    <row r="8046" spans="1:3">
      <c r="A8046" s="195">
        <v>41974.416666666664</v>
      </c>
      <c r="C8046" s="197">
        <v>53.039881608071241</v>
      </c>
    </row>
    <row r="8047" spans="1:3">
      <c r="A8047" s="195">
        <v>41974.458333333336</v>
      </c>
      <c r="C8047" s="197">
        <v>54.560397751823672</v>
      </c>
    </row>
    <row r="8048" spans="1:3">
      <c r="A8048" s="195">
        <v>41974.5</v>
      </c>
      <c r="C8048" s="197">
        <v>53.526921935366943</v>
      </c>
    </row>
    <row r="8049" spans="1:3">
      <c r="A8049" s="195">
        <v>41974.541666666664</v>
      </c>
      <c r="C8049" s="197">
        <v>54.756402817145258</v>
      </c>
    </row>
    <row r="8050" spans="1:3">
      <c r="A8050" s="195">
        <v>41974.583333333336</v>
      </c>
      <c r="C8050" s="197">
        <v>54.81579797901059</v>
      </c>
    </row>
    <row r="8051" spans="1:3">
      <c r="A8051" s="195">
        <v>41974.625</v>
      </c>
      <c r="C8051" s="197">
        <v>54.625732429875534</v>
      </c>
    </row>
    <row r="8052" spans="1:3">
      <c r="A8052" s="195">
        <v>41974.666666666664</v>
      </c>
      <c r="C8052" s="197">
        <v>53.182429996548031</v>
      </c>
    </row>
    <row r="8053" spans="1:3">
      <c r="A8053" s="195">
        <v>41974.708333333336</v>
      </c>
      <c r="C8053" s="197">
        <v>52.974546930019379</v>
      </c>
    </row>
    <row r="8054" spans="1:3">
      <c r="A8054" s="195">
        <v>41974.75</v>
      </c>
      <c r="C8054" s="197">
        <v>55.035558015580307</v>
      </c>
    </row>
    <row r="8055" spans="1:3">
      <c r="A8055" s="195">
        <v>41974.791666666664</v>
      </c>
      <c r="C8055" s="197">
        <v>53.277463286698563</v>
      </c>
    </row>
    <row r="8056" spans="1:3">
      <c r="A8056" s="195">
        <v>41974.833333333336</v>
      </c>
      <c r="C8056" s="197">
        <v>52.35089773043341</v>
      </c>
    </row>
    <row r="8057" spans="1:3">
      <c r="A8057" s="195">
        <v>41974.875</v>
      </c>
      <c r="C8057" s="197">
        <v>51.281783785691481</v>
      </c>
    </row>
    <row r="8058" spans="1:3">
      <c r="A8058" s="195">
        <v>41974.916666666664</v>
      </c>
      <c r="C8058" s="197">
        <v>49.939454158701039</v>
      </c>
    </row>
    <row r="8059" spans="1:3">
      <c r="A8059" s="195">
        <v>41974.958333333336</v>
      </c>
      <c r="C8059" s="197">
        <v>49.078225342819763</v>
      </c>
    </row>
    <row r="8060" spans="1:3">
      <c r="A8060" s="195">
        <v>41975</v>
      </c>
      <c r="C8060" s="197">
        <v>46.215377509744876</v>
      </c>
    </row>
    <row r="8061" spans="1:3">
      <c r="A8061" s="195">
        <v>41975.041666666664</v>
      </c>
      <c r="C8061" s="197">
        <v>44.997777722671628</v>
      </c>
    </row>
    <row r="8062" spans="1:3">
      <c r="A8062" s="195">
        <v>41975.083333333336</v>
      </c>
      <c r="C8062" s="197">
        <v>42.717002475876974</v>
      </c>
    </row>
    <row r="8063" spans="1:3">
      <c r="A8063" s="195">
        <v>41975.125</v>
      </c>
      <c r="C8063" s="197">
        <v>43.174345222240014</v>
      </c>
    </row>
    <row r="8064" spans="1:3">
      <c r="A8064" s="195">
        <v>41975.166666666664</v>
      </c>
      <c r="C8064" s="197">
        <v>44.18406297395061</v>
      </c>
    </row>
    <row r="8065" spans="1:3">
      <c r="A8065" s="195">
        <v>41975.208333333336</v>
      </c>
      <c r="C8065" s="197">
        <v>45.146264596168947</v>
      </c>
    </row>
    <row r="8066" spans="1:3">
      <c r="A8066" s="195">
        <v>41975.25</v>
      </c>
      <c r="C8066" s="197">
        <v>47.658679943072386</v>
      </c>
    </row>
    <row r="8067" spans="1:3">
      <c r="A8067" s="195">
        <v>41975.291666666664</v>
      </c>
      <c r="C8067" s="197">
        <v>53.408132642802286</v>
      </c>
    </row>
    <row r="8068" spans="1:3">
      <c r="A8068" s="195">
        <v>41975.333333333336</v>
      </c>
      <c r="C8068" s="197">
        <v>56.265037866192621</v>
      </c>
    </row>
    <row r="8069" spans="1:3">
      <c r="A8069" s="195">
        <v>41975.375</v>
      </c>
      <c r="C8069" s="197">
        <v>57.090632678452714</v>
      </c>
    </row>
    <row r="8070" spans="1:3">
      <c r="A8070" s="195">
        <v>41975.416666666664</v>
      </c>
      <c r="C8070" s="197">
        <v>58.290413916966358</v>
      </c>
    </row>
    <row r="8071" spans="1:3">
      <c r="A8071" s="195">
        <v>41975.458333333336</v>
      </c>
      <c r="C8071" s="197">
        <v>59.579288929444012</v>
      </c>
    </row>
    <row r="8072" spans="1:3">
      <c r="A8072" s="195">
        <v>41975.5</v>
      </c>
      <c r="C8072" s="197">
        <v>59.389225442640964</v>
      </c>
    </row>
    <row r="8073" spans="1:3">
      <c r="A8073" s="195">
        <v>41975.541666666664</v>
      </c>
      <c r="C8073" s="197">
        <v>57.993438107639712</v>
      </c>
    </row>
    <row r="8074" spans="1:3">
      <c r="A8074" s="195">
        <v>41975.583333333336</v>
      </c>
      <c r="C8074" s="197">
        <v>58.504237530847554</v>
      </c>
    </row>
    <row r="8075" spans="1:3">
      <c r="A8075" s="195">
        <v>41975.625</v>
      </c>
      <c r="C8075" s="197">
        <v>58.177564140588238</v>
      </c>
    </row>
    <row r="8076" spans="1:3">
      <c r="A8076" s="195">
        <v>41975.666666666664</v>
      </c>
      <c r="C8076" s="197">
        <v>55.712663892011065</v>
      </c>
    </row>
    <row r="8077" spans="1:3">
      <c r="A8077" s="195">
        <v>41975.708333333336</v>
      </c>
      <c r="C8077" s="197">
        <v>55.700784859637999</v>
      </c>
    </row>
    <row r="8078" spans="1:3">
      <c r="A8078" s="195">
        <v>41975.75</v>
      </c>
      <c r="C8078" s="197">
        <v>56.597650772638467</v>
      </c>
    </row>
    <row r="8079" spans="1:3">
      <c r="A8079" s="195">
        <v>41975.791666666664</v>
      </c>
      <c r="C8079" s="197">
        <v>55.962123571845446</v>
      </c>
    </row>
    <row r="8080" spans="1:3">
      <c r="A8080" s="195">
        <v>41975.833333333336</v>
      </c>
      <c r="C8080" s="197">
        <v>54.637612493414608</v>
      </c>
    </row>
    <row r="8081" spans="1:3">
      <c r="A8081" s="195">
        <v>41975.875</v>
      </c>
      <c r="C8081" s="197">
        <v>53.633832195558526</v>
      </c>
    </row>
    <row r="8082" spans="1:3">
      <c r="A8082" s="195">
        <v>41975.916666666664</v>
      </c>
      <c r="C8082" s="197">
        <v>51.287724333044018</v>
      </c>
    </row>
    <row r="8083" spans="1:3">
      <c r="A8083" s="195">
        <v>41975.958333333336</v>
      </c>
      <c r="C8083" s="197">
        <v>48.395178919036468</v>
      </c>
    </row>
    <row r="8084" spans="1:3">
      <c r="A8084" s="195">
        <v>41976</v>
      </c>
      <c r="C8084" s="197">
        <v>46.435140639812602</v>
      </c>
    </row>
    <row r="8085" spans="1:3">
      <c r="A8085" s="195">
        <v>41976.041666666664</v>
      </c>
      <c r="C8085" s="197">
        <v>45.336328082971995</v>
      </c>
    </row>
    <row r="8086" spans="1:3">
      <c r="A8086" s="195">
        <v>41976.083333333336</v>
      </c>
      <c r="C8086" s="197">
        <v>43.221860320566265</v>
      </c>
    </row>
    <row r="8087" spans="1:3">
      <c r="A8087" s="195">
        <v>41976.125</v>
      </c>
      <c r="C8087" s="197">
        <v>42.20026456764861</v>
      </c>
    </row>
    <row r="8088" spans="1:3">
      <c r="A8088" s="195">
        <v>41976.166666666664</v>
      </c>
      <c r="C8088" s="197">
        <v>41.903288758321963</v>
      </c>
    </row>
    <row r="8089" spans="1:3">
      <c r="A8089" s="195">
        <v>41976.208333333336</v>
      </c>
      <c r="C8089" s="197">
        <v>43.483200063939719</v>
      </c>
    </row>
    <row r="8090" spans="1:3">
      <c r="A8090" s="195">
        <v>41976.25</v>
      </c>
      <c r="C8090" s="197">
        <v>47.32606703662654</v>
      </c>
    </row>
    <row r="8091" spans="1:3">
      <c r="A8091" s="195">
        <v>41976.291666666664</v>
      </c>
      <c r="C8091" s="197">
        <v>52.255865471448885</v>
      </c>
    </row>
    <row r="8092" spans="1:3">
      <c r="A8092" s="195">
        <v>41976.333333333336</v>
      </c>
      <c r="C8092" s="197">
        <v>52.6894511842318</v>
      </c>
    </row>
    <row r="8093" spans="1:3">
      <c r="A8093" s="195">
        <v>41976.375</v>
      </c>
      <c r="C8093" s="197">
        <v>54.239663877750893</v>
      </c>
    </row>
    <row r="8094" spans="1:3">
      <c r="A8094" s="195">
        <v>41976.416666666664</v>
      </c>
      <c r="C8094" s="197">
        <v>56.294736478291291</v>
      </c>
    </row>
    <row r="8095" spans="1:3">
      <c r="A8095" s="195">
        <v>41976.458333333336</v>
      </c>
      <c r="C8095" s="197">
        <v>56.502619544819943</v>
      </c>
    </row>
    <row r="8096" spans="1:3">
      <c r="A8096" s="195">
        <v>41976.5</v>
      </c>
      <c r="C8096" s="197">
        <v>55.623572180379071</v>
      </c>
    </row>
    <row r="8097" spans="1:3">
      <c r="A8097" s="195">
        <v>41976.541666666664</v>
      </c>
      <c r="C8097" s="197">
        <v>57.120329228219376</v>
      </c>
    </row>
    <row r="8098" spans="1:3">
      <c r="A8098" s="195">
        <v>41976.583333333336</v>
      </c>
      <c r="C8098" s="197">
        <v>56.585773802597409</v>
      </c>
    </row>
    <row r="8099" spans="1:3">
      <c r="A8099" s="195">
        <v>41976.625</v>
      </c>
      <c r="C8099" s="197">
        <v>56.64516793329674</v>
      </c>
    </row>
    <row r="8100" spans="1:3">
      <c r="A8100" s="195">
        <v>41976.666666666664</v>
      </c>
      <c r="C8100" s="197">
        <v>54.227784845377826</v>
      </c>
    </row>
    <row r="8101" spans="1:3">
      <c r="A8101" s="195">
        <v>41976.708333333336</v>
      </c>
      <c r="C8101" s="197">
        <v>55.083076207404581</v>
      </c>
    </row>
    <row r="8102" spans="1:3">
      <c r="A8102" s="195">
        <v>41976.75</v>
      </c>
      <c r="C8102" s="197">
        <v>57.274755617903217</v>
      </c>
    </row>
    <row r="8103" spans="1:3">
      <c r="A8103" s="195">
        <v>41976.791666666664</v>
      </c>
      <c r="C8103" s="197">
        <v>55.350353404632557</v>
      </c>
    </row>
    <row r="8104" spans="1:3">
      <c r="A8104" s="195">
        <v>41976.833333333336</v>
      </c>
      <c r="C8104" s="197">
        <v>53.942688068424239</v>
      </c>
    </row>
    <row r="8105" spans="1:3">
      <c r="A8105" s="195">
        <v>41976.875</v>
      </c>
      <c r="C8105" s="197">
        <v>53.711047968315462</v>
      </c>
    </row>
    <row r="8106" spans="1:3">
      <c r="A8106" s="195">
        <v>41976.916666666664</v>
      </c>
      <c r="C8106" s="197">
        <v>53.039880576905233</v>
      </c>
    </row>
    <row r="8107" spans="1:3">
      <c r="A8107" s="195">
        <v>41976.958333333336</v>
      </c>
      <c r="C8107" s="197">
        <v>50.479950131675537</v>
      </c>
    </row>
    <row r="8108" spans="1:3">
      <c r="A8108" s="195">
        <v>41977</v>
      </c>
      <c r="C8108" s="197">
        <v>46.993453099014687</v>
      </c>
    </row>
    <row r="8109" spans="1:3">
      <c r="A8109" s="195">
        <v>41977.041666666664</v>
      </c>
      <c r="C8109" s="197">
        <v>46.037192024148894</v>
      </c>
    </row>
    <row r="8110" spans="1:3">
      <c r="A8110" s="195">
        <v>41977.083333333336</v>
      </c>
      <c r="C8110" s="197">
        <v>44.706739367199511</v>
      </c>
    </row>
    <row r="8111" spans="1:3">
      <c r="A8111" s="195">
        <v>41977.125</v>
      </c>
      <c r="C8111" s="197">
        <v>43.607928872690913</v>
      </c>
    </row>
    <row r="8112" spans="1:3">
      <c r="A8112" s="195">
        <v>41977.166666666664</v>
      </c>
      <c r="C8112" s="197">
        <v>43.679204098095312</v>
      </c>
    </row>
    <row r="8113" spans="1:3">
      <c r="A8113" s="195">
        <v>41977.208333333336</v>
      </c>
      <c r="C8113" s="197">
        <v>44.338490394800473</v>
      </c>
    </row>
    <row r="8114" spans="1:3">
      <c r="A8114" s="195">
        <v>41977.25</v>
      </c>
      <c r="C8114" s="197">
        <v>48.597124531710591</v>
      </c>
    </row>
    <row r="8115" spans="1:3">
      <c r="A8115" s="195">
        <v>41977.291666666664</v>
      </c>
      <c r="C8115" s="197">
        <v>53.18836951273456</v>
      </c>
    </row>
    <row r="8116" spans="1:3">
      <c r="A8116" s="195">
        <v>41977.333333333336</v>
      </c>
      <c r="C8116" s="197">
        <v>53.378432999537608</v>
      </c>
    </row>
    <row r="8117" spans="1:3">
      <c r="A8117" s="195">
        <v>41977.375</v>
      </c>
      <c r="C8117" s="197">
        <v>56.22940180023943</v>
      </c>
    </row>
    <row r="8118" spans="1:3">
      <c r="A8118" s="195">
        <v>41977.416666666664</v>
      </c>
      <c r="C8118" s="197">
        <v>56.122489477715831</v>
      </c>
    </row>
    <row r="8119" spans="1:3">
      <c r="A8119" s="195">
        <v>41977.458333333336</v>
      </c>
      <c r="C8119" s="197">
        <v>56.829292935079252</v>
      </c>
    </row>
    <row r="8120" spans="1:3">
      <c r="A8120" s="195">
        <v>41977.5</v>
      </c>
      <c r="C8120" s="197">
        <v>57.39948752015242</v>
      </c>
    </row>
    <row r="8121" spans="1:3">
      <c r="A8121" s="195">
        <v>41977.541666666664</v>
      </c>
      <c r="C8121" s="197">
        <v>59.288253667469903</v>
      </c>
    </row>
    <row r="8122" spans="1:3">
      <c r="A8122" s="195">
        <v>41977.583333333336</v>
      </c>
      <c r="C8122" s="197">
        <v>58.427022789256625</v>
      </c>
    </row>
    <row r="8123" spans="1:3">
      <c r="A8123" s="195">
        <v>41977.625</v>
      </c>
      <c r="C8123" s="197">
        <v>57.32821126358202</v>
      </c>
    </row>
    <row r="8124" spans="1:3">
      <c r="A8124" s="195">
        <v>41977.666666666664</v>
      </c>
      <c r="C8124" s="197">
        <v>56.876809064571518</v>
      </c>
    </row>
    <row r="8125" spans="1:3">
      <c r="A8125" s="195">
        <v>41977.708333333336</v>
      </c>
      <c r="C8125" s="197">
        <v>55.789877602435993</v>
      </c>
    </row>
    <row r="8126" spans="1:3">
      <c r="A8126" s="195">
        <v>41977.75</v>
      </c>
      <c r="C8126" s="197">
        <v>57.037176001607904</v>
      </c>
    </row>
    <row r="8127" spans="1:3">
      <c r="A8127" s="195">
        <v>41977.791666666664</v>
      </c>
      <c r="C8127" s="197">
        <v>55.956184055658916</v>
      </c>
    </row>
    <row r="8128" spans="1:3">
      <c r="A8128" s="195">
        <v>41977.833333333336</v>
      </c>
      <c r="C8128" s="197">
        <v>54.186208232072104</v>
      </c>
    </row>
    <row r="8129" spans="1:3">
      <c r="A8129" s="195">
        <v>41977.875</v>
      </c>
      <c r="C8129" s="197">
        <v>53.378435061869617</v>
      </c>
    </row>
    <row r="8130" spans="1:3">
      <c r="A8130" s="195">
        <v>41977.916666666664</v>
      </c>
      <c r="C8130" s="197">
        <v>51.792584240065317</v>
      </c>
    </row>
    <row r="8131" spans="1:3">
      <c r="A8131" s="195">
        <v>41977.958333333336</v>
      </c>
      <c r="C8131" s="197">
        <v>49.303925926742011</v>
      </c>
    </row>
    <row r="8132" spans="1:3">
      <c r="A8132" s="195">
        <v>41978</v>
      </c>
      <c r="C8132" s="197">
        <v>46.934059999481377</v>
      </c>
    </row>
    <row r="8133" spans="1:3">
      <c r="A8133" s="195">
        <v>41978.041666666664</v>
      </c>
      <c r="C8133" s="197">
        <v>46.452958157206197</v>
      </c>
    </row>
    <row r="8134" spans="1:3">
      <c r="A8134" s="195">
        <v>41978.083333333336</v>
      </c>
      <c r="C8134" s="197">
        <v>44.029635553100753</v>
      </c>
    </row>
    <row r="8135" spans="1:3">
      <c r="A8135" s="195">
        <v>41978.125</v>
      </c>
      <c r="C8135" s="197">
        <v>43.233740384105339</v>
      </c>
    </row>
    <row r="8136" spans="1:3">
      <c r="A8136" s="195">
        <v>41978.166666666664</v>
      </c>
      <c r="C8136" s="197">
        <v>42.918944995053081</v>
      </c>
    </row>
    <row r="8137" spans="1:3">
      <c r="A8137" s="195">
        <v>41978.208333333336</v>
      </c>
      <c r="C8137" s="197">
        <v>44.587949043468846</v>
      </c>
    </row>
    <row r="8138" spans="1:3">
      <c r="A8138" s="195">
        <v>41978.25</v>
      </c>
      <c r="C8138" s="197">
        <v>46.05501160387449</v>
      </c>
    </row>
    <row r="8139" spans="1:3">
      <c r="A8139" s="195">
        <v>41978.291666666664</v>
      </c>
      <c r="C8139" s="197">
        <v>50.402737452416609</v>
      </c>
    </row>
    <row r="8140" spans="1:3">
      <c r="A8140" s="195">
        <v>41978.333333333336</v>
      </c>
      <c r="C8140" s="197">
        <v>50.93135336185204</v>
      </c>
    </row>
    <row r="8141" spans="1:3">
      <c r="A8141" s="195">
        <v>41978.375</v>
      </c>
      <c r="C8141" s="197">
        <v>52.861696122475244</v>
      </c>
    </row>
    <row r="8142" spans="1:3">
      <c r="A8142" s="195">
        <v>41978.416666666664</v>
      </c>
      <c r="C8142" s="197">
        <v>55.213744532342297</v>
      </c>
    </row>
    <row r="8143" spans="1:3">
      <c r="A8143" s="195">
        <v>41978.458333333336</v>
      </c>
      <c r="C8143" s="197">
        <v>57.179725421250701</v>
      </c>
    </row>
    <row r="8144" spans="1:3">
      <c r="A8144" s="195">
        <v>41978.5</v>
      </c>
      <c r="C8144" s="197">
        <v>55.831453184575714</v>
      </c>
    </row>
    <row r="8145" spans="1:3">
      <c r="A8145" s="195">
        <v>41978.541666666664</v>
      </c>
      <c r="C8145" s="197">
        <v>56.621411930882623</v>
      </c>
    </row>
    <row r="8146" spans="1:3">
      <c r="A8146" s="195">
        <v>41978.583333333336</v>
      </c>
      <c r="C8146" s="197">
        <v>56.217522767866363</v>
      </c>
    </row>
    <row r="8147" spans="1:3">
      <c r="A8147" s="195">
        <v>41978.625</v>
      </c>
      <c r="C8147" s="197">
        <v>56.686744546602476</v>
      </c>
    </row>
    <row r="8148" spans="1:3">
      <c r="A8148" s="195">
        <v>41978.666666666664</v>
      </c>
      <c r="C8148" s="197">
        <v>54.275302006036092</v>
      </c>
    </row>
    <row r="8149" spans="1:3">
      <c r="A8149" s="195">
        <v>41978.708333333336</v>
      </c>
      <c r="C8149" s="197">
        <v>53.200248545107627</v>
      </c>
    </row>
    <row r="8150" spans="1:3">
      <c r="A8150" s="195">
        <v>41978.75</v>
      </c>
      <c r="C8150" s="197">
        <v>54.429727364553948</v>
      </c>
    </row>
    <row r="8151" spans="1:3">
      <c r="A8151" s="195">
        <v>41978.791666666664</v>
      </c>
      <c r="C8151" s="197">
        <v>53.093336222584028</v>
      </c>
    </row>
    <row r="8152" spans="1:3">
      <c r="A8152" s="195">
        <v>41978.833333333336</v>
      </c>
      <c r="C8152" s="197">
        <v>52.398412828759668</v>
      </c>
    </row>
    <row r="8153" spans="1:3">
      <c r="A8153" s="195">
        <v>41978.875</v>
      </c>
      <c r="C8153" s="197">
        <v>51.157054976940287</v>
      </c>
    </row>
    <row r="8154" spans="1:3">
      <c r="A8154" s="195">
        <v>41978.916666666664</v>
      </c>
      <c r="C8154" s="197">
        <v>50.117639644297022</v>
      </c>
    </row>
    <row r="8155" spans="1:3">
      <c r="A8155" s="195">
        <v>41978.958333333336</v>
      </c>
      <c r="C8155" s="197">
        <v>48.31796623977754</v>
      </c>
    </row>
    <row r="8156" spans="1:3">
      <c r="A8156" s="195">
        <v>41979</v>
      </c>
      <c r="C8156" s="197">
        <v>46.09658512368221</v>
      </c>
    </row>
    <row r="8157" spans="1:3">
      <c r="A8157" s="195">
        <v>41979.041666666664</v>
      </c>
      <c r="C8157" s="197">
        <v>44.338489363634466</v>
      </c>
    </row>
    <row r="8158" spans="1:3">
      <c r="A8158" s="195">
        <v>41979.083333333336</v>
      </c>
      <c r="C8158" s="197">
        <v>42.556635538840588</v>
      </c>
    </row>
    <row r="8159" spans="1:3">
      <c r="A8159" s="195">
        <v>41979.125</v>
      </c>
      <c r="C8159" s="197">
        <v>42.182446019088999</v>
      </c>
    </row>
    <row r="8160" spans="1:3">
      <c r="A8160" s="195">
        <v>41979.166666666664</v>
      </c>
      <c r="C8160" s="197">
        <v>41.950804887814222</v>
      </c>
    </row>
    <row r="8161" spans="1:3">
      <c r="A8161" s="195">
        <v>41979.208333333336</v>
      </c>
      <c r="C8161" s="197">
        <v>42.59821215214631</v>
      </c>
    </row>
    <row r="8162" spans="1:3">
      <c r="A8162" s="195">
        <v>41979.25</v>
      </c>
      <c r="C8162" s="197">
        <v>42.88330892909989</v>
      </c>
    </row>
    <row r="8163" spans="1:3">
      <c r="A8163" s="195">
        <v>41979.291666666664</v>
      </c>
      <c r="C8163" s="197">
        <v>45.265054919899612</v>
      </c>
    </row>
    <row r="8164" spans="1:3">
      <c r="A8164" s="195">
        <v>41979.333333333336</v>
      </c>
      <c r="C8164" s="197">
        <v>43.518837161058919</v>
      </c>
    </row>
    <row r="8165" spans="1:3">
      <c r="A8165" s="195">
        <v>41979.375</v>
      </c>
      <c r="C8165" s="197">
        <v>45.009654692712694</v>
      </c>
    </row>
    <row r="8166" spans="1:3">
      <c r="A8166" s="195">
        <v>41979.416666666664</v>
      </c>
      <c r="C8166" s="197">
        <v>46.049072087687961</v>
      </c>
    </row>
    <row r="8167" spans="1:3">
      <c r="A8167" s="195">
        <v>41979.458333333336</v>
      </c>
      <c r="C8167" s="197">
        <v>47.195397680522817</v>
      </c>
    </row>
    <row r="8168" spans="1:3">
      <c r="A8168" s="195">
        <v>41979.5</v>
      </c>
      <c r="C8168" s="197">
        <v>46.090647669827689</v>
      </c>
    </row>
    <row r="8169" spans="1:3">
      <c r="A8169" s="195">
        <v>41979.541666666664</v>
      </c>
      <c r="C8169" s="197">
        <v>46.904360356216699</v>
      </c>
    </row>
    <row r="8170" spans="1:3">
      <c r="A8170" s="195">
        <v>41979.583333333336</v>
      </c>
      <c r="C8170" s="197">
        <v>46.583628544475928</v>
      </c>
    </row>
    <row r="8171" spans="1:3">
      <c r="A8171" s="195">
        <v>41979.625</v>
      </c>
      <c r="C8171" s="197">
        <v>46.114405734573822</v>
      </c>
    </row>
    <row r="8172" spans="1:3">
      <c r="A8172" s="195">
        <v>41979.666666666664</v>
      </c>
      <c r="C8172" s="197">
        <v>46.423260576273528</v>
      </c>
    </row>
    <row r="8173" spans="1:3">
      <c r="A8173" s="195">
        <v>41979.708333333336</v>
      </c>
      <c r="C8173" s="197">
        <v>47.349826132538681</v>
      </c>
    </row>
    <row r="8174" spans="1:3">
      <c r="A8174" s="195">
        <v>41979.75</v>
      </c>
      <c r="C8174" s="197">
        <v>50.414614422457674</v>
      </c>
    </row>
    <row r="8175" spans="1:3">
      <c r="A8175" s="195">
        <v>41979.791666666664</v>
      </c>
      <c r="C8175" s="197">
        <v>49.547447121555876</v>
      </c>
    </row>
    <row r="8176" spans="1:3">
      <c r="A8176" s="195">
        <v>41979.833333333336</v>
      </c>
      <c r="C8176" s="197">
        <v>48.216994464606486</v>
      </c>
    </row>
    <row r="8177" spans="1:3">
      <c r="A8177" s="195">
        <v>41979.875</v>
      </c>
      <c r="C8177" s="197">
        <v>47.284490423320804</v>
      </c>
    </row>
    <row r="8178" spans="1:3">
      <c r="A8178" s="195">
        <v>41979.916666666664</v>
      </c>
      <c r="C8178" s="197">
        <v>45.407602277210394</v>
      </c>
    </row>
    <row r="8179" spans="1:3">
      <c r="A8179" s="195">
        <v>41979.958333333336</v>
      </c>
      <c r="C8179" s="197">
        <v>42.717000413544966</v>
      </c>
    </row>
    <row r="8180" spans="1:3">
      <c r="A8180" s="195">
        <v>41980</v>
      </c>
      <c r="C8180" s="197">
        <v>41.208364333331602</v>
      </c>
    </row>
    <row r="8181" spans="1:3">
      <c r="A8181" s="195">
        <v>41980.041666666664</v>
      </c>
      <c r="C8181" s="197">
        <v>38.404913724454047</v>
      </c>
    </row>
    <row r="8182" spans="1:3">
      <c r="A8182" s="195">
        <v>41980.083333333336</v>
      </c>
      <c r="C8182" s="197">
        <v>37.098220163416798</v>
      </c>
    </row>
    <row r="8183" spans="1:3">
      <c r="A8183" s="195">
        <v>41980.125</v>
      </c>
      <c r="C8183" s="197">
        <v>35.399519565234392</v>
      </c>
    </row>
    <row r="8184" spans="1:3">
      <c r="A8184" s="195">
        <v>41980.166666666664</v>
      </c>
      <c r="C8184" s="197">
        <v>35.340122341037045</v>
      </c>
    </row>
    <row r="8185" spans="1:3">
      <c r="A8185" s="195">
        <v>41980.208333333336</v>
      </c>
      <c r="C8185" s="197">
        <v>34.567985236787763</v>
      </c>
    </row>
    <row r="8186" spans="1:3">
      <c r="A8186" s="195">
        <v>41980.25</v>
      </c>
      <c r="C8186" s="197">
        <v>35.316364276290912</v>
      </c>
    </row>
    <row r="8187" spans="1:3">
      <c r="A8187" s="195">
        <v>41980.291666666664</v>
      </c>
      <c r="C8187" s="197">
        <v>35.583643535850896</v>
      </c>
    </row>
    <row r="8188" spans="1:3">
      <c r="A8188" s="195">
        <v>41980.333333333336</v>
      </c>
      <c r="C8188" s="197">
        <v>34.977811853658537</v>
      </c>
    </row>
    <row r="8189" spans="1:3">
      <c r="A8189" s="195">
        <v>41980.375</v>
      </c>
      <c r="C8189" s="197">
        <v>35.055026595249466</v>
      </c>
    </row>
    <row r="8190" spans="1:3">
      <c r="A8190" s="195">
        <v>41980.416666666664</v>
      </c>
      <c r="C8190" s="197">
        <v>35.553944923752226</v>
      </c>
    </row>
    <row r="8191" spans="1:3">
      <c r="A8191" s="195">
        <v>41980.458333333336</v>
      </c>
      <c r="C8191" s="197">
        <v>37.127918775515468</v>
      </c>
    </row>
    <row r="8192" spans="1:3">
      <c r="A8192" s="195">
        <v>41980.5</v>
      </c>
      <c r="C8192" s="197">
        <v>38.101998398940871</v>
      </c>
    </row>
    <row r="8193" spans="1:3">
      <c r="A8193" s="195">
        <v>41980.541666666664</v>
      </c>
      <c r="C8193" s="197">
        <v>38.375215112355377</v>
      </c>
    </row>
    <row r="8194" spans="1:3">
      <c r="A8194" s="195">
        <v>41980.583333333336</v>
      </c>
      <c r="C8194" s="197">
        <v>39.105775603298937</v>
      </c>
    </row>
    <row r="8195" spans="1:3">
      <c r="A8195" s="195">
        <v>41980.625</v>
      </c>
      <c r="C8195" s="197">
        <v>39.378993347879451</v>
      </c>
    </row>
    <row r="8196" spans="1:3">
      <c r="A8196" s="195">
        <v>41980.666666666664</v>
      </c>
      <c r="C8196" s="197">
        <v>39.444329057097313</v>
      </c>
    </row>
    <row r="8197" spans="1:3">
      <c r="A8197" s="195">
        <v>41980.708333333336</v>
      </c>
      <c r="C8197" s="197">
        <v>41.552858334482522</v>
      </c>
    </row>
    <row r="8198" spans="1:3">
      <c r="A8198" s="195">
        <v>41980.75</v>
      </c>
      <c r="C8198" s="197">
        <v>44.273154685582597</v>
      </c>
    </row>
    <row r="8199" spans="1:3">
      <c r="A8199" s="195">
        <v>41980.791666666664</v>
      </c>
      <c r="C8199" s="197">
        <v>44.362248459546599</v>
      </c>
    </row>
    <row r="8200" spans="1:3">
      <c r="A8200" s="195">
        <v>41980.833333333336</v>
      </c>
      <c r="C8200" s="197">
        <v>44.106849263525682</v>
      </c>
    </row>
    <row r="8201" spans="1:3">
      <c r="A8201" s="195">
        <v>41980.875</v>
      </c>
      <c r="C8201" s="197">
        <v>43.851450067504764</v>
      </c>
    </row>
    <row r="8202" spans="1:3">
      <c r="A8202" s="195">
        <v>41980.916666666664</v>
      </c>
      <c r="C8202" s="197">
        <v>43.055553867343349</v>
      </c>
    </row>
    <row r="8203" spans="1:3">
      <c r="A8203" s="195">
        <v>41980.958333333336</v>
      </c>
      <c r="C8203" s="197">
        <v>41.932986339254626</v>
      </c>
    </row>
    <row r="8204" spans="1:3">
      <c r="A8204" s="195">
        <v>41981</v>
      </c>
      <c r="C8204" s="197">
        <v>40.382771583403517</v>
      </c>
    </row>
    <row r="8205" spans="1:3">
      <c r="A8205" s="195">
        <v>41981.041666666664</v>
      </c>
      <c r="C8205" s="197">
        <v>41.220242334538661</v>
      </c>
    </row>
    <row r="8206" spans="1:3">
      <c r="A8206" s="195">
        <v>41981.083333333336</v>
      </c>
      <c r="C8206" s="197">
        <v>39.806639544475821</v>
      </c>
    </row>
    <row r="8207" spans="1:3">
      <c r="A8207" s="195">
        <v>41981.125</v>
      </c>
      <c r="C8207" s="197">
        <v>39.533421799895308</v>
      </c>
    </row>
    <row r="8208" spans="1:3">
      <c r="A8208" s="195">
        <v>41981.166666666664</v>
      </c>
      <c r="C8208" s="197">
        <v>40.032341159564076</v>
      </c>
    </row>
    <row r="8209" spans="1:3">
      <c r="A8209" s="195">
        <v>41981.208333333336</v>
      </c>
      <c r="C8209" s="197">
        <v>42.00425950232701</v>
      </c>
    </row>
    <row r="8210" spans="1:3">
      <c r="A8210" s="195">
        <v>41981.25</v>
      </c>
      <c r="C8210" s="197">
        <v>44.457280718531123</v>
      </c>
    </row>
    <row r="8211" spans="1:3">
      <c r="A8211" s="195">
        <v>41981.291666666664</v>
      </c>
      <c r="C8211" s="197">
        <v>49.012889633601894</v>
      </c>
    </row>
    <row r="8212" spans="1:3">
      <c r="A8212" s="195">
        <v>41981.333333333336</v>
      </c>
      <c r="C8212" s="197">
        <v>51.869796919324244</v>
      </c>
    </row>
    <row r="8213" spans="1:3">
      <c r="A8213" s="195">
        <v>41981.375</v>
      </c>
      <c r="C8213" s="197">
        <v>54.999921949627108</v>
      </c>
    </row>
    <row r="8214" spans="1:3">
      <c r="A8214" s="195">
        <v>41981.416666666664</v>
      </c>
      <c r="C8214" s="197">
        <v>55.243443144440967</v>
      </c>
    </row>
    <row r="8215" spans="1:3">
      <c r="A8215" s="195">
        <v>41981.458333333336</v>
      </c>
      <c r="C8215" s="197">
        <v>54.762341302165794</v>
      </c>
    </row>
    <row r="8216" spans="1:3">
      <c r="A8216" s="195">
        <v>41981.5</v>
      </c>
      <c r="C8216" s="197">
        <v>55.296897758953754</v>
      </c>
    </row>
    <row r="8217" spans="1:3">
      <c r="A8217" s="195">
        <v>41981.541666666664</v>
      </c>
      <c r="C8217" s="197">
        <v>54.584156847735805</v>
      </c>
    </row>
    <row r="8218" spans="1:3">
      <c r="A8218" s="195">
        <v>41981.583333333336</v>
      </c>
      <c r="C8218" s="197">
        <v>56.158127606001038</v>
      </c>
    </row>
    <row r="8219" spans="1:3">
      <c r="A8219" s="195">
        <v>41981.625</v>
      </c>
      <c r="C8219" s="197">
        <v>57.975619559080116</v>
      </c>
    </row>
    <row r="8220" spans="1:3">
      <c r="A8220" s="195">
        <v>41981.666666666664</v>
      </c>
      <c r="C8220" s="197">
        <v>55.712662860845057</v>
      </c>
    </row>
    <row r="8221" spans="1:3">
      <c r="A8221" s="195">
        <v>41981.708333333336</v>
      </c>
      <c r="C8221" s="197">
        <v>54.245603393937422</v>
      </c>
    </row>
    <row r="8222" spans="1:3">
      <c r="A8222" s="195">
        <v>41981.75</v>
      </c>
      <c r="C8222" s="197">
        <v>55.635450181586137</v>
      </c>
    </row>
    <row r="8223" spans="1:3">
      <c r="A8223" s="195">
        <v>41981.791666666664</v>
      </c>
      <c r="C8223" s="197">
        <v>54.821736464031119</v>
      </c>
    </row>
    <row r="8224" spans="1:3">
      <c r="A8224" s="195">
        <v>41981.833333333336</v>
      </c>
      <c r="C8224" s="197">
        <v>54.993982433440571</v>
      </c>
    </row>
    <row r="8225" spans="1:3">
      <c r="A8225" s="195">
        <v>41981.875</v>
      </c>
      <c r="C8225" s="197">
        <v>52.843878605081649</v>
      </c>
    </row>
    <row r="8226" spans="1:3">
      <c r="A8226" s="195">
        <v>41981.916666666664</v>
      </c>
      <c r="C8226" s="197">
        <v>51.002628587256439</v>
      </c>
    </row>
    <row r="8227" spans="1:3">
      <c r="A8227" s="195">
        <v>41981.958333333336</v>
      </c>
      <c r="C8227" s="197">
        <v>48.436756563508204</v>
      </c>
    </row>
    <row r="8228" spans="1:3">
      <c r="A8228" s="195">
        <v>41982</v>
      </c>
      <c r="C8228" s="197">
        <v>45.45511840670266</v>
      </c>
    </row>
    <row r="8229" spans="1:3">
      <c r="A8229" s="195">
        <v>41982.041666666664</v>
      </c>
      <c r="C8229" s="197">
        <v>44.469158719738189</v>
      </c>
    </row>
    <row r="8230" spans="1:3">
      <c r="A8230" s="195">
        <v>41982.083333333336</v>
      </c>
      <c r="C8230" s="197">
        <v>43.839572066297706</v>
      </c>
    </row>
    <row r="8231" spans="1:3">
      <c r="A8231" s="195">
        <v>41982.125</v>
      </c>
      <c r="C8231" s="197">
        <v>43.352528645503988</v>
      </c>
    </row>
    <row r="8232" spans="1:3">
      <c r="A8232" s="195">
        <v>41982.166666666664</v>
      </c>
      <c r="C8232" s="197">
        <v>42.134929889596741</v>
      </c>
    </row>
    <row r="8233" spans="1:3">
      <c r="A8233" s="195">
        <v>41982.208333333336</v>
      </c>
      <c r="C8233" s="197">
        <v>43.655445002183171</v>
      </c>
    </row>
    <row r="8234" spans="1:3">
      <c r="A8234" s="195">
        <v>41982.25</v>
      </c>
      <c r="C8234" s="197">
        <v>47.492372458683455</v>
      </c>
    </row>
    <row r="8235" spans="1:3">
      <c r="A8235" s="195">
        <v>41982.291666666664</v>
      </c>
      <c r="C8235" s="197">
        <v>52.018283792821556</v>
      </c>
    </row>
    <row r="8236" spans="1:3">
      <c r="A8236" s="195">
        <v>41982.333333333336</v>
      </c>
      <c r="C8236" s="197">
        <v>54.263421942497018</v>
      </c>
    </row>
    <row r="8237" spans="1:3">
      <c r="A8237" s="195">
        <v>41982.375</v>
      </c>
      <c r="C8237" s="197">
        <v>54.815796947844589</v>
      </c>
    </row>
    <row r="8238" spans="1:3">
      <c r="A8238" s="195">
        <v>41982.416666666664</v>
      </c>
      <c r="C8238" s="197">
        <v>55.914605380021172</v>
      </c>
    </row>
    <row r="8239" spans="1:3">
      <c r="A8239" s="195">
        <v>41982.458333333336</v>
      </c>
      <c r="C8239" s="197">
        <v>55.552296954974672</v>
      </c>
    </row>
    <row r="8240" spans="1:3">
      <c r="A8240" s="195">
        <v>41982.5</v>
      </c>
      <c r="C8240" s="197">
        <v>55.635451212752145</v>
      </c>
    </row>
    <row r="8241" spans="1:3">
      <c r="A8241" s="195">
        <v>41982.541666666664</v>
      </c>
      <c r="C8241" s="197">
        <v>56.080912864410102</v>
      </c>
    </row>
    <row r="8242" spans="1:3">
      <c r="A8242" s="195">
        <v>41982.583333333336</v>
      </c>
      <c r="C8242" s="197">
        <v>56.508558029840472</v>
      </c>
    </row>
    <row r="8243" spans="1:3">
      <c r="A8243" s="195">
        <v>41982.625</v>
      </c>
      <c r="C8243" s="197">
        <v>57.399486488986419</v>
      </c>
    </row>
    <row r="8244" spans="1:3">
      <c r="A8244" s="195">
        <v>41982.666666666664</v>
      </c>
      <c r="C8244" s="197">
        <v>57.351972421826162</v>
      </c>
    </row>
    <row r="8245" spans="1:3">
      <c r="A8245" s="195">
        <v>41982.708333333336</v>
      </c>
      <c r="C8245" s="197">
        <v>56.259099381172099</v>
      </c>
    </row>
    <row r="8246" spans="1:3">
      <c r="A8246" s="195">
        <v>41982.75</v>
      </c>
      <c r="C8246" s="197">
        <v>57.844951234142393</v>
      </c>
    </row>
    <row r="8247" spans="1:3">
      <c r="A8247" s="195">
        <v>41982.791666666664</v>
      </c>
      <c r="C8247" s="197">
        <v>56.76395825702739</v>
      </c>
    </row>
    <row r="8248" spans="1:3">
      <c r="A8248" s="195">
        <v>41982.833333333336</v>
      </c>
      <c r="C8248" s="197">
        <v>54.168389683512494</v>
      </c>
    </row>
    <row r="8249" spans="1:3">
      <c r="A8249" s="195">
        <v>41982.875</v>
      </c>
      <c r="C8249" s="197">
        <v>51.792584240065317</v>
      </c>
    </row>
    <row r="8250" spans="1:3">
      <c r="A8250" s="195">
        <v>41982.916666666664</v>
      </c>
      <c r="C8250" s="197">
        <v>49.957272707260636</v>
      </c>
    </row>
    <row r="8251" spans="1:3">
      <c r="A8251" s="195">
        <v>41982.958333333336</v>
      </c>
      <c r="C8251" s="197">
        <v>48.496151725373529</v>
      </c>
    </row>
    <row r="8252" spans="1:3">
      <c r="A8252" s="195">
        <v>41983</v>
      </c>
      <c r="C8252" s="197">
        <v>46.215378540910883</v>
      </c>
    </row>
    <row r="8253" spans="1:3">
      <c r="A8253" s="195">
        <v>41983.041666666664</v>
      </c>
      <c r="C8253" s="197">
        <v>44.760196044044307</v>
      </c>
    </row>
    <row r="8254" spans="1:3">
      <c r="A8254" s="195">
        <v>41983.083333333336</v>
      </c>
      <c r="C8254" s="197">
        <v>44.225639587256339</v>
      </c>
    </row>
    <row r="8255" spans="1:3">
      <c r="A8255" s="195">
        <v>41983.125</v>
      </c>
      <c r="C8255" s="197">
        <v>43.156526673680403</v>
      </c>
    </row>
    <row r="8256" spans="1:3">
      <c r="A8256" s="195">
        <v>41983.166666666664</v>
      </c>
      <c r="C8256" s="197">
        <v>44.023697068080224</v>
      </c>
    </row>
    <row r="8257" spans="1:3">
      <c r="A8257" s="195">
        <v>41983.208333333336</v>
      </c>
      <c r="C8257" s="197">
        <v>45.633304923464657</v>
      </c>
    </row>
    <row r="8258" spans="1:3">
      <c r="A8258" s="195">
        <v>41983.25</v>
      </c>
      <c r="C8258" s="197">
        <v>48.822825115632838</v>
      </c>
    </row>
    <row r="8259" spans="1:3">
      <c r="A8259" s="195">
        <v>41983.291666666664</v>
      </c>
      <c r="C8259" s="197">
        <v>53.206188061294164</v>
      </c>
    </row>
    <row r="8260" spans="1:3">
      <c r="A8260" s="195">
        <v>41983.333333333336</v>
      </c>
      <c r="C8260" s="197">
        <v>54.26341988016501</v>
      </c>
    </row>
    <row r="8261" spans="1:3">
      <c r="A8261" s="195">
        <v>41983.375</v>
      </c>
      <c r="C8261" s="197">
        <v>54.940526787761783</v>
      </c>
    </row>
    <row r="8262" spans="1:3">
      <c r="A8262" s="195">
        <v>41983.416666666664</v>
      </c>
      <c r="C8262" s="197">
        <v>56.389769768441823</v>
      </c>
    </row>
    <row r="8263" spans="1:3">
      <c r="A8263" s="195">
        <v>41983.458333333336</v>
      </c>
      <c r="C8263" s="197">
        <v>56.330373575410484</v>
      </c>
    </row>
    <row r="8264" spans="1:3">
      <c r="A8264" s="195">
        <v>41983.5</v>
      </c>
      <c r="C8264" s="197">
        <v>55.219684048528826</v>
      </c>
    </row>
    <row r="8265" spans="1:3">
      <c r="A8265" s="195">
        <v>41983.541666666664</v>
      </c>
      <c r="C8265" s="197">
        <v>55.344412857280012</v>
      </c>
    </row>
    <row r="8266" spans="1:3">
      <c r="A8266" s="195">
        <v>41983.583333333336</v>
      </c>
      <c r="C8266" s="197">
        <v>55.37411146937869</v>
      </c>
    </row>
    <row r="8267" spans="1:3">
      <c r="A8267" s="195">
        <v>41983.625</v>
      </c>
      <c r="C8267" s="197">
        <v>54.07335742452797</v>
      </c>
    </row>
    <row r="8268" spans="1:3">
      <c r="A8268" s="195">
        <v>41983.666666666664</v>
      </c>
      <c r="C8268" s="197">
        <v>53.47346628968814</v>
      </c>
    </row>
    <row r="8269" spans="1:3">
      <c r="A8269" s="195">
        <v>41983.708333333336</v>
      </c>
      <c r="C8269" s="197">
        <v>55.243442113274966</v>
      </c>
    </row>
    <row r="8270" spans="1:3">
      <c r="A8270" s="195">
        <v>41983.75</v>
      </c>
      <c r="C8270" s="197">
        <v>57.04905400281497</v>
      </c>
    </row>
    <row r="8271" spans="1:3">
      <c r="A8271" s="195">
        <v>41983.791666666664</v>
      </c>
      <c r="C8271" s="197">
        <v>55.896788893793584</v>
      </c>
    </row>
    <row r="8272" spans="1:3">
      <c r="A8272" s="195">
        <v>41983.833333333336</v>
      </c>
      <c r="C8272" s="197">
        <v>54.358454201481543</v>
      </c>
    </row>
    <row r="8273" spans="1:3">
      <c r="A8273" s="195">
        <v>41983.875</v>
      </c>
      <c r="C8273" s="197">
        <v>53.895171938931973</v>
      </c>
    </row>
    <row r="8274" spans="1:3">
      <c r="A8274" s="195">
        <v>41983.916666666664</v>
      </c>
      <c r="C8274" s="197">
        <v>52.137075147718228</v>
      </c>
    </row>
    <row r="8275" spans="1:3">
      <c r="A8275" s="195">
        <v>41983.958333333336</v>
      </c>
      <c r="C8275" s="197">
        <v>49.488051959690537</v>
      </c>
    </row>
    <row r="8276" spans="1:3">
      <c r="A8276" s="195">
        <v>41984</v>
      </c>
      <c r="C8276" s="197">
        <v>47.712135588751181</v>
      </c>
    </row>
    <row r="8277" spans="1:3">
      <c r="A8277" s="195">
        <v>41984.041666666664</v>
      </c>
      <c r="C8277" s="197">
        <v>45.532333148293581</v>
      </c>
    </row>
    <row r="8278" spans="1:3">
      <c r="A8278" s="195">
        <v>41984.083333333336</v>
      </c>
      <c r="C8278" s="197">
        <v>43.103071028001615</v>
      </c>
    </row>
    <row r="8279" spans="1:3">
      <c r="A8279" s="195">
        <v>41984.125</v>
      </c>
      <c r="C8279" s="197">
        <v>41.808256499337432</v>
      </c>
    </row>
    <row r="8280" spans="1:3">
      <c r="A8280" s="195">
        <v>41984.166666666664</v>
      </c>
      <c r="C8280" s="197">
        <v>42.348752472311936</v>
      </c>
    </row>
    <row r="8281" spans="1:3">
      <c r="A8281" s="195">
        <v>41984.208333333336</v>
      </c>
      <c r="C8281" s="197">
        <v>44.605767592028442</v>
      </c>
    </row>
    <row r="8282" spans="1:3">
      <c r="A8282" s="195">
        <v>41984.25</v>
      </c>
      <c r="C8282" s="197">
        <v>49.131679957332558</v>
      </c>
    </row>
    <row r="8283" spans="1:3">
      <c r="A8283" s="195">
        <v>41984.291666666664</v>
      </c>
      <c r="C8283" s="197">
        <v>54.079297971880507</v>
      </c>
    </row>
    <row r="8284" spans="1:3">
      <c r="A8284" s="195">
        <v>41984.333333333336</v>
      </c>
      <c r="C8284" s="197">
        <v>56.122489477715831</v>
      </c>
    </row>
    <row r="8285" spans="1:3">
      <c r="A8285" s="195">
        <v>41984.375</v>
      </c>
      <c r="C8285" s="197">
        <v>58.035015752111455</v>
      </c>
    </row>
    <row r="8286" spans="1:3">
      <c r="A8286" s="195">
        <v>41984.416666666664</v>
      </c>
      <c r="C8286" s="197">
        <v>58.49829698349501</v>
      </c>
    </row>
    <row r="8287" spans="1:3">
      <c r="A8287" s="195">
        <v>41984.458333333336</v>
      </c>
      <c r="C8287" s="197">
        <v>59.032852409116984</v>
      </c>
    </row>
    <row r="8288" spans="1:3">
      <c r="A8288" s="195">
        <v>41984.5</v>
      </c>
      <c r="C8288" s="197">
        <v>58.605206212520599</v>
      </c>
    </row>
    <row r="8289" spans="1:3">
      <c r="A8289" s="195">
        <v>41984.541666666664</v>
      </c>
      <c r="C8289" s="197">
        <v>57.78555607227706</v>
      </c>
    </row>
    <row r="8290" spans="1:3">
      <c r="A8290" s="195">
        <v>41984.583333333336</v>
      </c>
      <c r="C8290" s="197">
        <v>57.595489491975997</v>
      </c>
    </row>
    <row r="8291" spans="1:3">
      <c r="A8291" s="195">
        <v>41984.625</v>
      </c>
      <c r="C8291" s="197">
        <v>57.49451874797095</v>
      </c>
    </row>
    <row r="8292" spans="1:3">
      <c r="A8292" s="195">
        <v>41984.666666666664</v>
      </c>
      <c r="C8292" s="197">
        <v>56.603592351157005</v>
      </c>
    </row>
    <row r="8293" spans="1:3">
      <c r="A8293" s="195">
        <v>41984.708333333336</v>
      </c>
      <c r="C8293" s="197">
        <v>57.126268744405905</v>
      </c>
    </row>
    <row r="8294" spans="1:3">
      <c r="A8294" s="195">
        <v>41984.75</v>
      </c>
      <c r="C8294" s="197">
        <v>57.6133080405356</v>
      </c>
    </row>
    <row r="8295" spans="1:3">
      <c r="A8295" s="195">
        <v>41984.791666666664</v>
      </c>
      <c r="C8295" s="197">
        <v>56.710502611348602</v>
      </c>
    </row>
    <row r="8296" spans="1:3">
      <c r="A8296" s="195">
        <v>41984.833333333336</v>
      </c>
      <c r="C8296" s="197">
        <v>53.984265712895976</v>
      </c>
    </row>
    <row r="8297" spans="1:3">
      <c r="A8297" s="195">
        <v>41984.875</v>
      </c>
      <c r="C8297" s="197">
        <v>52.796360413257382</v>
      </c>
    </row>
    <row r="8298" spans="1:3">
      <c r="A8298" s="195">
        <v>41984.916666666664</v>
      </c>
      <c r="C8298" s="197">
        <v>51.097657752742954</v>
      </c>
    </row>
    <row r="8299" spans="1:3">
      <c r="A8299" s="195">
        <v>41984.958333333336</v>
      </c>
      <c r="C8299" s="197">
        <v>49.678113384161584</v>
      </c>
    </row>
    <row r="8300" spans="1:3">
      <c r="A8300" s="195">
        <v>41985</v>
      </c>
      <c r="C8300" s="197">
        <v>47.593345265020524</v>
      </c>
    </row>
    <row r="8301" spans="1:3">
      <c r="A8301" s="195">
        <v>41985.041666666664</v>
      </c>
      <c r="C8301" s="197">
        <v>45.514513568567985</v>
      </c>
    </row>
    <row r="8302" spans="1:3">
      <c r="A8302" s="195">
        <v>41985.083333333336</v>
      </c>
      <c r="C8302" s="197">
        <v>44.469159750904197</v>
      </c>
    </row>
    <row r="8303" spans="1:3">
      <c r="A8303" s="195">
        <v>41985.125</v>
      </c>
      <c r="C8303" s="197">
        <v>43.198103286986147</v>
      </c>
    </row>
    <row r="8304" spans="1:3">
      <c r="A8304" s="195">
        <v>41985.166666666664</v>
      </c>
      <c r="C8304" s="197">
        <v>43.328772643089863</v>
      </c>
    </row>
    <row r="8305" spans="1:3">
      <c r="A8305" s="195">
        <v>41985.208333333336</v>
      </c>
      <c r="C8305" s="197">
        <v>44.783953077624432</v>
      </c>
    </row>
    <row r="8306" spans="1:3">
      <c r="A8306" s="195">
        <v>41985.25</v>
      </c>
      <c r="C8306" s="197">
        <v>48.715913824275248</v>
      </c>
    </row>
    <row r="8307" spans="1:3">
      <c r="A8307" s="195">
        <v>41985.291666666664</v>
      </c>
      <c r="C8307" s="197">
        <v>53.604135645791864</v>
      </c>
    </row>
    <row r="8308" spans="1:3">
      <c r="A8308" s="195">
        <v>41985.333333333336</v>
      </c>
      <c r="C8308" s="197">
        <v>55.69484637461747</v>
      </c>
    </row>
    <row r="8309" spans="1:3">
      <c r="A8309" s="195">
        <v>41985.375</v>
      </c>
      <c r="C8309" s="197">
        <v>57.613310102867608</v>
      </c>
    </row>
    <row r="8310" spans="1:3">
      <c r="A8310" s="195">
        <v>41985.416666666664</v>
      </c>
      <c r="C8310" s="197">
        <v>57.89246530130265</v>
      </c>
    </row>
    <row r="8311" spans="1:3">
      <c r="A8311" s="195">
        <v>41985.458333333336</v>
      </c>
      <c r="C8311" s="197">
        <v>58.135987527282516</v>
      </c>
    </row>
    <row r="8312" spans="1:3">
      <c r="A8312" s="195">
        <v>41985.5</v>
      </c>
      <c r="C8312" s="197">
        <v>57.78555504111106</v>
      </c>
    </row>
    <row r="8313" spans="1:3">
      <c r="A8313" s="195">
        <v>41985.541666666664</v>
      </c>
      <c r="C8313" s="197">
        <v>57.904344333675716</v>
      </c>
    </row>
    <row r="8314" spans="1:3">
      <c r="A8314" s="195">
        <v>41985.583333333336</v>
      </c>
      <c r="C8314" s="197">
        <v>57.161905841525098</v>
      </c>
    </row>
    <row r="8315" spans="1:3">
      <c r="A8315" s="195">
        <v>41985.625</v>
      </c>
      <c r="C8315" s="197">
        <v>55.647329213959203</v>
      </c>
    </row>
    <row r="8316" spans="1:3">
      <c r="A8316" s="195">
        <v>41985.666666666664</v>
      </c>
      <c r="C8316" s="197">
        <v>54.061479423320911</v>
      </c>
    </row>
    <row r="8317" spans="1:3">
      <c r="A8317" s="195">
        <v>41985.708333333336</v>
      </c>
      <c r="C8317" s="197">
        <v>55.178107435223097</v>
      </c>
    </row>
    <row r="8318" spans="1:3">
      <c r="A8318" s="195">
        <v>41985.75</v>
      </c>
      <c r="C8318" s="197">
        <v>55.896787862627576</v>
      </c>
    </row>
    <row r="8319" spans="1:3">
      <c r="A8319" s="195">
        <v>41985.791666666664</v>
      </c>
      <c r="C8319" s="197">
        <v>54.952405820134842</v>
      </c>
    </row>
    <row r="8320" spans="1:3">
      <c r="A8320" s="195">
        <v>41985.833333333336</v>
      </c>
      <c r="C8320" s="197">
        <v>54.2040267806317</v>
      </c>
    </row>
    <row r="8321" spans="1:3">
      <c r="A8321" s="195">
        <v>41985.875</v>
      </c>
      <c r="C8321" s="197">
        <v>52.125195084179154</v>
      </c>
    </row>
    <row r="8322" spans="1:3">
      <c r="A8322" s="195">
        <v>41985.916666666664</v>
      </c>
      <c r="C8322" s="197">
        <v>52.238044860557274</v>
      </c>
    </row>
    <row r="8323" spans="1:3">
      <c r="A8323" s="195">
        <v>41985.958333333336</v>
      </c>
      <c r="C8323" s="197">
        <v>49.695932963887188</v>
      </c>
    </row>
    <row r="8324" spans="1:3">
      <c r="A8324" s="195">
        <v>41986</v>
      </c>
      <c r="C8324" s="197">
        <v>48.062567043756623</v>
      </c>
    </row>
    <row r="8325" spans="1:3">
      <c r="A8325" s="195">
        <v>41986.041666666664</v>
      </c>
      <c r="C8325" s="197">
        <v>47.492373489849456</v>
      </c>
    </row>
    <row r="8326" spans="1:3">
      <c r="A8326" s="195">
        <v>41986.083333333336</v>
      </c>
      <c r="C8326" s="197">
        <v>44.605768623194443</v>
      </c>
    </row>
    <row r="8327" spans="1:3">
      <c r="A8327" s="195">
        <v>41986.125</v>
      </c>
      <c r="C8327" s="197">
        <v>42.253720213327405</v>
      </c>
    </row>
    <row r="8328" spans="1:3">
      <c r="A8328" s="195">
        <v>41986.166666666664</v>
      </c>
      <c r="C8328" s="197">
        <v>41.024240362715084</v>
      </c>
    </row>
    <row r="8329" spans="1:3">
      <c r="A8329" s="195">
        <v>41986.208333333336</v>
      </c>
      <c r="C8329" s="197">
        <v>42.158687954342881</v>
      </c>
    </row>
    <row r="8330" spans="1:3">
      <c r="A8330" s="195">
        <v>41986.25</v>
      </c>
      <c r="C8330" s="197">
        <v>43.061494414695879</v>
      </c>
    </row>
    <row r="8331" spans="1:3">
      <c r="A8331" s="195">
        <v>41986.291666666664</v>
      </c>
      <c r="C8331" s="197">
        <v>43.940542810302766</v>
      </c>
    </row>
    <row r="8332" spans="1:3">
      <c r="A8332" s="195">
        <v>41986.333333333336</v>
      </c>
      <c r="C8332" s="197">
        <v>43.691083130468371</v>
      </c>
    </row>
    <row r="8333" spans="1:3">
      <c r="A8333" s="195">
        <v>41986.375</v>
      </c>
      <c r="C8333" s="197">
        <v>45.098748466676682</v>
      </c>
    </row>
    <row r="8334" spans="1:3">
      <c r="A8334" s="195">
        <v>41986.416666666664</v>
      </c>
      <c r="C8334" s="197">
        <v>47.011272678740291</v>
      </c>
    </row>
    <row r="8335" spans="1:3">
      <c r="A8335" s="195">
        <v>41986.458333333336</v>
      </c>
      <c r="C8335" s="197">
        <v>47.361704133745732</v>
      </c>
    </row>
    <row r="8336" spans="1:3">
      <c r="A8336" s="195">
        <v>41986.5</v>
      </c>
      <c r="C8336" s="197">
        <v>47.587405748833987</v>
      </c>
    </row>
    <row r="8337" spans="1:3">
      <c r="A8337" s="195">
        <v>41986.541666666664</v>
      </c>
      <c r="C8337" s="197">
        <v>47.729954137310777</v>
      </c>
    </row>
    <row r="8338" spans="1:3">
      <c r="A8338" s="195">
        <v>41986.583333333336</v>
      </c>
      <c r="C8338" s="197">
        <v>46.690536742335503</v>
      </c>
    </row>
    <row r="8339" spans="1:3">
      <c r="A8339" s="195">
        <v>41986.625</v>
      </c>
      <c r="C8339" s="197">
        <v>45.829308957620235</v>
      </c>
    </row>
    <row r="8340" spans="1:3">
      <c r="A8340" s="195">
        <v>41986.666666666664</v>
      </c>
      <c r="C8340" s="197">
        <v>44.938380498474288</v>
      </c>
    </row>
    <row r="8341" spans="1:3">
      <c r="A8341" s="195">
        <v>41986.708333333336</v>
      </c>
      <c r="C8341" s="197">
        <v>45.864946054739434</v>
      </c>
    </row>
    <row r="8342" spans="1:3">
      <c r="A8342" s="195">
        <v>41986.75</v>
      </c>
      <c r="C8342" s="197">
        <v>48.300147691217944</v>
      </c>
    </row>
    <row r="8343" spans="1:3">
      <c r="A8343" s="195">
        <v>41986.791666666664</v>
      </c>
      <c r="C8343" s="197">
        <v>48.092264624689292</v>
      </c>
    </row>
    <row r="8344" spans="1:3">
      <c r="A8344" s="195">
        <v>41986.833333333336</v>
      </c>
      <c r="C8344" s="197">
        <v>46.773692031278976</v>
      </c>
    </row>
    <row r="8345" spans="1:3">
      <c r="A8345" s="195">
        <v>41986.875</v>
      </c>
      <c r="C8345" s="197">
        <v>45.680821052956908</v>
      </c>
    </row>
    <row r="8346" spans="1:3">
      <c r="A8346" s="195">
        <v>41986.916666666664</v>
      </c>
      <c r="C8346" s="197">
        <v>44.421643621411931</v>
      </c>
    </row>
    <row r="8347" spans="1:3">
      <c r="A8347" s="195">
        <v>41986.958333333336</v>
      </c>
      <c r="C8347" s="197">
        <v>41.641950046114509</v>
      </c>
    </row>
    <row r="8348" spans="1:3">
      <c r="A8348" s="195">
        <v>41987</v>
      </c>
      <c r="C8348" s="197">
        <v>40.091735290263401</v>
      </c>
    </row>
    <row r="8349" spans="1:3">
      <c r="A8349" s="195">
        <v>41987.041666666664</v>
      </c>
      <c r="C8349" s="197">
        <v>38.517763500832174</v>
      </c>
    </row>
    <row r="8350" spans="1:3">
      <c r="A8350" s="195">
        <v>41987.083333333336</v>
      </c>
      <c r="C8350" s="197">
        <v>35.553944923752226</v>
      </c>
    </row>
    <row r="8351" spans="1:3">
      <c r="A8351" s="195">
        <v>41987.125</v>
      </c>
      <c r="C8351" s="197">
        <v>34.383861266171245</v>
      </c>
    </row>
    <row r="8352" spans="1:3">
      <c r="A8352" s="195">
        <v>41987.166666666664</v>
      </c>
      <c r="C8352" s="197">
        <v>34.259131426254058</v>
      </c>
    </row>
    <row r="8353" spans="1:3">
      <c r="A8353" s="195">
        <v>41987.208333333336</v>
      </c>
      <c r="C8353" s="197">
        <v>34.158159651082997</v>
      </c>
    </row>
    <row r="8354" spans="1:3">
      <c r="A8354" s="195">
        <v>41987.25</v>
      </c>
      <c r="C8354" s="197">
        <v>34.199735233222718</v>
      </c>
    </row>
    <row r="8355" spans="1:3">
      <c r="A8355" s="195">
        <v>41987.291666666664</v>
      </c>
      <c r="C8355" s="197">
        <v>34.977811853658537</v>
      </c>
    </row>
    <row r="8356" spans="1:3">
      <c r="A8356" s="195">
        <v>41987.333333333336</v>
      </c>
      <c r="C8356" s="197">
        <v>34.954054820078412</v>
      </c>
    </row>
    <row r="8357" spans="1:3">
      <c r="A8357" s="195">
        <v>41987.375</v>
      </c>
      <c r="C8357" s="197">
        <v>35.542065891379167</v>
      </c>
    </row>
    <row r="8358" spans="1:3">
      <c r="A8358" s="195">
        <v>41987.416666666664</v>
      </c>
      <c r="C8358" s="197">
        <v>36.97942880852014</v>
      </c>
    </row>
    <row r="8359" spans="1:3">
      <c r="A8359" s="195">
        <v>41987.458333333336</v>
      </c>
      <c r="C8359" s="197">
        <v>37.632775589038765</v>
      </c>
    </row>
    <row r="8360" spans="1:3">
      <c r="A8360" s="195">
        <v>41987.5</v>
      </c>
      <c r="C8360" s="197">
        <v>37.211069939794918</v>
      </c>
    </row>
    <row r="8361" spans="1:3">
      <c r="A8361" s="195">
        <v>41987.541666666664</v>
      </c>
      <c r="C8361" s="197">
        <v>37.959450010464074</v>
      </c>
    </row>
    <row r="8362" spans="1:3">
      <c r="A8362" s="195">
        <v>41987.583333333336</v>
      </c>
      <c r="C8362" s="197">
        <v>37.300163713758927</v>
      </c>
    </row>
    <row r="8363" spans="1:3">
      <c r="A8363" s="195">
        <v>41987.625</v>
      </c>
      <c r="C8363" s="197">
        <v>36.718090096312693</v>
      </c>
    </row>
    <row r="8364" spans="1:3">
      <c r="A8364" s="195">
        <v>41987.666666666664</v>
      </c>
      <c r="C8364" s="197">
        <v>37.502106232935049</v>
      </c>
    </row>
    <row r="8365" spans="1:3">
      <c r="A8365" s="195">
        <v>41987.708333333336</v>
      </c>
      <c r="C8365" s="197">
        <v>38.99292479575481</v>
      </c>
    </row>
    <row r="8366" spans="1:3">
      <c r="A8366" s="195">
        <v>41987.75</v>
      </c>
      <c r="C8366" s="197">
        <v>43.162466189866947</v>
      </c>
    </row>
    <row r="8367" spans="1:3">
      <c r="A8367" s="195">
        <v>41987.791666666664</v>
      </c>
      <c r="C8367" s="197">
        <v>42.942704090965229</v>
      </c>
    </row>
    <row r="8368" spans="1:3">
      <c r="A8368" s="195">
        <v>41987.833333333336</v>
      </c>
      <c r="C8368" s="197">
        <v>43.186224254613073</v>
      </c>
    </row>
    <row r="8369" spans="1:3">
      <c r="A8369" s="195">
        <v>41987.875</v>
      </c>
      <c r="C8369" s="197">
        <v>43.518836129892918</v>
      </c>
    </row>
    <row r="8370" spans="1:3">
      <c r="A8370" s="195">
        <v>41987.916666666664</v>
      </c>
      <c r="C8370" s="197">
        <v>41.938925855441155</v>
      </c>
    </row>
    <row r="8371" spans="1:3">
      <c r="A8371" s="195">
        <v>41987.958333333336</v>
      </c>
      <c r="C8371" s="197">
        <v>41.220244396870669</v>
      </c>
    </row>
    <row r="8372" spans="1:3">
      <c r="A8372" s="195">
        <v>41988</v>
      </c>
      <c r="C8372" s="197">
        <v>39.687847158413163</v>
      </c>
    </row>
    <row r="8373" spans="1:3">
      <c r="A8373" s="195">
        <v>41988.041666666664</v>
      </c>
      <c r="C8373" s="197">
        <v>40.1273723873826</v>
      </c>
    </row>
    <row r="8374" spans="1:3">
      <c r="A8374" s="195">
        <v>41988.083333333336</v>
      </c>
      <c r="C8374" s="197">
        <v>39.794759480936754</v>
      </c>
    </row>
    <row r="8375" spans="1:3">
      <c r="A8375" s="195">
        <v>41988.125</v>
      </c>
      <c r="C8375" s="197">
        <v>39.574998413201044</v>
      </c>
    </row>
    <row r="8376" spans="1:3">
      <c r="A8376" s="195">
        <v>41988.166666666664</v>
      </c>
      <c r="C8376" s="197">
        <v>39.69972722195223</v>
      </c>
    </row>
    <row r="8377" spans="1:3">
      <c r="A8377" s="195">
        <v>41988.208333333336</v>
      </c>
      <c r="C8377" s="197">
        <v>40.941087136103619</v>
      </c>
    </row>
    <row r="8378" spans="1:3">
      <c r="A8378" s="195">
        <v>41988.25</v>
      </c>
      <c r="C8378" s="197">
        <v>44.255336137023001</v>
      </c>
    </row>
    <row r="8379" spans="1:3">
      <c r="A8379" s="195">
        <v>41988.291666666664</v>
      </c>
      <c r="C8379" s="197">
        <v>49.897876514229296</v>
      </c>
    </row>
    <row r="8380" spans="1:3">
      <c r="A8380" s="195">
        <v>41988.333333333336</v>
      </c>
      <c r="C8380" s="197">
        <v>53.277462255532555</v>
      </c>
    </row>
    <row r="8381" spans="1:3">
      <c r="A8381" s="195">
        <v>41988.375</v>
      </c>
      <c r="C8381" s="197">
        <v>54.192147748258627</v>
      </c>
    </row>
    <row r="8382" spans="1:3">
      <c r="A8382" s="195">
        <v>41988.416666666664</v>
      </c>
      <c r="C8382" s="197">
        <v>55.581994535907342</v>
      </c>
    </row>
    <row r="8383" spans="1:3">
      <c r="A8383" s="195">
        <v>41988.458333333336</v>
      </c>
      <c r="C8383" s="197">
        <v>57.037177032773918</v>
      </c>
    </row>
    <row r="8384" spans="1:3">
      <c r="A8384" s="195">
        <v>41988.5</v>
      </c>
      <c r="C8384" s="197">
        <v>55.878970345233988</v>
      </c>
    </row>
    <row r="8385" spans="1:3">
      <c r="A8385" s="195">
        <v>41988.541666666664</v>
      </c>
      <c r="C8385" s="197">
        <v>55.492901793109347</v>
      </c>
    </row>
    <row r="8386" spans="1:3">
      <c r="A8386" s="195">
        <v>41988.583333333336</v>
      </c>
      <c r="C8386" s="197">
        <v>54.803917915471516</v>
      </c>
    </row>
    <row r="8387" spans="1:3">
      <c r="A8387" s="195">
        <v>41988.625</v>
      </c>
      <c r="C8387" s="197">
        <v>53.728866516875065</v>
      </c>
    </row>
    <row r="8388" spans="1:3">
      <c r="A8388" s="195">
        <v>41988.666666666664</v>
      </c>
      <c r="C8388" s="197">
        <v>52.445929989417941</v>
      </c>
    </row>
    <row r="8389" spans="1:3">
      <c r="A8389" s="195">
        <v>41988.708333333336</v>
      </c>
      <c r="C8389" s="197">
        <v>53.414071127822815</v>
      </c>
    </row>
    <row r="8390" spans="1:3">
      <c r="A8390" s="195">
        <v>41988.75</v>
      </c>
      <c r="C8390" s="197">
        <v>53.877352359206377</v>
      </c>
    </row>
    <row r="8391" spans="1:3">
      <c r="A8391" s="195">
        <v>41988.791666666664</v>
      </c>
      <c r="C8391" s="197">
        <v>52.956727350293768</v>
      </c>
    </row>
    <row r="8392" spans="1:3">
      <c r="A8392" s="195">
        <v>41988.833333333336</v>
      </c>
      <c r="C8392" s="197">
        <v>52.683510636879255</v>
      </c>
    </row>
    <row r="8393" spans="1:3">
      <c r="A8393" s="195">
        <v>41988.875</v>
      </c>
      <c r="C8393" s="197">
        <v>51.697551981080792</v>
      </c>
    </row>
    <row r="8394" spans="1:3">
      <c r="A8394" s="195">
        <v>41988.916666666664</v>
      </c>
      <c r="C8394" s="197">
        <v>51.139235397214691</v>
      </c>
    </row>
    <row r="8395" spans="1:3">
      <c r="A8395" s="195">
        <v>41988.958333333336</v>
      </c>
      <c r="C8395" s="197">
        <v>48.674337210969519</v>
      </c>
    </row>
    <row r="8396" spans="1:3">
      <c r="A8396" s="195">
        <v>41989</v>
      </c>
      <c r="C8396" s="197">
        <v>46.844965194351367</v>
      </c>
    </row>
    <row r="8397" spans="1:3">
      <c r="A8397" s="195">
        <v>41989.041666666664</v>
      </c>
      <c r="C8397" s="197">
        <v>45.478878533780794</v>
      </c>
    </row>
    <row r="8398" spans="1:3">
      <c r="A8398" s="195">
        <v>41989.083333333336</v>
      </c>
      <c r="C8398" s="197">
        <v>45.401663792189865</v>
      </c>
    </row>
    <row r="8399" spans="1:3">
      <c r="A8399" s="195">
        <v>41989.125</v>
      </c>
      <c r="C8399" s="197">
        <v>44.932442013453766</v>
      </c>
    </row>
    <row r="8400" spans="1:3">
      <c r="A8400" s="195">
        <v>41989.166666666664</v>
      </c>
      <c r="C8400" s="197">
        <v>44.516674849230455</v>
      </c>
    </row>
    <row r="8401" spans="1:3">
      <c r="A8401" s="195">
        <v>41989.208333333336</v>
      </c>
      <c r="C8401" s="197">
        <v>45.835248473806764</v>
      </c>
    </row>
    <row r="8402" spans="1:3">
      <c r="A8402" s="195">
        <v>41989.25</v>
      </c>
      <c r="C8402" s="197">
        <v>48.609002532917657</v>
      </c>
    </row>
    <row r="8403" spans="1:3">
      <c r="A8403" s="195">
        <v>41989.291666666664</v>
      </c>
      <c r="C8403" s="197">
        <v>52.992365478578975</v>
      </c>
    </row>
    <row r="8404" spans="1:3">
      <c r="A8404" s="195">
        <v>41989.333333333336</v>
      </c>
      <c r="C8404" s="197">
        <v>53.740744518082131</v>
      </c>
    </row>
    <row r="8405" spans="1:3">
      <c r="A8405" s="195">
        <v>41989.375</v>
      </c>
      <c r="C8405" s="197">
        <v>55.546357438788135</v>
      </c>
    </row>
    <row r="8406" spans="1:3">
      <c r="A8406" s="195">
        <v>41989.416666666664</v>
      </c>
      <c r="C8406" s="197">
        <v>56.989658840949637</v>
      </c>
    </row>
    <row r="8407" spans="1:3">
      <c r="A8407" s="195">
        <v>41989.458333333336</v>
      </c>
      <c r="C8407" s="197">
        <v>56.78771632177353</v>
      </c>
    </row>
    <row r="8408" spans="1:3">
      <c r="A8408" s="195">
        <v>41989.5</v>
      </c>
      <c r="C8408" s="197">
        <v>56.027458249897307</v>
      </c>
    </row>
    <row r="8409" spans="1:3">
      <c r="A8409" s="195">
        <v>41989.541666666664</v>
      </c>
      <c r="C8409" s="197">
        <v>55.142470338103898</v>
      </c>
    </row>
    <row r="8410" spans="1:3">
      <c r="A8410" s="195">
        <v>41989.583333333336</v>
      </c>
      <c r="C8410" s="197">
        <v>56.288796962104762</v>
      </c>
    </row>
    <row r="8411" spans="1:3">
      <c r="A8411" s="195">
        <v>41989.625</v>
      </c>
      <c r="C8411" s="197">
        <v>57.060934066354044</v>
      </c>
    </row>
    <row r="8412" spans="1:3">
      <c r="A8412" s="195">
        <v>41989.666666666664</v>
      </c>
      <c r="C8412" s="197">
        <v>56.502620575985951</v>
      </c>
    </row>
    <row r="8413" spans="1:3">
      <c r="A8413" s="195">
        <v>41989.708333333336</v>
      </c>
      <c r="C8413" s="197">
        <v>56.472925057385289</v>
      </c>
    </row>
    <row r="8414" spans="1:3">
      <c r="A8414" s="195">
        <v>41989.75</v>
      </c>
      <c r="C8414" s="197">
        <v>57.476699168245347</v>
      </c>
    </row>
    <row r="8415" spans="1:3">
      <c r="A8415" s="195">
        <v>41989.791666666664</v>
      </c>
      <c r="C8415" s="197">
        <v>54.477243494046206</v>
      </c>
    </row>
    <row r="8416" spans="1:3">
      <c r="A8416" s="195">
        <v>41989.833333333336</v>
      </c>
      <c r="C8416" s="197">
        <v>52.677570089526725</v>
      </c>
    </row>
    <row r="8417" spans="1:3">
      <c r="A8417" s="195">
        <v>41989.875</v>
      </c>
      <c r="C8417" s="197">
        <v>50.515586197628728</v>
      </c>
    </row>
    <row r="8418" spans="1:3">
      <c r="A8418" s="195">
        <v>41989.916666666664</v>
      </c>
      <c r="C8418" s="197">
        <v>49.547446090389855</v>
      </c>
    </row>
    <row r="8419" spans="1:3">
      <c r="A8419" s="195">
        <v>41989.958333333336</v>
      </c>
      <c r="C8419" s="197">
        <v>47.955655752399032</v>
      </c>
    </row>
    <row r="8420" spans="1:3">
      <c r="A8420" s="195">
        <v>41990</v>
      </c>
      <c r="C8420" s="197">
        <v>44.878985336608956</v>
      </c>
    </row>
    <row r="8421" spans="1:3">
      <c r="A8421" s="195">
        <v>41990.041666666664</v>
      </c>
      <c r="C8421" s="197">
        <v>44.100909747339152</v>
      </c>
    </row>
    <row r="8422" spans="1:3">
      <c r="A8422" s="195">
        <v>41990.083333333336</v>
      </c>
      <c r="C8422" s="197">
        <v>43.382228288768665</v>
      </c>
    </row>
    <row r="8423" spans="1:3">
      <c r="A8423" s="195">
        <v>41990.125</v>
      </c>
      <c r="C8423" s="197">
        <v>43.287196029784134</v>
      </c>
    </row>
    <row r="8424" spans="1:3">
      <c r="A8424" s="195">
        <v>41990.166666666664</v>
      </c>
      <c r="C8424" s="197">
        <v>43.524776677245455</v>
      </c>
    </row>
    <row r="8425" spans="1:3">
      <c r="A8425" s="195">
        <v>41990.208333333336</v>
      </c>
      <c r="C8425" s="197">
        <v>44.944321045826833</v>
      </c>
    </row>
    <row r="8426" spans="1:3">
      <c r="A8426" s="195">
        <v>41990.25</v>
      </c>
      <c r="C8426" s="197">
        <v>47.33200655281307</v>
      </c>
    </row>
    <row r="8427" spans="1:3">
      <c r="A8427" s="195">
        <v>41990.291666666664</v>
      </c>
      <c r="C8427" s="197">
        <v>52.350896699267409</v>
      </c>
    </row>
    <row r="8428" spans="1:3">
      <c r="A8428" s="195">
        <v>41990.333333333336</v>
      </c>
      <c r="C8428" s="197">
        <v>52.558780796962061</v>
      </c>
    </row>
    <row r="8429" spans="1:3">
      <c r="A8429" s="195">
        <v>41990.375</v>
      </c>
      <c r="C8429" s="197">
        <v>54.251542910123959</v>
      </c>
    </row>
    <row r="8430" spans="1:3">
      <c r="A8430" s="195">
        <v>41990.416666666664</v>
      </c>
      <c r="C8430" s="197">
        <v>55.314716307513351</v>
      </c>
    </row>
    <row r="8431" spans="1:3">
      <c r="A8431" s="195">
        <v>41990.458333333336</v>
      </c>
      <c r="C8431" s="197">
        <v>55.469142697197213</v>
      </c>
    </row>
    <row r="8432" spans="1:3">
      <c r="A8432" s="195">
        <v>41990.5</v>
      </c>
      <c r="C8432" s="197">
        <v>54.679188075554322</v>
      </c>
    </row>
    <row r="8433" spans="1:3">
      <c r="A8433" s="195">
        <v>41990.541666666664</v>
      </c>
      <c r="C8433" s="197">
        <v>55.267199146855084</v>
      </c>
    </row>
    <row r="8434" spans="1:3">
      <c r="A8434" s="195">
        <v>41990.583333333336</v>
      </c>
      <c r="C8434" s="197">
        <v>54.940527818927784</v>
      </c>
    </row>
    <row r="8435" spans="1:3">
      <c r="A8435" s="195">
        <v>41990.625</v>
      </c>
      <c r="C8435" s="197">
        <v>54.548519750616606</v>
      </c>
    </row>
    <row r="8436" spans="1:3">
      <c r="A8436" s="195">
        <v>41990.666666666664</v>
      </c>
      <c r="C8436" s="197">
        <v>54.186208232072104</v>
      </c>
    </row>
    <row r="8437" spans="1:3">
      <c r="A8437" s="195">
        <v>41990.708333333336</v>
      </c>
      <c r="C8437" s="197">
        <v>54.643549947269122</v>
      </c>
    </row>
    <row r="8438" spans="1:3">
      <c r="A8438" s="195">
        <v>41990.75</v>
      </c>
      <c r="C8438" s="197">
        <v>56.752081286986339</v>
      </c>
    </row>
    <row r="8439" spans="1:3">
      <c r="A8439" s="195">
        <v>41990.791666666664</v>
      </c>
      <c r="C8439" s="197">
        <v>54.45942494548661</v>
      </c>
    </row>
    <row r="8440" spans="1:3">
      <c r="A8440" s="195">
        <v>41990.833333333336</v>
      </c>
      <c r="C8440" s="197">
        <v>52.653812024780585</v>
      </c>
    </row>
    <row r="8441" spans="1:3">
      <c r="A8441" s="195">
        <v>41990.875</v>
      </c>
      <c r="C8441" s="197">
        <v>51.55500359260401</v>
      </c>
    </row>
    <row r="8442" spans="1:3">
      <c r="A8442" s="195">
        <v>41990.916666666664</v>
      </c>
      <c r="C8442" s="197">
        <v>51.863856371971714</v>
      </c>
    </row>
    <row r="8443" spans="1:3">
      <c r="A8443" s="195">
        <v>41990.958333333336</v>
      </c>
      <c r="C8443" s="197">
        <v>50.574983421826069</v>
      </c>
    </row>
    <row r="8444" spans="1:3">
      <c r="A8444" s="195">
        <v>41991</v>
      </c>
      <c r="C8444" s="197">
        <v>47.587405748833987</v>
      </c>
    </row>
    <row r="8445" spans="1:3">
      <c r="A8445" s="195">
        <v>41991.041666666664</v>
      </c>
      <c r="C8445" s="197">
        <v>46.2747716404442</v>
      </c>
    </row>
    <row r="8446" spans="1:3">
      <c r="A8446" s="195">
        <v>41991.083333333336</v>
      </c>
      <c r="C8446" s="197">
        <v>44.825530722096168</v>
      </c>
    </row>
    <row r="8447" spans="1:3">
      <c r="A8447" s="195">
        <v>41991.125</v>
      </c>
      <c r="C8447" s="197">
        <v>43.388166773789195</v>
      </c>
    </row>
    <row r="8448" spans="1:3">
      <c r="A8448" s="195">
        <v>41991.166666666664</v>
      </c>
      <c r="C8448" s="197">
        <v>43.41192483853532</v>
      </c>
    </row>
    <row r="8449" spans="1:3">
      <c r="A8449" s="195">
        <v>41991.208333333336</v>
      </c>
      <c r="C8449" s="197">
        <v>44.504795816857381</v>
      </c>
    </row>
    <row r="8450" spans="1:3">
      <c r="A8450" s="195">
        <v>41991.25</v>
      </c>
      <c r="C8450" s="197">
        <v>46.749932935366843</v>
      </c>
    </row>
    <row r="8451" spans="1:3">
      <c r="A8451" s="195">
        <v>41991.291666666664</v>
      </c>
      <c r="C8451" s="197">
        <v>50.776926972168191</v>
      </c>
    </row>
    <row r="8452" spans="1:3">
      <c r="A8452" s="195">
        <v>41991.333333333336</v>
      </c>
      <c r="C8452" s="197">
        <v>51.572821109997605</v>
      </c>
    </row>
    <row r="8453" spans="1:3">
      <c r="A8453" s="195">
        <v>41991.375</v>
      </c>
      <c r="C8453" s="197">
        <v>53.229946126040296</v>
      </c>
    </row>
    <row r="8454" spans="1:3">
      <c r="A8454" s="195">
        <v>41991.416666666664</v>
      </c>
      <c r="C8454" s="197">
        <v>54.774219303372846</v>
      </c>
    </row>
    <row r="8455" spans="1:3">
      <c r="A8455" s="195">
        <v>41991.458333333336</v>
      </c>
      <c r="C8455" s="197">
        <v>55.504779794316406</v>
      </c>
    </row>
    <row r="8456" spans="1:3">
      <c r="A8456" s="195">
        <v>41991.5</v>
      </c>
      <c r="C8456" s="197">
        <v>55.290957211601217</v>
      </c>
    </row>
    <row r="8457" spans="1:3">
      <c r="A8457" s="195">
        <v>41991.541666666664</v>
      </c>
      <c r="C8457" s="197">
        <v>55.20186549996923</v>
      </c>
    </row>
    <row r="8458" spans="1:3">
      <c r="A8458" s="195">
        <v>41991.583333333336</v>
      </c>
      <c r="C8458" s="197">
        <v>55.053379657637919</v>
      </c>
    </row>
    <row r="8459" spans="1:3">
      <c r="A8459" s="195">
        <v>41991.625</v>
      </c>
      <c r="C8459" s="197">
        <v>54.851435076129789</v>
      </c>
    </row>
    <row r="8460" spans="1:3">
      <c r="A8460" s="195">
        <v>41991.666666666664</v>
      </c>
      <c r="C8460" s="197">
        <v>54.512881622331406</v>
      </c>
    </row>
    <row r="8461" spans="1:3">
      <c r="A8461" s="195">
        <v>41991.708333333336</v>
      </c>
      <c r="C8461" s="197">
        <v>53.978324134377438</v>
      </c>
    </row>
    <row r="8462" spans="1:3">
      <c r="A8462" s="195">
        <v>41991.75</v>
      </c>
      <c r="C8462" s="197">
        <v>54.738582206253653</v>
      </c>
    </row>
    <row r="8463" spans="1:3">
      <c r="A8463" s="195">
        <v>41991.791666666664</v>
      </c>
      <c r="C8463" s="197">
        <v>52.808241507962457</v>
      </c>
    </row>
    <row r="8464" spans="1:3">
      <c r="A8464" s="195">
        <v>41991.833333333336</v>
      </c>
      <c r="C8464" s="197">
        <v>51.899494500256907</v>
      </c>
    </row>
    <row r="8465" spans="1:3">
      <c r="A8465" s="195">
        <v>41991.875</v>
      </c>
      <c r="C8465" s="197">
        <v>50.390856357711534</v>
      </c>
    </row>
    <row r="8466" spans="1:3">
      <c r="A8466" s="195">
        <v>41991.916666666664</v>
      </c>
      <c r="C8466" s="197">
        <v>49.529627541830259</v>
      </c>
    </row>
    <row r="8467" spans="1:3">
      <c r="A8467" s="195">
        <v>41991.958333333336</v>
      </c>
      <c r="C8467" s="197">
        <v>48.121962205621955</v>
      </c>
    </row>
    <row r="8468" spans="1:3">
      <c r="A8468" s="195">
        <v>41992</v>
      </c>
      <c r="C8468" s="197">
        <v>45.247235340174001</v>
      </c>
    </row>
    <row r="8469" spans="1:3">
      <c r="A8469" s="195">
        <v>41992.041666666664</v>
      </c>
      <c r="C8469" s="197">
        <v>45.562030729226251</v>
      </c>
    </row>
    <row r="8470" spans="1:3">
      <c r="A8470" s="195">
        <v>41992.083333333336</v>
      </c>
      <c r="C8470" s="197">
        <v>44.04151458547382</v>
      </c>
    </row>
    <row r="8471" spans="1:3">
      <c r="A8471" s="195">
        <v>41992.125</v>
      </c>
      <c r="C8471" s="197">
        <v>42.90706699384603</v>
      </c>
    </row>
    <row r="8472" spans="1:3">
      <c r="A8472" s="195">
        <v>41992.166666666664</v>
      </c>
      <c r="C8472" s="197">
        <v>43.714841195214504</v>
      </c>
    </row>
    <row r="8473" spans="1:3">
      <c r="A8473" s="195">
        <v>41992.208333333336</v>
      </c>
      <c r="C8473" s="197">
        <v>45.17596217710161</v>
      </c>
    </row>
    <row r="8474" spans="1:3">
      <c r="A8474" s="195">
        <v>41992.25</v>
      </c>
      <c r="C8474" s="197">
        <v>47.64086139451279</v>
      </c>
    </row>
    <row r="8475" spans="1:3">
      <c r="A8475" s="195">
        <v>41992.291666666664</v>
      </c>
      <c r="C8475" s="197">
        <v>51.412454172961205</v>
      </c>
    </row>
    <row r="8476" spans="1:3">
      <c r="A8476" s="195">
        <v>41992.333333333336</v>
      </c>
      <c r="C8476" s="197">
        <v>51.994527790407439</v>
      </c>
    </row>
    <row r="8477" spans="1:3">
      <c r="A8477" s="195">
        <v>41992.375</v>
      </c>
      <c r="C8477" s="197">
        <v>54.144630587600361</v>
      </c>
    </row>
    <row r="8478" spans="1:3">
      <c r="A8478" s="195">
        <v>41992.416666666664</v>
      </c>
      <c r="C8478" s="197">
        <v>55.279081272726167</v>
      </c>
    </row>
    <row r="8479" spans="1:3">
      <c r="A8479" s="195">
        <v>41992.458333333336</v>
      </c>
      <c r="C8479" s="197">
        <v>55.736422987923198</v>
      </c>
    </row>
    <row r="8480" spans="1:3">
      <c r="A8480" s="195">
        <v>41992.5</v>
      </c>
      <c r="C8480" s="197">
        <v>54.590093270424333</v>
      </c>
    </row>
    <row r="8481" spans="1:3">
      <c r="A8481" s="195">
        <v>41992.541666666664</v>
      </c>
      <c r="C8481" s="197">
        <v>54.251543941289967</v>
      </c>
    </row>
    <row r="8482" spans="1:3">
      <c r="A8482" s="195">
        <v>41992.583333333336</v>
      </c>
      <c r="C8482" s="197">
        <v>54.209967327984231</v>
      </c>
    </row>
    <row r="8483" spans="1:3">
      <c r="A8483" s="195">
        <v>41992.625</v>
      </c>
      <c r="C8483" s="197">
        <v>53.776381615201323</v>
      </c>
    </row>
    <row r="8484" spans="1:3">
      <c r="A8484" s="195">
        <v>41992.666666666664</v>
      </c>
      <c r="C8484" s="197">
        <v>53.247764674599892</v>
      </c>
    </row>
    <row r="8485" spans="1:3">
      <c r="A8485" s="195">
        <v>41992.708333333336</v>
      </c>
      <c r="C8485" s="197">
        <v>53.324980447356829</v>
      </c>
    </row>
    <row r="8486" spans="1:3">
      <c r="A8486" s="195">
        <v>41992.75</v>
      </c>
      <c r="C8486" s="197">
        <v>53.758564097807728</v>
      </c>
    </row>
    <row r="8487" spans="1:3">
      <c r="A8487" s="195">
        <v>41992.791666666664</v>
      </c>
      <c r="C8487" s="197">
        <v>53.918930003678113</v>
      </c>
    </row>
    <row r="8488" spans="1:3">
      <c r="A8488" s="195">
        <v>41992.833333333336</v>
      </c>
      <c r="C8488" s="197">
        <v>52.475628601516611</v>
      </c>
    </row>
    <row r="8489" spans="1:3">
      <c r="A8489" s="195">
        <v>41992.875</v>
      </c>
      <c r="C8489" s="197">
        <v>50.016665806793959</v>
      </c>
    </row>
    <row r="8490" spans="1:3">
      <c r="A8490" s="195">
        <v>41992.916666666664</v>
      </c>
      <c r="C8490" s="197">
        <v>48.341724304523673</v>
      </c>
    </row>
    <row r="8491" spans="1:3">
      <c r="A8491" s="195">
        <v>41992.958333333336</v>
      </c>
      <c r="C8491" s="197">
        <v>46.019373475589298</v>
      </c>
    </row>
    <row r="8492" spans="1:3">
      <c r="A8492" s="195">
        <v>41993</v>
      </c>
      <c r="C8492" s="197">
        <v>43.01991677022415</v>
      </c>
    </row>
    <row r="8493" spans="1:3">
      <c r="A8493" s="195">
        <v>41993.041666666664</v>
      </c>
      <c r="C8493" s="197">
        <v>41.499400626471711</v>
      </c>
    </row>
    <row r="8494" spans="1:3">
      <c r="A8494" s="195">
        <v>41993.083333333336</v>
      </c>
      <c r="C8494" s="197">
        <v>39.390873411418518</v>
      </c>
    </row>
    <row r="8495" spans="1:3">
      <c r="A8495" s="195">
        <v>41993.125</v>
      </c>
      <c r="C8495" s="197">
        <v>37.733748395375827</v>
      </c>
    </row>
    <row r="8496" spans="1:3">
      <c r="A8496" s="195">
        <v>41993.166666666664</v>
      </c>
      <c r="C8496" s="197">
        <v>37.454591134608783</v>
      </c>
    </row>
    <row r="8497" spans="1:3">
      <c r="A8497" s="195">
        <v>41993.208333333336</v>
      </c>
      <c r="C8497" s="197">
        <v>38.838498406070954</v>
      </c>
    </row>
    <row r="8498" spans="1:3">
      <c r="A8498" s="195">
        <v>41993.25</v>
      </c>
      <c r="C8498" s="197">
        <v>39.12953366804507</v>
      </c>
    </row>
    <row r="8499" spans="1:3">
      <c r="A8499" s="195">
        <v>41993.291666666664</v>
      </c>
      <c r="C8499" s="197">
        <v>39.503724218962645</v>
      </c>
    </row>
    <row r="8500" spans="1:3">
      <c r="A8500" s="195">
        <v>41993.333333333336</v>
      </c>
      <c r="C8500" s="197">
        <v>38.897892536770286</v>
      </c>
    </row>
    <row r="8501" spans="1:3">
      <c r="A8501" s="195">
        <v>41993.375</v>
      </c>
      <c r="C8501" s="197">
        <v>39.331478249553193</v>
      </c>
    </row>
    <row r="8502" spans="1:3">
      <c r="A8502" s="195">
        <v>41993.416666666664</v>
      </c>
      <c r="C8502" s="197">
        <v>41.61225246518184</v>
      </c>
    </row>
    <row r="8503" spans="1:3">
      <c r="A8503" s="195">
        <v>41993.458333333336</v>
      </c>
      <c r="C8503" s="197">
        <v>41.91516779069503</v>
      </c>
    </row>
    <row r="8504" spans="1:3">
      <c r="A8504" s="195">
        <v>41993.5</v>
      </c>
      <c r="C8504" s="197">
        <v>40.673807876543634</v>
      </c>
    </row>
    <row r="8505" spans="1:3">
      <c r="A8505" s="195">
        <v>41993.541666666664</v>
      </c>
      <c r="C8505" s="197">
        <v>40.964845200849759</v>
      </c>
    </row>
    <row r="8506" spans="1:3">
      <c r="A8506" s="195">
        <v>41993.583333333336</v>
      </c>
      <c r="C8506" s="197">
        <v>38.220787691505528</v>
      </c>
    </row>
    <row r="8507" spans="1:3">
      <c r="A8507" s="195">
        <v>41993.625</v>
      </c>
      <c r="C8507" s="197">
        <v>37.508045749121571</v>
      </c>
    </row>
    <row r="8508" spans="1:3">
      <c r="A8508" s="195">
        <v>41993.666666666664</v>
      </c>
      <c r="C8508" s="197">
        <v>37.1516747779296</v>
      </c>
    </row>
    <row r="8509" spans="1:3">
      <c r="A8509" s="195">
        <v>41993.708333333336</v>
      </c>
      <c r="C8509" s="197">
        <v>38.695951048760172</v>
      </c>
    </row>
    <row r="8510" spans="1:3">
      <c r="A8510" s="195">
        <v>41993.75</v>
      </c>
      <c r="C8510" s="197">
        <v>42.758579089182696</v>
      </c>
    </row>
    <row r="8511" spans="1:3">
      <c r="A8511" s="195">
        <v>41993.791666666664</v>
      </c>
      <c r="C8511" s="197">
        <v>41.760739338679166</v>
      </c>
    </row>
    <row r="8512" spans="1:3">
      <c r="A8512" s="195">
        <v>41993.833333333336</v>
      </c>
      <c r="C8512" s="197">
        <v>42.028018598239157</v>
      </c>
    </row>
    <row r="8513" spans="1:3">
      <c r="A8513" s="195">
        <v>41993.875</v>
      </c>
      <c r="C8513" s="197">
        <v>41.74292182128557</v>
      </c>
    </row>
    <row r="8514" spans="1:3">
      <c r="A8514" s="195">
        <v>41993.916666666664</v>
      </c>
      <c r="C8514" s="197">
        <v>41.202424817145065</v>
      </c>
    </row>
    <row r="8515" spans="1:3">
      <c r="A8515" s="195">
        <v>41993.958333333336</v>
      </c>
      <c r="C8515" s="197">
        <v>39.147352216604666</v>
      </c>
    </row>
    <row r="8516" spans="1:3">
      <c r="A8516" s="195">
        <v>41994</v>
      </c>
      <c r="C8516" s="197">
        <v>36.52802557834363</v>
      </c>
    </row>
    <row r="8517" spans="1:3">
      <c r="A8517" s="195">
        <v>41994.041666666664</v>
      </c>
      <c r="C8517" s="197">
        <v>35.458911633601694</v>
      </c>
    </row>
    <row r="8518" spans="1:3">
      <c r="A8518" s="195">
        <v>41994.083333333336</v>
      </c>
      <c r="C8518" s="197">
        <v>35.060965080269995</v>
      </c>
    </row>
    <row r="8519" spans="1:3">
      <c r="A8519" s="195">
        <v>41994.125</v>
      </c>
      <c r="C8519" s="197">
        <v>34.045307812372869</v>
      </c>
    </row>
    <row r="8520" spans="1:3">
      <c r="A8520" s="195">
        <v>41994.166666666664</v>
      </c>
      <c r="C8520" s="197">
        <v>31.812049726236477</v>
      </c>
    </row>
    <row r="8521" spans="1:3">
      <c r="A8521" s="195">
        <v>41994.208333333336</v>
      </c>
      <c r="C8521" s="197">
        <v>31.295311818008109</v>
      </c>
    </row>
    <row r="8522" spans="1:3">
      <c r="A8522" s="195">
        <v>41994.25</v>
      </c>
      <c r="C8522" s="197">
        <v>32.328788665630846</v>
      </c>
    </row>
    <row r="8523" spans="1:3">
      <c r="A8523" s="195">
        <v>41994.291666666664</v>
      </c>
      <c r="C8523" s="197">
        <v>33.87306287412941</v>
      </c>
    </row>
    <row r="8524" spans="1:3">
      <c r="A8524" s="195">
        <v>41994.333333333336</v>
      </c>
      <c r="C8524" s="197">
        <v>33.766150551605818</v>
      </c>
    </row>
    <row r="8525" spans="1:3">
      <c r="A8525" s="195">
        <v>41994.375</v>
      </c>
      <c r="C8525" s="197">
        <v>34.490771526362842</v>
      </c>
    </row>
    <row r="8526" spans="1:3">
      <c r="A8526" s="195">
        <v>41994.416666666664</v>
      </c>
      <c r="C8526" s="197">
        <v>35.488610245700364</v>
      </c>
    </row>
    <row r="8527" spans="1:3">
      <c r="A8527" s="195">
        <v>41994.458333333336</v>
      </c>
      <c r="C8527" s="197">
        <v>36.343901607727119</v>
      </c>
    </row>
    <row r="8528" spans="1:3">
      <c r="A8528" s="195">
        <v>41994.5</v>
      </c>
      <c r="C8528" s="197">
        <v>36.225110252830454</v>
      </c>
    </row>
    <row r="8529" spans="1:3">
      <c r="A8529" s="195">
        <v>41994.541666666664</v>
      </c>
      <c r="C8529" s="197">
        <v>36.159776605944593</v>
      </c>
    </row>
    <row r="8530" spans="1:3">
      <c r="A8530" s="195">
        <v>41994.583333333336</v>
      </c>
      <c r="C8530" s="197">
        <v>36.741849192224826</v>
      </c>
    </row>
    <row r="8531" spans="1:3">
      <c r="A8531" s="195">
        <v>41994.625</v>
      </c>
      <c r="C8531" s="197">
        <v>37.537744361220241</v>
      </c>
    </row>
    <row r="8532" spans="1:3">
      <c r="A8532" s="195">
        <v>41994.666666666664</v>
      </c>
      <c r="C8532" s="197">
        <v>37.822842169339829</v>
      </c>
    </row>
    <row r="8533" spans="1:3">
      <c r="A8533" s="195">
        <v>41994.708333333336</v>
      </c>
      <c r="C8533" s="197">
        <v>38.844437922257491</v>
      </c>
    </row>
    <row r="8534" spans="1:3">
      <c r="A8534" s="195">
        <v>41994.75</v>
      </c>
      <c r="C8534" s="197">
        <v>44.386005493126724</v>
      </c>
    </row>
    <row r="8535" spans="1:3">
      <c r="A8535" s="195">
        <v>41994.791666666664</v>
      </c>
      <c r="C8535" s="197">
        <v>45.098748466676682</v>
      </c>
    </row>
    <row r="8536" spans="1:3">
      <c r="A8536" s="195">
        <v>41994.833333333336</v>
      </c>
      <c r="C8536" s="197">
        <v>45.330389597951473</v>
      </c>
    </row>
    <row r="8537" spans="1:3">
      <c r="A8537" s="195">
        <v>41994.875</v>
      </c>
      <c r="C8537" s="197">
        <v>45.425420825769997</v>
      </c>
    </row>
    <row r="8538" spans="1:3">
      <c r="A8538" s="195">
        <v>41994.916666666664</v>
      </c>
      <c r="C8538" s="197">
        <v>45.829307926454234</v>
      </c>
    </row>
    <row r="8539" spans="1:3">
      <c r="A8539" s="195">
        <v>41994.958333333336</v>
      </c>
      <c r="C8539" s="197">
        <v>44.653284752686709</v>
      </c>
    </row>
    <row r="8540" spans="1:3">
      <c r="A8540" s="195">
        <v>41995</v>
      </c>
      <c r="C8540" s="197">
        <v>43.376288772582129</v>
      </c>
    </row>
    <row r="8541" spans="1:3">
      <c r="A8541" s="195">
        <v>41995.041666666664</v>
      </c>
      <c r="C8541" s="197">
        <v>42.42596515157085</v>
      </c>
    </row>
    <row r="8542" spans="1:3">
      <c r="A8542" s="195">
        <v>41995.083333333336</v>
      </c>
      <c r="C8542" s="197">
        <v>40.857932878326153</v>
      </c>
    </row>
    <row r="8543" spans="1:3">
      <c r="A8543" s="195">
        <v>41995.125</v>
      </c>
      <c r="C8543" s="197">
        <v>40.709446004828841</v>
      </c>
    </row>
    <row r="8544" spans="1:3">
      <c r="A8544" s="195">
        <v>41995.166666666664</v>
      </c>
      <c r="C8544" s="197">
        <v>41.17866778356494</v>
      </c>
    </row>
    <row r="8545" spans="1:3">
      <c r="A8545" s="195">
        <v>41995.208333333336</v>
      </c>
      <c r="C8545" s="197">
        <v>42.705123443503908</v>
      </c>
    </row>
    <row r="8546" spans="1:3">
      <c r="A8546" s="195">
        <v>41995.25</v>
      </c>
      <c r="C8546" s="197">
        <v>45.134384532629873</v>
      </c>
    </row>
    <row r="8547" spans="1:3">
      <c r="A8547" s="195">
        <v>41995.291666666664</v>
      </c>
      <c r="C8547" s="197">
        <v>49.191075119197883</v>
      </c>
    </row>
    <row r="8548" spans="1:3">
      <c r="A8548" s="195">
        <v>41995.333333333336</v>
      </c>
      <c r="C8548" s="197">
        <v>50.883838263525782</v>
      </c>
    </row>
    <row r="8549" spans="1:3">
      <c r="A8549" s="195">
        <v>41995.375</v>
      </c>
      <c r="C8549" s="197">
        <v>53.53286248271948</v>
      </c>
    </row>
    <row r="8550" spans="1:3">
      <c r="A8550" s="195">
        <v>41995.416666666664</v>
      </c>
      <c r="C8550" s="197">
        <v>54.661370558160733</v>
      </c>
    </row>
    <row r="8551" spans="1:3">
      <c r="A8551" s="195">
        <v>41995.458333333336</v>
      </c>
      <c r="C8551" s="197">
        <v>55.849271733135318</v>
      </c>
    </row>
    <row r="8552" spans="1:3">
      <c r="A8552" s="195">
        <v>41995.5</v>
      </c>
      <c r="C8552" s="197">
        <v>55.225624595881364</v>
      </c>
    </row>
    <row r="8553" spans="1:3">
      <c r="A8553" s="195">
        <v>41995.541666666664</v>
      </c>
      <c r="C8553" s="197">
        <v>55.540418953767613</v>
      </c>
    </row>
    <row r="8554" spans="1:3">
      <c r="A8554" s="195">
        <v>41995.583333333336</v>
      </c>
      <c r="C8554" s="197">
        <v>55.207802953823752</v>
      </c>
    </row>
    <row r="8555" spans="1:3">
      <c r="A8555" s="195">
        <v>41995.625</v>
      </c>
      <c r="C8555" s="197">
        <v>54.946466303948313</v>
      </c>
    </row>
    <row r="8556" spans="1:3">
      <c r="A8556" s="195">
        <v>41995.666666666664</v>
      </c>
      <c r="C8556" s="197">
        <v>53.859535872978782</v>
      </c>
    </row>
    <row r="8557" spans="1:3">
      <c r="A8557" s="195">
        <v>41995.708333333336</v>
      </c>
      <c r="C8557" s="197">
        <v>54.453485429300066</v>
      </c>
    </row>
    <row r="8558" spans="1:3">
      <c r="A8558" s="195">
        <v>41995.75</v>
      </c>
      <c r="C8558" s="197">
        <v>55.956185086824924</v>
      </c>
    </row>
    <row r="8559" spans="1:3">
      <c r="A8559" s="195">
        <v>41995.791666666664</v>
      </c>
      <c r="C8559" s="197">
        <v>54.774221365704861</v>
      </c>
    </row>
    <row r="8560" spans="1:3">
      <c r="A8560" s="195">
        <v>41995.833333333336</v>
      </c>
      <c r="C8560" s="197">
        <v>53.841716293253185</v>
      </c>
    </row>
    <row r="8561" spans="1:3">
      <c r="A8561" s="195">
        <v>41995.875</v>
      </c>
      <c r="C8561" s="197">
        <v>51.329300946349747</v>
      </c>
    </row>
    <row r="8562" spans="1:3">
      <c r="A8562" s="195">
        <v>41995.916666666664</v>
      </c>
      <c r="C8562" s="197">
        <v>51.549064076417466</v>
      </c>
    </row>
    <row r="8563" spans="1:3">
      <c r="A8563" s="195">
        <v>41995.958333333336</v>
      </c>
      <c r="C8563" s="197">
        <v>50.087942063364359</v>
      </c>
    </row>
    <row r="8564" spans="1:3">
      <c r="A8564" s="195">
        <v>41996</v>
      </c>
      <c r="C8564" s="197">
        <v>48.026929946637431</v>
      </c>
    </row>
    <row r="8565" spans="1:3">
      <c r="A8565" s="195">
        <v>41996.041666666664</v>
      </c>
      <c r="C8565" s="197">
        <v>46.316347222583936</v>
      </c>
    </row>
    <row r="8566" spans="1:3">
      <c r="A8566" s="195">
        <v>41996.083333333336</v>
      </c>
      <c r="C8566" s="197">
        <v>43.976180938587959</v>
      </c>
    </row>
    <row r="8567" spans="1:3">
      <c r="A8567" s="195">
        <v>41996.125</v>
      </c>
      <c r="C8567" s="197">
        <v>43.334713190442407</v>
      </c>
    </row>
    <row r="8568" spans="1:3">
      <c r="A8568" s="195">
        <v>41996.166666666664</v>
      </c>
      <c r="C8568" s="197">
        <v>43.346591191649466</v>
      </c>
    </row>
    <row r="8569" spans="1:3">
      <c r="A8569" s="195">
        <v>41996.208333333336</v>
      </c>
      <c r="C8569" s="197">
        <v>44.362247428380591</v>
      </c>
    </row>
    <row r="8570" spans="1:3">
      <c r="A8570" s="195">
        <v>41996.25</v>
      </c>
      <c r="C8570" s="197">
        <v>46.827146645791771</v>
      </c>
    </row>
    <row r="8571" spans="1:3">
      <c r="A8571" s="195">
        <v>41996.291666666664</v>
      </c>
      <c r="C8571" s="197">
        <v>50.313643678452614</v>
      </c>
    </row>
    <row r="8572" spans="1:3">
      <c r="A8572" s="195">
        <v>41996.333333333336</v>
      </c>
      <c r="C8572" s="197">
        <v>51.584700142370657</v>
      </c>
    </row>
    <row r="8573" spans="1:3">
      <c r="A8573" s="195">
        <v>41996.375</v>
      </c>
      <c r="C8573" s="197">
        <v>52.606297957620328</v>
      </c>
    </row>
    <row r="8574" spans="1:3">
      <c r="A8574" s="195">
        <v>41996.416666666664</v>
      </c>
      <c r="C8574" s="197">
        <v>52.861696122475244</v>
      </c>
    </row>
    <row r="8575" spans="1:3">
      <c r="A8575" s="195">
        <v>41996.458333333336</v>
      </c>
      <c r="C8575" s="197">
        <v>53.580378612211746</v>
      </c>
    </row>
    <row r="8576" spans="1:3">
      <c r="A8576" s="195">
        <v>41996.5</v>
      </c>
      <c r="C8576" s="197">
        <v>54.346576200274491</v>
      </c>
    </row>
    <row r="8577" spans="1:3">
      <c r="A8577" s="195">
        <v>41996.541666666664</v>
      </c>
      <c r="C8577" s="197">
        <v>54.833615496404185</v>
      </c>
    </row>
    <row r="8578" spans="1:3">
      <c r="A8578" s="195">
        <v>41996.583333333336</v>
      </c>
      <c r="C8578" s="197">
        <v>54.269360427517555</v>
      </c>
    </row>
    <row r="8579" spans="1:3">
      <c r="A8579" s="195">
        <v>41996.625</v>
      </c>
      <c r="C8579" s="197">
        <v>54.64355097843513</v>
      </c>
    </row>
    <row r="8580" spans="1:3">
      <c r="A8580" s="195">
        <v>41996.666666666664</v>
      </c>
      <c r="C8580" s="197">
        <v>53.752623550455191</v>
      </c>
    </row>
    <row r="8581" spans="1:3">
      <c r="A8581" s="195">
        <v>41996.708333333336</v>
      </c>
      <c r="C8581" s="197">
        <v>54.079295909548499</v>
      </c>
    </row>
    <row r="8582" spans="1:3">
      <c r="A8582" s="195">
        <v>41996.75</v>
      </c>
      <c r="C8582" s="197">
        <v>54.95240685130085</v>
      </c>
    </row>
    <row r="8583" spans="1:3">
      <c r="A8583" s="195">
        <v>41996.791666666664</v>
      </c>
      <c r="C8583" s="197">
        <v>53.812018712320516</v>
      </c>
    </row>
    <row r="8584" spans="1:3">
      <c r="A8584" s="195">
        <v>41996.833333333336</v>
      </c>
      <c r="C8584" s="197">
        <v>52.434050957044875</v>
      </c>
    </row>
    <row r="8585" spans="1:3">
      <c r="A8585" s="195">
        <v>41996.875</v>
      </c>
      <c r="C8585" s="197">
        <v>50.586861423033127</v>
      </c>
    </row>
    <row r="8586" spans="1:3">
      <c r="A8586" s="195">
        <v>41996.916666666664</v>
      </c>
      <c r="C8586" s="197">
        <v>51.376817075842013</v>
      </c>
    </row>
    <row r="8587" spans="1:3">
      <c r="A8587" s="195">
        <v>41996.958333333336</v>
      </c>
      <c r="C8587" s="197">
        <v>49.945393674887562</v>
      </c>
    </row>
    <row r="8588" spans="1:3">
      <c r="A8588" s="195">
        <v>41997</v>
      </c>
      <c r="C8588" s="197">
        <v>49.101982376399896</v>
      </c>
    </row>
    <row r="8589" spans="1:3">
      <c r="A8589" s="195">
        <v>41997.041666666664</v>
      </c>
      <c r="C8589" s="197">
        <v>46.957817033061495</v>
      </c>
    </row>
    <row r="8590" spans="1:3">
      <c r="A8590" s="195">
        <v>41997.083333333336</v>
      </c>
      <c r="C8590" s="197">
        <v>44.724557915759107</v>
      </c>
    </row>
    <row r="8591" spans="1:3">
      <c r="A8591" s="195">
        <v>41997.125</v>
      </c>
      <c r="C8591" s="197">
        <v>43.881147648437427</v>
      </c>
    </row>
    <row r="8592" spans="1:3">
      <c r="A8592" s="195">
        <v>41997.166666666664</v>
      </c>
      <c r="C8592" s="197">
        <v>43.405985322348791</v>
      </c>
    </row>
    <row r="8593" spans="1:3">
      <c r="A8593" s="195">
        <v>41997.208333333336</v>
      </c>
      <c r="C8593" s="197">
        <v>45.710517602723577</v>
      </c>
    </row>
    <row r="8594" spans="1:3">
      <c r="A8594" s="195">
        <v>41997.25</v>
      </c>
      <c r="C8594" s="197">
        <v>45.472937986428263</v>
      </c>
    </row>
    <row r="8595" spans="1:3">
      <c r="A8595" s="195">
        <v>41997.291666666664</v>
      </c>
      <c r="C8595" s="197">
        <v>47.136003549823485</v>
      </c>
    </row>
    <row r="8596" spans="1:3">
      <c r="A8596" s="195">
        <v>41997.333333333336</v>
      </c>
      <c r="C8596" s="197">
        <v>46.292591220169811</v>
      </c>
    </row>
    <row r="8597" spans="1:3">
      <c r="A8597" s="195">
        <v>41997.375</v>
      </c>
      <c r="C8597" s="197">
        <v>47.741833169683844</v>
      </c>
    </row>
    <row r="8598" spans="1:3">
      <c r="A8598" s="195">
        <v>41997.416666666664</v>
      </c>
      <c r="C8598" s="197">
        <v>48.632759566497782</v>
      </c>
    </row>
    <row r="8599" spans="1:3">
      <c r="A8599" s="195">
        <v>41997.458333333336</v>
      </c>
      <c r="C8599" s="197">
        <v>49.262349313436289</v>
      </c>
    </row>
    <row r="8600" spans="1:3">
      <c r="A8600" s="195">
        <v>41997.5</v>
      </c>
      <c r="C8600" s="197">
        <v>47.854683977227971</v>
      </c>
    </row>
    <row r="8601" spans="1:3">
      <c r="A8601" s="195">
        <v>41997.541666666664</v>
      </c>
      <c r="C8601" s="197">
        <v>46.64896219136179</v>
      </c>
    </row>
    <row r="8602" spans="1:3">
      <c r="A8602" s="195">
        <v>41997.583333333336</v>
      </c>
      <c r="C8602" s="197">
        <v>44.736437979298181</v>
      </c>
    </row>
    <row r="8603" spans="1:3">
      <c r="A8603" s="195">
        <v>41997.625</v>
      </c>
      <c r="C8603" s="197">
        <v>44.504796848023389</v>
      </c>
    </row>
    <row r="8604" spans="1:3">
      <c r="A8604" s="195">
        <v>41997.666666666664</v>
      </c>
      <c r="C8604" s="197">
        <v>43.821751455406101</v>
      </c>
    </row>
    <row r="8605" spans="1:3">
      <c r="A8605" s="195">
        <v>41997.708333333336</v>
      </c>
      <c r="C8605" s="197">
        <v>44.57607001109578</v>
      </c>
    </row>
    <row r="8606" spans="1:3">
      <c r="A8606" s="195">
        <v>41997.75</v>
      </c>
      <c r="C8606" s="197">
        <v>45.668942020583849</v>
      </c>
    </row>
    <row r="8607" spans="1:3">
      <c r="A8607" s="195">
        <v>41997.791666666664</v>
      </c>
      <c r="C8607" s="197">
        <v>43.04961538232282</v>
      </c>
    </row>
    <row r="8608" spans="1:3">
      <c r="A8608" s="195">
        <v>41997.833333333336</v>
      </c>
      <c r="C8608" s="197">
        <v>40.970783685870281</v>
      </c>
    </row>
    <row r="8609" spans="1:3">
      <c r="A8609" s="195">
        <v>41997.875</v>
      </c>
      <c r="C8609" s="197">
        <v>38.951348182449074</v>
      </c>
    </row>
    <row r="8610" spans="1:3">
      <c r="A8610" s="195">
        <v>41997.916666666664</v>
      </c>
      <c r="C8610" s="197">
        <v>37.222948972167991</v>
      </c>
    </row>
    <row r="8611" spans="1:3">
      <c r="A8611" s="195">
        <v>41997.958333333336</v>
      </c>
      <c r="C8611" s="197">
        <v>35.542065891379167</v>
      </c>
    </row>
    <row r="8612" spans="1:3">
      <c r="A8612" s="195">
        <v>41998</v>
      </c>
      <c r="C8612" s="197">
        <v>33.617662646942492</v>
      </c>
    </row>
    <row r="8613" spans="1:3">
      <c r="A8613" s="195">
        <v>41998.041666666664</v>
      </c>
      <c r="C8613" s="197">
        <v>31.966478178252334</v>
      </c>
    </row>
    <row r="8614" spans="1:3">
      <c r="A8614" s="195">
        <v>41998.083333333336</v>
      </c>
      <c r="C8614" s="197">
        <v>31.11118681622559</v>
      </c>
    </row>
    <row r="8615" spans="1:3">
      <c r="A8615" s="195">
        <v>41998.125</v>
      </c>
      <c r="C8615" s="197">
        <v>30.392506388821104</v>
      </c>
    </row>
    <row r="8616" spans="1:3">
      <c r="A8616" s="195">
        <v>41998.166666666664</v>
      </c>
      <c r="C8616" s="197">
        <v>29.442182767809825</v>
      </c>
    </row>
    <row r="8617" spans="1:3">
      <c r="A8617" s="195">
        <v>41998.208333333336</v>
      </c>
      <c r="C8617" s="197">
        <v>28.806655567016808</v>
      </c>
    </row>
    <row r="8618" spans="1:3">
      <c r="A8618" s="195">
        <v>41998.25</v>
      </c>
      <c r="C8618" s="197">
        <v>29.412485186877166</v>
      </c>
    </row>
    <row r="8619" spans="1:3">
      <c r="A8619" s="195">
        <v>41998.291666666664</v>
      </c>
      <c r="C8619" s="197">
        <v>30.249958000344314</v>
      </c>
    </row>
    <row r="8620" spans="1:3">
      <c r="A8620" s="195">
        <v>41998.333333333336</v>
      </c>
      <c r="C8620" s="197">
        <v>29.180845086768386</v>
      </c>
    </row>
    <row r="8621" spans="1:3">
      <c r="A8621" s="195">
        <v>41998.375</v>
      </c>
      <c r="C8621" s="197">
        <v>29.174904539415845</v>
      </c>
    </row>
    <row r="8622" spans="1:3">
      <c r="A8622" s="195">
        <v>41998.416666666664</v>
      </c>
      <c r="C8622" s="197">
        <v>29.400605123338092</v>
      </c>
    </row>
    <row r="8623" spans="1:3">
      <c r="A8623" s="195">
        <v>41998.458333333336</v>
      </c>
      <c r="C8623" s="197">
        <v>29.418425734229704</v>
      </c>
    </row>
    <row r="8624" spans="1:3">
      <c r="A8624" s="195">
        <v>41998.5</v>
      </c>
      <c r="C8624" s="197">
        <v>29.174904539415845</v>
      </c>
    </row>
    <row r="8625" spans="1:3">
      <c r="A8625" s="195">
        <v>41998.541666666664</v>
      </c>
      <c r="C8625" s="197">
        <v>28.94920189316159</v>
      </c>
    </row>
    <row r="8626" spans="1:3">
      <c r="A8626" s="195">
        <v>41998.583333333336</v>
      </c>
      <c r="C8626" s="197">
        <v>28.670044632394539</v>
      </c>
    </row>
    <row r="8627" spans="1:3">
      <c r="A8627" s="195">
        <v>41998.625</v>
      </c>
      <c r="C8627" s="197">
        <v>28.640348082627884</v>
      </c>
    </row>
    <row r="8628" spans="1:3">
      <c r="A8628" s="195">
        <v>41998.666666666664</v>
      </c>
      <c r="C8628" s="197">
        <v>29.145207989649187</v>
      </c>
    </row>
    <row r="8629" spans="1:3">
      <c r="A8629" s="195">
        <v>41998.708333333336</v>
      </c>
      <c r="C8629" s="197">
        <v>30.487538647805632</v>
      </c>
    </row>
    <row r="8630" spans="1:3">
      <c r="A8630" s="195">
        <v>41998.75</v>
      </c>
      <c r="C8630" s="197">
        <v>33.66517877643475</v>
      </c>
    </row>
    <row r="8631" spans="1:3">
      <c r="A8631" s="195">
        <v>41998.791666666664</v>
      </c>
      <c r="C8631" s="197">
        <v>34.259130395088043</v>
      </c>
    </row>
    <row r="8632" spans="1:3">
      <c r="A8632" s="195">
        <v>41998.833333333336</v>
      </c>
      <c r="C8632" s="197">
        <v>34.271010458627117</v>
      </c>
    </row>
    <row r="8633" spans="1:3">
      <c r="A8633" s="195">
        <v>41998.875</v>
      </c>
      <c r="C8633" s="197">
        <v>34.781808850668952</v>
      </c>
    </row>
    <row r="8634" spans="1:3">
      <c r="A8634" s="195">
        <v>41998.916666666664</v>
      </c>
      <c r="C8634" s="197">
        <v>36.195412671897785</v>
      </c>
    </row>
    <row r="8635" spans="1:3">
      <c r="A8635" s="195">
        <v>41998.958333333336</v>
      </c>
      <c r="C8635" s="197">
        <v>37.074461067504672</v>
      </c>
    </row>
    <row r="8636" spans="1:3">
      <c r="A8636" s="195">
        <v>41999</v>
      </c>
      <c r="C8636" s="197">
        <v>36.973489292333603</v>
      </c>
    </row>
    <row r="8637" spans="1:3">
      <c r="A8637" s="195">
        <v>41999.041666666664</v>
      </c>
      <c r="C8637" s="197">
        <v>37.127918775515468</v>
      </c>
    </row>
    <row r="8638" spans="1:3">
      <c r="A8638" s="195">
        <v>41999.083333333336</v>
      </c>
      <c r="C8638" s="197">
        <v>36.58742074020897</v>
      </c>
    </row>
    <row r="8639" spans="1:3">
      <c r="A8639" s="195">
        <v>41999.125</v>
      </c>
      <c r="C8639" s="197">
        <v>36.676514514172965</v>
      </c>
    </row>
    <row r="8640" spans="1:3">
      <c r="A8640" s="195">
        <v>41999.166666666664</v>
      </c>
      <c r="C8640" s="197">
        <v>37.288284681385854</v>
      </c>
    </row>
    <row r="8641" spans="1:3">
      <c r="A8641" s="195">
        <v>41999.208333333336</v>
      </c>
      <c r="C8641" s="197">
        <v>38.695948986428157</v>
      </c>
    </row>
    <row r="8642" spans="1:3">
      <c r="A8642" s="195">
        <v>41999.25</v>
      </c>
      <c r="C8642" s="197">
        <v>40.15113045212874</v>
      </c>
    </row>
    <row r="8643" spans="1:3">
      <c r="A8643" s="195">
        <v>41999.291666666664</v>
      </c>
      <c r="C8643" s="197">
        <v>44.065272650219953</v>
      </c>
    </row>
    <row r="8644" spans="1:3">
      <c r="A8644" s="195">
        <v>41999.333333333336</v>
      </c>
      <c r="C8644" s="197">
        <v>45.152204112355484</v>
      </c>
    </row>
    <row r="8645" spans="1:3">
      <c r="A8645" s="195">
        <v>41999.375</v>
      </c>
      <c r="C8645" s="197">
        <v>47.100364390372285</v>
      </c>
    </row>
    <row r="8646" spans="1:3">
      <c r="A8646" s="195">
        <v>41999.416666666664</v>
      </c>
      <c r="C8646" s="197">
        <v>48.17541785130075</v>
      </c>
    </row>
    <row r="8647" spans="1:3">
      <c r="A8647" s="195">
        <v>41999.458333333336</v>
      </c>
      <c r="C8647" s="197">
        <v>48.864402760104582</v>
      </c>
    </row>
    <row r="8648" spans="1:3">
      <c r="A8648" s="195">
        <v>41999.5</v>
      </c>
      <c r="C8648" s="197">
        <v>49.381138606000938</v>
      </c>
    </row>
    <row r="8649" spans="1:3">
      <c r="A8649" s="195">
        <v>41999.541666666664</v>
      </c>
      <c r="C8649" s="197">
        <v>48.662457147430445</v>
      </c>
    </row>
    <row r="8650" spans="1:3">
      <c r="A8650" s="195">
        <v>41999.583333333336</v>
      </c>
      <c r="C8650" s="197">
        <v>48.228873496979546</v>
      </c>
    </row>
    <row r="8651" spans="1:3">
      <c r="A8651" s="195">
        <v>41999.625</v>
      </c>
      <c r="C8651" s="197">
        <v>48.810946083259779</v>
      </c>
    </row>
    <row r="8652" spans="1:3">
      <c r="A8652" s="195">
        <v>41999.666666666664</v>
      </c>
      <c r="C8652" s="197">
        <v>48.246693076705149</v>
      </c>
    </row>
    <row r="8653" spans="1:3">
      <c r="A8653" s="195">
        <v>41999.708333333336</v>
      </c>
      <c r="C8653" s="197">
        <v>47.967534784772099</v>
      </c>
    </row>
    <row r="8654" spans="1:3">
      <c r="A8654" s="195">
        <v>41999.75</v>
      </c>
      <c r="C8654" s="197">
        <v>52.80230199177592</v>
      </c>
    </row>
    <row r="8655" spans="1:3">
      <c r="A8655" s="195">
        <v>41999.791666666664</v>
      </c>
      <c r="C8655" s="197">
        <v>52.208348310790612</v>
      </c>
    </row>
    <row r="8656" spans="1:3">
      <c r="A8656" s="195">
        <v>41999.833333333336</v>
      </c>
      <c r="C8656" s="197">
        <v>50.450252550742874</v>
      </c>
    </row>
    <row r="8657" spans="1:3">
      <c r="A8657" s="195">
        <v>41999.875</v>
      </c>
      <c r="C8657" s="197">
        <v>48.858461181586037</v>
      </c>
    </row>
    <row r="8658" spans="1:3">
      <c r="A8658" s="195">
        <v>41999.916666666664</v>
      </c>
      <c r="C8658" s="197">
        <v>47.046909775859497</v>
      </c>
    </row>
    <row r="8659" spans="1:3">
      <c r="A8659" s="195">
        <v>41999.958333333336</v>
      </c>
      <c r="C8659" s="197">
        <v>46.369804930594732</v>
      </c>
    </row>
    <row r="8660" spans="1:3">
      <c r="A8660" s="195">
        <v>42000</v>
      </c>
      <c r="C8660" s="197">
        <v>44.813650658557094</v>
      </c>
    </row>
    <row r="8661" spans="1:3">
      <c r="A8661" s="195">
        <v>42000.041666666664</v>
      </c>
      <c r="C8661" s="197">
        <v>43.869268616064367</v>
      </c>
    </row>
    <row r="8662" spans="1:3">
      <c r="A8662" s="195">
        <v>42000.083333333336</v>
      </c>
      <c r="C8662" s="197">
        <v>42.324994407565796</v>
      </c>
    </row>
    <row r="8663" spans="1:3">
      <c r="A8663" s="195">
        <v>42000.125</v>
      </c>
      <c r="C8663" s="197">
        <v>41.48752365643066</v>
      </c>
    </row>
    <row r="8664" spans="1:3">
      <c r="A8664" s="195">
        <v>42000.166666666664</v>
      </c>
      <c r="C8664" s="197">
        <v>41.540978270943448</v>
      </c>
    </row>
    <row r="8665" spans="1:3">
      <c r="A8665" s="195">
        <v>42000.208333333336</v>
      </c>
      <c r="C8665" s="197">
        <v>41.808256499337432</v>
      </c>
    </row>
    <row r="8666" spans="1:3">
      <c r="A8666" s="195">
        <v>42000.25</v>
      </c>
      <c r="C8666" s="197">
        <v>43.168404674887469</v>
      </c>
    </row>
    <row r="8667" spans="1:3">
      <c r="A8667" s="195">
        <v>42000.291666666664</v>
      </c>
      <c r="C8667" s="197">
        <v>45.461058954055197</v>
      </c>
    </row>
    <row r="8668" spans="1:3">
      <c r="A8668" s="195">
        <v>42000.333333333336</v>
      </c>
      <c r="C8668" s="197">
        <v>44.956200078199892</v>
      </c>
    </row>
    <row r="8669" spans="1:3">
      <c r="A8669" s="195">
        <v>42000.375</v>
      </c>
      <c r="C8669" s="197">
        <v>44.873045820422426</v>
      </c>
    </row>
    <row r="8670" spans="1:3">
      <c r="A8670" s="195">
        <v>42000.416666666664</v>
      </c>
      <c r="C8670" s="197">
        <v>46.102526702200755</v>
      </c>
    </row>
    <row r="8671" spans="1:3">
      <c r="A8671" s="195">
        <v>42000.458333333336</v>
      </c>
      <c r="C8671" s="197">
        <v>45.692701116495982</v>
      </c>
    </row>
    <row r="8672" spans="1:3">
      <c r="A8672" s="195">
        <v>42000.5</v>
      </c>
      <c r="C8672" s="197">
        <v>45.092808950490152</v>
      </c>
    </row>
    <row r="8673" spans="1:3">
      <c r="A8673" s="195">
        <v>42000.541666666664</v>
      </c>
      <c r="C8673" s="197">
        <v>45.615486374905053</v>
      </c>
    </row>
    <row r="8674" spans="1:3">
      <c r="A8674" s="195">
        <v>42000.583333333336</v>
      </c>
      <c r="C8674" s="197">
        <v>45.259115403713068</v>
      </c>
    </row>
    <row r="8675" spans="1:3">
      <c r="A8675" s="195">
        <v>42000.625</v>
      </c>
      <c r="C8675" s="197">
        <v>45.502635567360926</v>
      </c>
    </row>
    <row r="8676" spans="1:3">
      <c r="A8676" s="195">
        <v>42000.666666666664</v>
      </c>
      <c r="C8676" s="197">
        <v>45.651123472024253</v>
      </c>
    </row>
    <row r="8677" spans="1:3">
      <c r="A8677" s="195">
        <v>42000.708333333336</v>
      </c>
      <c r="C8677" s="197">
        <v>45.704579117703041</v>
      </c>
    </row>
    <row r="8678" spans="1:3">
      <c r="A8678" s="195">
        <v>42000.75</v>
      </c>
      <c r="C8678" s="197">
        <v>49.666236414120526</v>
      </c>
    </row>
    <row r="8679" spans="1:3">
      <c r="A8679" s="195">
        <v>42000.791666666664</v>
      </c>
      <c r="C8679" s="197">
        <v>49.47617189615147</v>
      </c>
    </row>
    <row r="8680" spans="1:3">
      <c r="A8680" s="195">
        <v>42000.833333333336</v>
      </c>
      <c r="C8680" s="197">
        <v>49.143556927373609</v>
      </c>
    </row>
    <row r="8681" spans="1:3">
      <c r="A8681" s="195">
        <v>42000.875</v>
      </c>
      <c r="C8681" s="197">
        <v>47.878443073140105</v>
      </c>
    </row>
    <row r="8682" spans="1:3">
      <c r="A8682" s="195">
        <v>42000.916666666664</v>
      </c>
      <c r="C8682" s="197">
        <v>44.974018626759488</v>
      </c>
    </row>
    <row r="8683" spans="1:3">
      <c r="A8683" s="195">
        <v>42000.958333333336</v>
      </c>
      <c r="C8683" s="197">
        <v>41.91516779069503</v>
      </c>
    </row>
    <row r="8684" spans="1:3">
      <c r="A8684" s="195">
        <v>42001</v>
      </c>
      <c r="C8684" s="197">
        <v>40.263982290838868</v>
      </c>
    </row>
    <row r="8685" spans="1:3">
      <c r="A8685" s="195">
        <v>42001.041666666664</v>
      </c>
      <c r="C8685" s="197">
        <v>38.268304852163794</v>
      </c>
    </row>
    <row r="8686" spans="1:3">
      <c r="A8686" s="195">
        <v>42001.083333333336</v>
      </c>
      <c r="C8686" s="197">
        <v>35.530186859006108</v>
      </c>
    </row>
    <row r="8687" spans="1:3">
      <c r="A8687" s="195">
        <v>42001.125</v>
      </c>
      <c r="C8687" s="197">
        <v>35.951892508249941</v>
      </c>
    </row>
    <row r="8688" spans="1:3">
      <c r="A8688" s="195">
        <v>42001.166666666664</v>
      </c>
      <c r="C8688" s="197">
        <v>33.332564838822904</v>
      </c>
    </row>
    <row r="8689" spans="1:3">
      <c r="A8689" s="195">
        <v>42001.208333333336</v>
      </c>
      <c r="C8689" s="197">
        <v>32.898981188372005</v>
      </c>
    </row>
    <row r="8690" spans="1:3">
      <c r="A8690" s="195">
        <v>42001.25</v>
      </c>
      <c r="C8690" s="197">
        <v>33.279110224310109</v>
      </c>
    </row>
    <row r="8691" spans="1:3">
      <c r="A8691" s="195">
        <v>42001.291666666664</v>
      </c>
      <c r="C8691" s="197">
        <v>33.938397552181279</v>
      </c>
    </row>
    <row r="8692" spans="1:3">
      <c r="A8692" s="195">
        <v>42001.333333333336</v>
      </c>
      <c r="C8692" s="197">
        <v>33.290990287849183</v>
      </c>
    </row>
    <row r="8693" spans="1:3">
      <c r="A8693" s="195">
        <v>42001.375</v>
      </c>
      <c r="C8693" s="197">
        <v>33.795848132538481</v>
      </c>
    </row>
    <row r="8694" spans="1:3">
      <c r="A8694" s="195">
        <v>42001.416666666664</v>
      </c>
      <c r="C8694" s="197">
        <v>33.534510451497034</v>
      </c>
    </row>
    <row r="8695" spans="1:3">
      <c r="A8695" s="195">
        <v>42001.458333333336</v>
      </c>
      <c r="C8695" s="197">
        <v>33.593905613362367</v>
      </c>
    </row>
    <row r="8696" spans="1:3">
      <c r="A8696" s="195">
        <v>42001.5</v>
      </c>
      <c r="C8696" s="197">
        <v>33.219714031278784</v>
      </c>
    </row>
    <row r="8697" spans="1:3">
      <c r="A8697" s="195">
        <v>42001.541666666664</v>
      </c>
      <c r="C8697" s="197">
        <v>33.748333034212223</v>
      </c>
    </row>
    <row r="8698" spans="1:3">
      <c r="A8698" s="195">
        <v>42001.583333333336</v>
      </c>
      <c r="C8698" s="197">
        <v>34.027490294979273</v>
      </c>
    </row>
    <row r="8699" spans="1:3">
      <c r="A8699" s="195">
        <v>42001.625</v>
      </c>
      <c r="C8699" s="197">
        <v>34.330404589326442</v>
      </c>
    </row>
    <row r="8700" spans="1:3">
      <c r="A8700" s="195">
        <v>42001.666666666664</v>
      </c>
      <c r="C8700" s="197">
        <v>34.769928787129878</v>
      </c>
    </row>
    <row r="8701" spans="1:3">
      <c r="A8701" s="195">
        <v>42001.708333333336</v>
      </c>
      <c r="C8701" s="197">
        <v>35.904376378757675</v>
      </c>
    </row>
    <row r="8702" spans="1:3">
      <c r="A8702" s="195">
        <v>42001.75</v>
      </c>
      <c r="C8702" s="197">
        <v>39.925430899372493</v>
      </c>
    </row>
    <row r="8703" spans="1:3">
      <c r="A8703" s="195">
        <v>42001.791666666664</v>
      </c>
      <c r="C8703" s="197">
        <v>40.341194970097796</v>
      </c>
    </row>
    <row r="8704" spans="1:3">
      <c r="A8704" s="195">
        <v>42001.833333333336</v>
      </c>
      <c r="C8704" s="197">
        <v>40.192708096600462</v>
      </c>
    </row>
    <row r="8705" spans="1:3">
      <c r="A8705" s="195">
        <v>42001.875</v>
      </c>
      <c r="C8705" s="197">
        <v>40.30555890414459</v>
      </c>
    </row>
    <row r="8706" spans="1:3">
      <c r="A8706" s="195">
        <v>42001.916666666664</v>
      </c>
      <c r="C8706" s="197">
        <v>41.14302965527974</v>
      </c>
    </row>
    <row r="8707" spans="1:3">
      <c r="A8707" s="195">
        <v>42001.958333333336</v>
      </c>
      <c r="C8707" s="197">
        <v>40.774779651714695</v>
      </c>
    </row>
    <row r="8708" spans="1:3">
      <c r="A8708" s="195">
        <v>42002</v>
      </c>
      <c r="C8708" s="197">
        <v>40.198647612787006</v>
      </c>
    </row>
    <row r="8709" spans="1:3">
      <c r="A8709" s="195">
        <v>42002.041666666664</v>
      </c>
      <c r="C8709" s="197">
        <v>39.854155673968087</v>
      </c>
    </row>
    <row r="8710" spans="1:3">
      <c r="A8710" s="195">
        <v>42002.083333333336</v>
      </c>
      <c r="C8710" s="197">
        <v>38.42867178920018</v>
      </c>
    </row>
    <row r="8711" spans="1:3">
      <c r="A8711" s="195">
        <v>42002.125</v>
      </c>
      <c r="C8711" s="197">
        <v>38.280183884536854</v>
      </c>
    </row>
    <row r="8712" spans="1:3">
      <c r="A8712" s="195">
        <v>42002.166666666664</v>
      </c>
      <c r="C8712" s="197">
        <v>38.862255439651079</v>
      </c>
    </row>
    <row r="8713" spans="1:3">
      <c r="A8713" s="195">
        <v>42002.208333333336</v>
      </c>
      <c r="C8713" s="197">
        <v>40.667868360357097</v>
      </c>
    </row>
    <row r="8714" spans="1:3">
      <c r="A8714" s="195">
        <v>42002.25</v>
      </c>
      <c r="C8714" s="197">
        <v>43.055554898509349</v>
      </c>
    </row>
    <row r="8715" spans="1:3">
      <c r="A8715" s="195">
        <v>42002.291666666664</v>
      </c>
      <c r="C8715" s="197">
        <v>47.694317040191585</v>
      </c>
    </row>
    <row r="8716" spans="1:3">
      <c r="A8716" s="195">
        <v>42002.333333333336</v>
      </c>
      <c r="C8716" s="197">
        <v>49.470232379964941</v>
      </c>
    </row>
    <row r="8717" spans="1:3">
      <c r="A8717" s="195">
        <v>42002.375</v>
      </c>
      <c r="C8717" s="197">
        <v>51.982648758034372</v>
      </c>
    </row>
    <row r="8718" spans="1:3">
      <c r="A8718" s="195">
        <v>42002.416666666664</v>
      </c>
      <c r="C8718" s="197">
        <v>53.592255582252797</v>
      </c>
    </row>
    <row r="8719" spans="1:3">
      <c r="A8719" s="195">
        <v>42002.458333333336</v>
      </c>
      <c r="C8719" s="197">
        <v>55.130591305730839</v>
      </c>
    </row>
    <row r="8720" spans="1:3">
      <c r="A8720" s="195">
        <v>42002.5</v>
      </c>
      <c r="C8720" s="197">
        <v>54.364393717668086</v>
      </c>
    </row>
    <row r="8721" spans="1:3">
      <c r="A8721" s="195">
        <v>42002.541666666664</v>
      </c>
      <c r="C8721" s="197">
        <v>54.281239459890621</v>
      </c>
    </row>
    <row r="8722" spans="1:3">
      <c r="A8722" s="195">
        <v>42002.583333333336</v>
      </c>
      <c r="C8722" s="197">
        <v>54.227784845377826</v>
      </c>
    </row>
    <row r="8723" spans="1:3">
      <c r="A8723" s="195">
        <v>42002.625</v>
      </c>
      <c r="C8723" s="197">
        <v>51.370877559655476</v>
      </c>
    </row>
    <row r="8724" spans="1:3">
      <c r="A8724" s="195">
        <v>42002.666666666664</v>
      </c>
      <c r="C8724" s="197">
        <v>49.630599317001327</v>
      </c>
    </row>
    <row r="8725" spans="1:3">
      <c r="A8725" s="195">
        <v>42002.708333333336</v>
      </c>
      <c r="C8725" s="197">
        <v>50.206731355929023</v>
      </c>
    </row>
    <row r="8726" spans="1:3">
      <c r="A8726" s="195">
        <v>42002.75</v>
      </c>
      <c r="C8726" s="197">
        <v>52.457810052957008</v>
      </c>
    </row>
    <row r="8727" spans="1:3">
      <c r="A8727" s="195">
        <v>42002.791666666664</v>
      </c>
      <c r="C8727" s="197">
        <v>52.279623536195018</v>
      </c>
    </row>
    <row r="8728" spans="1:3">
      <c r="A8728" s="195">
        <v>42002.833333333336</v>
      </c>
      <c r="C8728" s="197">
        <v>52.285563052381548</v>
      </c>
    </row>
    <row r="8729" spans="1:3">
      <c r="A8729" s="195">
        <v>42002.875</v>
      </c>
      <c r="C8729" s="197">
        <v>50.782864426022705</v>
      </c>
    </row>
    <row r="8730" spans="1:3">
      <c r="A8730" s="195">
        <v>42002.916666666664</v>
      </c>
      <c r="C8730" s="197">
        <v>50.563103358286995</v>
      </c>
    </row>
    <row r="8731" spans="1:3">
      <c r="A8731" s="195">
        <v>42002.958333333336</v>
      </c>
      <c r="C8731" s="197">
        <v>48.395178919036468</v>
      </c>
    </row>
    <row r="8732" spans="1:3">
      <c r="A8732" s="195">
        <v>42003</v>
      </c>
      <c r="C8732" s="197">
        <v>46.910301934735237</v>
      </c>
    </row>
    <row r="8733" spans="1:3">
      <c r="A8733" s="195">
        <v>42003.041666666664</v>
      </c>
      <c r="C8733" s="197">
        <v>45.579848246619846</v>
      </c>
    </row>
    <row r="8734" spans="1:3">
      <c r="A8734" s="195">
        <v>42003.083333333336</v>
      </c>
      <c r="C8734" s="197">
        <v>42.616030700705906</v>
      </c>
    </row>
    <row r="8735" spans="1:3">
      <c r="A8735" s="195">
        <v>42003.125</v>
      </c>
      <c r="C8735" s="197">
        <v>42.77045812155577</v>
      </c>
    </row>
    <row r="8736" spans="1:3">
      <c r="A8736" s="195">
        <v>42003.166666666664</v>
      </c>
      <c r="C8736" s="197">
        <v>43.204042803172669</v>
      </c>
    </row>
    <row r="8737" spans="1:3">
      <c r="A8737" s="195">
        <v>42003.208333333336</v>
      </c>
      <c r="C8737" s="197">
        <v>44.789893624976969</v>
      </c>
    </row>
    <row r="8738" spans="1:3">
      <c r="A8738" s="195">
        <v>42003.25</v>
      </c>
      <c r="C8738" s="197">
        <v>47.902200106720237</v>
      </c>
    </row>
    <row r="8739" spans="1:3">
      <c r="A8739" s="195">
        <v>42003.291666666664</v>
      </c>
      <c r="C8739" s="197">
        <v>51.857918918117193</v>
      </c>
    </row>
    <row r="8740" spans="1:3">
      <c r="A8740" s="195">
        <v>42003.333333333336</v>
      </c>
      <c r="C8740" s="197">
        <v>52.576599345521664</v>
      </c>
    </row>
    <row r="8741" spans="1:3">
      <c r="A8741" s="195">
        <v>42003.375</v>
      </c>
      <c r="C8741" s="197">
        <v>54.215904781838752</v>
      </c>
    </row>
    <row r="8742" spans="1:3">
      <c r="A8742" s="195">
        <v>42003.416666666664</v>
      </c>
      <c r="C8742" s="197">
        <v>54.792039914264457</v>
      </c>
    </row>
    <row r="8743" spans="1:3">
      <c r="A8743" s="195">
        <v>42003.458333333336</v>
      </c>
      <c r="C8743" s="197">
        <v>54.085236456901029</v>
      </c>
    </row>
    <row r="8744" spans="1:3">
      <c r="A8744" s="195">
        <v>42003.5</v>
      </c>
      <c r="C8744" s="197">
        <v>53.853595325626252</v>
      </c>
    </row>
    <row r="8745" spans="1:3">
      <c r="A8745" s="195">
        <v>42003.541666666664</v>
      </c>
      <c r="C8745" s="197">
        <v>53.633833226724533</v>
      </c>
    </row>
    <row r="8746" spans="1:3">
      <c r="A8746" s="195">
        <v>42003.583333333336</v>
      </c>
      <c r="C8746" s="197">
        <v>52.980487477371916</v>
      </c>
    </row>
    <row r="8747" spans="1:3">
      <c r="A8747" s="195">
        <v>42003.625</v>
      </c>
      <c r="C8747" s="197">
        <v>52.297443115920622</v>
      </c>
    </row>
    <row r="8748" spans="1:3">
      <c r="A8748" s="195">
        <v>42003.666666666664</v>
      </c>
      <c r="C8748" s="197">
        <v>51.400574109422138</v>
      </c>
    </row>
    <row r="8749" spans="1:3">
      <c r="A8749" s="195">
        <v>42003.708333333336</v>
      </c>
      <c r="C8749" s="197">
        <v>50.438373518369801</v>
      </c>
    </row>
    <row r="8750" spans="1:3">
      <c r="A8750" s="195">
        <v>42003.75</v>
      </c>
      <c r="C8750" s="197">
        <v>52.315260633314217</v>
      </c>
    </row>
    <row r="8751" spans="1:3">
      <c r="A8751" s="195">
        <v>42003.791666666664</v>
      </c>
      <c r="C8751" s="197">
        <v>51.424333205334271</v>
      </c>
    </row>
    <row r="8752" spans="1:3">
      <c r="A8752" s="195">
        <v>42003.833333333336</v>
      </c>
      <c r="C8752" s="197">
        <v>49.939453127535032</v>
      </c>
    </row>
    <row r="8753" spans="1:3">
      <c r="A8753" s="195">
        <v>42003.875</v>
      </c>
      <c r="C8753" s="197">
        <v>48.044748495197027</v>
      </c>
    </row>
    <row r="8754" spans="1:3">
      <c r="A8754" s="195">
        <v>42003.916666666664</v>
      </c>
      <c r="C8754" s="197">
        <v>47.628982362139723</v>
      </c>
    </row>
    <row r="8755" spans="1:3">
      <c r="A8755" s="195">
        <v>42003.958333333336</v>
      </c>
      <c r="C8755" s="197">
        <v>46.066890636247564</v>
      </c>
    </row>
    <row r="8756" spans="1:3">
      <c r="A8756" s="195">
        <v>42004</v>
      </c>
      <c r="C8756" s="197">
        <v>44.445401686158057</v>
      </c>
    </row>
    <row r="8757" spans="1:3">
      <c r="A8757" s="195">
        <v>42004.041666666664</v>
      </c>
      <c r="C8757" s="197">
        <v>43.233740384105339</v>
      </c>
    </row>
    <row r="8758" spans="1:3">
      <c r="A8758" s="195">
        <v>42004.083333333336</v>
      </c>
      <c r="C8758" s="197">
        <v>41.594432885456243</v>
      </c>
    </row>
    <row r="8759" spans="1:3">
      <c r="A8759" s="195">
        <v>42004.125</v>
      </c>
      <c r="C8759" s="197">
        <v>41.404368367487187</v>
      </c>
    </row>
    <row r="8760" spans="1:3">
      <c r="A8760" s="195">
        <v>42004.166666666664</v>
      </c>
      <c r="C8760" s="197">
        <v>41.499400626471711</v>
      </c>
    </row>
    <row r="8761" spans="1:3">
      <c r="A8761" s="195">
        <v>42004.208333333336</v>
      </c>
      <c r="C8761" s="197">
        <v>42.918944995053081</v>
      </c>
    </row>
    <row r="8762" spans="1:3">
      <c r="A8762" s="195">
        <v>42004.25</v>
      </c>
      <c r="C8762" s="197">
        <v>44.825530722096168</v>
      </c>
    </row>
    <row r="8763" spans="1:3">
      <c r="A8763" s="195">
        <v>42004.291666666664</v>
      </c>
      <c r="C8763" s="197">
        <v>47.896260590533707</v>
      </c>
    </row>
    <row r="8764" spans="1:3">
      <c r="A8764" s="195">
        <v>42004.333333333336</v>
      </c>
      <c r="C8764" s="197">
        <v>47.658678911906385</v>
      </c>
    </row>
    <row r="8765" spans="1:3">
      <c r="A8765" s="195">
        <v>42004.375</v>
      </c>
      <c r="C8765" s="197">
        <v>48.644640661202857</v>
      </c>
    </row>
    <row r="8766" spans="1:3">
      <c r="A8766" s="195">
        <v>42004.416666666664</v>
      </c>
      <c r="C8766" s="197">
        <v>48.715913824275248</v>
      </c>
    </row>
    <row r="8767" spans="1:3">
      <c r="A8767" s="195">
        <v>42004.458333333336</v>
      </c>
      <c r="C8767" s="197">
        <v>49.107921892586425</v>
      </c>
    </row>
    <row r="8768" spans="1:3">
      <c r="A8768" s="195">
        <v>42004.5</v>
      </c>
      <c r="C8768" s="197">
        <v>48.442697110860742</v>
      </c>
    </row>
    <row r="8769" spans="1:3">
      <c r="A8769" s="195">
        <v>42004.541666666664</v>
      </c>
      <c r="C8769" s="197">
        <v>48.151659786554617</v>
      </c>
    </row>
    <row r="8770" spans="1:3">
      <c r="A8770" s="195">
        <v>42004.583333333336</v>
      </c>
      <c r="C8770" s="197">
        <v>47.545829135528265</v>
      </c>
    </row>
    <row r="8771" spans="1:3">
      <c r="A8771" s="195">
        <v>42004.625</v>
      </c>
      <c r="C8771" s="197">
        <v>47.141941003678014</v>
      </c>
    </row>
    <row r="8772" spans="1:3">
      <c r="A8772" s="195">
        <v>42004.666666666664</v>
      </c>
      <c r="C8772" s="197">
        <v>46.880603322636567</v>
      </c>
    </row>
    <row r="8773" spans="1:3">
      <c r="A8773" s="195">
        <v>42004.708333333336</v>
      </c>
      <c r="C8773" s="197">
        <v>46.886543869989111</v>
      </c>
    </row>
    <row r="8774" spans="1:3">
      <c r="A8774" s="195">
        <v>42004.75</v>
      </c>
      <c r="C8774" s="197">
        <v>49.06040576309416</v>
      </c>
    </row>
    <row r="8775" spans="1:3">
      <c r="A8775" s="195">
        <v>42004.791666666664</v>
      </c>
      <c r="C8775" s="197">
        <v>47.646800910699319</v>
      </c>
    </row>
    <row r="8776" spans="1:3">
      <c r="A8776" s="195">
        <v>42004.833333333336</v>
      </c>
      <c r="C8776" s="197">
        <v>45.948098250184891</v>
      </c>
    </row>
    <row r="8777" spans="1:3">
      <c r="A8777" s="195">
        <v>42004.875</v>
      </c>
      <c r="C8777" s="197">
        <v>43.180283707260543</v>
      </c>
    </row>
    <row r="8778" spans="1:3">
      <c r="A8778" s="195">
        <v>42004.916666666664</v>
      </c>
      <c r="C8778" s="197">
        <v>39.759123414983563</v>
      </c>
    </row>
    <row r="8779" spans="1:3">
      <c r="A8779" s="195">
        <v>42004.958333333336</v>
      </c>
      <c r="C8779" s="197">
        <v>37.074461067504672</v>
      </c>
    </row>
    <row r="8780" spans="1:3">
      <c r="A8780" s="195">
        <v>42004.999988425923</v>
      </c>
      <c r="C8780" s="197">
        <v>35.411396535275436</v>
      </c>
    </row>
    <row r="8782" spans="1:3">
      <c r="B8782" s="231" t="s">
        <v>273</v>
      </c>
      <c r="C8782" s="117">
        <f>SUM(C21:C8780)</f>
        <v>493082.48599999893</v>
      </c>
    </row>
    <row r="8783" spans="1:3">
      <c r="B8783" s="231" t="s">
        <v>274</v>
      </c>
      <c r="C8783" s="230">
        <f>MAX(C21:C8780)</f>
        <v>98.643489981769235</v>
      </c>
    </row>
    <row r="8784" spans="1:3">
      <c r="B8784" s="231" t="s">
        <v>275</v>
      </c>
      <c r="C8784" s="230">
        <f>MIN(C21:C8780)</f>
        <v>28.640348082627884</v>
      </c>
    </row>
    <row r="8785" spans="2:3">
      <c r="B8785" s="231" t="s">
        <v>276</v>
      </c>
      <c r="C8785" s="230">
        <f>AVERAGE(C21:C8780)</f>
        <v>56.287955022830928</v>
      </c>
    </row>
    <row r="8786" spans="2:3">
      <c r="B8786" s="231" t="s">
        <v>277</v>
      </c>
      <c r="C8786" s="230">
        <f>MEDIAN(C21:C8780)</f>
        <v>55.18404643582663</v>
      </c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Z71"/>
  <sheetViews>
    <sheetView showGridLines="0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9" sqref="J9"/>
    </sheetView>
  </sheetViews>
  <sheetFormatPr defaultRowHeight="15.75"/>
  <cols>
    <col min="1" max="1" width="17.75" style="118" customWidth="1"/>
    <col min="2" max="2" width="20.625" style="81" customWidth="1"/>
    <col min="3" max="3" width="9.25" style="121" bestFit="1" customWidth="1"/>
    <col min="4" max="4" width="11.625" style="121" customWidth="1"/>
    <col min="5" max="5" width="18.125" style="118" bestFit="1" customWidth="1"/>
    <col min="6" max="6" width="12.625" style="118" customWidth="1"/>
    <col min="7" max="7" width="9.25" style="118" bestFit="1" customWidth="1"/>
    <col min="8" max="8" width="17.25" style="118" customWidth="1"/>
    <col min="9" max="9" width="19.125" style="118" customWidth="1"/>
    <col min="10" max="10" width="18.125" style="118" customWidth="1"/>
    <col min="11" max="11" width="23.25" style="118" customWidth="1"/>
    <col min="12" max="12" width="17.625" style="118" customWidth="1"/>
    <col min="13" max="13" width="10.625" style="118" customWidth="1"/>
    <col min="14" max="14" width="7.125" style="118" customWidth="1"/>
    <col min="15" max="15" width="13.5" style="118" customWidth="1"/>
    <col min="16" max="16" width="13.375" style="118" bestFit="1" customWidth="1"/>
    <col min="17" max="17" width="12.375" style="118" customWidth="1"/>
    <col min="18" max="18" width="15.125" style="118" customWidth="1"/>
    <col min="19" max="19" width="7.125" style="118" customWidth="1"/>
    <col min="20" max="20" width="10.875" style="118" customWidth="1"/>
    <col min="21" max="21" width="15.125" style="118" customWidth="1"/>
    <col min="22" max="22" width="15.875" style="118" customWidth="1"/>
    <col min="23" max="23" width="14.5" style="118" customWidth="1"/>
    <col min="24" max="24" width="13.75" style="118" customWidth="1"/>
    <col min="25" max="25" width="16.625" style="118" customWidth="1"/>
    <col min="26" max="26" width="16.75" style="118" customWidth="1"/>
    <col min="27" max="110" width="7.125" style="118" customWidth="1"/>
    <col min="111" max="16384" width="9" style="118"/>
  </cols>
  <sheetData>
    <row r="1" spans="1:26" s="166" customFormat="1">
      <c r="A1" s="164" t="s">
        <v>188</v>
      </c>
      <c r="B1" s="77"/>
      <c r="C1" s="165"/>
      <c r="D1" s="165"/>
    </row>
    <row r="2" spans="1:26" s="166" customFormat="1">
      <c r="A2" s="164" t="s">
        <v>189</v>
      </c>
      <c r="B2" s="77"/>
      <c r="C2" s="165"/>
      <c r="D2" s="165"/>
    </row>
    <row r="3" spans="1:26" s="167" customFormat="1" ht="15.75" customHeight="1">
      <c r="A3" s="155" t="s">
        <v>194</v>
      </c>
      <c r="C3" s="165"/>
      <c r="D3" s="168"/>
      <c r="E3" s="169"/>
      <c r="F3" s="169"/>
      <c r="G3" s="168"/>
    </row>
    <row r="4" spans="1:26" s="167" customFormat="1" ht="15.75" customHeight="1">
      <c r="A4" s="170" t="s">
        <v>197</v>
      </c>
      <c r="C4" s="165"/>
      <c r="D4" s="165"/>
    </row>
    <row r="5" spans="1:26" s="167" customFormat="1" ht="15.75" customHeight="1">
      <c r="A5" s="170"/>
      <c r="C5" s="165"/>
      <c r="D5" s="165"/>
    </row>
    <row r="6" spans="1:26" s="167" customFormat="1" ht="15.75" customHeight="1">
      <c r="A6" s="171" t="str">
        <f>'Admin Info'!B6</f>
        <v>Merced Irrigation District</v>
      </c>
      <c r="C6" s="165"/>
      <c r="D6" s="165"/>
      <c r="H6" s="182" t="s">
        <v>72</v>
      </c>
      <c r="I6" s="172"/>
      <c r="J6" s="172"/>
      <c r="K6" s="94"/>
    </row>
    <row r="7" spans="1:26" s="176" customFormat="1">
      <c r="A7" s="173"/>
      <c r="B7" s="174"/>
      <c r="C7" s="175"/>
      <c r="D7" s="175"/>
    </row>
    <row r="8" spans="1:26" s="122" customFormat="1" ht="31.5">
      <c r="A8" s="145" t="s">
        <v>120</v>
      </c>
      <c r="B8" s="146" t="s">
        <v>52</v>
      </c>
      <c r="C8" s="125" t="s">
        <v>6</v>
      </c>
      <c r="D8" s="147" t="s">
        <v>7</v>
      </c>
      <c r="E8" s="123" t="s">
        <v>199</v>
      </c>
      <c r="F8" s="124" t="s">
        <v>15</v>
      </c>
      <c r="G8" s="124" t="s">
        <v>13</v>
      </c>
      <c r="H8" s="123" t="s">
        <v>175</v>
      </c>
      <c r="I8" s="123" t="s">
        <v>176</v>
      </c>
      <c r="J8" s="123" t="s">
        <v>177</v>
      </c>
      <c r="K8" s="123" t="s">
        <v>178</v>
      </c>
      <c r="L8" s="123" t="s">
        <v>131</v>
      </c>
      <c r="M8" s="124" t="s">
        <v>44</v>
      </c>
      <c r="N8" s="124" t="s">
        <v>8</v>
      </c>
      <c r="O8" s="123" t="s">
        <v>132</v>
      </c>
      <c r="P8" s="123" t="s">
        <v>200</v>
      </c>
      <c r="Q8" s="123" t="s">
        <v>133</v>
      </c>
      <c r="R8" s="124" t="s">
        <v>12</v>
      </c>
      <c r="S8" s="124" t="s">
        <v>9</v>
      </c>
      <c r="T8" s="123" t="s">
        <v>128</v>
      </c>
      <c r="U8" s="124" t="s">
        <v>68</v>
      </c>
      <c r="V8" s="126" t="s">
        <v>14</v>
      </c>
      <c r="W8" s="126" t="s">
        <v>10</v>
      </c>
      <c r="X8" s="124" t="s">
        <v>11</v>
      </c>
      <c r="Y8" s="123" t="s">
        <v>179</v>
      </c>
      <c r="Z8" s="123" t="s">
        <v>180</v>
      </c>
    </row>
    <row r="9" spans="1:26">
      <c r="A9" s="200" t="s">
        <v>265</v>
      </c>
      <c r="B9" s="225" t="s">
        <v>266</v>
      </c>
      <c r="C9" s="121">
        <v>38353</v>
      </c>
      <c r="D9" s="121">
        <v>45657</v>
      </c>
      <c r="E9" s="118">
        <v>2</v>
      </c>
      <c r="F9" s="229" t="s">
        <v>267</v>
      </c>
      <c r="G9" s="229" t="s">
        <v>268</v>
      </c>
      <c r="H9" s="229" t="s">
        <v>267</v>
      </c>
      <c r="I9" s="229" t="s">
        <v>269</v>
      </c>
    </row>
    <row r="10" spans="1:26">
      <c r="A10" s="16"/>
      <c r="B10" s="56"/>
    </row>
    <row r="11" spans="1:26">
      <c r="B11" s="61"/>
    </row>
    <row r="12" spans="1:26">
      <c r="B12" s="61"/>
    </row>
    <row r="13" spans="1:26">
      <c r="B13" s="56"/>
    </row>
    <row r="14" spans="1:26">
      <c r="B14" s="56"/>
    </row>
    <row r="15" spans="1:26">
      <c r="B15" s="56"/>
    </row>
    <row r="16" spans="1:26">
      <c r="B16" s="56"/>
    </row>
    <row r="17" spans="1:2">
      <c r="A17" s="17"/>
      <c r="B17" s="56"/>
    </row>
    <row r="18" spans="1:2">
      <c r="B18" s="56"/>
    </row>
    <row r="19" spans="1:2" ht="15.75" customHeight="1">
      <c r="A19" s="119"/>
      <c r="B19" s="56"/>
    </row>
    <row r="20" spans="1:2">
      <c r="B20" s="56"/>
    </row>
    <row r="21" spans="1:2">
      <c r="B21" s="56"/>
    </row>
    <row r="22" spans="1:2">
      <c r="B22" s="56"/>
    </row>
    <row r="23" spans="1:2">
      <c r="B23" s="56"/>
    </row>
    <row r="24" spans="1:2">
      <c r="B24" s="56"/>
    </row>
    <row r="25" spans="1:2">
      <c r="B25" s="56"/>
    </row>
    <row r="26" spans="1:2">
      <c r="B26" s="56"/>
    </row>
    <row r="27" spans="1:2">
      <c r="B27" s="56"/>
    </row>
    <row r="28" spans="1:2">
      <c r="B28" s="56"/>
    </row>
    <row r="29" spans="1:2">
      <c r="B29" s="56"/>
    </row>
    <row r="30" spans="1:2">
      <c r="B30" s="56"/>
    </row>
    <row r="31" spans="1:2">
      <c r="B31" s="56"/>
    </row>
    <row r="32" spans="1:2">
      <c r="B32" s="56"/>
    </row>
    <row r="33" spans="2:2">
      <c r="B33" s="56"/>
    </row>
    <row r="34" spans="2:2">
      <c r="B34" s="56"/>
    </row>
    <row r="47" spans="2:2">
      <c r="B47" s="120"/>
    </row>
    <row r="48" spans="2:2">
      <c r="B48" s="120"/>
    </row>
    <row r="49" spans="2:2">
      <c r="B49" s="120"/>
    </row>
    <row r="50" spans="2:2">
      <c r="B50" s="120"/>
    </row>
    <row r="51" spans="2:2">
      <c r="B51" s="120"/>
    </row>
    <row r="52" spans="2:2">
      <c r="B52" s="120"/>
    </row>
    <row r="53" spans="2:2">
      <c r="B53" s="120"/>
    </row>
    <row r="54" spans="2:2">
      <c r="B54" s="120"/>
    </row>
    <row r="55" spans="2:2">
      <c r="B55" s="120"/>
    </row>
    <row r="56" spans="2:2">
      <c r="B56" s="120"/>
    </row>
    <row r="57" spans="2:2">
      <c r="B57" s="120"/>
    </row>
    <row r="58" spans="2:2">
      <c r="B58" s="120"/>
    </row>
    <row r="59" spans="2:2">
      <c r="B59" s="120"/>
    </row>
    <row r="60" spans="2:2">
      <c r="B60" s="120"/>
    </row>
    <row r="61" spans="2:2">
      <c r="B61" s="120"/>
    </row>
    <row r="62" spans="2:2">
      <c r="B62" s="120"/>
    </row>
    <row r="63" spans="2:2">
      <c r="B63" s="120"/>
    </row>
    <row r="64" spans="2:2">
      <c r="B64" s="120"/>
    </row>
    <row r="65" spans="2:2">
      <c r="B65" s="120"/>
    </row>
    <row r="66" spans="2:2">
      <c r="B66" s="120"/>
    </row>
    <row r="67" spans="2:2">
      <c r="B67" s="120"/>
    </row>
    <row r="68" spans="2:2">
      <c r="B68" s="120"/>
    </row>
    <row r="69" spans="2:2">
      <c r="B69" s="120"/>
    </row>
    <row r="70" spans="2:2">
      <c r="B70" s="120"/>
    </row>
    <row r="71" spans="2:2">
      <c r="B71" s="120"/>
    </row>
  </sheetData>
  <printOptions horizontalCentered="1"/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25" sqref="B25"/>
    </sheetView>
  </sheetViews>
  <sheetFormatPr defaultRowHeight="15.75"/>
  <cols>
    <col min="1" max="1" width="27.75" style="10" customWidth="1"/>
    <col min="2" max="2" width="54.625" style="59" customWidth="1"/>
    <col min="3" max="4" width="8.5" style="11" bestFit="1" customWidth="1"/>
    <col min="5" max="110" width="7.125" style="10" customWidth="1"/>
    <col min="111" max="16384" width="9" style="10"/>
  </cols>
  <sheetData>
    <row r="1" spans="1:4">
      <c r="A1" s="144" t="s">
        <v>188</v>
      </c>
      <c r="B1" s="144"/>
    </row>
    <row r="2" spans="1:4">
      <c r="A2" s="144" t="s">
        <v>189</v>
      </c>
      <c r="B2" s="144"/>
    </row>
    <row r="3" spans="1:4" s="8" customFormat="1" ht="15.75" customHeight="1">
      <c r="A3" s="155" t="s">
        <v>194</v>
      </c>
      <c r="B3" s="55"/>
      <c r="C3" s="10"/>
      <c r="D3" s="10"/>
    </row>
    <row r="4" spans="1:4" s="8" customFormat="1" ht="15.75" customHeight="1">
      <c r="A4" s="162" t="s">
        <v>195</v>
      </c>
      <c r="B4" s="55"/>
      <c r="C4" s="10"/>
      <c r="D4" s="10"/>
    </row>
    <row r="5" spans="1:4" s="8" customFormat="1" ht="15.75" customHeight="1">
      <c r="A5" s="9"/>
      <c r="B5" s="57"/>
      <c r="C5" s="10"/>
      <c r="D5" s="10"/>
    </row>
    <row r="6" spans="1:4">
      <c r="A6" s="163" t="str">
        <f>'Admin Info'!B6</f>
        <v>Merced Irrigation District</v>
      </c>
      <c r="B6" s="58"/>
      <c r="C6" s="10"/>
      <c r="D6" s="10"/>
    </row>
    <row r="7" spans="1:4">
      <c r="B7" s="182" t="s">
        <v>72</v>
      </c>
      <c r="C7" s="10"/>
      <c r="D7" s="10"/>
    </row>
    <row r="8" spans="1:4">
      <c r="A8" s="25"/>
      <c r="B8" s="58"/>
      <c r="C8" s="10"/>
      <c r="D8" s="10"/>
    </row>
    <row r="9" spans="1:4" ht="47.25">
      <c r="A9" s="60" t="s">
        <v>120</v>
      </c>
      <c r="B9" s="214" t="s">
        <v>218</v>
      </c>
      <c r="C9" s="10"/>
      <c r="D9" s="10"/>
    </row>
    <row r="10" spans="1:4">
      <c r="A10" s="16" t="s">
        <v>52</v>
      </c>
      <c r="B10" s="214" t="s">
        <v>224</v>
      </c>
      <c r="C10" s="10"/>
      <c r="D10" s="10"/>
    </row>
    <row r="11" spans="1:4">
      <c r="A11" s="16" t="s">
        <v>6</v>
      </c>
      <c r="B11" s="215">
        <v>38353</v>
      </c>
      <c r="C11" s="10"/>
      <c r="D11" s="10"/>
    </row>
    <row r="12" spans="1:4">
      <c r="A12" s="16" t="s">
        <v>7</v>
      </c>
      <c r="B12" s="215">
        <v>45657</v>
      </c>
      <c r="C12" s="10"/>
      <c r="D12" s="10"/>
    </row>
    <row r="13" spans="1:4" ht="31.5">
      <c r="A13" s="183" t="s">
        <v>199</v>
      </c>
      <c r="B13" s="225" t="s">
        <v>270</v>
      </c>
      <c r="C13" s="10"/>
      <c r="D13" s="10"/>
    </row>
    <row r="14" spans="1:4">
      <c r="A14" s="17" t="s">
        <v>15</v>
      </c>
      <c r="B14" s="214" t="s">
        <v>225</v>
      </c>
      <c r="C14" s="10"/>
      <c r="D14" s="10"/>
    </row>
    <row r="15" spans="1:4">
      <c r="A15" s="16" t="s">
        <v>13</v>
      </c>
      <c r="B15" s="214" t="s">
        <v>226</v>
      </c>
      <c r="C15" s="10"/>
      <c r="D15" s="10"/>
    </row>
    <row r="16" spans="1:4">
      <c r="A16" s="95" t="s">
        <v>130</v>
      </c>
      <c r="B16" s="214" t="s">
        <v>227</v>
      </c>
      <c r="C16" s="10"/>
      <c r="D16" s="10"/>
    </row>
    <row r="17" spans="1:4">
      <c r="A17" s="18"/>
      <c r="B17" s="214"/>
      <c r="C17" s="10"/>
      <c r="D17" s="10"/>
    </row>
    <row r="18" spans="1:4">
      <c r="A18" s="95" t="s">
        <v>129</v>
      </c>
      <c r="B18" s="221" t="s">
        <v>228</v>
      </c>
      <c r="C18" s="10"/>
      <c r="D18" s="10"/>
    </row>
    <row r="19" spans="1:4" ht="15.75" customHeight="1">
      <c r="A19" s="21"/>
      <c r="B19" s="222" t="s">
        <v>229</v>
      </c>
      <c r="C19" s="10"/>
      <c r="D19" s="10"/>
    </row>
    <row r="20" spans="1:4">
      <c r="A20" s="60" t="s">
        <v>131</v>
      </c>
      <c r="B20" s="223" t="s">
        <v>230</v>
      </c>
      <c r="C20" s="10"/>
      <c r="D20" s="10"/>
    </row>
    <row r="21" spans="1:4">
      <c r="A21" s="17" t="s">
        <v>44</v>
      </c>
      <c r="B21" s="214" t="s">
        <v>239</v>
      </c>
      <c r="C21" s="10"/>
      <c r="D21" s="10"/>
    </row>
    <row r="22" spans="1:4" ht="31.5">
      <c r="A22" s="17" t="s">
        <v>8</v>
      </c>
      <c r="B22" s="223" t="s">
        <v>231</v>
      </c>
      <c r="C22" s="10"/>
      <c r="D22" s="10"/>
    </row>
    <row r="23" spans="1:4">
      <c r="A23" s="60" t="s">
        <v>132</v>
      </c>
      <c r="B23" s="224" t="s">
        <v>232</v>
      </c>
      <c r="C23" s="10"/>
      <c r="D23" s="10"/>
    </row>
    <row r="24" spans="1:4">
      <c r="A24" s="60" t="s">
        <v>201</v>
      </c>
      <c r="B24" s="224" t="s">
        <v>233</v>
      </c>
      <c r="C24" s="10"/>
      <c r="D24" s="10"/>
    </row>
    <row r="25" spans="1:4">
      <c r="A25" s="60" t="s">
        <v>133</v>
      </c>
      <c r="B25" s="225" t="s">
        <v>239</v>
      </c>
      <c r="C25" s="10"/>
      <c r="D25" s="10"/>
    </row>
    <row r="26" spans="1:4">
      <c r="A26" s="17" t="s">
        <v>12</v>
      </c>
      <c r="B26" s="224" t="s">
        <v>234</v>
      </c>
      <c r="C26" s="10"/>
      <c r="D26" s="10"/>
    </row>
    <row r="27" spans="1:4">
      <c r="A27" s="17" t="s">
        <v>9</v>
      </c>
      <c r="B27" s="224" t="s">
        <v>235</v>
      </c>
      <c r="C27" s="10"/>
      <c r="D27" s="10"/>
    </row>
    <row r="28" spans="1:4">
      <c r="A28" s="95" t="s">
        <v>128</v>
      </c>
      <c r="B28" s="224" t="s">
        <v>236</v>
      </c>
      <c r="C28" s="10"/>
      <c r="D28" s="10"/>
    </row>
    <row r="29" spans="1:4">
      <c r="A29" s="17" t="s">
        <v>68</v>
      </c>
      <c r="B29" s="224" t="s">
        <v>237</v>
      </c>
      <c r="C29" s="10"/>
      <c r="D29" s="10"/>
    </row>
    <row r="30" spans="1:4">
      <c r="A30" s="19" t="s">
        <v>14</v>
      </c>
      <c r="B30" s="224" t="s">
        <v>236</v>
      </c>
      <c r="C30" s="10"/>
      <c r="D30" s="10"/>
    </row>
    <row r="31" spans="1:4">
      <c r="A31" s="20" t="s">
        <v>10</v>
      </c>
      <c r="B31" s="224" t="s">
        <v>238</v>
      </c>
      <c r="C31" s="10"/>
      <c r="D31" s="10"/>
    </row>
    <row r="32" spans="1:4">
      <c r="A32" s="17" t="s">
        <v>11</v>
      </c>
      <c r="B32" s="224" t="s">
        <v>238</v>
      </c>
      <c r="C32" s="10"/>
      <c r="D32" s="10"/>
    </row>
    <row r="33" spans="1:4">
      <c r="A33" s="17" t="s">
        <v>16</v>
      </c>
      <c r="B33" s="56" t="s">
        <v>1</v>
      </c>
      <c r="C33" s="10"/>
      <c r="D33" s="10"/>
    </row>
    <row r="34" spans="1:4">
      <c r="B34" s="56" t="s">
        <v>2</v>
      </c>
      <c r="C34" s="10"/>
      <c r="D34" s="10"/>
    </row>
    <row r="35" spans="1:4">
      <c r="C35" s="10"/>
      <c r="D35" s="10"/>
    </row>
    <row r="36" spans="1:4">
      <c r="C36" s="10"/>
      <c r="D36" s="10"/>
    </row>
    <row r="37" spans="1:4">
      <c r="C37" s="10"/>
      <c r="D37" s="10"/>
    </row>
    <row r="40" spans="1:4">
      <c r="C40" s="10"/>
      <c r="D40" s="10"/>
    </row>
    <row r="41" spans="1:4">
      <c r="C41" s="10"/>
      <c r="D41" s="10"/>
    </row>
    <row r="42" spans="1:4">
      <c r="C42" s="10"/>
      <c r="D42" s="10"/>
    </row>
    <row r="43" spans="1:4">
      <c r="C43" s="10"/>
      <c r="D43" s="10"/>
    </row>
    <row r="44" spans="1:4">
      <c r="C44" s="10"/>
      <c r="D44" s="10"/>
    </row>
    <row r="45" spans="1:4">
      <c r="C45" s="10"/>
      <c r="D45" s="10"/>
    </row>
    <row r="46" spans="1:4">
      <c r="C46" s="10"/>
      <c r="D46" s="10"/>
    </row>
    <row r="47" spans="1:4">
      <c r="B47" s="73"/>
      <c r="C47" s="10"/>
      <c r="D47" s="10"/>
    </row>
    <row r="48" spans="1:4">
      <c r="B48" s="73"/>
      <c r="C48" s="10"/>
      <c r="D48" s="10"/>
    </row>
    <row r="49" spans="2:4">
      <c r="B49" s="73"/>
      <c r="C49" s="10"/>
      <c r="D49" s="10"/>
    </row>
    <row r="50" spans="2:4">
      <c r="B50" s="73"/>
      <c r="C50" s="10"/>
      <c r="D50" s="10"/>
    </row>
    <row r="51" spans="2:4">
      <c r="B51" s="73"/>
      <c r="C51" s="10"/>
      <c r="D51" s="10"/>
    </row>
    <row r="52" spans="2:4">
      <c r="B52" s="73"/>
      <c r="C52" s="10"/>
      <c r="D52" s="10"/>
    </row>
    <row r="53" spans="2:4">
      <c r="B53" s="73"/>
      <c r="C53" s="10"/>
      <c r="D53" s="10"/>
    </row>
    <row r="54" spans="2:4">
      <c r="B54" s="73"/>
      <c r="C54" s="10"/>
      <c r="D54" s="10"/>
    </row>
    <row r="55" spans="2:4">
      <c r="B55" s="73"/>
      <c r="C55" s="10"/>
      <c r="D55" s="10"/>
    </row>
    <row r="56" spans="2:4">
      <c r="B56" s="73"/>
      <c r="C56" s="10"/>
      <c r="D56" s="10"/>
    </row>
    <row r="57" spans="2:4">
      <c r="B57" s="73"/>
      <c r="C57" s="10"/>
      <c r="D57" s="10"/>
    </row>
    <row r="58" spans="2:4">
      <c r="B58" s="73"/>
      <c r="C58" s="10"/>
      <c r="D58" s="10"/>
    </row>
    <row r="59" spans="2:4">
      <c r="B59" s="73"/>
      <c r="C59" s="10"/>
      <c r="D59" s="10"/>
    </row>
    <row r="60" spans="2:4">
      <c r="B60" s="73"/>
      <c r="C60" s="10"/>
      <c r="D60" s="10"/>
    </row>
    <row r="61" spans="2:4">
      <c r="B61" s="73"/>
      <c r="C61" s="10"/>
      <c r="D61" s="10"/>
    </row>
    <row r="62" spans="2:4">
      <c r="B62" s="73"/>
      <c r="C62" s="10"/>
      <c r="D62" s="10"/>
    </row>
    <row r="63" spans="2:4">
      <c r="B63" s="73"/>
      <c r="C63" s="10"/>
      <c r="D63" s="10"/>
    </row>
    <row r="64" spans="2:4">
      <c r="B64" s="73"/>
      <c r="C64" s="10"/>
      <c r="D64" s="10"/>
    </row>
    <row r="65" spans="2:4">
      <c r="B65" s="73"/>
      <c r="C65" s="10"/>
      <c r="D65" s="10"/>
    </row>
    <row r="66" spans="2:4">
      <c r="B66" s="73"/>
      <c r="C66" s="10"/>
      <c r="D66" s="10"/>
    </row>
    <row r="67" spans="2:4">
      <c r="B67" s="73"/>
      <c r="C67" s="10"/>
      <c r="D67" s="10"/>
    </row>
    <row r="68" spans="2:4">
      <c r="B68" s="73"/>
      <c r="C68" s="10"/>
      <c r="D68" s="10"/>
    </row>
    <row r="69" spans="2:4">
      <c r="B69" s="73"/>
      <c r="C69" s="10"/>
      <c r="D69" s="10"/>
    </row>
    <row r="70" spans="2:4">
      <c r="B70" s="73"/>
      <c r="C70" s="10"/>
      <c r="D70" s="10"/>
    </row>
    <row r="71" spans="2:4">
      <c r="B71" s="73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20" sqref="B20"/>
    </sheetView>
  </sheetViews>
  <sheetFormatPr defaultRowHeight="15.75"/>
  <cols>
    <col min="1" max="1" width="27.75" style="10" customWidth="1"/>
    <col min="2" max="2" width="54.625" style="209" customWidth="1"/>
    <col min="3" max="4" width="8.5" style="11" bestFit="1" customWidth="1"/>
    <col min="5" max="110" width="7.125" style="10" customWidth="1"/>
    <col min="111" max="16384" width="9" style="10"/>
  </cols>
  <sheetData>
    <row r="1" spans="1:4">
      <c r="A1" s="209" t="s">
        <v>188</v>
      </c>
    </row>
    <row r="2" spans="1:4">
      <c r="A2" s="209" t="s">
        <v>189</v>
      </c>
    </row>
    <row r="3" spans="1:4" s="199" customFormat="1" ht="15.75" customHeight="1">
      <c r="A3" s="155" t="s">
        <v>194</v>
      </c>
      <c r="B3" s="205"/>
      <c r="C3" s="10"/>
      <c r="D3" s="10"/>
    </row>
    <row r="4" spans="1:4" s="199" customFormat="1" ht="15.75" customHeight="1">
      <c r="A4" s="162" t="s">
        <v>195</v>
      </c>
      <c r="B4" s="205"/>
      <c r="C4" s="10"/>
      <c r="D4" s="10"/>
    </row>
    <row r="5" spans="1:4" s="199" customFormat="1" ht="15.75" customHeight="1">
      <c r="A5" s="9"/>
      <c r="B5" s="207"/>
      <c r="C5" s="10"/>
      <c r="D5" s="10"/>
    </row>
    <row r="6" spans="1:4">
      <c r="A6" s="163" t="str">
        <f>'Admin Info'!B6</f>
        <v>Merced Irrigation District</v>
      </c>
      <c r="B6" s="208"/>
      <c r="C6" s="10"/>
      <c r="D6" s="10"/>
    </row>
    <row r="7" spans="1:4">
      <c r="B7" s="182" t="s">
        <v>72</v>
      </c>
      <c r="C7" s="10"/>
      <c r="D7" s="10"/>
    </row>
    <row r="8" spans="1:4">
      <c r="A8" s="204"/>
      <c r="B8" s="208"/>
      <c r="C8" s="10"/>
      <c r="D8" s="10"/>
    </row>
    <row r="9" spans="1:4" ht="31.5">
      <c r="A9" s="200" t="s">
        <v>120</v>
      </c>
      <c r="B9" s="216" t="s">
        <v>240</v>
      </c>
      <c r="C9" s="10"/>
      <c r="D9" s="10"/>
    </row>
    <row r="10" spans="1:4">
      <c r="A10" s="16" t="s">
        <v>52</v>
      </c>
      <c r="B10" s="216" t="s">
        <v>225</v>
      </c>
      <c r="C10" s="10"/>
      <c r="D10" s="10"/>
    </row>
    <row r="11" spans="1:4">
      <c r="A11" s="16" t="s">
        <v>6</v>
      </c>
      <c r="B11" s="217">
        <v>40575</v>
      </c>
      <c r="C11" s="10"/>
      <c r="D11" s="10"/>
    </row>
    <row r="12" spans="1:4">
      <c r="A12" s="16" t="s">
        <v>7</v>
      </c>
      <c r="B12" s="217">
        <v>42855</v>
      </c>
      <c r="C12" s="10"/>
      <c r="D12" s="10"/>
    </row>
    <row r="13" spans="1:4" ht="31.5">
      <c r="A13" s="183" t="s">
        <v>199</v>
      </c>
      <c r="B13" s="216" t="s">
        <v>241</v>
      </c>
      <c r="C13" s="10"/>
      <c r="D13" s="10"/>
    </row>
    <row r="14" spans="1:4">
      <c r="A14" s="17" t="s">
        <v>15</v>
      </c>
      <c r="B14" s="216" t="s">
        <v>225</v>
      </c>
      <c r="C14" s="10"/>
      <c r="D14" s="10"/>
    </row>
    <row r="15" spans="1:4">
      <c r="A15" s="16" t="s">
        <v>13</v>
      </c>
      <c r="B15" s="216" t="s">
        <v>242</v>
      </c>
      <c r="C15" s="10"/>
      <c r="D15" s="10"/>
    </row>
    <row r="16" spans="1:4">
      <c r="A16" s="201" t="s">
        <v>130</v>
      </c>
      <c r="B16" s="216" t="s">
        <v>243</v>
      </c>
      <c r="C16" s="10"/>
      <c r="D16" s="10"/>
    </row>
    <row r="17" spans="1:4">
      <c r="A17" s="18"/>
      <c r="B17" s="206"/>
      <c r="C17" s="10"/>
      <c r="D17" s="10"/>
    </row>
    <row r="18" spans="1:4">
      <c r="A18" s="201" t="s">
        <v>129</v>
      </c>
      <c r="B18" s="218" t="s">
        <v>244</v>
      </c>
      <c r="C18" s="10"/>
      <c r="D18" s="10"/>
    </row>
    <row r="19" spans="1:4" ht="15.75" customHeight="1">
      <c r="A19" s="21"/>
      <c r="B19" s="206"/>
      <c r="C19" s="10"/>
      <c r="D19" s="10"/>
    </row>
    <row r="20" spans="1:4" ht="31.5">
      <c r="A20" s="200" t="s">
        <v>131</v>
      </c>
      <c r="B20" s="214" t="s">
        <v>245</v>
      </c>
      <c r="C20" s="10"/>
      <c r="D20" s="10"/>
    </row>
    <row r="21" spans="1:4" ht="31.5">
      <c r="A21" s="17" t="s">
        <v>44</v>
      </c>
      <c r="B21" s="219" t="s">
        <v>246</v>
      </c>
      <c r="C21" s="10"/>
      <c r="D21" s="10"/>
    </row>
    <row r="22" spans="1:4">
      <c r="A22" s="17" t="s">
        <v>8</v>
      </c>
      <c r="B22" s="220" t="s">
        <v>235</v>
      </c>
      <c r="C22" s="10"/>
      <c r="D22" s="10"/>
    </row>
    <row r="23" spans="1:4">
      <c r="A23" s="200" t="s">
        <v>132</v>
      </c>
      <c r="B23" s="220" t="s">
        <v>247</v>
      </c>
      <c r="C23" s="10"/>
      <c r="D23" s="10"/>
    </row>
    <row r="24" spans="1:4">
      <c r="A24" s="200" t="s">
        <v>201</v>
      </c>
      <c r="B24" s="220" t="s">
        <v>247</v>
      </c>
      <c r="C24" s="10"/>
      <c r="D24" s="10"/>
    </row>
    <row r="25" spans="1:4">
      <c r="A25" s="200" t="s">
        <v>133</v>
      </c>
      <c r="B25" s="220" t="s">
        <v>247</v>
      </c>
      <c r="C25" s="10"/>
      <c r="D25" s="10"/>
    </row>
    <row r="26" spans="1:4">
      <c r="A26" s="17" t="s">
        <v>12</v>
      </c>
      <c r="B26" s="220" t="s">
        <v>248</v>
      </c>
      <c r="C26" s="10"/>
      <c r="D26" s="10"/>
    </row>
    <row r="27" spans="1:4">
      <c r="A27" s="17" t="s">
        <v>9</v>
      </c>
      <c r="B27" s="220" t="s">
        <v>235</v>
      </c>
      <c r="C27" s="10"/>
      <c r="D27" s="10"/>
    </row>
    <row r="28" spans="1:4">
      <c r="A28" s="201" t="s">
        <v>128</v>
      </c>
      <c r="B28" s="220" t="s">
        <v>236</v>
      </c>
      <c r="C28" s="10"/>
      <c r="D28" s="10"/>
    </row>
    <row r="29" spans="1:4">
      <c r="A29" s="17" t="s">
        <v>68</v>
      </c>
      <c r="B29" s="220" t="s">
        <v>249</v>
      </c>
      <c r="C29" s="10"/>
      <c r="D29" s="10"/>
    </row>
    <row r="30" spans="1:4">
      <c r="A30" s="202" t="s">
        <v>14</v>
      </c>
      <c r="B30" s="220" t="s">
        <v>250</v>
      </c>
      <c r="C30" s="10"/>
      <c r="D30" s="10"/>
    </row>
    <row r="31" spans="1:4">
      <c r="A31" s="203" t="s">
        <v>10</v>
      </c>
      <c r="B31" s="220" t="s">
        <v>247</v>
      </c>
      <c r="C31" s="10"/>
      <c r="D31" s="10"/>
    </row>
    <row r="32" spans="1:4">
      <c r="A32" s="17" t="s">
        <v>11</v>
      </c>
      <c r="B32" s="220" t="s">
        <v>247</v>
      </c>
      <c r="C32" s="10"/>
      <c r="D32" s="10"/>
    </row>
    <row r="33" spans="1:4" ht="31.5">
      <c r="A33" s="17" t="s">
        <v>16</v>
      </c>
      <c r="B33" s="214" t="s">
        <v>264</v>
      </c>
      <c r="C33" s="10"/>
      <c r="D33" s="10"/>
    </row>
    <row r="34" spans="1:4">
      <c r="B34" s="206" t="s">
        <v>2</v>
      </c>
      <c r="C34" s="10"/>
      <c r="D34" s="10"/>
    </row>
    <row r="35" spans="1:4">
      <c r="C35" s="10"/>
      <c r="D35" s="10"/>
    </row>
    <row r="36" spans="1:4">
      <c r="C36" s="10"/>
      <c r="D36" s="10"/>
    </row>
    <row r="37" spans="1:4">
      <c r="C37" s="10"/>
      <c r="D37" s="10"/>
    </row>
    <row r="40" spans="1:4">
      <c r="C40" s="10"/>
      <c r="D40" s="10"/>
    </row>
    <row r="41" spans="1:4">
      <c r="C41" s="10"/>
      <c r="D41" s="10"/>
    </row>
    <row r="42" spans="1:4">
      <c r="C42" s="10"/>
      <c r="D42" s="10"/>
    </row>
    <row r="43" spans="1:4">
      <c r="C43" s="10"/>
      <c r="D43" s="10"/>
    </row>
    <row r="44" spans="1:4">
      <c r="C44" s="10"/>
      <c r="D44" s="10"/>
    </row>
    <row r="45" spans="1:4">
      <c r="C45" s="10"/>
      <c r="D45" s="10"/>
    </row>
    <row r="46" spans="1:4">
      <c r="C46" s="10"/>
      <c r="D46" s="10"/>
    </row>
    <row r="47" spans="1:4">
      <c r="B47" s="73"/>
      <c r="C47" s="10"/>
      <c r="D47" s="10"/>
    </row>
    <row r="48" spans="1:4">
      <c r="B48" s="73"/>
      <c r="C48" s="10"/>
      <c r="D48" s="10"/>
    </row>
    <row r="49" spans="2:4">
      <c r="B49" s="73"/>
      <c r="C49" s="10"/>
      <c r="D49" s="10"/>
    </row>
    <row r="50" spans="2:4">
      <c r="B50" s="73"/>
      <c r="C50" s="10"/>
      <c r="D50" s="10"/>
    </row>
    <row r="51" spans="2:4">
      <c r="B51" s="73"/>
      <c r="C51" s="10"/>
      <c r="D51" s="10"/>
    </row>
    <row r="52" spans="2:4">
      <c r="B52" s="73"/>
      <c r="C52" s="10"/>
      <c r="D52" s="10"/>
    </row>
    <row r="53" spans="2:4">
      <c r="B53" s="73"/>
      <c r="C53" s="10"/>
      <c r="D53" s="10"/>
    </row>
    <row r="54" spans="2:4">
      <c r="B54" s="73"/>
      <c r="C54" s="10"/>
      <c r="D54" s="10"/>
    </row>
    <row r="55" spans="2:4">
      <c r="B55" s="73"/>
      <c r="C55" s="10"/>
      <c r="D55" s="10"/>
    </row>
    <row r="56" spans="2:4">
      <c r="B56" s="73"/>
      <c r="C56" s="10"/>
      <c r="D56" s="10"/>
    </row>
    <row r="57" spans="2:4">
      <c r="B57" s="73"/>
      <c r="C57" s="10"/>
      <c r="D57" s="10"/>
    </row>
    <row r="58" spans="2:4">
      <c r="B58" s="73"/>
      <c r="C58" s="10"/>
      <c r="D58" s="10"/>
    </row>
    <row r="59" spans="2:4">
      <c r="B59" s="73"/>
      <c r="C59" s="10"/>
      <c r="D59" s="10"/>
    </row>
    <row r="60" spans="2:4">
      <c r="B60" s="73"/>
      <c r="C60" s="10"/>
      <c r="D60" s="10"/>
    </row>
    <row r="61" spans="2:4">
      <c r="B61" s="73"/>
      <c r="C61" s="10"/>
      <c r="D61" s="10"/>
    </row>
    <row r="62" spans="2:4">
      <c r="B62" s="73"/>
      <c r="C62" s="10"/>
      <c r="D62" s="10"/>
    </row>
    <row r="63" spans="2:4">
      <c r="B63" s="73"/>
      <c r="C63" s="10"/>
      <c r="D63" s="10"/>
    </row>
    <row r="64" spans="2:4">
      <c r="B64" s="73"/>
      <c r="C64" s="10"/>
      <c r="D64" s="10"/>
    </row>
    <row r="65" spans="2:4">
      <c r="B65" s="73"/>
      <c r="C65" s="10"/>
      <c r="D65" s="10"/>
    </row>
    <row r="66" spans="2:4">
      <c r="B66" s="73"/>
      <c r="C66" s="10"/>
      <c r="D66" s="10"/>
    </row>
    <row r="67" spans="2:4">
      <c r="B67" s="73"/>
      <c r="C67" s="10"/>
      <c r="D67" s="10"/>
    </row>
    <row r="68" spans="2:4">
      <c r="B68" s="73"/>
      <c r="C68" s="10"/>
      <c r="D68" s="10"/>
    </row>
    <row r="69" spans="2:4">
      <c r="B69" s="73"/>
      <c r="C69" s="10"/>
      <c r="D69" s="10"/>
    </row>
    <row r="70" spans="2:4">
      <c r="B70" s="73"/>
      <c r="C70" s="10"/>
      <c r="D70" s="10"/>
    </row>
    <row r="71" spans="2:4">
      <c r="B71" s="73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8" sqref="B18"/>
    </sheetView>
  </sheetViews>
  <sheetFormatPr defaultRowHeight="15.75"/>
  <cols>
    <col min="1" max="1" width="27.75" style="10" customWidth="1"/>
    <col min="2" max="2" width="54.625" style="209" customWidth="1"/>
    <col min="3" max="4" width="8.5" style="11" bestFit="1" customWidth="1"/>
    <col min="5" max="110" width="7.125" style="10" customWidth="1"/>
    <col min="111" max="16384" width="9" style="10"/>
  </cols>
  <sheetData>
    <row r="1" spans="1:4">
      <c r="A1" s="209" t="s">
        <v>188</v>
      </c>
    </row>
    <row r="2" spans="1:4">
      <c r="A2" s="209" t="s">
        <v>189</v>
      </c>
    </row>
    <row r="3" spans="1:4" s="199" customFormat="1" ht="15.75" customHeight="1">
      <c r="A3" s="155" t="s">
        <v>194</v>
      </c>
      <c r="B3" s="205"/>
      <c r="C3" s="10"/>
      <c r="D3" s="10"/>
    </row>
    <row r="4" spans="1:4" s="199" customFormat="1" ht="15.75" customHeight="1">
      <c r="A4" s="162" t="s">
        <v>195</v>
      </c>
      <c r="B4" s="205"/>
      <c r="C4" s="10"/>
      <c r="D4" s="10"/>
    </row>
    <row r="5" spans="1:4" s="199" customFormat="1" ht="15.75" customHeight="1">
      <c r="A5" s="9"/>
      <c r="B5" s="207"/>
      <c r="C5" s="10"/>
      <c r="D5" s="10"/>
    </row>
    <row r="6" spans="1:4">
      <c r="A6" s="163" t="str">
        <f>'Admin Info'!B6</f>
        <v>Merced Irrigation District</v>
      </c>
      <c r="B6" s="208"/>
      <c r="C6" s="10"/>
      <c r="D6" s="10"/>
    </row>
    <row r="7" spans="1:4">
      <c r="B7" s="182" t="s">
        <v>72</v>
      </c>
      <c r="C7" s="10"/>
      <c r="D7" s="10"/>
    </row>
    <row r="8" spans="1:4">
      <c r="A8" s="204"/>
      <c r="B8" s="208"/>
      <c r="C8" s="10"/>
      <c r="D8" s="10"/>
    </row>
    <row r="9" spans="1:4" ht="47.25">
      <c r="A9" s="200" t="s">
        <v>120</v>
      </c>
      <c r="B9" s="225" t="s">
        <v>251</v>
      </c>
      <c r="C9" s="10"/>
      <c r="D9" s="10"/>
    </row>
    <row r="10" spans="1:4">
      <c r="A10" s="16" t="s">
        <v>52</v>
      </c>
      <c r="B10" s="225" t="s">
        <v>252</v>
      </c>
      <c r="C10" s="10"/>
      <c r="D10" s="10"/>
    </row>
    <row r="11" spans="1:4">
      <c r="A11" s="16" t="s">
        <v>6</v>
      </c>
      <c r="B11" s="226">
        <v>37926</v>
      </c>
      <c r="C11" s="10"/>
      <c r="D11" s="10"/>
    </row>
    <row r="12" spans="1:4">
      <c r="A12" s="16" t="s">
        <v>7</v>
      </c>
      <c r="B12" s="226">
        <v>47058</v>
      </c>
      <c r="C12" s="10"/>
      <c r="D12" s="10"/>
    </row>
    <row r="13" spans="1:4" ht="31.5">
      <c r="A13" s="183" t="s">
        <v>199</v>
      </c>
      <c r="B13" s="225" t="s">
        <v>253</v>
      </c>
      <c r="C13" s="10"/>
      <c r="D13" s="10"/>
    </row>
    <row r="14" spans="1:4">
      <c r="A14" s="17" t="s">
        <v>15</v>
      </c>
      <c r="B14" s="225" t="s">
        <v>247</v>
      </c>
      <c r="C14" s="10"/>
      <c r="D14" s="10"/>
    </row>
    <row r="15" spans="1:4">
      <c r="A15" s="16" t="s">
        <v>13</v>
      </c>
      <c r="B15" s="225" t="s">
        <v>254</v>
      </c>
      <c r="C15" s="10"/>
      <c r="D15" s="10"/>
    </row>
    <row r="16" spans="1:4">
      <c r="A16" s="201" t="s">
        <v>130</v>
      </c>
      <c r="B16" s="225" t="s">
        <v>244</v>
      </c>
      <c r="C16" s="10"/>
      <c r="D16" s="10"/>
    </row>
    <row r="17" spans="1:4">
      <c r="A17" s="18"/>
      <c r="B17" s="206"/>
      <c r="C17" s="10"/>
      <c r="D17" s="10"/>
    </row>
    <row r="18" spans="1:4">
      <c r="A18" s="201" t="s">
        <v>129</v>
      </c>
      <c r="B18" s="225" t="s">
        <v>255</v>
      </c>
      <c r="C18" s="10"/>
      <c r="D18" s="10"/>
    </row>
    <row r="19" spans="1:4" ht="15.75" customHeight="1">
      <c r="A19" s="21"/>
      <c r="B19" s="206"/>
      <c r="C19" s="10"/>
      <c r="D19" s="10"/>
    </row>
    <row r="20" spans="1:4">
      <c r="A20" s="200" t="s">
        <v>131</v>
      </c>
      <c r="B20" s="225" t="s">
        <v>256</v>
      </c>
      <c r="C20" s="10"/>
      <c r="D20" s="10"/>
    </row>
    <row r="21" spans="1:4">
      <c r="A21" s="17" t="s">
        <v>44</v>
      </c>
      <c r="B21" s="225" t="s">
        <v>257</v>
      </c>
      <c r="C21" s="10"/>
      <c r="D21" s="10"/>
    </row>
    <row r="22" spans="1:4">
      <c r="A22" s="17" t="s">
        <v>8</v>
      </c>
      <c r="B22" s="225" t="s">
        <v>235</v>
      </c>
      <c r="C22" s="10"/>
      <c r="D22" s="10"/>
    </row>
    <row r="23" spans="1:4">
      <c r="A23" s="200" t="s">
        <v>132</v>
      </c>
      <c r="B23" s="225" t="s">
        <v>258</v>
      </c>
      <c r="C23" s="10"/>
      <c r="D23" s="10"/>
    </row>
    <row r="24" spans="1:4">
      <c r="A24" s="200" t="s">
        <v>201</v>
      </c>
      <c r="B24" s="225" t="s">
        <v>259</v>
      </c>
      <c r="C24" s="10"/>
      <c r="D24" s="10"/>
    </row>
    <row r="25" spans="1:4">
      <c r="A25" s="200" t="s">
        <v>133</v>
      </c>
      <c r="B25" s="225" t="s">
        <v>257</v>
      </c>
      <c r="C25" s="10"/>
      <c r="D25" s="10"/>
    </row>
    <row r="26" spans="1:4">
      <c r="A26" s="17" t="s">
        <v>12</v>
      </c>
      <c r="B26" s="225" t="s">
        <v>260</v>
      </c>
      <c r="C26" s="10"/>
      <c r="D26" s="10"/>
    </row>
    <row r="27" spans="1:4">
      <c r="A27" s="17" t="s">
        <v>9</v>
      </c>
      <c r="B27" s="225" t="s">
        <v>235</v>
      </c>
      <c r="C27" s="10"/>
      <c r="D27" s="10"/>
    </row>
    <row r="28" spans="1:4">
      <c r="A28" s="201" t="s">
        <v>128</v>
      </c>
      <c r="B28" s="225" t="s">
        <v>236</v>
      </c>
      <c r="C28" s="10"/>
      <c r="D28" s="10"/>
    </row>
    <row r="29" spans="1:4">
      <c r="A29" s="17" t="s">
        <v>68</v>
      </c>
      <c r="B29" s="225" t="s">
        <v>261</v>
      </c>
      <c r="C29" s="10"/>
      <c r="D29" s="10"/>
    </row>
    <row r="30" spans="1:4">
      <c r="A30" s="202" t="s">
        <v>14</v>
      </c>
      <c r="B30" s="225" t="s">
        <v>262</v>
      </c>
      <c r="C30" s="10"/>
      <c r="D30" s="10"/>
    </row>
    <row r="31" spans="1:4">
      <c r="A31" s="203" t="s">
        <v>10</v>
      </c>
      <c r="B31" s="225" t="s">
        <v>238</v>
      </c>
      <c r="C31" s="10"/>
      <c r="D31" s="10"/>
    </row>
    <row r="32" spans="1:4">
      <c r="A32" s="17" t="s">
        <v>11</v>
      </c>
      <c r="B32" s="225" t="s">
        <v>238</v>
      </c>
      <c r="C32" s="10"/>
      <c r="D32" s="10"/>
    </row>
    <row r="33" spans="1:4" ht="31.5">
      <c r="A33" s="17" t="s">
        <v>16</v>
      </c>
      <c r="B33" s="225" t="s">
        <v>263</v>
      </c>
      <c r="C33" s="10"/>
      <c r="D33" s="10"/>
    </row>
    <row r="34" spans="1:4">
      <c r="B34" s="206" t="s">
        <v>2</v>
      </c>
      <c r="C34" s="10"/>
      <c r="D34" s="10"/>
    </row>
    <row r="35" spans="1:4">
      <c r="C35" s="10"/>
      <c r="D35" s="10"/>
    </row>
    <row r="36" spans="1:4">
      <c r="C36" s="10"/>
      <c r="D36" s="10"/>
    </row>
    <row r="37" spans="1:4">
      <c r="C37" s="10"/>
      <c r="D37" s="10"/>
    </row>
    <row r="40" spans="1:4">
      <c r="C40" s="10"/>
      <c r="D40" s="10"/>
    </row>
    <row r="41" spans="1:4">
      <c r="C41" s="10"/>
      <c r="D41" s="10"/>
    </row>
    <row r="42" spans="1:4">
      <c r="C42" s="10"/>
      <c r="D42" s="10"/>
    </row>
    <row r="43" spans="1:4">
      <c r="C43" s="10"/>
      <c r="D43" s="10"/>
    </row>
    <row r="44" spans="1:4">
      <c r="C44" s="10"/>
      <c r="D44" s="10"/>
    </row>
    <row r="45" spans="1:4">
      <c r="C45" s="10"/>
      <c r="D45" s="10"/>
    </row>
    <row r="46" spans="1:4">
      <c r="C46" s="10"/>
      <c r="D46" s="10"/>
    </row>
    <row r="47" spans="1:4">
      <c r="B47" s="73"/>
      <c r="C47" s="10"/>
      <c r="D47" s="10"/>
    </row>
    <row r="48" spans="1:4">
      <c r="B48" s="73"/>
      <c r="C48" s="10"/>
      <c r="D48" s="10"/>
    </row>
    <row r="49" spans="2:4">
      <c r="B49" s="73"/>
      <c r="C49" s="10"/>
      <c r="D49" s="10"/>
    </row>
    <row r="50" spans="2:4">
      <c r="B50" s="73"/>
      <c r="C50" s="10"/>
      <c r="D50" s="10"/>
    </row>
    <row r="51" spans="2:4">
      <c r="B51" s="73"/>
      <c r="C51" s="10"/>
      <c r="D51" s="10"/>
    </row>
    <row r="52" spans="2:4">
      <c r="B52" s="73"/>
      <c r="C52" s="10"/>
      <c r="D52" s="10"/>
    </row>
    <row r="53" spans="2:4">
      <c r="B53" s="73"/>
      <c r="C53" s="10"/>
      <c r="D53" s="10"/>
    </row>
    <row r="54" spans="2:4">
      <c r="B54" s="73"/>
      <c r="C54" s="10"/>
      <c r="D54" s="10"/>
    </row>
    <row r="55" spans="2:4">
      <c r="B55" s="73"/>
      <c r="C55" s="10"/>
      <c r="D55" s="10"/>
    </row>
    <row r="56" spans="2:4">
      <c r="B56" s="73"/>
      <c r="C56" s="10"/>
      <c r="D56" s="10"/>
    </row>
    <row r="57" spans="2:4">
      <c r="B57" s="73"/>
      <c r="C57" s="10"/>
      <c r="D57" s="10"/>
    </row>
    <row r="58" spans="2:4">
      <c r="B58" s="73"/>
      <c r="C58" s="10"/>
      <c r="D58" s="10"/>
    </row>
    <row r="59" spans="2:4">
      <c r="B59" s="73"/>
      <c r="C59" s="10"/>
      <c r="D59" s="10"/>
    </row>
    <row r="60" spans="2:4">
      <c r="B60" s="73"/>
      <c r="C60" s="10"/>
      <c r="D60" s="10"/>
    </row>
    <row r="61" spans="2:4">
      <c r="B61" s="73"/>
      <c r="C61" s="10"/>
      <c r="D61" s="10"/>
    </row>
    <row r="62" spans="2:4">
      <c r="B62" s="73"/>
      <c r="C62" s="10"/>
      <c r="D62" s="10"/>
    </row>
    <row r="63" spans="2:4">
      <c r="B63" s="73"/>
      <c r="C63" s="10"/>
      <c r="D63" s="10"/>
    </row>
    <row r="64" spans="2:4">
      <c r="B64" s="73"/>
      <c r="C64" s="10"/>
      <c r="D64" s="10"/>
    </row>
    <row r="65" spans="2:4">
      <c r="B65" s="73"/>
      <c r="C65" s="10"/>
      <c r="D65" s="10"/>
    </row>
    <row r="66" spans="2:4">
      <c r="B66" s="73"/>
      <c r="C66" s="10"/>
      <c r="D66" s="10"/>
    </row>
    <row r="67" spans="2:4">
      <c r="B67" s="73"/>
      <c r="C67" s="10"/>
      <c r="D67" s="10"/>
    </row>
    <row r="68" spans="2:4">
      <c r="B68" s="73"/>
      <c r="C68" s="10"/>
      <c r="D68" s="10"/>
    </row>
    <row r="69" spans="2:4">
      <c r="B69" s="73"/>
      <c r="C69" s="10"/>
      <c r="D69" s="10"/>
    </row>
    <row r="70" spans="2:4">
      <c r="B70" s="73"/>
      <c r="C70" s="10"/>
      <c r="D70" s="10"/>
    </row>
    <row r="71" spans="2:4">
      <c r="B71" s="73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Merced Irrigation District 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Z5JXHV6S7NA6-3-71639</_dlc_DocId>
    <_dlc_DocIdUrl xmlns="8eef3743-c7b3-4cbe-8837-b6e805be353c">
      <Url>http://efilingspinternal/_layouts/DocIdRedir.aspx?ID=Z5JXHV6S7NA6-3-71639</Url>
      <Description>Z5JXHV6S7NA6-3-71639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CC46F0A-D228-46DD-BAB0-21CF8307FB81}"/>
</file>

<file path=customXml/itemProps2.xml><?xml version="1.0" encoding="utf-8"?>
<ds:datastoreItem xmlns:ds="http://schemas.openxmlformats.org/officeDocument/2006/customXml" ds:itemID="{B86DB010-D446-4213-9B31-795F35A10FCC}"/>
</file>

<file path=customXml/itemProps3.xml><?xml version="1.0" encoding="utf-8"?>
<ds:datastoreItem xmlns:ds="http://schemas.openxmlformats.org/officeDocument/2006/customXml" ds:itemID="{B14C5A01-A6F2-4E5F-B519-09DFE9C78925}"/>
</file>

<file path=customXml/itemProps4.xml><?xml version="1.0" encoding="utf-8"?>
<ds:datastoreItem xmlns:ds="http://schemas.openxmlformats.org/officeDocument/2006/customXml" ds:itemID="{C77941F3-8E3B-41A8-AD50-DA3FCB35A6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Admin Info</vt:lpstr>
      <vt:lpstr>S-1 CRATs</vt:lpstr>
      <vt:lpstr>S-2 Energy Balance</vt:lpstr>
      <vt:lpstr>S-3 Small POU Hourly Loads</vt:lpstr>
      <vt:lpstr>S-5 Table</vt:lpstr>
      <vt:lpstr>S-5 WAPA</vt:lpstr>
      <vt:lpstr>S-5 TID</vt:lpstr>
      <vt:lpstr>S-5 Iberdrola</vt:lpstr>
      <vt:lpstr>'S-1 CRATs'!Print_Titles</vt:lpstr>
      <vt:lpstr>'S-2 Energy Balance'!Print_Titles</vt:lpstr>
      <vt:lpstr>'S-5 Iberdrola'!Print_Titles</vt:lpstr>
      <vt:lpstr>'S-5 Table'!Print_Titles</vt:lpstr>
      <vt:lpstr>'S-5 TID'!Print_Titles</vt:lpstr>
      <vt:lpstr>'S-5 WAPA'!Print_Titles</vt:lpstr>
    </vt:vector>
  </TitlesOfParts>
  <Company>CA Energy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Merced Irrigation District 2015 IEPR Supply Plan</dc:title>
  <dc:creator>CEC</dc:creator>
  <cp:lastModifiedBy>rdragonajtys</cp:lastModifiedBy>
  <cp:lastPrinted>2013-12-14T00:01:16Z</cp:lastPrinted>
  <dcterms:created xsi:type="dcterms:W3CDTF">2004-11-07T17:37:25Z</dcterms:created>
  <dcterms:modified xsi:type="dcterms:W3CDTF">2015-04-02T19:02:35Z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1ce5bbec-6b9e-4aeb-87b0-76d230dda262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http://efilingspinternal/PendingDocuments/15-IEPR-02/20150402T122308_Merced_Irrigation_District_2015_IEPR_Supply_Plan.xlsx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TemplateUrl">
    <vt:lpwstr/>
  </property>
  <property fmtid="{D5CDD505-2E9C-101B-9397-08002B2CF9AE}" pid="14" name="_SharedFileIndex">
    <vt:lpwstr/>
  </property>
</Properties>
</file>