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udinet/sites/legal-tracker/Document/00 MOconnor/CEC/2024 IEPR Filings - Supply and Transmission/"/>
    </mc:Choice>
  </mc:AlternateContent>
  <xr:revisionPtr revIDLastSave="0" documentId="13_ncr:1_{A3008FA9-8157-477B-8667-108EBD22801A}" xr6:coauthVersionLast="47" xr6:coauthVersionMax="47" xr10:uidLastSave="{00000000-0000-0000-0000-000000000000}"/>
  <bookViews>
    <workbookView xWindow="-90" yWindow="-90" windowWidth="19380" windowHeight="1038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-2A_Addendum Monthly" sheetId="8" r:id="rId5"/>
    <sheet name="S-3 Small POU Hourly Loads" sheetId="4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'S-2_SUPPLY'!$A$1:$AM$79</definedName>
    <definedName name="_xlnm.Print_Area" localSheetId="5">'S-3 Small POU Hourly Loads'!$A$1:$C$55</definedName>
    <definedName name="_xlnm.Print_Area" localSheetId="3">'S-5 Table'!$A$1:$J$22</definedName>
    <definedName name="_xlnm.Print_Titles" localSheetId="1">'S-1_REQUIREMENT'!$9:$9</definedName>
    <definedName name="_xlnm.Print_Titles" localSheetId="2">'S-2_SUPPLY'!#REF!</definedName>
    <definedName name="_xlnm.Print_Titles" localSheetId="4">'S-2A_Addendum Monthly'!#REF!</definedName>
    <definedName name="_xlnm.Print_Titles" localSheetId="3">'S-5 Table'!$8:$8</definedName>
    <definedName name="Z_046A23F8_4D15_41E0_A67E_1D05CF2E9CA4_.wvu.PrintArea" localSheetId="5" hidden="1">'S-3 Small POU Hourly Loads'!$A$1:$C$55</definedName>
    <definedName name="Z_046A23F8_4D15_41E0_A67E_1D05CF2E9CA4_.wvu.PrintArea" localSheetId="3" hidden="1">'S-5 Table'!$A$1:$J$22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'S-2A_Addendum Monthly'!#REF!</definedName>
    <definedName name="Z_046A23F8_4D15_41E0_A67E_1D05CF2E9CA4_.wvu.PrintTitles" localSheetId="3" hidden="1">'S-5 Table'!$8:$8</definedName>
    <definedName name="Z_3EAFDB81_3C7B_4EC4_BD53_8A6926C61C4D_.wvu.PrintArea" localSheetId="5" hidden="1">'S-3 Small POU Hourly Loads'!$A$1:$C$55</definedName>
    <definedName name="Z_3EAFDB81_3C7B_4EC4_BD53_8A6926C61C4D_.wvu.PrintArea" localSheetId="3" hidden="1">'S-5 Table'!$A$1:$W$22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'S-2A_Addendum Monthly'!#REF!</definedName>
    <definedName name="Z_3EAFDB81_3C7B_4EC4_BD53_8A6926C61C4D_.wvu.PrintTitles" localSheetId="3" hidden="1">'S-5 Table'!$8:$8</definedName>
    <definedName name="Z_64772366_36BC_426A_A6F2_6C493B087EAF_.wvu.PrintArea" localSheetId="5" hidden="1">'S-3 Small POU Hourly Loads'!$A$1:$C$55</definedName>
    <definedName name="Z_64772366_36BC_426A_A6F2_6C493B087EAF_.wvu.PrintArea" localSheetId="3" hidden="1">'S-5 Table'!$A$1:$J$22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'S-2A_Addendum Monthly'!#REF!</definedName>
    <definedName name="Z_64772366_36BC_426A_A6F2_6C493B087EAF_.wvu.PrintTitles" localSheetId="3" hidden="1">'S-5 Table'!$8:$8</definedName>
    <definedName name="Z_936D601A_6161_408D_BD38_CA4C61557536_.wvu.PrintArea" localSheetId="5" hidden="1">'S-3 Small POU Hourly Loads'!$A$1:$C$55</definedName>
    <definedName name="Z_936D601A_6161_408D_BD38_CA4C61557536_.wvu.PrintArea" localSheetId="3" hidden="1">'S-5 Table'!$A$1:$J$22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'S-2A_Addendum Monthly'!#REF!</definedName>
    <definedName name="Z_936D601A_6161_408D_BD38_CA4C61557536_.wvu.PrintTitles" localSheetId="3" hidden="1">'S-5 Table'!$8:$8</definedName>
    <definedName name="Z_D085756B_D7D4_4919_A459_2691A20BD52B_.wvu.PrintArea" localSheetId="5" hidden="1">'S-3 Small POU Hourly Loads'!$A$1:$C$55</definedName>
    <definedName name="Z_D085756B_D7D4_4919_A459_2691A20BD52B_.wvu.PrintArea" localSheetId="3" hidden="1">'S-5 Table'!$A$1:$J$22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'S-2A_Addendum Monthly'!#REF!</definedName>
    <definedName name="Z_D085756B_D7D4_4919_A459_2691A20BD52B_.wvu.PrintTitles" localSheetId="3" hidden="1">'S-5 Table'!$8:$8</definedName>
    <definedName name="Z_E9B99297_6681_430B_B37D_6F2642738440_.wvu.PrintArea" localSheetId="5" hidden="1">'S-3 Small POU Hourly Loads'!$A$1:$C$55</definedName>
    <definedName name="Z_E9B99297_6681_430B_B37D_6F2642738440_.wvu.PrintArea" localSheetId="3" hidden="1">'S-5 Table'!$A$1:$J$22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'S-2A_Addendum Monthly'!#REF!</definedName>
    <definedName name="Z_E9B99297_6681_430B_B37D_6F2642738440_.wvu.PrintTitles" localSheetId="3" hidden="1">'S-5 Table'!$8:$8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I22" i="2"/>
  <c r="G50" i="2"/>
  <c r="I19" i="2" l="1"/>
  <c r="A5" i="8" l="1"/>
  <c r="H50" i="2" l="1"/>
  <c r="G37" i="2"/>
  <c r="B19" i="4" l="1"/>
  <c r="B22" i="4" l="1"/>
  <c r="B21" i="4"/>
  <c r="B20" i="4"/>
  <c r="B39" i="2" l="1"/>
  <c r="B37" i="2"/>
  <c r="K37" i="2" l="1"/>
  <c r="N37" i="2"/>
  <c r="I37" i="2"/>
  <c r="L19" i="2" l="1"/>
  <c r="L21" i="2" s="1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Q22" i="2"/>
  <c r="Q25" i="2" s="1"/>
  <c r="G25" i="2"/>
  <c r="Q37" i="2"/>
  <c r="Q39" i="2" s="1"/>
  <c r="R37" i="2"/>
  <c r="R39" i="2" s="1"/>
  <c r="G39" i="2" l="1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O39" i="2" l="1"/>
  <c r="H19" i="2" l="1"/>
  <c r="H21" i="2" s="1"/>
  <c r="H22" i="2" s="1"/>
  <c r="A6" i="4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I21" i="2"/>
  <c r="H25" i="2"/>
  <c r="A6" i="2"/>
  <c r="M22" i="2" l="1"/>
  <c r="M25" i="2" s="1"/>
  <c r="I25" i="2"/>
  <c r="K25" i="2"/>
  <c r="O22" i="2"/>
  <c r="O25" i="2" s="1"/>
  <c r="J25" i="2"/>
  <c r="L25" i="2"/>
  <c r="N22" i="2"/>
  <c r="N25" i="2" s="1"/>
  <c r="R22" i="2"/>
  <c r="R25" i="2" s="1"/>
</calcChain>
</file>

<file path=xl/sharedStrings.xml><?xml version="1.0" encoding="utf-8"?>
<sst xmlns="http://schemas.openxmlformats.org/spreadsheetml/2006/main" count="1738" uniqueCount="575">
  <si>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</si>
  <si>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</si>
  <si>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</si>
  <si>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</si>
  <si>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</si>
  <si>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LSE Name on Admin Tab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</si>
  <si>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</si>
  <si>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</si>
  <si>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</si>
  <si>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</si>
  <si>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</si>
  <si>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</si>
  <si>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</si>
  <si>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</si>
  <si>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</si>
  <si>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</si>
  <si>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</si>
  <si>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</si>
  <si>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</si>
  <si>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</si>
  <si>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</si>
  <si>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</si>
  <si>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</si>
  <si>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</si>
  <si>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</si>
  <si>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</si>
  <si>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</si>
  <si>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</si>
  <si>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</si>
  <si>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</si>
  <si>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</si>
  <si>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</si>
  <si>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</si>
  <si>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</si>
  <si>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</si>
  <si>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</si>
  <si>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</si>
  <si>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</si>
  <si>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</si>
  <si>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</si>
  <si>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</si>
  <si>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</si>
  <si>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</si>
  <si>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</si>
  <si>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</si>
  <si>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</si>
  <si>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</si>
  <si>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</si>
  <si>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</si>
  <si>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</si>
  <si>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</si>
  <si>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</si>
  <si>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</si>
  <si>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</si>
  <si>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</si>
  <si>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</si>
  <si>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</si>
  <si>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</si>
  <si>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</si>
  <si>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</si>
  <si>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</si>
  <si>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</si>
  <si>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</si>
  <si>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</si>
  <si>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</si>
  <si>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</si>
  <si>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</si>
  <si>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</si>
  <si>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</si>
  <si>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</si>
  <si>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</si>
  <si>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</si>
  <si>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</si>
  <si>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</si>
  <si>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</si>
  <si>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</si>
  <si>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</si>
  <si>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</si>
  <si>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</si>
  <si>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</si>
  <si>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</si>
  <si>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</si>
  <si>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</si>
  <si>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</si>
  <si>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</si>
  <si>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</si>
  <si>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</si>
  <si>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</si>
  <si>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</si>
  <si>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</si>
  <si>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</si>
  <si>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</si>
  <si>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</si>
  <si>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</si>
  <si>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</si>
  <si>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</si>
  <si>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</si>
  <si>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</si>
  <si>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</si>
  <si>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</si>
  <si>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</si>
  <si>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</si>
  <si>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</si>
  <si>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</si>
  <si>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</si>
  <si>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</si>
  <si>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</si>
  <si>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</si>
  <si>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</si>
  <si>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</si>
  <si>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</si>
  <si>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</si>
  <si>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</si>
  <si>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</si>
  <si>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</t>
  </si>
  <si>
    <t>4c</t>
  </si>
  <si>
    <t>Solar PV</t>
  </si>
  <si>
    <t>4d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</si>
  <si>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</si>
  <si>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</si>
  <si>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</si>
  <si>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</si>
  <si>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</si>
  <si>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</si>
  <si>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</si>
  <si>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</si>
  <si>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</si>
  <si>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</si>
  <si>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</si>
  <si>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</si>
  <si>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</si>
  <si>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</si>
  <si>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</si>
  <si>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</si>
  <si>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</si>
  <si>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</si>
  <si>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</si>
  <si>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</si>
  <si>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Renewable DG Supply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</si>
  <si>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</si>
  <si>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</si>
  <si>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</si>
  <si>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</si>
  <si>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</si>
  <si>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</si>
  <si>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</si>
  <si>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</si>
  <si>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</si>
  <si>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</si>
  <si>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</si>
  <si>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</si>
  <si>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</si>
  <si>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</si>
  <si>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</si>
  <si>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</si>
  <si>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</si>
  <si>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</si>
  <si>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</si>
  <si>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</si>
  <si>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</si>
  <si>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</si>
  <si>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</si>
  <si>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</si>
  <si>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</si>
  <si>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</si>
  <si>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</si>
  <si>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</si>
  <si>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</si>
  <si>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</si>
  <si>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</si>
  <si>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</si>
  <si>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</si>
  <si>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</si>
  <si>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</si>
  <si>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</si>
  <si>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</si>
  <si>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</si>
  <si>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</si>
  <si>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</si>
  <si>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</si>
  <si>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</si>
  <si>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</si>
  <si>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</si>
  <si>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</si>
  <si>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</si>
  <si>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</si>
  <si>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</si>
  <si>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</si>
  <si>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</si>
  <si>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</si>
  <si>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</si>
  <si>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</si>
  <si>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</si>
  <si>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</si>
  <si>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</si>
  <si>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</si>
  <si>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</si>
  <si>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</si>
  <si>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</si>
  <si>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</si>
  <si>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</si>
  <si>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</si>
  <si>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</si>
  <si>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</si>
  <si>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</si>
  <si>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</si>
  <si>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</si>
  <si>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</si>
  <si>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</si>
  <si>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</si>
  <si>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</si>
  <si>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</si>
  <si>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</si>
  <si>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</si>
  <si>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</si>
  <si>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</si>
  <si>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</si>
  <si>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</si>
  <si>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</si>
  <si>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</si>
  <si>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</si>
  <si>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</si>
  <si>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</si>
  <si>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</si>
  <si>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</si>
  <si>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</si>
  <si>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</si>
  <si>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</si>
  <si>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</si>
  <si>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</si>
  <si>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</si>
  <si>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</si>
  <si>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</si>
  <si>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</si>
  <si>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</si>
  <si>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</si>
  <si>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</si>
  <si>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</si>
  <si>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</si>
  <si>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</si>
  <si>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</si>
  <si>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</si>
  <si>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</si>
  <si>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</si>
  <si>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</si>
  <si>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</si>
  <si>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</si>
  <si>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</si>
  <si>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</si>
  <si>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</si>
  <si>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</si>
  <si>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</si>
  <si>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</si>
  <si>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</si>
  <si>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</si>
  <si>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</si>
  <si>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</si>
  <si>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</si>
  <si>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</si>
  <si>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</si>
  <si>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</si>
  <si>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</si>
  <si>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</si>
  <si>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</si>
  <si>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</si>
  <si>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</si>
  <si>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</si>
  <si>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</si>
  <si>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</si>
  <si>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</si>
  <si>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</si>
  <si>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</si>
  <si>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</si>
  <si>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</si>
  <si>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</si>
  <si>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</si>
  <si>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</si>
  <si>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</si>
  <si>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</si>
  <si>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</si>
  <si>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</si>
  <si>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</si>
  <si>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</si>
  <si>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</si>
  <si>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</si>
  <si>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</si>
  <si>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</si>
  <si>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</si>
  <si>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</si>
  <si>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</si>
  <si>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</si>
  <si>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</si>
  <si>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</si>
  <si>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</si>
  <si>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</si>
  <si>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</si>
  <si>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</si>
  <si>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</si>
  <si>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</si>
  <si>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</si>
  <si>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</si>
  <si>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</si>
  <si>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</si>
  <si>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</si>
  <si>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</si>
  <si>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</si>
  <si>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</si>
  <si>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</si>
  <si>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</si>
  <si>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</si>
  <si>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</si>
  <si>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</si>
  <si>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</si>
  <si>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</si>
  <si>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</si>
  <si>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</si>
  <si>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</si>
  <si>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</si>
  <si>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</si>
  <si>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</si>
  <si>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</si>
  <si>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</si>
  <si>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</si>
  <si>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</si>
  <si>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</si>
  <si>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</si>
  <si>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</si>
  <si>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</si>
  <si>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</si>
  <si>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</si>
  <si>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</si>
  <si>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</si>
  <si>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</si>
  <si>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</si>
  <si>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</si>
  <si>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</si>
  <si>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</si>
  <si>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</si>
  <si>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</si>
  <si>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</si>
  <si>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</si>
  <si>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</si>
  <si>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</si>
  <si>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</si>
  <si>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</si>
  <si>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</si>
  <si>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</si>
  <si>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</si>
  <si>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</si>
  <si>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</si>
  <si>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</si>
  <si>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</si>
  <si>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</si>
  <si>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</si>
  <si>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</si>
  <si>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</si>
  <si>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</si>
  <si>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</si>
  <si>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</si>
  <si>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</si>
  <si>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</si>
  <si>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</si>
  <si>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</si>
  <si>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</si>
  <si>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</si>
  <si>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</si>
  <si>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SFA - Cosumnes</t>
  </si>
  <si>
    <t>G0889</t>
  </si>
  <si>
    <t>CPP_2_PL</t>
  </si>
  <si>
    <t>CVFA - Carson Ice</t>
  </si>
  <si>
    <t>G0084-85</t>
  </si>
  <si>
    <t>CIG_6_PL</t>
  </si>
  <si>
    <t>SCA - P&amp;G</t>
  </si>
  <si>
    <t>G0468</t>
  </si>
  <si>
    <t>PGG_2_PL</t>
  </si>
  <si>
    <t>1e</t>
  </si>
  <si>
    <t>SPA – McClellan</t>
  </si>
  <si>
    <t>G0335</t>
  </si>
  <si>
    <t>MCC_6_PKR</t>
  </si>
  <si>
    <t>1f</t>
  </si>
  <si>
    <t>SPA - Campbell Soup</t>
  </si>
  <si>
    <t>G0076</t>
  </si>
  <si>
    <t>CSG_2_PL</t>
  </si>
  <si>
    <t>H0081,H0253,H0289,H0532,H0565</t>
  </si>
  <si>
    <t>430, 431, 432, 6612, 435</t>
  </si>
  <si>
    <t>CAM_2_UNIT1, CAM_2_UNIT2, JAY_2_UNIT1, JAY_2_UNIT2, LNL_6_UNIT, UNV_2_UNIT, WHT_2_UNIT1, WHT_2_UNIT2</t>
  </si>
  <si>
    <t>H0255,H0414,H0627,H0482</t>
  </si>
  <si>
    <t>534, 433, 435, 522</t>
  </si>
  <si>
    <t>JFK_6_UNIT, ROB_6_UNIT</t>
  </si>
  <si>
    <t>See note section below for resource details</t>
  </si>
  <si>
    <t>SFA - Renewable Gas</t>
  </si>
  <si>
    <t>Western (WAPA) - Small Hydro</t>
  </si>
  <si>
    <t>H0360, H0497, H0286</t>
  </si>
  <si>
    <t>444, 7066,977</t>
  </si>
  <si>
    <t>Kiefer H416/J992 (8.3MW)</t>
  </si>
  <si>
    <t>E0203</t>
  </si>
  <si>
    <t>KLG_6_PL</t>
  </si>
  <si>
    <t>Kiefer I738 (5.7MW)</t>
  </si>
  <si>
    <t>E0305</t>
  </si>
  <si>
    <t>6g</t>
  </si>
  <si>
    <t>Dairy Digesters (New Hope, Van Steyn, Van Warmerdam)</t>
  </si>
  <si>
    <t>SantaCruz</t>
  </si>
  <si>
    <t>Yolo</t>
  </si>
  <si>
    <t>E0154</t>
  </si>
  <si>
    <t>DAVIS_7_MNMETH</t>
  </si>
  <si>
    <t>CalGeo - Geothermal</t>
  </si>
  <si>
    <t>T0017</t>
  </si>
  <si>
    <t>Patua (Gradient/Vulcan) - Geothermal</t>
  </si>
  <si>
    <t>Iberdrola (PPM, Highwinds) - Wind</t>
  </si>
  <si>
    <t>W0355</t>
  </si>
  <si>
    <t>On-Shore Wind</t>
  </si>
  <si>
    <t>Grady - Wind</t>
  </si>
  <si>
    <t>GRADYW_5_GDYWD1</t>
  </si>
  <si>
    <t>Great Valley (Recurrent) Solar</t>
  </si>
  <si>
    <t>S0653</t>
  </si>
  <si>
    <t>TRNQLT_2_SOLAR</t>
  </si>
  <si>
    <t>RanchoSeco PV1</t>
  </si>
  <si>
    <t>S0602</t>
  </si>
  <si>
    <t>ELK_6_RSS</t>
  </si>
  <si>
    <t>RanchoSeco PV2</t>
  </si>
  <si>
    <t>S0701</t>
  </si>
  <si>
    <t>RP2_2_SOLAR</t>
  </si>
  <si>
    <t>Distributed Solar (&lt;5MW)</t>
  </si>
  <si>
    <t>VARIOUS</t>
  </si>
  <si>
    <t>Navajo Solar (Drew Solar)</t>
  </si>
  <si>
    <t>SVEC (Coyote Creek) Solar</t>
  </si>
  <si>
    <t>Kings Country Solar (SloughHouse)</t>
  </si>
  <si>
    <t>Wildflower Solar</t>
  </si>
  <si>
    <t>Storage</t>
  </si>
  <si>
    <t>Western (WAPA) - Large Hydro</t>
  </si>
  <si>
    <t>Calpine Sutter</t>
  </si>
  <si>
    <t>G0779</t>
  </si>
  <si>
    <t>W0357, W0356</t>
  </si>
  <si>
    <t>7526, 58092</t>
  </si>
  <si>
    <t>USWNDR_2_SMUD</t>
  </si>
  <si>
    <t>Following less than 1MW resources are aggregated.</t>
  </si>
  <si>
    <t>Van Steyn</t>
  </si>
  <si>
    <t>Van Warmerdam</t>
  </si>
  <si>
    <t>New Hope</t>
  </si>
  <si>
    <t>South Sutter Water District</t>
  </si>
  <si>
    <t>Yes</t>
  </si>
  <si>
    <t>South Sutter Water District Hydroelectric Facility</t>
  </si>
  <si>
    <t>4 MW</t>
  </si>
  <si>
    <t>As Delivered</t>
  </si>
  <si>
    <t>Certified renewable</t>
  </si>
  <si>
    <t>County of Sacramento</t>
  </si>
  <si>
    <t>Unit Contingent</t>
  </si>
  <si>
    <t>Kiefer 1 generating unit</t>
  </si>
  <si>
    <t>12/31/2025 (to be extended)</t>
  </si>
  <si>
    <t>8.3 MW</t>
  </si>
  <si>
    <t>Firm</t>
  </si>
  <si>
    <t>Kiefer Landfill Gen 2 LLC</t>
  </si>
  <si>
    <t>Kiefer 2 generating unit</t>
  </si>
  <si>
    <t>3/23/2026 (to be extened)</t>
  </si>
  <si>
    <t>5.7 MW</t>
  </si>
  <si>
    <t>ARP Loyalton</t>
  </si>
  <si>
    <t>Loyalton Biomass</t>
  </si>
  <si>
    <t>4.221 MW</t>
  </si>
  <si>
    <t>As available; bundled renewable energy</t>
  </si>
  <si>
    <t>John Galt Biogas</t>
  </si>
  <si>
    <t>Van Steyn dairy digester</t>
  </si>
  <si>
    <t>225 KW</t>
  </si>
  <si>
    <t>Maas Energy Works</t>
  </si>
  <si>
    <t>Van Warmerdam dairy digester</t>
  </si>
  <si>
    <t>600 kW</t>
  </si>
  <si>
    <t>MM Yolo Power LLC</t>
  </si>
  <si>
    <t>Unit Contingent; LD Contract</t>
  </si>
  <si>
    <t>Yolo County Landfill Gen Facility</t>
  </si>
  <si>
    <t>3.4 MW</t>
  </si>
  <si>
    <t>Per daily pre-schedule</t>
  </si>
  <si>
    <t>CalEnergy LLC</t>
  </si>
  <si>
    <t>From portfolio of Cal Energy Salton Sea projects</t>
  </si>
  <si>
    <t>Deliveries began 7/1/2017</t>
  </si>
  <si>
    <t>30 MW</t>
  </si>
  <si>
    <t>Firm, PCC-1 Renewable Energy</t>
  </si>
  <si>
    <t>Certified Renewable</t>
  </si>
  <si>
    <t>50 MW</t>
  </si>
  <si>
    <t>Grady Wind Energy Center LLC</t>
  </si>
  <si>
    <t>200 MW</t>
  </si>
  <si>
    <t>Recurrent Energy</t>
  </si>
  <si>
    <t>RE Tranquillity 8 Verde Solar</t>
  </si>
  <si>
    <t>60 MW</t>
  </si>
  <si>
    <t>Rancho Seco Solar I, LLC</t>
  </si>
  <si>
    <t>Rancho Seco Solar I</t>
  </si>
  <si>
    <t>10.88 MW</t>
  </si>
  <si>
    <t>Rancho Seco Solar II, LLC</t>
  </si>
  <si>
    <t>Rancho Seco Solar II</t>
  </si>
  <si>
    <t>160 MW</t>
  </si>
  <si>
    <t>Drew Solar-CA, LLC</t>
  </si>
  <si>
    <t>100 MW</t>
  </si>
  <si>
    <t>Sloughhouse Solar, LLC</t>
  </si>
  <si>
    <t>Wildflower Solar I, LLC</t>
  </si>
  <si>
    <t>13 MW</t>
  </si>
  <si>
    <t>various</t>
  </si>
  <si>
    <t>2010-2012</t>
  </si>
  <si>
    <t>2030-3032</t>
  </si>
  <si>
    <t>Following resources are aggregated by technology - Wind, Solar, Solar+Storage - (capacity only) and reported as  ELCC.</t>
  </si>
  <si>
    <t>Solano - Wind</t>
  </si>
  <si>
    <t>Geysers Geo</t>
  </si>
  <si>
    <t>4b,4c</t>
  </si>
  <si>
    <t>Sutter</t>
  </si>
  <si>
    <t>Loyalton</t>
  </si>
  <si>
    <t>Santa Cruz</t>
  </si>
  <si>
    <t>RanchoSeco Solar1</t>
  </si>
  <si>
    <t>RanchoSeco Solar2</t>
  </si>
  <si>
    <t>SVEC (Coyote Creek) Solar with ES</t>
  </si>
  <si>
    <t>CountryAcres Solar with ES</t>
  </si>
  <si>
    <t>Generic Renewable Supply (ELCC: Solar, Wind, ES, Hybrid, Geo)</t>
  </si>
  <si>
    <t>ELCC Solar, Wind, Hybrid, ES Renewables</t>
  </si>
  <si>
    <t>344PV + 172 ES</t>
  </si>
  <si>
    <t>200PV + 100ES</t>
  </si>
  <si>
    <t>MIRAGE_2_COCHLA</t>
  </si>
  <si>
    <t>BRDSLD_2_HIWIND</t>
  </si>
  <si>
    <t>S9278</t>
  </si>
  <si>
    <t>58610</t>
  </si>
  <si>
    <t>55112</t>
  </si>
  <si>
    <t>SUTTER_2_PL1X3</t>
  </si>
  <si>
    <t>Grace Solar</t>
  </si>
  <si>
    <t>Grace Solar (non-RA, energy only)</t>
  </si>
  <si>
    <t>DOES NOT HAVE CAISO ID</t>
  </si>
  <si>
    <t>DREWSR_2_BHSSR1</t>
  </si>
  <si>
    <t>NOT YET ACTIVE</t>
  </si>
  <si>
    <t>16 PDT</t>
  </si>
  <si>
    <t>17 PDT</t>
  </si>
  <si>
    <t>Generate Galt Digester, LLC</t>
  </si>
  <si>
    <t>Unit Contigent</t>
  </si>
  <si>
    <t>New Hope dairy digester</t>
  </si>
  <si>
    <t>450 kW</t>
  </si>
  <si>
    <t>Grace Orchard Energy Center, LLC</t>
  </si>
  <si>
    <t xml:space="preserve">Unit Contingent </t>
  </si>
  <si>
    <t>70 MW</t>
  </si>
  <si>
    <t xml:space="preserve">Country Acres Solar </t>
  </si>
  <si>
    <t>Country Acres Clean Power, LLC</t>
  </si>
  <si>
    <t>344 MW</t>
  </si>
  <si>
    <t>Piyush Amin</t>
  </si>
  <si>
    <t>Chad Adair</t>
  </si>
  <si>
    <t>Marissa Oconnor</t>
  </si>
  <si>
    <t>Sr. Market Analyst</t>
  </si>
  <si>
    <t>Manager, Energy Contracts</t>
  </si>
  <si>
    <t>Senior Attorney</t>
  </si>
  <si>
    <t>Piyush.Amin@SMUD.org</t>
  </si>
  <si>
    <t>Chad.Adair@SMUD.org</t>
  </si>
  <si>
    <t>Marissa.Oconnor@smud.org</t>
  </si>
  <si>
    <t>916-732-6829</t>
  </si>
  <si>
    <t>916-732-5494</t>
  </si>
  <si>
    <t>(916)732-5011</t>
  </si>
  <si>
    <t>6301 S. Street</t>
  </si>
  <si>
    <t>Sacramento</t>
  </si>
  <si>
    <t>95817-1899</t>
  </si>
  <si>
    <t>Garry Mariscal</t>
  </si>
  <si>
    <t>Garry.Mariscal@SMUD.org</t>
  </si>
  <si>
    <t>Supervising Resource Planner</t>
  </si>
  <si>
    <t>916-732-6448</t>
  </si>
  <si>
    <t>6c</t>
  </si>
  <si>
    <t>6d</t>
  </si>
  <si>
    <t>6e</t>
  </si>
  <si>
    <t>6f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</si>
  <si>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</si>
  <si>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</si>
  <si>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</si>
  <si>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</si>
  <si>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</si>
  <si>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</si>
  <si>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</si>
  <si>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</si>
  <si>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</si>
  <si>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</si>
  <si>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</si>
  <si>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</si>
  <si>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</si>
  <si>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</si>
  <si>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</si>
  <si>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</si>
  <si>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See note section below for resource list</t>
  </si>
  <si>
    <t>Confidential information is masked-off.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</si>
</sst>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</numFmts>
  <fonts count="29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b/>
      <sz val="12"/>
      <color rgb="FF0000FF"/>
      <name val="Arial"/>
      <family val="2"/>
    </font>
    <font>
      <sz val="11"/>
      <color theme="5" tint="0.39997558519241921"/>
      <name val="Arial"/>
      <family val="2"/>
    </font>
    <font>
      <sz val="11"/>
      <color theme="6" tint="-0.249977111117893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6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 vertical="center"/>
    </xf>
    <xf numFmtId="38" fontId="14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7" fontId="7" fillId="0" borderId="0" xfId="0" applyNumberFormat="1" applyFont="1" applyAlignment="1">
      <alignment horizontal="left" vertical="center" indent="1"/>
    </xf>
    <xf numFmtId="0" fontId="7" fillId="7" borderId="4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9" fontId="14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horizontal="left" vertical="center" wrapText="1" indent="1"/>
      <protection locked="0"/>
    </xf>
    <xf numFmtId="0" fontId="3" fillId="8" borderId="2" xfId="0" applyFont="1" applyFill="1" applyBorder="1" applyAlignment="1" applyProtection="1">
      <alignment horizontal="left" vertical="center" wrapText="1" inden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4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1" fillId="0" borderId="0" xfId="0" applyFont="1"/>
    <xf numFmtId="38" fontId="14" fillId="0" borderId="7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171" fontId="18" fillId="0" borderId="1" xfId="0" applyNumberFormat="1" applyFont="1" applyBorder="1" applyAlignment="1" applyProtection="1">
      <alignment horizontal="center" vertical="center"/>
      <protection locked="0"/>
    </xf>
    <xf numFmtId="171" fontId="18" fillId="0" borderId="1" xfId="0" applyNumberFormat="1" applyFont="1" applyBorder="1" applyAlignment="1" applyProtection="1">
      <alignment horizontal="center" vertical="center" wrapText="1"/>
      <protection locked="0"/>
    </xf>
    <xf numFmtId="171" fontId="18" fillId="9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71" fontId="18" fillId="1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vertical="center" wrapText="1"/>
      <protection locked="0"/>
    </xf>
    <xf numFmtId="3" fontId="8" fillId="11" borderId="1" xfId="0" applyNumberFormat="1" applyFont="1" applyFill="1" applyBorder="1" applyAlignment="1" applyProtection="1">
      <alignment horizontal="center" vertical="center" wrapText="1"/>
      <protection locked="0"/>
    </xf>
    <xf numFmtId="38" fontId="8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3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167" fontId="7" fillId="0" borderId="0" xfId="0" applyNumberFormat="1" applyFont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7" fillId="7" borderId="4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left" vertical="center" wrapText="1"/>
      <protection locked="0"/>
    </xf>
    <xf numFmtId="0" fontId="18" fillId="12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8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38" fontId="3" fillId="3" borderId="3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38" fontId="14" fillId="8" borderId="1" xfId="0" applyNumberFormat="1" applyFont="1" applyFill="1" applyBorder="1" applyAlignment="1" applyProtection="1">
      <alignment horizontal="right" vertical="center"/>
      <protection locked="0"/>
    </xf>
    <xf numFmtId="171" fontId="8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38" fontId="14" fillId="8" borderId="1" xfId="0" applyNumberFormat="1" applyFont="1" applyFill="1" applyBorder="1" applyAlignment="1" applyProtection="1">
      <alignment horizontal="center" vertical="center"/>
      <protection locked="0"/>
    </xf>
    <xf numFmtId="38" fontId="14" fillId="0" borderId="1" xfId="0" applyNumberFormat="1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68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8" fontId="14" fillId="0" borderId="1" xfId="0" applyNumberFormat="1" applyFont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171" fontId="8" fillId="11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1" fillId="0" borderId="4" xfId="2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indent="1"/>
    </xf>
    <xf numFmtId="0" fontId="1" fillId="0" borderId="1" xfId="2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0" borderId="0" xfId="0" applyFont="1"/>
    <xf numFmtId="0" fontId="5" fillId="0" borderId="7" xfId="4" applyFill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8" fillId="13" borderId="1" xfId="0" applyFont="1" applyFill="1" applyBorder="1" applyAlignment="1" applyProtection="1">
      <alignment vertical="center" wrapText="1"/>
      <protection locked="0"/>
    </xf>
    <xf numFmtId="171" fontId="18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>
      <alignment horizontal="center" vertical="center" wrapText="1"/>
    </xf>
    <xf numFmtId="14" fontId="1" fillId="14" borderId="1" xfId="0" applyNumberFormat="1" applyFont="1" applyFill="1" applyBorder="1" applyAlignment="1">
      <alignment horizontal="center" vertical="center" wrapText="1"/>
    </xf>
    <xf numFmtId="0" fontId="27" fillId="14" borderId="0" xfId="0" applyFont="1" applyFill="1" applyAlignment="1" applyProtection="1">
      <alignment vertical="center"/>
      <protection locked="0"/>
    </xf>
    <xf numFmtId="38" fontId="28" fillId="14" borderId="0" xfId="0" applyNumberFormat="1" applyFont="1" applyFill="1" applyAlignment="1" applyProtection="1">
      <alignment horizontal="left" vertical="center"/>
      <protection locked="0"/>
    </xf>
    <xf numFmtId="0" fontId="27" fillId="14" borderId="0" xfId="0" applyFont="1" applyFill="1" applyAlignment="1" applyProtection="1">
      <alignment horizontal="left" vertical="center"/>
      <protection locked="0"/>
    </xf>
    <xf numFmtId="171" fontId="18" fillId="14" borderId="1" xfId="0" applyNumberFormat="1" applyFont="1" applyFill="1" applyBorder="1" applyAlignment="1" applyProtection="1">
      <alignment horizontal="center" vertical="center"/>
      <protection locked="0"/>
    </xf>
    <xf numFmtId="0" fontId="18" fillId="14" borderId="1" xfId="0" applyFont="1" applyFill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 applyProtection="1">
      <alignment horizontal="left" vertical="center" wrapText="1"/>
      <protection locked="0"/>
    </xf>
    <xf numFmtId="0" fontId="3" fillId="14" borderId="0" xfId="0" applyFont="1" applyFill="1" applyAlignment="1" applyProtection="1">
      <alignment horizontal="left" vertical="center"/>
      <protection locked="0"/>
    </xf>
    <xf numFmtId="0" fontId="18" fillId="13" borderId="2" xfId="0" applyFont="1" applyFill="1" applyBorder="1" applyAlignment="1" applyProtection="1">
      <alignment horizontal="center" vertical="top"/>
      <protection locked="0"/>
    </xf>
    <xf numFmtId="0" fontId="18" fillId="13" borderId="3" xfId="0" applyFont="1" applyFill="1" applyBorder="1" applyAlignment="1" applyProtection="1">
      <alignment horizontal="center" vertical="top"/>
      <protection locked="0"/>
    </xf>
    <xf numFmtId="0" fontId="18" fillId="13" borderId="7" xfId="0" applyFont="1" applyFill="1" applyBorder="1" applyAlignment="1" applyProtection="1">
      <alignment horizontal="center" vertical="top"/>
      <protection locked="0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5" xr:uid="{2568D878-EB20-48A0-9BAE-35EEF7B550C1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1" defaultTableStyle="TableStyleMedium9" defaultPivotStyle="PivotStyleLight16">
    <tableStyle name="Invisible" pivot="0" table="0" count="0" xr9:uid="{77A3679D-FCB3-43C8-B909-FB6E54E019A0}"/>
  </tableStyles>
  <colors>
    <mruColors>
      <color rgb="FFFFFF66"/>
      <color rgb="FFFFFFCC"/>
      <color rgb="FFFFFF99"/>
      <color rgb="FF0000FF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1149774</xdr:colOff>
      <xdr:row>5</xdr:row>
      <xdr:rowOff>105955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981075</xdr:colOff>
          <xdr:row>10</xdr:row>
          <xdr:rowOff>152400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</xdr:row>
          <xdr:rowOff>66675</xdr:rowOff>
        </xdr:from>
        <xdr:to>
          <xdr:col>12</xdr:col>
          <xdr:colOff>981075</xdr:colOff>
          <xdr:row>13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981075</xdr:colOff>
          <xdr:row>14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</xdr:row>
          <xdr:rowOff>66675</xdr:rowOff>
        </xdr:from>
        <xdr:to>
          <xdr:col>12</xdr:col>
          <xdr:colOff>981075</xdr:colOff>
          <xdr:row>13</xdr:row>
          <xdr:rowOff>152400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981075</xdr:colOff>
          <xdr:row>14</xdr:row>
          <xdr:rowOff>152400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</xdr:row>
          <xdr:rowOff>66675</xdr:rowOff>
        </xdr:from>
        <xdr:to>
          <xdr:col>12</xdr:col>
          <xdr:colOff>981075</xdr:colOff>
          <xdr:row>16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981075</xdr:colOff>
          <xdr:row>17</xdr:row>
          <xdr:rowOff>152400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</xdr:row>
          <xdr:rowOff>66675</xdr:rowOff>
        </xdr:from>
        <xdr:to>
          <xdr:col>12</xdr:col>
          <xdr:colOff>981075</xdr:colOff>
          <xdr:row>20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</xdr:row>
          <xdr:rowOff>66675</xdr:rowOff>
        </xdr:from>
        <xdr:to>
          <xdr:col>12</xdr:col>
          <xdr:colOff>981075</xdr:colOff>
          <xdr:row>19</xdr:row>
          <xdr:rowOff>152400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981075</xdr:colOff>
          <xdr:row>22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23</xdr:row>
          <xdr:rowOff>66675</xdr:rowOff>
        </xdr:from>
        <xdr:to>
          <xdr:col>12</xdr:col>
          <xdr:colOff>981075</xdr:colOff>
          <xdr:row>23</xdr:row>
          <xdr:rowOff>152400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24</xdr:row>
          <xdr:rowOff>66675</xdr:rowOff>
        </xdr:from>
        <xdr:to>
          <xdr:col>12</xdr:col>
          <xdr:colOff>981075</xdr:colOff>
          <xdr:row>24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981075</xdr:colOff>
          <xdr:row>26</xdr:row>
          <xdr:rowOff>152400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31</xdr:row>
          <xdr:rowOff>66675</xdr:rowOff>
        </xdr:from>
        <xdr:to>
          <xdr:col>12</xdr:col>
          <xdr:colOff>981075</xdr:colOff>
          <xdr:row>31</xdr:row>
          <xdr:rowOff>152400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981075</xdr:colOff>
          <xdr:row>34</xdr:row>
          <xdr:rowOff>152400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55</xdr:row>
          <xdr:rowOff>66675</xdr:rowOff>
        </xdr:from>
        <xdr:to>
          <xdr:col>12</xdr:col>
          <xdr:colOff>981075</xdr:colOff>
          <xdr:row>55</xdr:row>
          <xdr:rowOff>152400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56</xdr:row>
          <xdr:rowOff>66675</xdr:rowOff>
        </xdr:from>
        <xdr:to>
          <xdr:col>12</xdr:col>
          <xdr:colOff>981075</xdr:colOff>
          <xdr:row>56</xdr:row>
          <xdr:rowOff>152400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57</xdr:row>
          <xdr:rowOff>66675</xdr:rowOff>
        </xdr:from>
        <xdr:to>
          <xdr:col>12</xdr:col>
          <xdr:colOff>981075</xdr:colOff>
          <xdr:row>57</xdr:row>
          <xdr:rowOff>152400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59</xdr:row>
          <xdr:rowOff>66675</xdr:rowOff>
        </xdr:from>
        <xdr:to>
          <xdr:col>12</xdr:col>
          <xdr:colOff>981075</xdr:colOff>
          <xdr:row>59</xdr:row>
          <xdr:rowOff>152400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64</xdr:row>
          <xdr:rowOff>66675</xdr:rowOff>
        </xdr:from>
        <xdr:to>
          <xdr:col>12</xdr:col>
          <xdr:colOff>981075</xdr:colOff>
          <xdr:row>64</xdr:row>
          <xdr:rowOff>152400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66</xdr:row>
          <xdr:rowOff>66675</xdr:rowOff>
        </xdr:from>
        <xdr:to>
          <xdr:col>12</xdr:col>
          <xdr:colOff>981075</xdr:colOff>
          <xdr:row>66</xdr:row>
          <xdr:rowOff>152400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981075</xdr:colOff>
          <xdr:row>10</xdr:row>
          <xdr:rowOff>142875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</xdr:row>
          <xdr:rowOff>66675</xdr:rowOff>
        </xdr:from>
        <xdr:to>
          <xdr:col>13</xdr:col>
          <xdr:colOff>981075</xdr:colOff>
          <xdr:row>13</xdr:row>
          <xdr:rowOff>142875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981075</xdr:colOff>
          <xdr:row>14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</xdr:row>
          <xdr:rowOff>66675</xdr:rowOff>
        </xdr:from>
        <xdr:to>
          <xdr:col>13</xdr:col>
          <xdr:colOff>981075</xdr:colOff>
          <xdr:row>13</xdr:row>
          <xdr:rowOff>142875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981075</xdr:colOff>
          <xdr:row>14</xdr:row>
          <xdr:rowOff>142875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</xdr:row>
          <xdr:rowOff>66675</xdr:rowOff>
        </xdr:from>
        <xdr:to>
          <xdr:col>13</xdr:col>
          <xdr:colOff>981075</xdr:colOff>
          <xdr:row>16</xdr:row>
          <xdr:rowOff>142875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981075</xdr:colOff>
          <xdr:row>17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</xdr:row>
          <xdr:rowOff>66675</xdr:rowOff>
        </xdr:from>
        <xdr:to>
          <xdr:col>13</xdr:col>
          <xdr:colOff>981075</xdr:colOff>
          <xdr:row>20</xdr:row>
          <xdr:rowOff>142875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</xdr:row>
          <xdr:rowOff>66675</xdr:rowOff>
        </xdr:from>
        <xdr:to>
          <xdr:col>13</xdr:col>
          <xdr:colOff>981075</xdr:colOff>
          <xdr:row>19</xdr:row>
          <xdr:rowOff>142875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981075</xdr:colOff>
          <xdr:row>22</xdr:row>
          <xdr:rowOff>142875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23</xdr:row>
          <xdr:rowOff>66675</xdr:rowOff>
        </xdr:from>
        <xdr:to>
          <xdr:col>13</xdr:col>
          <xdr:colOff>981075</xdr:colOff>
          <xdr:row>23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24</xdr:row>
          <xdr:rowOff>66675</xdr:rowOff>
        </xdr:from>
        <xdr:to>
          <xdr:col>13</xdr:col>
          <xdr:colOff>981075</xdr:colOff>
          <xdr:row>24</xdr:row>
          <xdr:rowOff>142875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981075</xdr:colOff>
          <xdr:row>26</xdr:row>
          <xdr:rowOff>142875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31</xdr:row>
          <xdr:rowOff>66675</xdr:rowOff>
        </xdr:from>
        <xdr:to>
          <xdr:col>13</xdr:col>
          <xdr:colOff>981075</xdr:colOff>
          <xdr:row>31</xdr:row>
          <xdr:rowOff>142875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981075</xdr:colOff>
          <xdr:row>34</xdr:row>
          <xdr:rowOff>142875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55</xdr:row>
          <xdr:rowOff>66675</xdr:rowOff>
        </xdr:from>
        <xdr:to>
          <xdr:col>13</xdr:col>
          <xdr:colOff>981075</xdr:colOff>
          <xdr:row>55</xdr:row>
          <xdr:rowOff>142875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56</xdr:row>
          <xdr:rowOff>66675</xdr:rowOff>
        </xdr:from>
        <xdr:to>
          <xdr:col>13</xdr:col>
          <xdr:colOff>981075</xdr:colOff>
          <xdr:row>56</xdr:row>
          <xdr:rowOff>142875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57</xdr:row>
          <xdr:rowOff>66675</xdr:rowOff>
        </xdr:from>
        <xdr:to>
          <xdr:col>13</xdr:col>
          <xdr:colOff>981075</xdr:colOff>
          <xdr:row>57</xdr:row>
          <xdr:rowOff>142875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59</xdr:row>
          <xdr:rowOff>66675</xdr:rowOff>
        </xdr:from>
        <xdr:to>
          <xdr:col>13</xdr:col>
          <xdr:colOff>981075</xdr:colOff>
          <xdr:row>59</xdr:row>
          <xdr:rowOff>142875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64</xdr:row>
          <xdr:rowOff>66675</xdr:rowOff>
        </xdr:from>
        <xdr:to>
          <xdr:col>13</xdr:col>
          <xdr:colOff>981075</xdr:colOff>
          <xdr:row>64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66</xdr:row>
          <xdr:rowOff>66675</xdr:rowOff>
        </xdr:from>
        <xdr:to>
          <xdr:col>13</xdr:col>
          <xdr:colOff>981075</xdr:colOff>
          <xdr:row>66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24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981075</xdr:colOff>
          <xdr:row>27</xdr:row>
          <xdr:rowOff>152400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981075</xdr:colOff>
          <xdr:row>27</xdr:row>
          <xdr:rowOff>142875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981075</xdr:colOff>
          <xdr:row>28</xdr:row>
          <xdr:rowOff>152400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981075</xdr:colOff>
          <xdr:row>28</xdr:row>
          <xdr:rowOff>142875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981075</xdr:colOff>
          <xdr:row>29</xdr:row>
          <xdr:rowOff>152400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981075</xdr:colOff>
          <xdr:row>29</xdr:row>
          <xdr:rowOff>142875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981075</xdr:colOff>
          <xdr:row>30</xdr:row>
          <xdr:rowOff>152400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981075</xdr:colOff>
          <xdr:row>30</xdr:row>
          <xdr:rowOff>142875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66675</xdr:rowOff>
        </xdr:from>
        <xdr:to>
          <xdr:col>12</xdr:col>
          <xdr:colOff>981075</xdr:colOff>
          <xdr:row>32</xdr:row>
          <xdr:rowOff>152400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66675</xdr:rowOff>
        </xdr:from>
        <xdr:to>
          <xdr:col>13</xdr:col>
          <xdr:colOff>981075</xdr:colOff>
          <xdr:row>32</xdr:row>
          <xdr:rowOff>142875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60</xdr:row>
          <xdr:rowOff>66675</xdr:rowOff>
        </xdr:from>
        <xdr:to>
          <xdr:col>12</xdr:col>
          <xdr:colOff>981075</xdr:colOff>
          <xdr:row>60</xdr:row>
          <xdr:rowOff>152400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60</xdr:row>
          <xdr:rowOff>66675</xdr:rowOff>
        </xdr:from>
        <xdr:to>
          <xdr:col>13</xdr:col>
          <xdr:colOff>981075</xdr:colOff>
          <xdr:row>60</xdr:row>
          <xdr:rowOff>142875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61</xdr:row>
          <xdr:rowOff>66675</xdr:rowOff>
        </xdr:from>
        <xdr:to>
          <xdr:col>12</xdr:col>
          <xdr:colOff>981075</xdr:colOff>
          <xdr:row>61</xdr:row>
          <xdr:rowOff>152400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61</xdr:row>
          <xdr:rowOff>66675</xdr:rowOff>
        </xdr:from>
        <xdr:to>
          <xdr:col>13</xdr:col>
          <xdr:colOff>981075</xdr:colOff>
          <xdr:row>61</xdr:row>
          <xdr:rowOff>142875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62</xdr:row>
          <xdr:rowOff>66675</xdr:rowOff>
        </xdr:from>
        <xdr:to>
          <xdr:col>12</xdr:col>
          <xdr:colOff>981075</xdr:colOff>
          <xdr:row>62</xdr:row>
          <xdr:rowOff>152400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62</xdr:row>
          <xdr:rowOff>66675</xdr:rowOff>
        </xdr:from>
        <xdr:to>
          <xdr:col>13</xdr:col>
          <xdr:colOff>981075</xdr:colOff>
          <xdr:row>62</xdr:row>
          <xdr:rowOff>142875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28575</xdr:colOff>
      <xdr:row>24</xdr:row>
      <xdr:rowOff>45508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0894130" y="6656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981075</xdr:colOff>
          <xdr:row>11</xdr:row>
          <xdr:rowOff>152400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981075</xdr:colOff>
          <xdr:row>11</xdr:row>
          <xdr:rowOff>142875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981075</xdr:colOff>
          <xdr:row>12</xdr:row>
          <xdr:rowOff>152400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981075</xdr:colOff>
          <xdr:row>12</xdr:row>
          <xdr:rowOff>142875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981075</xdr:colOff>
          <xdr:row>35</xdr:row>
          <xdr:rowOff>152400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981075</xdr:colOff>
          <xdr:row>35</xdr:row>
          <xdr:rowOff>142875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981075</xdr:colOff>
          <xdr:row>36</xdr:row>
          <xdr:rowOff>152400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981075</xdr:colOff>
          <xdr:row>36</xdr:row>
          <xdr:rowOff>142875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981075</xdr:colOff>
          <xdr:row>37</xdr:row>
          <xdr:rowOff>152400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66675</xdr:rowOff>
        </xdr:from>
        <xdr:to>
          <xdr:col>13</xdr:col>
          <xdr:colOff>981075</xdr:colOff>
          <xdr:row>37</xdr:row>
          <xdr:rowOff>142875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66675</xdr:rowOff>
        </xdr:from>
        <xdr:to>
          <xdr:col>12</xdr:col>
          <xdr:colOff>981075</xdr:colOff>
          <xdr:row>38</xdr:row>
          <xdr:rowOff>152400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66675</xdr:rowOff>
        </xdr:from>
        <xdr:to>
          <xdr:col>13</xdr:col>
          <xdr:colOff>981075</xdr:colOff>
          <xdr:row>38</xdr:row>
          <xdr:rowOff>142875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66675</xdr:rowOff>
        </xdr:from>
        <xdr:to>
          <xdr:col>12</xdr:col>
          <xdr:colOff>981075</xdr:colOff>
          <xdr:row>39</xdr:row>
          <xdr:rowOff>152400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66675</xdr:rowOff>
        </xdr:from>
        <xdr:to>
          <xdr:col>13</xdr:col>
          <xdr:colOff>981075</xdr:colOff>
          <xdr:row>39</xdr:row>
          <xdr:rowOff>142875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66675</xdr:rowOff>
        </xdr:from>
        <xdr:to>
          <xdr:col>12</xdr:col>
          <xdr:colOff>981075</xdr:colOff>
          <xdr:row>40</xdr:row>
          <xdr:rowOff>152400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66675</xdr:rowOff>
        </xdr:from>
        <xdr:to>
          <xdr:col>13</xdr:col>
          <xdr:colOff>981075</xdr:colOff>
          <xdr:row>40</xdr:row>
          <xdr:rowOff>142875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66675</xdr:rowOff>
        </xdr:from>
        <xdr:to>
          <xdr:col>12</xdr:col>
          <xdr:colOff>981075</xdr:colOff>
          <xdr:row>41</xdr:row>
          <xdr:rowOff>152400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66675</xdr:rowOff>
        </xdr:from>
        <xdr:to>
          <xdr:col>13</xdr:col>
          <xdr:colOff>981075</xdr:colOff>
          <xdr:row>41</xdr:row>
          <xdr:rowOff>142875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66675</xdr:rowOff>
        </xdr:from>
        <xdr:to>
          <xdr:col>12</xdr:col>
          <xdr:colOff>981075</xdr:colOff>
          <xdr:row>42</xdr:row>
          <xdr:rowOff>152400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66675</xdr:rowOff>
        </xdr:from>
        <xdr:to>
          <xdr:col>13</xdr:col>
          <xdr:colOff>981075</xdr:colOff>
          <xdr:row>42</xdr:row>
          <xdr:rowOff>142875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66675</xdr:rowOff>
        </xdr:from>
        <xdr:to>
          <xdr:col>12</xdr:col>
          <xdr:colOff>981075</xdr:colOff>
          <xdr:row>43</xdr:row>
          <xdr:rowOff>152400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66675</xdr:rowOff>
        </xdr:from>
        <xdr:to>
          <xdr:col>13</xdr:col>
          <xdr:colOff>981075</xdr:colOff>
          <xdr:row>43</xdr:row>
          <xdr:rowOff>142875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66675</xdr:rowOff>
        </xdr:from>
        <xdr:to>
          <xdr:col>12</xdr:col>
          <xdr:colOff>981075</xdr:colOff>
          <xdr:row>44</xdr:row>
          <xdr:rowOff>152400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66675</xdr:rowOff>
        </xdr:from>
        <xdr:to>
          <xdr:col>13</xdr:col>
          <xdr:colOff>981075</xdr:colOff>
          <xdr:row>44</xdr:row>
          <xdr:rowOff>142875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66675</xdr:rowOff>
        </xdr:from>
        <xdr:to>
          <xdr:col>12</xdr:col>
          <xdr:colOff>981075</xdr:colOff>
          <xdr:row>45</xdr:row>
          <xdr:rowOff>152400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66675</xdr:rowOff>
        </xdr:from>
        <xdr:to>
          <xdr:col>13</xdr:col>
          <xdr:colOff>981075</xdr:colOff>
          <xdr:row>45</xdr:row>
          <xdr:rowOff>142875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66675</xdr:rowOff>
        </xdr:from>
        <xdr:to>
          <xdr:col>12</xdr:col>
          <xdr:colOff>981075</xdr:colOff>
          <xdr:row>46</xdr:row>
          <xdr:rowOff>152400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66675</xdr:rowOff>
        </xdr:from>
        <xdr:to>
          <xdr:col>13</xdr:col>
          <xdr:colOff>981075</xdr:colOff>
          <xdr:row>46</xdr:row>
          <xdr:rowOff>142875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981075</xdr:colOff>
          <xdr:row>47</xdr:row>
          <xdr:rowOff>152400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981075</xdr:colOff>
          <xdr:row>47</xdr:row>
          <xdr:rowOff>142875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981075</xdr:colOff>
          <xdr:row>48</xdr:row>
          <xdr:rowOff>152400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981075</xdr:colOff>
          <xdr:row>48</xdr:row>
          <xdr:rowOff>142875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981075</xdr:colOff>
          <xdr:row>49</xdr:row>
          <xdr:rowOff>152400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981075</xdr:colOff>
          <xdr:row>49</xdr:row>
          <xdr:rowOff>142875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66675</xdr:rowOff>
        </xdr:from>
        <xdr:to>
          <xdr:col>12</xdr:col>
          <xdr:colOff>981075</xdr:colOff>
          <xdr:row>50</xdr:row>
          <xdr:rowOff>152400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66675</xdr:rowOff>
        </xdr:from>
        <xdr:to>
          <xdr:col>13</xdr:col>
          <xdr:colOff>981075</xdr:colOff>
          <xdr:row>50</xdr:row>
          <xdr:rowOff>142875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981075</xdr:colOff>
          <xdr:row>51</xdr:row>
          <xdr:rowOff>152400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981075</xdr:colOff>
          <xdr:row>51</xdr:row>
          <xdr:rowOff>142875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52</xdr:row>
          <xdr:rowOff>66675</xdr:rowOff>
        </xdr:from>
        <xdr:to>
          <xdr:col>12</xdr:col>
          <xdr:colOff>981075</xdr:colOff>
          <xdr:row>52</xdr:row>
          <xdr:rowOff>152400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52</xdr:row>
          <xdr:rowOff>66675</xdr:rowOff>
        </xdr:from>
        <xdr:to>
          <xdr:col>13</xdr:col>
          <xdr:colOff>981075</xdr:colOff>
          <xdr:row>52</xdr:row>
          <xdr:rowOff>142875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981075</xdr:colOff>
          <xdr:row>53</xdr:row>
          <xdr:rowOff>152400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981075</xdr:colOff>
          <xdr:row>53</xdr:row>
          <xdr:rowOff>142875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54</xdr:row>
          <xdr:rowOff>66675</xdr:rowOff>
        </xdr:from>
        <xdr:to>
          <xdr:col>12</xdr:col>
          <xdr:colOff>981075</xdr:colOff>
          <xdr:row>54</xdr:row>
          <xdr:rowOff>152400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54</xdr:row>
          <xdr:rowOff>66675</xdr:rowOff>
        </xdr:from>
        <xdr:to>
          <xdr:col>13</xdr:col>
          <xdr:colOff>981075</xdr:colOff>
          <xdr:row>54</xdr:row>
          <xdr:rowOff>142875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2</xdr:col>
      <xdr:colOff>481177</xdr:colOff>
      <xdr:row>5</xdr:row>
      <xdr:rowOff>119560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</xdr:row>
          <xdr:rowOff>66675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66675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66675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981075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</xdr:row>
          <xdr:rowOff>66675</xdr:rowOff>
        </xdr:from>
        <xdr:to>
          <xdr:col>11</xdr:col>
          <xdr:colOff>971550</xdr:colOff>
          <xdr:row>17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</xdr:row>
          <xdr:rowOff>66675</xdr:rowOff>
        </xdr:from>
        <xdr:to>
          <xdr:col>11</xdr:col>
          <xdr:colOff>971550</xdr:colOff>
          <xdr:row>18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</xdr:row>
          <xdr:rowOff>66675</xdr:rowOff>
        </xdr:from>
        <xdr:to>
          <xdr:col>11</xdr:col>
          <xdr:colOff>971550</xdr:colOff>
          <xdr:row>19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</xdr:row>
          <xdr:rowOff>66675</xdr:rowOff>
        </xdr:from>
        <xdr:to>
          <xdr:col>11</xdr:col>
          <xdr:colOff>971550</xdr:colOff>
          <xdr:row>20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21</xdr:row>
          <xdr:rowOff>66675</xdr:rowOff>
        </xdr:from>
        <xdr:to>
          <xdr:col>11</xdr:col>
          <xdr:colOff>971550</xdr:colOff>
          <xdr:row>21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22</xdr:row>
          <xdr:rowOff>66675</xdr:rowOff>
        </xdr:from>
        <xdr:to>
          <xdr:col>11</xdr:col>
          <xdr:colOff>971550</xdr:colOff>
          <xdr:row>22</xdr:row>
          <xdr:rowOff>152400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23</xdr:row>
          <xdr:rowOff>66675</xdr:rowOff>
        </xdr:from>
        <xdr:to>
          <xdr:col>11</xdr:col>
          <xdr:colOff>971550</xdr:colOff>
          <xdr:row>23</xdr:row>
          <xdr:rowOff>152400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24</xdr:row>
          <xdr:rowOff>66675</xdr:rowOff>
        </xdr:from>
        <xdr:to>
          <xdr:col>11</xdr:col>
          <xdr:colOff>971550</xdr:colOff>
          <xdr:row>24</xdr:row>
          <xdr:rowOff>152400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25</xdr:row>
          <xdr:rowOff>66675</xdr:rowOff>
        </xdr:from>
        <xdr:to>
          <xdr:col>11</xdr:col>
          <xdr:colOff>971550</xdr:colOff>
          <xdr:row>25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26</xdr:row>
          <xdr:rowOff>66675</xdr:rowOff>
        </xdr:from>
        <xdr:to>
          <xdr:col>11</xdr:col>
          <xdr:colOff>971550</xdr:colOff>
          <xdr:row>26</xdr:row>
          <xdr:rowOff>152400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27</xdr:row>
          <xdr:rowOff>66675</xdr:rowOff>
        </xdr:from>
        <xdr:to>
          <xdr:col>11</xdr:col>
          <xdr:colOff>971550</xdr:colOff>
          <xdr:row>27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28</xdr:row>
          <xdr:rowOff>66675</xdr:rowOff>
        </xdr:from>
        <xdr:to>
          <xdr:col>11</xdr:col>
          <xdr:colOff>971550</xdr:colOff>
          <xdr:row>28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66675</xdr:rowOff>
        </xdr:from>
        <xdr:to>
          <xdr:col>11</xdr:col>
          <xdr:colOff>971550</xdr:colOff>
          <xdr:row>29</xdr:row>
          <xdr:rowOff>152400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</xdr:row>
          <xdr:rowOff>66675</xdr:rowOff>
        </xdr:from>
        <xdr:to>
          <xdr:col>11</xdr:col>
          <xdr:colOff>971550</xdr:colOff>
          <xdr:row>16</xdr:row>
          <xdr:rowOff>152400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66675</xdr:rowOff>
        </xdr:from>
        <xdr:to>
          <xdr:col>11</xdr:col>
          <xdr:colOff>971550</xdr:colOff>
          <xdr:row>30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</xdr:row>
          <xdr:rowOff>66675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</xdr:row>
          <xdr:rowOff>66675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26</xdr:row>
          <xdr:rowOff>66675</xdr:rowOff>
        </xdr:from>
        <xdr:to>
          <xdr:col>11</xdr:col>
          <xdr:colOff>981075</xdr:colOff>
          <xdr:row>26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66675</xdr:rowOff>
        </xdr:from>
        <xdr:to>
          <xdr:col>11</xdr:col>
          <xdr:colOff>981075</xdr:colOff>
          <xdr:row>31</xdr:row>
          <xdr:rowOff>152400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rry.Mariscal@SMU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Garry.Mariscal@SMUD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103" Type="http://schemas.openxmlformats.org/officeDocument/2006/relationships/ctrlProp" Target="../ctrlProps/ctrlProp99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13" Type="http://schemas.openxmlformats.org/officeDocument/2006/relationships/ctrlProp" Target="../ctrlProps/ctrlProp106.xml"/><Relationship Id="rId18" Type="http://schemas.openxmlformats.org/officeDocument/2006/relationships/ctrlProp" Target="../ctrlProps/ctrlProp111.xml"/><Relationship Id="rId26" Type="http://schemas.openxmlformats.org/officeDocument/2006/relationships/ctrlProp" Target="../ctrlProps/ctrlProp119.xml"/><Relationship Id="rId3" Type="http://schemas.openxmlformats.org/officeDocument/2006/relationships/printerSettings" Target="../printerSettings/printerSettings18.bin"/><Relationship Id="rId21" Type="http://schemas.openxmlformats.org/officeDocument/2006/relationships/ctrlProp" Target="../ctrlProps/ctrlProp114.xml"/><Relationship Id="rId34" Type="http://schemas.openxmlformats.org/officeDocument/2006/relationships/ctrlProp" Target="../ctrlProps/ctrlProp127.xml"/><Relationship Id="rId7" Type="http://schemas.openxmlformats.org/officeDocument/2006/relationships/printerSettings" Target="../printerSettings/printerSettings22.bin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5" Type="http://schemas.openxmlformats.org/officeDocument/2006/relationships/ctrlProp" Target="../ctrlProps/ctrlProp118.xml"/><Relationship Id="rId33" Type="http://schemas.openxmlformats.org/officeDocument/2006/relationships/ctrlProp" Target="../ctrlProps/ctrlProp126.xml"/><Relationship Id="rId2" Type="http://schemas.openxmlformats.org/officeDocument/2006/relationships/printerSettings" Target="../printerSettings/printerSettings17.bin"/><Relationship Id="rId16" Type="http://schemas.openxmlformats.org/officeDocument/2006/relationships/ctrlProp" Target="../ctrlProps/ctrlProp109.xml"/><Relationship Id="rId20" Type="http://schemas.openxmlformats.org/officeDocument/2006/relationships/ctrlProp" Target="../ctrlProps/ctrlProp113.xml"/><Relationship Id="rId29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ctrlProp" Target="../ctrlProps/ctrlProp104.xml"/><Relationship Id="rId24" Type="http://schemas.openxmlformats.org/officeDocument/2006/relationships/ctrlProp" Target="../ctrlProps/ctrlProp117.xml"/><Relationship Id="rId32" Type="http://schemas.openxmlformats.org/officeDocument/2006/relationships/ctrlProp" Target="../ctrlProps/ctrlProp125.xml"/><Relationship Id="rId5" Type="http://schemas.openxmlformats.org/officeDocument/2006/relationships/printerSettings" Target="../printerSettings/printerSettings20.bin"/><Relationship Id="rId15" Type="http://schemas.openxmlformats.org/officeDocument/2006/relationships/ctrlProp" Target="../ctrlProps/ctrlProp108.xml"/><Relationship Id="rId23" Type="http://schemas.openxmlformats.org/officeDocument/2006/relationships/ctrlProp" Target="../ctrlProps/ctrlProp116.xml"/><Relationship Id="rId28" Type="http://schemas.openxmlformats.org/officeDocument/2006/relationships/ctrlProp" Target="../ctrlProps/ctrlProp121.xml"/><Relationship Id="rId36" Type="http://schemas.openxmlformats.org/officeDocument/2006/relationships/ctrlProp" Target="../ctrlProps/ctrlProp129.xml"/><Relationship Id="rId10" Type="http://schemas.openxmlformats.org/officeDocument/2006/relationships/ctrlProp" Target="../ctrlProps/ctrlProp103.xml"/><Relationship Id="rId19" Type="http://schemas.openxmlformats.org/officeDocument/2006/relationships/ctrlProp" Target="../ctrlProps/ctrlProp112.xml"/><Relationship Id="rId31" Type="http://schemas.openxmlformats.org/officeDocument/2006/relationships/ctrlProp" Target="../ctrlProps/ctrlProp124.xml"/><Relationship Id="rId4" Type="http://schemas.openxmlformats.org/officeDocument/2006/relationships/printerSettings" Target="../printerSettings/printerSettings19.bin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107.xml"/><Relationship Id="rId22" Type="http://schemas.openxmlformats.org/officeDocument/2006/relationships/ctrlProp" Target="../ctrlProps/ctrlProp115.xml"/><Relationship Id="rId27" Type="http://schemas.openxmlformats.org/officeDocument/2006/relationships/ctrlProp" Target="../ctrlProps/ctrlProp120.xml"/><Relationship Id="rId30" Type="http://schemas.openxmlformats.org/officeDocument/2006/relationships/ctrlProp" Target="../ctrlProps/ctrlProp123.xml"/><Relationship Id="rId35" Type="http://schemas.openxmlformats.org/officeDocument/2006/relationships/ctrlProp" Target="../ctrlProps/ctrlProp12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0"/>
    <pageSetUpPr fitToPage="1"/>
  </sheetPr>
  <dimension ref="A1:G32"/>
  <sheetViews>
    <sheetView showGridLines="0" zoomScaleNormal="100" workbookViewId="0">
      <selection activeCell="L10" sqref="L10"/>
    </sheetView>
  </sheetViews>
  <sheetFormatPr defaultColWidth="9" defaultRowHeight="14.25" x14ac:dyDescent="0.75"/>
  <cols>
    <col min="1" max="1" width="51.5" style="3" customWidth="1"/>
    <col min="2" max="2" width="23.5" style="3" customWidth="1"/>
    <col min="3" max="4" width="22.5" style="3" customWidth="1"/>
    <col min="5" max="5" width="25.5" style="3" customWidth="1"/>
    <col min="6" max="6" width="23.5" style="3" customWidth="1"/>
    <col min="7" max="7" width="27" style="3" customWidth="1"/>
    <col min="8" max="16384" width="9" style="3"/>
  </cols>
  <sheetData>
    <row r="1" spans="1:7" x14ac:dyDescent="0.75">
      <c r="A1" s="2" t="s">
        <v>0</v>
      </c>
    </row>
    <row r="2" spans="1:7" ht="14.5" x14ac:dyDescent="0.75">
      <c r="A2" s="2" t="s">
        <v>1</v>
      </c>
      <c r="B2" s="4"/>
    </row>
    <row r="3" spans="1:7" ht="14.5" x14ac:dyDescent="0.75">
      <c r="A3" s="5" t="s">
        <v>2</v>
      </c>
      <c r="B3" s="4"/>
    </row>
    <row r="4" spans="1:7" ht="14.5" x14ac:dyDescent="0.75">
      <c r="A4" s="6" t="s">
        <v>3</v>
      </c>
      <c r="B4" s="4"/>
    </row>
    <row r="5" spans="1:7" ht="14.5" x14ac:dyDescent="0.75">
      <c r="A5" s="7"/>
      <c r="B5" s="4"/>
    </row>
    <row r="6" spans="1:7" ht="14.5" x14ac:dyDescent="0.75">
      <c r="A6" s="16" t="s">
        <v>4</v>
      </c>
      <c r="B6" s="8" t="s">
        <v>5</v>
      </c>
    </row>
    <row r="7" spans="1:7" ht="14.5" x14ac:dyDescent="0.75">
      <c r="A7" s="16" t="s">
        <v>6</v>
      </c>
      <c r="B7" s="9"/>
    </row>
    <row r="8" spans="1:7" ht="14.5" x14ac:dyDescent="0.75">
      <c r="A8" s="4"/>
      <c r="B8" s="7"/>
    </row>
    <row r="9" spans="1:7" ht="14.5" x14ac:dyDescent="0.75">
      <c r="A9" s="4"/>
      <c r="B9" s="4"/>
    </row>
    <row r="10" spans="1:7" ht="14.5" x14ac:dyDescent="0.75">
      <c r="A10" s="12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3" t="s">
        <v>12</v>
      </c>
      <c r="G10" s="13" t="s">
        <v>13</v>
      </c>
    </row>
    <row r="11" spans="1:7" x14ac:dyDescent="0.75">
      <c r="A11" s="8" t="s">
        <v>14</v>
      </c>
      <c r="B11" s="9" t="s">
        <v>534</v>
      </c>
      <c r="C11" s="9" t="s">
        <v>534</v>
      </c>
      <c r="D11" s="9"/>
      <c r="E11" s="9"/>
      <c r="F11" s="9" t="s">
        <v>535</v>
      </c>
      <c r="G11" s="9" t="s">
        <v>536</v>
      </c>
    </row>
    <row r="12" spans="1:7" ht="28.5" x14ac:dyDescent="0.75">
      <c r="A12" s="8" t="s">
        <v>15</v>
      </c>
      <c r="B12" s="9" t="s">
        <v>537</v>
      </c>
      <c r="C12" s="9" t="s">
        <v>537</v>
      </c>
      <c r="D12" s="9"/>
      <c r="E12" s="9"/>
      <c r="F12" s="9" t="s">
        <v>538</v>
      </c>
      <c r="G12" s="9" t="s">
        <v>539</v>
      </c>
    </row>
    <row r="13" spans="1:7" ht="28.5" x14ac:dyDescent="0.75">
      <c r="A13" s="8" t="s">
        <v>16</v>
      </c>
      <c r="B13" s="10" t="s">
        <v>540</v>
      </c>
      <c r="C13" s="10" t="s">
        <v>540</v>
      </c>
      <c r="D13" s="10"/>
      <c r="E13" s="10"/>
      <c r="F13" s="10" t="s">
        <v>541</v>
      </c>
      <c r="G13" s="10" t="s">
        <v>542</v>
      </c>
    </row>
    <row r="14" spans="1:7" x14ac:dyDescent="0.75">
      <c r="A14" s="8" t="s">
        <v>17</v>
      </c>
      <c r="B14" s="9" t="s">
        <v>543</v>
      </c>
      <c r="C14" s="9" t="s">
        <v>543</v>
      </c>
      <c r="D14" s="9"/>
      <c r="E14" s="9"/>
      <c r="F14" s="9" t="s">
        <v>544</v>
      </c>
      <c r="G14" s="9" t="s">
        <v>545</v>
      </c>
    </row>
    <row r="15" spans="1:7" x14ac:dyDescent="0.75">
      <c r="A15" s="8" t="s">
        <v>18</v>
      </c>
      <c r="B15" s="9" t="s">
        <v>546</v>
      </c>
      <c r="C15" s="9" t="s">
        <v>546</v>
      </c>
      <c r="D15" s="9"/>
      <c r="E15" s="9"/>
      <c r="F15" s="9" t="s">
        <v>546</v>
      </c>
      <c r="G15" s="9" t="s">
        <v>546</v>
      </c>
    </row>
    <row r="16" spans="1:7" x14ac:dyDescent="0.75">
      <c r="A16" s="8" t="s">
        <v>19</v>
      </c>
      <c r="B16" s="9"/>
      <c r="C16" s="9"/>
      <c r="D16" s="9"/>
      <c r="E16" s="9"/>
      <c r="F16" s="9"/>
      <c r="G16" s="9"/>
    </row>
    <row r="17" spans="1:7" x14ac:dyDescent="0.75">
      <c r="A17" s="8" t="s">
        <v>20</v>
      </c>
      <c r="B17" s="9" t="s">
        <v>547</v>
      </c>
      <c r="C17" s="9" t="s">
        <v>547</v>
      </c>
      <c r="D17" s="9"/>
      <c r="E17" s="9"/>
      <c r="F17" s="9" t="s">
        <v>547</v>
      </c>
      <c r="G17" s="9" t="s">
        <v>547</v>
      </c>
    </row>
    <row r="18" spans="1:7" x14ac:dyDescent="0.75">
      <c r="A18" s="8" t="s">
        <v>21</v>
      </c>
      <c r="B18" s="9" t="s">
        <v>22</v>
      </c>
      <c r="C18" s="9" t="s">
        <v>22</v>
      </c>
      <c r="D18" s="9"/>
      <c r="E18" s="9"/>
      <c r="F18" s="9" t="s">
        <v>22</v>
      </c>
      <c r="G18" s="9" t="s">
        <v>22</v>
      </c>
    </row>
    <row r="19" spans="1:7" x14ac:dyDescent="0.75">
      <c r="A19" s="8" t="s">
        <v>23</v>
      </c>
      <c r="B19" s="9" t="s">
        <v>548</v>
      </c>
      <c r="C19" s="9" t="s">
        <v>548</v>
      </c>
      <c r="D19" s="9"/>
      <c r="E19" s="9"/>
      <c r="F19" s="9" t="s">
        <v>548</v>
      </c>
      <c r="G19" s="9" t="s">
        <v>548</v>
      </c>
    </row>
    <row r="20" spans="1:7" x14ac:dyDescent="0.75">
      <c r="A20" s="8" t="s">
        <v>24</v>
      </c>
      <c r="B20" s="11">
        <v>45590</v>
      </c>
      <c r="C20" s="11">
        <v>45590</v>
      </c>
      <c r="D20" s="11"/>
      <c r="E20" s="11"/>
      <c r="F20" s="11">
        <v>45590</v>
      </c>
      <c r="G20" s="11">
        <v>45590</v>
      </c>
    </row>
    <row r="21" spans="1:7" x14ac:dyDescent="0.75">
      <c r="A21" s="8" t="s">
        <v>25</v>
      </c>
      <c r="B21" s="11"/>
      <c r="C21" s="11"/>
      <c r="D21" s="11"/>
      <c r="E21" s="11"/>
      <c r="F21" s="11"/>
      <c r="G21" s="11"/>
    </row>
    <row r="22" spans="1:7" ht="29" x14ac:dyDescent="0.75">
      <c r="A22" s="16" t="s">
        <v>26</v>
      </c>
      <c r="B22" s="7"/>
      <c r="C22" s="7"/>
      <c r="D22" s="7"/>
      <c r="E22" s="7"/>
      <c r="F22" s="7"/>
      <c r="G22" s="7"/>
    </row>
    <row r="23" spans="1:7" x14ac:dyDescent="0.75">
      <c r="A23" s="8" t="s">
        <v>14</v>
      </c>
      <c r="B23" s="15" t="s">
        <v>549</v>
      </c>
      <c r="C23" s="15" t="s">
        <v>549</v>
      </c>
      <c r="D23" s="9"/>
      <c r="E23" s="9"/>
      <c r="F23" s="9"/>
      <c r="G23" s="9"/>
    </row>
    <row r="24" spans="1:7" ht="28.5" x14ac:dyDescent="0.75">
      <c r="A24" s="8" t="s">
        <v>15</v>
      </c>
      <c r="B24" s="15" t="s">
        <v>551</v>
      </c>
      <c r="C24" s="15" t="s">
        <v>551</v>
      </c>
      <c r="D24" s="9"/>
      <c r="E24" s="9"/>
      <c r="F24" s="9"/>
      <c r="G24" s="9"/>
    </row>
    <row r="25" spans="1:7" ht="26" x14ac:dyDescent="0.75">
      <c r="A25" s="8" t="s">
        <v>16</v>
      </c>
      <c r="B25" s="247" t="s">
        <v>550</v>
      </c>
      <c r="C25" s="247" t="s">
        <v>550</v>
      </c>
      <c r="D25" s="10"/>
      <c r="E25" s="10"/>
      <c r="F25" s="10"/>
      <c r="G25" s="10"/>
    </row>
    <row r="26" spans="1:7" x14ac:dyDescent="0.75">
      <c r="A26" s="8" t="s">
        <v>17</v>
      </c>
      <c r="B26" s="15" t="s">
        <v>552</v>
      </c>
      <c r="C26" s="9" t="s">
        <v>552</v>
      </c>
      <c r="D26" s="9"/>
      <c r="E26" s="9"/>
      <c r="F26" s="9"/>
      <c r="G26" s="9"/>
    </row>
    <row r="27" spans="1:7" x14ac:dyDescent="0.75">
      <c r="A27" s="8" t="s">
        <v>18</v>
      </c>
      <c r="B27" s="15" t="s">
        <v>546</v>
      </c>
      <c r="C27" s="9" t="s">
        <v>546</v>
      </c>
      <c r="D27" s="9"/>
      <c r="E27" s="9"/>
      <c r="F27" s="9"/>
      <c r="G27" s="9"/>
    </row>
    <row r="28" spans="1:7" x14ac:dyDescent="0.75">
      <c r="A28" s="8" t="s">
        <v>19</v>
      </c>
      <c r="B28" s="15"/>
      <c r="C28" s="9"/>
      <c r="D28" s="9"/>
      <c r="E28" s="9"/>
      <c r="F28" s="9"/>
      <c r="G28" s="9"/>
    </row>
    <row r="29" spans="1:7" x14ac:dyDescent="0.75">
      <c r="A29" s="8" t="s">
        <v>20</v>
      </c>
      <c r="B29" s="15" t="s">
        <v>547</v>
      </c>
      <c r="C29" s="9" t="s">
        <v>547</v>
      </c>
      <c r="D29" s="9"/>
      <c r="E29" s="9"/>
      <c r="F29" s="9"/>
      <c r="G29" s="9"/>
    </row>
    <row r="30" spans="1:7" x14ac:dyDescent="0.75">
      <c r="A30" s="8" t="s">
        <v>21</v>
      </c>
      <c r="B30" s="15" t="s">
        <v>22</v>
      </c>
      <c r="C30" s="9" t="s">
        <v>22</v>
      </c>
      <c r="D30" s="9"/>
      <c r="E30" s="9"/>
      <c r="F30" s="9"/>
      <c r="G30" s="9"/>
    </row>
    <row r="31" spans="1:7" x14ac:dyDescent="0.75">
      <c r="A31" s="8" t="s">
        <v>23</v>
      </c>
      <c r="B31" s="15" t="s">
        <v>548</v>
      </c>
      <c r="C31" s="9" t="s">
        <v>548</v>
      </c>
      <c r="D31" s="9"/>
      <c r="E31" s="9"/>
      <c r="F31" s="9"/>
      <c r="G31" s="9"/>
    </row>
    <row r="32" spans="1:7" x14ac:dyDescent="0.75">
      <c r="A32" s="7"/>
      <c r="B32" s="7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25" r:id="rId7" xr:uid="{6089BD34-32A9-4964-9490-B052911363FD}"/>
    <hyperlink ref="C25" r:id="rId8" xr:uid="{A53555A3-1FEC-4D51-A64E-C3BD86B97B14}"/>
  </hyperlinks>
  <pageMargins left="0.7" right="0.7" top="0.75" bottom="0.75" header="0.3" footer="0.3"/>
  <pageSetup scale="58" pageOrder="overThenDown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A1:AC54"/>
  <sheetViews>
    <sheetView showGridLines="0" zoomScale="80" zoomScaleNormal="80" workbookViewId="0">
      <selection activeCell="L6" sqref="L6"/>
    </sheetView>
  </sheetViews>
  <sheetFormatPr defaultColWidth="9" defaultRowHeight="15.25" x14ac:dyDescent="0.75"/>
  <cols>
    <col min="1" max="1" width="5.5" style="17" bestFit="1" customWidth="1"/>
    <col min="2" max="2" width="53.5" style="18" customWidth="1"/>
    <col min="3" max="4" width="11.375" style="18" customWidth="1"/>
    <col min="5" max="5" width="3.5" style="18" customWidth="1"/>
    <col min="6" max="6" width="4.375" style="18" customWidth="1"/>
    <col min="7" max="7" width="12" style="17" customWidth="1"/>
    <col min="8" max="8" width="11.5" style="19" customWidth="1"/>
    <col min="9" max="18" width="9.5" style="20" customWidth="1"/>
    <col min="19" max="19" width="3.5" style="21" customWidth="1"/>
    <col min="20" max="20" width="11.375" style="21" customWidth="1"/>
    <col min="21" max="33" width="9.5" style="21" customWidth="1"/>
    <col min="34" max="132" width="7" style="21" customWidth="1"/>
    <col min="133" max="16384" width="9" style="21"/>
  </cols>
  <sheetData>
    <row r="1" spans="1:29" x14ac:dyDescent="0.75">
      <c r="A1" s="21" t="s">
        <v>0</v>
      </c>
      <c r="B1" s="21"/>
      <c r="G1" s="19"/>
    </row>
    <row r="2" spans="1:29" x14ac:dyDescent="0.75">
      <c r="A2" s="21" t="s">
        <v>1</v>
      </c>
      <c r="B2" s="21"/>
      <c r="G2" s="19"/>
    </row>
    <row r="3" spans="1:29" s="23" customFormat="1" ht="15.5" x14ac:dyDescent="0.75">
      <c r="A3" s="86" t="s">
        <v>2</v>
      </c>
      <c r="C3" s="22"/>
      <c r="D3" s="22"/>
      <c r="E3" s="22"/>
      <c r="F3" s="22"/>
      <c r="G3" s="17"/>
      <c r="H3" s="17"/>
    </row>
    <row r="4" spans="1:29" s="23" customFormat="1" ht="15.5" x14ac:dyDescent="0.75">
      <c r="A4" s="86" t="s">
        <v>27</v>
      </c>
      <c r="C4" s="24"/>
      <c r="D4" s="24"/>
      <c r="E4" s="24"/>
      <c r="F4" s="24"/>
      <c r="G4" s="17"/>
      <c r="H4" s="17"/>
    </row>
    <row r="5" spans="1:29" s="23" customFormat="1" ht="15.5" x14ac:dyDescent="0.75">
      <c r="A5" s="86"/>
      <c r="D5" s="24"/>
      <c r="E5" s="24"/>
      <c r="F5" s="24"/>
      <c r="G5" s="17"/>
      <c r="H5" s="17"/>
    </row>
    <row r="6" spans="1:29" s="23" customFormat="1" ht="15.75" customHeight="1" x14ac:dyDescent="0.75">
      <c r="A6" s="21" t="str">
        <f>'Admin Info'!B6</f>
        <v>LSE Name on Admin Tab</v>
      </c>
      <c r="C6" s="18"/>
      <c r="D6" s="18"/>
      <c r="E6" s="18"/>
      <c r="F6" s="18"/>
      <c r="G6" s="25"/>
      <c r="H6" s="17"/>
      <c r="O6" s="26"/>
      <c r="P6" s="26"/>
      <c r="Q6" s="26"/>
      <c r="R6" s="26"/>
      <c r="V6" s="21"/>
      <c r="W6" s="25"/>
      <c r="AA6" s="26"/>
    </row>
    <row r="7" spans="1:29" s="23" customFormat="1" ht="15.5" x14ac:dyDescent="0.75">
      <c r="B7" s="18"/>
      <c r="C7" s="18"/>
      <c r="D7" s="18"/>
      <c r="E7" s="18"/>
      <c r="F7" s="18"/>
      <c r="G7" s="27"/>
      <c r="H7" s="28"/>
      <c r="I7" s="28"/>
      <c r="J7" s="28"/>
      <c r="K7" s="28"/>
      <c r="M7" s="29"/>
      <c r="N7" s="29"/>
      <c r="O7" s="29"/>
      <c r="P7" s="29"/>
      <c r="Q7" s="29"/>
      <c r="R7" s="29"/>
      <c r="V7" s="30"/>
      <c r="W7" s="31"/>
      <c r="X7" s="31"/>
    </row>
    <row r="8" spans="1:29" s="23" customFormat="1" ht="15.5" x14ac:dyDescent="0.75">
      <c r="B8" s="32"/>
      <c r="C8" s="32"/>
      <c r="D8" s="32"/>
      <c r="E8" s="32"/>
      <c r="F8" s="32"/>
      <c r="G8" s="22"/>
      <c r="H8" s="33" t="s">
        <v>28</v>
      </c>
      <c r="I8" s="48"/>
      <c r="J8" s="34"/>
      <c r="K8" s="34"/>
      <c r="L8" s="35" t="s">
        <v>29</v>
      </c>
      <c r="M8" s="26"/>
      <c r="N8" s="26"/>
      <c r="O8" s="26"/>
      <c r="P8" s="26"/>
      <c r="Q8" s="26"/>
      <c r="R8" s="26"/>
      <c r="V8" s="33"/>
      <c r="Z8" s="35"/>
      <c r="AA8" s="26"/>
      <c r="AB8" s="26"/>
      <c r="AC8" s="26"/>
    </row>
    <row r="9" spans="1:29" s="54" customFormat="1" ht="31.5" customHeight="1" x14ac:dyDescent="0.75">
      <c r="A9" s="49" t="s">
        <v>30</v>
      </c>
      <c r="B9" s="52" t="s">
        <v>31</v>
      </c>
      <c r="C9" s="53"/>
      <c r="D9" s="53"/>
      <c r="E9" s="53"/>
      <c r="F9" s="53"/>
      <c r="G9" s="46" t="s">
        <v>32</v>
      </c>
      <c r="H9" s="46" t="s">
        <v>33</v>
      </c>
      <c r="I9" s="46" t="s">
        <v>34</v>
      </c>
      <c r="J9" s="46" t="s">
        <v>35</v>
      </c>
      <c r="K9" s="46" t="s">
        <v>36</v>
      </c>
      <c r="L9" s="46" t="s">
        <v>37</v>
      </c>
      <c r="M9" s="46" t="s">
        <v>38</v>
      </c>
      <c r="N9" s="46" t="s">
        <v>39</v>
      </c>
      <c r="O9" s="46" t="s">
        <v>40</v>
      </c>
      <c r="P9" s="46" t="s">
        <v>41</v>
      </c>
      <c r="Q9" s="46" t="s">
        <v>323</v>
      </c>
      <c r="R9" s="46" t="s">
        <v>324</v>
      </c>
    </row>
    <row r="10" spans="1:29" s="54" customFormat="1" ht="15.75" customHeight="1" x14ac:dyDescent="0.75">
      <c r="A10" s="55"/>
      <c r="B10" s="87" t="s">
        <v>42</v>
      </c>
      <c r="C10" s="56"/>
      <c r="D10" s="56"/>
      <c r="E10" s="56"/>
      <c r="F10" s="56"/>
      <c r="G10" s="57" t="s">
        <v>43</v>
      </c>
      <c r="H10" s="57" t="s">
        <v>43</v>
      </c>
      <c r="I10" s="58"/>
      <c r="J10" s="57"/>
      <c r="K10" s="57"/>
      <c r="L10" s="57"/>
      <c r="M10" s="57"/>
      <c r="N10" s="57"/>
      <c r="O10" s="57"/>
      <c r="P10" s="57"/>
      <c r="Q10" s="57"/>
      <c r="R10" s="57"/>
    </row>
    <row r="11" spans="1:29" s="38" customFormat="1" ht="15.75" customHeight="1" x14ac:dyDescent="0.65">
      <c r="A11" s="36">
        <v>1</v>
      </c>
      <c r="B11" s="88" t="s">
        <v>45</v>
      </c>
      <c r="C11" s="59"/>
      <c r="D11" s="59"/>
      <c r="E11" s="59"/>
      <c r="F11" s="59"/>
      <c r="G11" s="60">
        <v>3263</v>
      </c>
      <c r="H11" s="60">
        <v>3059</v>
      </c>
      <c r="I11" s="60">
        <v>2995.46</v>
      </c>
      <c r="J11" s="60">
        <v>3005.56</v>
      </c>
      <c r="K11" s="60">
        <v>3017.92</v>
      </c>
      <c r="L11" s="60">
        <v>3044.92</v>
      </c>
      <c r="M11" s="60">
        <v>3051.92</v>
      </c>
      <c r="N11" s="60">
        <v>3056.92</v>
      </c>
      <c r="O11" s="60">
        <v>3059.92</v>
      </c>
      <c r="P11" s="60">
        <v>3083.92</v>
      </c>
      <c r="Q11" s="60">
        <v>3115.92</v>
      </c>
      <c r="R11" s="60">
        <v>3131.92</v>
      </c>
      <c r="T11" s="54"/>
    </row>
    <row r="12" spans="1:29" s="38" customFormat="1" ht="15.75" customHeight="1" x14ac:dyDescent="0.65">
      <c r="A12" s="36" t="s">
        <v>46</v>
      </c>
      <c r="B12" s="88" t="s">
        <v>47</v>
      </c>
      <c r="C12" s="59"/>
      <c r="D12" s="59"/>
      <c r="E12" s="59"/>
      <c r="F12" s="59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T12" s="54"/>
    </row>
    <row r="13" spans="1:29" s="38" customFormat="1" ht="15.75" customHeight="1" x14ac:dyDescent="0.65">
      <c r="A13" s="36" t="s">
        <v>48</v>
      </c>
      <c r="B13" s="88" t="s">
        <v>49</v>
      </c>
      <c r="C13" s="59"/>
      <c r="D13" s="59"/>
      <c r="E13" s="59"/>
      <c r="F13" s="59"/>
      <c r="G13" s="6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T13" s="54"/>
    </row>
    <row r="14" spans="1:29" s="38" customFormat="1" ht="15.75" customHeight="1" x14ac:dyDescent="0.65">
      <c r="A14" s="36" t="s">
        <v>50</v>
      </c>
      <c r="B14" s="88" t="s">
        <v>51</v>
      </c>
      <c r="C14" s="59"/>
      <c r="D14" s="59"/>
      <c r="E14" s="59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T14" s="54"/>
    </row>
    <row r="15" spans="1:29" s="38" customFormat="1" ht="15.75" customHeight="1" x14ac:dyDescent="0.65">
      <c r="A15" s="36" t="s">
        <v>52</v>
      </c>
      <c r="B15" s="88" t="s">
        <v>53</v>
      </c>
      <c r="C15" s="59"/>
      <c r="D15" s="59"/>
      <c r="E15" s="59"/>
      <c r="F15" s="59"/>
      <c r="G15" s="6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54"/>
    </row>
    <row r="16" spans="1:29" s="38" customFormat="1" ht="15.75" customHeight="1" x14ac:dyDescent="0.65">
      <c r="A16" s="36" t="s">
        <v>54</v>
      </c>
      <c r="B16" s="88" t="s">
        <v>55</v>
      </c>
      <c r="C16" s="59"/>
      <c r="D16" s="59"/>
      <c r="E16" s="59"/>
      <c r="F16" s="59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T16" s="54"/>
    </row>
    <row r="17" spans="1:20" s="38" customFormat="1" ht="15.75" customHeight="1" x14ac:dyDescent="0.65">
      <c r="A17" s="36">
        <v>3</v>
      </c>
      <c r="B17" s="88" t="s">
        <v>56</v>
      </c>
      <c r="C17" s="59"/>
      <c r="D17" s="59"/>
      <c r="E17" s="59"/>
      <c r="F17" s="59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T17" s="54"/>
    </row>
    <row r="18" spans="1:20" s="38" customFormat="1" ht="15.75" customHeight="1" x14ac:dyDescent="0.65">
      <c r="A18" s="36">
        <v>4</v>
      </c>
      <c r="B18" s="88" t="s">
        <v>57</v>
      </c>
      <c r="C18" s="59"/>
      <c r="D18" s="59"/>
      <c r="E18" s="59"/>
      <c r="F18" s="59"/>
      <c r="G18" s="60">
        <v>-77</v>
      </c>
      <c r="H18" s="60">
        <v>-97</v>
      </c>
      <c r="I18" s="60">
        <v>-75</v>
      </c>
      <c r="J18" s="60">
        <v>-75</v>
      </c>
      <c r="K18" s="60">
        <v>-165</v>
      </c>
      <c r="L18" s="60">
        <v>-165</v>
      </c>
      <c r="M18" s="60">
        <v>-183</v>
      </c>
      <c r="N18" s="60">
        <v>-202</v>
      </c>
      <c r="O18" s="60">
        <v>-165</v>
      </c>
      <c r="P18" s="60">
        <v>-165</v>
      </c>
      <c r="Q18" s="60">
        <v>-165</v>
      </c>
      <c r="R18" s="60">
        <v>-165</v>
      </c>
      <c r="T18" s="54"/>
    </row>
    <row r="19" spans="1:20" s="38" customFormat="1" ht="15.75" customHeight="1" x14ac:dyDescent="0.7">
      <c r="A19" s="36">
        <v>5</v>
      </c>
      <c r="B19" s="88" t="s">
        <v>58</v>
      </c>
      <c r="C19" s="59"/>
      <c r="D19" s="59"/>
      <c r="E19" s="59"/>
      <c r="F19" s="59"/>
      <c r="G19" s="37">
        <f>G11+G17+G18</f>
        <v>3186</v>
      </c>
      <c r="H19" s="62">
        <f>H11+H17+H18</f>
        <v>2962</v>
      </c>
      <c r="I19" s="62">
        <f>I11+I17+I18</f>
        <v>2920.46</v>
      </c>
      <c r="J19" s="62">
        <f t="shared" ref="J19:R19" si="0">J11+J17+J18</f>
        <v>2930.56</v>
      </c>
      <c r="K19" s="62">
        <f t="shared" si="0"/>
        <v>2852.92</v>
      </c>
      <c r="L19" s="62">
        <f t="shared" si="0"/>
        <v>2879.92</v>
      </c>
      <c r="M19" s="62">
        <f t="shared" si="0"/>
        <v>2868.92</v>
      </c>
      <c r="N19" s="62">
        <f t="shared" si="0"/>
        <v>2854.92</v>
      </c>
      <c r="O19" s="62">
        <f t="shared" si="0"/>
        <v>2894.92</v>
      </c>
      <c r="P19" s="62">
        <f t="shared" si="0"/>
        <v>2918.92</v>
      </c>
      <c r="Q19" s="62">
        <f t="shared" si="0"/>
        <v>2950.92</v>
      </c>
      <c r="R19" s="62">
        <f t="shared" si="0"/>
        <v>2966.92</v>
      </c>
      <c r="T19" s="54"/>
    </row>
    <row r="20" spans="1:20" s="38" customFormat="1" ht="15.75" customHeight="1" x14ac:dyDescent="0.65">
      <c r="A20" s="36">
        <v>6</v>
      </c>
      <c r="B20" s="88" t="s">
        <v>59</v>
      </c>
      <c r="C20" s="59"/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T20" s="54"/>
    </row>
    <row r="21" spans="1:20" s="38" customFormat="1" ht="15.75" customHeight="1" x14ac:dyDescent="0.7">
      <c r="A21" s="36">
        <v>7</v>
      </c>
      <c r="B21" s="88" t="s">
        <v>60</v>
      </c>
      <c r="C21" s="59"/>
      <c r="D21" s="59"/>
      <c r="E21" s="59"/>
      <c r="F21" s="59"/>
      <c r="G21" s="37">
        <f>G19+G20</f>
        <v>3186</v>
      </c>
      <c r="H21" s="62">
        <f>H19+H20</f>
        <v>2962</v>
      </c>
      <c r="I21" s="62">
        <f t="shared" ref="I21:R21" si="1">I19+I20</f>
        <v>2920.46</v>
      </c>
      <c r="J21" s="62">
        <f>J19+J20</f>
        <v>2930.56</v>
      </c>
      <c r="K21" s="62">
        <f t="shared" si="1"/>
        <v>2852.92</v>
      </c>
      <c r="L21" s="62">
        <f t="shared" si="1"/>
        <v>2879.92</v>
      </c>
      <c r="M21" s="62">
        <f t="shared" si="1"/>
        <v>2868.92</v>
      </c>
      <c r="N21" s="62">
        <f t="shared" si="1"/>
        <v>2854.92</v>
      </c>
      <c r="O21" s="62">
        <f t="shared" si="1"/>
        <v>2894.92</v>
      </c>
      <c r="P21" s="62">
        <f t="shared" si="1"/>
        <v>2918.92</v>
      </c>
      <c r="Q21" s="62">
        <f t="shared" si="1"/>
        <v>2950.92</v>
      </c>
      <c r="R21" s="62">
        <f t="shared" si="1"/>
        <v>2966.92</v>
      </c>
      <c r="T21" s="54"/>
    </row>
    <row r="22" spans="1:20" s="38" customFormat="1" ht="15.75" customHeight="1" x14ac:dyDescent="0.7">
      <c r="A22" s="36">
        <v>8</v>
      </c>
      <c r="B22" s="88" t="s">
        <v>61</v>
      </c>
      <c r="C22" s="59"/>
      <c r="D22" s="59"/>
      <c r="E22" s="59"/>
      <c r="F22" s="59"/>
      <c r="G22" s="37">
        <f>G21*0.15</f>
        <v>477.9</v>
      </c>
      <c r="H22" s="37">
        <f>H21*0.15</f>
        <v>444.3</v>
      </c>
      <c r="I22" s="37">
        <f>I21*0.175</f>
        <v>511.08049999999997</v>
      </c>
      <c r="J22" s="37">
        <f>J21*0.175</f>
        <v>512.84799999999996</v>
      </c>
      <c r="K22" s="37">
        <f t="shared" ref="K22:R22" si="2">K21*0.15</f>
        <v>427.93799999999999</v>
      </c>
      <c r="L22" s="37">
        <f t="shared" si="2"/>
        <v>431.988</v>
      </c>
      <c r="M22" s="37">
        <f t="shared" si="2"/>
        <v>430.33800000000002</v>
      </c>
      <c r="N22" s="37">
        <f t="shared" si="2"/>
        <v>428.238</v>
      </c>
      <c r="O22" s="37">
        <f t="shared" si="2"/>
        <v>434.238</v>
      </c>
      <c r="P22" s="37">
        <f t="shared" si="2"/>
        <v>437.83800000000002</v>
      </c>
      <c r="Q22" s="37">
        <f t="shared" si="2"/>
        <v>442.63799999999998</v>
      </c>
      <c r="R22" s="37">
        <f t="shared" si="2"/>
        <v>445.03800000000001</v>
      </c>
      <c r="T22" s="54"/>
    </row>
    <row r="23" spans="1:20" s="38" customFormat="1" ht="15.75" customHeight="1" x14ac:dyDescent="0.65">
      <c r="A23" s="36">
        <v>9</v>
      </c>
      <c r="B23" s="88" t="s">
        <v>62</v>
      </c>
      <c r="C23" s="59"/>
      <c r="D23" s="59"/>
      <c r="E23" s="59"/>
      <c r="F23" s="59"/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T23" s="54"/>
    </row>
    <row r="24" spans="1:20" s="38" customFormat="1" ht="15.75" customHeight="1" x14ac:dyDescent="0.65">
      <c r="A24" s="36">
        <v>10</v>
      </c>
      <c r="B24" s="88" t="s">
        <v>63</v>
      </c>
      <c r="C24" s="59"/>
      <c r="D24" s="59"/>
      <c r="E24" s="59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T24" s="54"/>
    </row>
    <row r="25" spans="1:20" s="38" customFormat="1" ht="15.75" customHeight="1" x14ac:dyDescent="0.7">
      <c r="A25" s="36">
        <v>11</v>
      </c>
      <c r="B25" s="88" t="s">
        <v>64</v>
      </c>
      <c r="C25" s="59"/>
      <c r="D25" s="59"/>
      <c r="E25" s="59"/>
      <c r="F25" s="59"/>
      <c r="G25" s="37">
        <f>G21+G22+G23+G24</f>
        <v>3663.9</v>
      </c>
      <c r="H25" s="62">
        <f>H21+H22+H23+H24</f>
        <v>3406.3</v>
      </c>
      <c r="I25" s="62">
        <f t="shared" ref="I25:R25" si="3">I21+I22+I23+I24</f>
        <v>3431.5405000000001</v>
      </c>
      <c r="J25" s="62">
        <f t="shared" si="3"/>
        <v>3443.4079999999999</v>
      </c>
      <c r="K25" s="62">
        <f t="shared" si="3"/>
        <v>3280.8580000000002</v>
      </c>
      <c r="L25" s="62">
        <f t="shared" si="3"/>
        <v>3311.9079999999999</v>
      </c>
      <c r="M25" s="62">
        <f t="shared" si="3"/>
        <v>3299.2580000000003</v>
      </c>
      <c r="N25" s="62">
        <f t="shared" si="3"/>
        <v>3283.1579999999999</v>
      </c>
      <c r="O25" s="62">
        <f t="shared" si="3"/>
        <v>3329.1579999999999</v>
      </c>
      <c r="P25" s="62">
        <f t="shared" si="3"/>
        <v>3356.7580000000003</v>
      </c>
      <c r="Q25" s="62">
        <f t="shared" si="3"/>
        <v>3393.558</v>
      </c>
      <c r="R25" s="62">
        <f t="shared" si="3"/>
        <v>3411.9580000000001</v>
      </c>
      <c r="T25" s="54"/>
    </row>
    <row r="26" spans="1:20" s="38" customFormat="1" ht="15" customHeight="1" x14ac:dyDescent="0.65">
      <c r="A26" s="63"/>
      <c r="B26" s="89"/>
      <c r="C26" s="65"/>
      <c r="D26" s="65"/>
      <c r="E26" s="65"/>
      <c r="F26" s="65"/>
      <c r="G26" s="6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T26" s="54"/>
    </row>
    <row r="27" spans="1:20" s="38" customFormat="1" ht="15" customHeight="1" x14ac:dyDescent="0.75">
      <c r="A27" s="50" t="s">
        <v>30</v>
      </c>
      <c r="B27" s="90" t="s">
        <v>65</v>
      </c>
      <c r="C27" s="68"/>
      <c r="D27" s="68"/>
      <c r="E27" s="68"/>
      <c r="F27" s="69"/>
      <c r="G27" s="70"/>
      <c r="H27" s="70"/>
      <c r="I27" s="47"/>
      <c r="J27" s="47"/>
      <c r="K27" s="47"/>
      <c r="L27" s="47"/>
      <c r="M27" s="47"/>
      <c r="N27" s="47"/>
      <c r="O27" s="47"/>
      <c r="P27" s="47"/>
      <c r="Q27" s="47"/>
      <c r="R27" s="47"/>
      <c r="T27" s="54"/>
    </row>
    <row r="28" spans="1:20" s="38" customFormat="1" ht="15" customHeight="1" x14ac:dyDescent="0.75">
      <c r="A28" s="55"/>
      <c r="B28" s="87" t="s">
        <v>66</v>
      </c>
      <c r="C28" s="56"/>
      <c r="D28" s="56"/>
      <c r="E28" s="56"/>
      <c r="F28" s="71"/>
      <c r="G28" s="72" t="s">
        <v>43</v>
      </c>
      <c r="H28" s="72" t="s">
        <v>43</v>
      </c>
      <c r="I28" s="58" t="s">
        <v>44</v>
      </c>
      <c r="J28" s="57"/>
      <c r="K28" s="57"/>
      <c r="L28" s="57"/>
      <c r="M28" s="57"/>
      <c r="N28" s="57"/>
      <c r="O28" s="57"/>
      <c r="P28" s="57"/>
      <c r="Q28" s="57"/>
      <c r="R28" s="57"/>
      <c r="T28" s="54"/>
    </row>
    <row r="29" spans="1:20" s="38" customFormat="1" ht="15" customHeight="1" x14ac:dyDescent="0.65">
      <c r="A29" s="36">
        <v>12</v>
      </c>
      <c r="B29" s="91" t="s">
        <v>67</v>
      </c>
      <c r="C29" s="73"/>
      <c r="D29" s="73"/>
      <c r="E29" s="73"/>
      <c r="F29" s="74"/>
      <c r="G29" s="75">
        <v>11059.323</v>
      </c>
      <c r="H29" s="75">
        <v>10494.602000000001</v>
      </c>
      <c r="I29" s="60">
        <v>10850.887999999999</v>
      </c>
      <c r="J29" s="60">
        <v>10981.891</v>
      </c>
      <c r="K29" s="60">
        <v>11046.186</v>
      </c>
      <c r="L29" s="60">
        <v>11155.407999999999</v>
      </c>
      <c r="M29" s="60">
        <v>11371.335000000001</v>
      </c>
      <c r="N29" s="60">
        <v>11430.021000000001</v>
      </c>
      <c r="O29" s="60">
        <v>11500.356</v>
      </c>
      <c r="P29" s="60">
        <v>11571.435000000001</v>
      </c>
      <c r="Q29" s="60">
        <v>11678.032999999999</v>
      </c>
      <c r="R29" s="60">
        <v>11750.816999999999</v>
      </c>
      <c r="T29" s="54"/>
    </row>
    <row r="30" spans="1:20" s="38" customFormat="1" ht="15" customHeight="1" x14ac:dyDescent="0.75">
      <c r="A30" s="36" t="s">
        <v>68</v>
      </c>
      <c r="B30" s="91" t="s">
        <v>47</v>
      </c>
      <c r="C30" s="73"/>
      <c r="D30" s="73"/>
      <c r="E30" s="73"/>
      <c r="F30" s="74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T30" s="54"/>
    </row>
    <row r="31" spans="1:20" s="38" customFormat="1" ht="15" customHeight="1" x14ac:dyDescent="0.75">
      <c r="A31" s="36" t="s">
        <v>69</v>
      </c>
      <c r="B31" s="91" t="s">
        <v>49</v>
      </c>
      <c r="C31" s="73"/>
      <c r="D31" s="73"/>
      <c r="E31" s="73"/>
      <c r="F31" s="74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T31" s="54"/>
    </row>
    <row r="32" spans="1:20" s="38" customFormat="1" ht="15" customHeight="1" x14ac:dyDescent="0.65">
      <c r="A32" s="36" t="s">
        <v>70</v>
      </c>
      <c r="B32" s="91" t="s">
        <v>51</v>
      </c>
      <c r="C32" s="73"/>
      <c r="D32" s="73"/>
      <c r="E32" s="73"/>
      <c r="F32" s="74"/>
      <c r="G32" s="75"/>
      <c r="H32" s="75"/>
      <c r="I32" s="60"/>
      <c r="J32" s="60"/>
      <c r="K32" s="60"/>
      <c r="L32" s="60"/>
      <c r="M32" s="60"/>
      <c r="N32" s="60"/>
      <c r="O32" s="60"/>
      <c r="P32" s="60"/>
      <c r="Q32" s="60"/>
      <c r="R32" s="60"/>
      <c r="T32" s="54"/>
    </row>
    <row r="33" spans="1:20" s="38" customFormat="1" ht="15" customHeight="1" x14ac:dyDescent="0.75">
      <c r="A33" s="36" t="s">
        <v>71</v>
      </c>
      <c r="B33" s="91" t="s">
        <v>53</v>
      </c>
      <c r="C33" s="73"/>
      <c r="D33" s="73"/>
      <c r="E33" s="73"/>
      <c r="F33" s="74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T33" s="54"/>
    </row>
    <row r="34" spans="1:20" s="38" customFormat="1" ht="15" customHeight="1" x14ac:dyDescent="0.65">
      <c r="A34" s="36" t="s">
        <v>72</v>
      </c>
      <c r="B34" s="91" t="s">
        <v>55</v>
      </c>
      <c r="C34" s="73"/>
      <c r="D34" s="73"/>
      <c r="E34" s="73"/>
      <c r="F34" s="74"/>
      <c r="G34" s="75"/>
      <c r="H34" s="75"/>
      <c r="I34" s="60"/>
      <c r="J34" s="60"/>
      <c r="K34" s="60"/>
      <c r="L34" s="60"/>
      <c r="M34" s="60"/>
      <c r="N34" s="60"/>
      <c r="O34" s="60"/>
      <c r="P34" s="60"/>
      <c r="Q34" s="60"/>
      <c r="R34" s="60"/>
      <c r="T34" s="54"/>
    </row>
    <row r="35" spans="1:20" s="38" customFormat="1" ht="15" customHeight="1" x14ac:dyDescent="0.65">
      <c r="A35" s="36">
        <v>14</v>
      </c>
      <c r="B35" s="91" t="s">
        <v>56</v>
      </c>
      <c r="C35" s="73"/>
      <c r="D35" s="73"/>
      <c r="E35" s="73"/>
      <c r="F35" s="74"/>
      <c r="G35" s="60">
        <v>-43.8</v>
      </c>
      <c r="H35" s="60">
        <v>-48.5</v>
      </c>
      <c r="I35" s="76">
        <v>-26.231000000000002</v>
      </c>
      <c r="J35" s="76">
        <v>-49.838000000000001</v>
      </c>
      <c r="K35" s="76">
        <v>-73.507999999999996</v>
      </c>
      <c r="L35" s="76">
        <v>-97.706999999999994</v>
      </c>
      <c r="M35" s="76">
        <v>-121.754</v>
      </c>
      <c r="N35" s="76">
        <v>-140.858</v>
      </c>
      <c r="O35" s="76">
        <v>-160.23699999999999</v>
      </c>
      <c r="P35" s="76">
        <v>-180.315</v>
      </c>
      <c r="Q35" s="76">
        <v>-197.131</v>
      </c>
      <c r="R35" s="76">
        <v>-223.506</v>
      </c>
      <c r="T35" s="54"/>
    </row>
    <row r="36" spans="1:20" s="38" customFormat="1" ht="15" customHeight="1" x14ac:dyDescent="0.65">
      <c r="A36" s="36">
        <v>15</v>
      </c>
      <c r="B36" s="91" t="s">
        <v>57</v>
      </c>
      <c r="C36" s="73"/>
      <c r="D36" s="73"/>
      <c r="E36" s="73"/>
      <c r="F36" s="74"/>
      <c r="G36" s="75"/>
      <c r="H36" s="75"/>
      <c r="I36" s="60"/>
      <c r="J36" s="60"/>
      <c r="K36" s="60"/>
      <c r="L36" s="60"/>
      <c r="M36" s="60"/>
      <c r="N36" s="60"/>
      <c r="O36" s="60"/>
      <c r="P36" s="60"/>
      <c r="Q36" s="60"/>
      <c r="R36" s="60"/>
      <c r="T36" s="54"/>
    </row>
    <row r="37" spans="1:20" s="38" customFormat="1" ht="15" customHeight="1" x14ac:dyDescent="0.75">
      <c r="A37" s="36">
        <v>16</v>
      </c>
      <c r="B37" s="91" t="str">
        <f>B19</f>
        <v>Adjusted Demand: End-Use Customers</v>
      </c>
      <c r="C37" s="73"/>
      <c r="D37" s="73"/>
      <c r="E37" s="73"/>
      <c r="F37" s="74"/>
      <c r="G37" s="77">
        <f>G29+G35+G36</f>
        <v>11015.523000000001</v>
      </c>
      <c r="H37" s="77">
        <f>H29+H35+H36</f>
        <v>10446.102000000001</v>
      </c>
      <c r="I37" s="77">
        <f>I29+I35+I36</f>
        <v>10824.656999999999</v>
      </c>
      <c r="J37" s="77">
        <f t="shared" ref="J37:P37" si="4">J29+J35+J36</f>
        <v>10932.053</v>
      </c>
      <c r="K37" s="77">
        <f t="shared" si="4"/>
        <v>10972.678</v>
      </c>
      <c r="L37" s="77">
        <f t="shared" si="4"/>
        <v>11057.700999999999</v>
      </c>
      <c r="M37" s="77">
        <f t="shared" si="4"/>
        <v>11249.581</v>
      </c>
      <c r="N37" s="77">
        <f t="shared" si="4"/>
        <v>11289.163</v>
      </c>
      <c r="O37" s="77">
        <f t="shared" si="4"/>
        <v>11340.119000000001</v>
      </c>
      <c r="P37" s="77">
        <f t="shared" si="4"/>
        <v>11391.12</v>
      </c>
      <c r="Q37" s="77">
        <f t="shared" ref="Q37:R37" si="5">Q29+Q35+Q36</f>
        <v>11480.902</v>
      </c>
      <c r="R37" s="77">
        <f t="shared" si="5"/>
        <v>11527.311</v>
      </c>
      <c r="T37" s="54"/>
    </row>
    <row r="38" spans="1:20" s="38" customFormat="1" ht="15" customHeight="1" x14ac:dyDescent="0.65">
      <c r="A38" s="36">
        <v>17</v>
      </c>
      <c r="B38" s="91" t="s">
        <v>63</v>
      </c>
      <c r="C38" s="73"/>
      <c r="D38" s="73"/>
      <c r="E38" s="73"/>
      <c r="F38" s="74"/>
      <c r="G38" s="75"/>
      <c r="H38" s="75"/>
      <c r="I38" s="60"/>
      <c r="J38" s="60"/>
      <c r="K38" s="60"/>
      <c r="L38" s="60"/>
      <c r="M38" s="60"/>
      <c r="N38" s="60"/>
      <c r="O38" s="60"/>
      <c r="P38" s="60"/>
      <c r="Q38" s="60"/>
      <c r="R38" s="60"/>
      <c r="T38" s="54"/>
    </row>
    <row r="39" spans="1:20" s="38" customFormat="1" ht="15" customHeight="1" x14ac:dyDescent="0.75">
      <c r="A39" s="36">
        <v>18</v>
      </c>
      <c r="B39" s="91" t="str">
        <f>B25</f>
        <v>Firm LSE Procurement Requirement</v>
      </c>
      <c r="C39" s="73"/>
      <c r="D39" s="73"/>
      <c r="E39" s="73"/>
      <c r="F39" s="74"/>
      <c r="G39" s="77">
        <f t="shared" ref="G39:R39" si="6">SUM(G37:G38)</f>
        <v>11015.523000000001</v>
      </c>
      <c r="H39" s="77">
        <f t="shared" si="6"/>
        <v>10446.102000000001</v>
      </c>
      <c r="I39" s="77">
        <f t="shared" si="6"/>
        <v>10824.656999999999</v>
      </c>
      <c r="J39" s="77">
        <f t="shared" si="6"/>
        <v>10932.053</v>
      </c>
      <c r="K39" s="77">
        <f t="shared" si="6"/>
        <v>10972.678</v>
      </c>
      <c r="L39" s="77">
        <f t="shared" si="6"/>
        <v>11057.700999999999</v>
      </c>
      <c r="M39" s="77">
        <f t="shared" si="6"/>
        <v>11249.581</v>
      </c>
      <c r="N39" s="77">
        <f t="shared" si="6"/>
        <v>11289.163</v>
      </c>
      <c r="O39" s="77">
        <f t="shared" si="6"/>
        <v>11340.119000000001</v>
      </c>
      <c r="P39" s="77">
        <f t="shared" si="6"/>
        <v>11391.12</v>
      </c>
      <c r="Q39" s="77">
        <f t="shared" si="6"/>
        <v>11480.902</v>
      </c>
      <c r="R39" s="77">
        <f t="shared" si="6"/>
        <v>11527.311</v>
      </c>
    </row>
    <row r="40" spans="1:20" s="38" customFormat="1" ht="15" customHeight="1" x14ac:dyDescent="0.65">
      <c r="A40" s="78"/>
      <c r="B40" s="89"/>
      <c r="C40" s="64"/>
      <c r="D40" s="64"/>
      <c r="E40" s="64"/>
      <c r="F40" s="64"/>
      <c r="G40" s="66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79"/>
    </row>
    <row r="41" spans="1:20" s="38" customFormat="1" ht="14.25" x14ac:dyDescent="0.75">
      <c r="A41" s="40"/>
      <c r="B41" s="2"/>
      <c r="C41" s="3"/>
      <c r="D41" s="3"/>
      <c r="E41" s="3"/>
      <c r="F41" s="3"/>
      <c r="G41" s="40"/>
      <c r="H41" s="43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20" s="38" customFormat="1" ht="14.5" x14ac:dyDescent="0.75">
      <c r="A42" s="40"/>
      <c r="B42" s="2"/>
      <c r="C42" s="3"/>
      <c r="D42" s="3"/>
      <c r="E42" s="3"/>
      <c r="F42" s="3"/>
      <c r="G42" s="80" t="s">
        <v>73</v>
      </c>
      <c r="H42" s="80" t="s">
        <v>73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20" s="38" customFormat="1" ht="14.5" x14ac:dyDescent="0.75">
      <c r="A43" s="51" t="s">
        <v>30</v>
      </c>
      <c r="B43" s="92" t="s">
        <v>74</v>
      </c>
      <c r="C43" s="81"/>
      <c r="D43" s="81"/>
      <c r="E43" s="81"/>
      <c r="F43" s="82"/>
      <c r="G43" s="83" t="s">
        <v>325</v>
      </c>
      <c r="H43" s="83" t="s">
        <v>326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20" s="38" customFormat="1" ht="14.25" x14ac:dyDescent="0.75">
      <c r="A44" s="36">
        <v>19</v>
      </c>
      <c r="B44" s="88" t="s">
        <v>75</v>
      </c>
      <c r="C44" s="59"/>
      <c r="D44" s="59"/>
      <c r="E44" s="59"/>
      <c r="F44" s="84"/>
      <c r="G44" s="210">
        <v>3192</v>
      </c>
      <c r="H44" s="211">
        <v>2977</v>
      </c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20" s="38" customFormat="1" ht="14.25" x14ac:dyDescent="0.75">
      <c r="A45" s="36">
        <v>20</v>
      </c>
      <c r="B45" s="88" t="s">
        <v>76</v>
      </c>
      <c r="C45" s="59"/>
      <c r="D45" s="59"/>
      <c r="E45" s="59"/>
      <c r="F45" s="84"/>
      <c r="G45" s="212">
        <v>44810</v>
      </c>
      <c r="H45" s="212">
        <v>45154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20" s="38" customFormat="1" ht="14.25" x14ac:dyDescent="0.75">
      <c r="A46" s="36">
        <v>21</v>
      </c>
      <c r="B46" s="88" t="s">
        <v>77</v>
      </c>
      <c r="C46" s="59"/>
      <c r="D46" s="59"/>
      <c r="E46" s="59"/>
      <c r="F46" s="84"/>
      <c r="G46" s="213" t="s">
        <v>522</v>
      </c>
      <c r="H46" s="213" t="s">
        <v>523</v>
      </c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20" s="38" customFormat="1" ht="14.25" x14ac:dyDescent="0.75">
      <c r="A47" s="36">
        <v>22</v>
      </c>
      <c r="B47" s="88" t="s">
        <v>78</v>
      </c>
      <c r="C47" s="59"/>
      <c r="D47" s="59"/>
      <c r="E47" s="59"/>
      <c r="F47" s="84"/>
      <c r="G47" s="211"/>
      <c r="H47" s="211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20" s="38" customFormat="1" ht="14.25" x14ac:dyDescent="0.75">
      <c r="A48" s="36">
        <v>23</v>
      </c>
      <c r="B48" s="88" t="s">
        <v>79</v>
      </c>
      <c r="C48" s="59"/>
      <c r="D48" s="59"/>
      <c r="E48" s="59"/>
      <c r="F48" s="84"/>
      <c r="G48" s="211">
        <v>71</v>
      </c>
      <c r="H48" s="211">
        <v>82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s="38" customFormat="1" ht="14.25" x14ac:dyDescent="0.75">
      <c r="A49" s="36">
        <v>24</v>
      </c>
      <c r="B49" s="88" t="s">
        <v>80</v>
      </c>
      <c r="C49" s="59"/>
      <c r="D49" s="59"/>
      <c r="E49" s="59"/>
      <c r="F49" s="84"/>
      <c r="G49" s="211"/>
      <c r="H49" s="211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s="38" customFormat="1" ht="14.5" x14ac:dyDescent="0.75">
      <c r="A50" s="36">
        <v>25</v>
      </c>
      <c r="B50" s="88" t="s">
        <v>81</v>
      </c>
      <c r="C50" s="59"/>
      <c r="D50" s="59"/>
      <c r="E50" s="59"/>
      <c r="F50" s="84"/>
      <c r="G50" s="214">
        <f>G44+G47+G48+G49</f>
        <v>3263</v>
      </c>
      <c r="H50" s="214">
        <f>H44+H47+H48+H49</f>
        <v>3059</v>
      </c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18" s="38" customFormat="1" ht="14.25" x14ac:dyDescent="0.75">
      <c r="A51" s="40"/>
      <c r="B51" s="3"/>
      <c r="C51" s="3"/>
      <c r="D51" s="3"/>
      <c r="E51" s="3"/>
      <c r="F51" s="3"/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s="38" customFormat="1" ht="14.5" x14ac:dyDescent="0.75">
      <c r="A52" s="41" t="s">
        <v>82</v>
      </c>
      <c r="B52" s="42" t="s">
        <v>83</v>
      </c>
      <c r="C52" s="42"/>
      <c r="D52" s="42"/>
      <c r="E52" s="42"/>
      <c r="F52" s="42"/>
      <c r="G52" s="43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18" s="38" customFormat="1" ht="14.25" x14ac:dyDescent="0.75">
      <c r="A53" s="45" t="s">
        <v>84</v>
      </c>
      <c r="B53" s="39"/>
      <c r="C53" s="85"/>
      <c r="D53" s="3"/>
      <c r="E53" s="3"/>
      <c r="F53" s="3"/>
      <c r="G53" s="40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18" s="38" customFormat="1" ht="14.25" x14ac:dyDescent="0.75">
      <c r="A54" s="45" t="s">
        <v>84</v>
      </c>
      <c r="B54" s="39"/>
      <c r="C54" s="85"/>
      <c r="D54" s="3"/>
      <c r="E54" s="3"/>
      <c r="F54" s="3"/>
      <c r="G54" s="40"/>
      <c r="H54" s="43"/>
      <c r="I54" s="44"/>
      <c r="J54" s="44"/>
      <c r="K54" s="44"/>
      <c r="L54" s="44"/>
      <c r="M54" s="44"/>
      <c r="N54" s="44"/>
      <c r="O54" s="44"/>
      <c r="P54" s="44"/>
      <c r="Q54" s="44"/>
      <c r="R54" s="44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disablePrompts="1" count="3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42"/>
    <pageSetUpPr fitToPage="1"/>
  </sheetPr>
  <dimension ref="A1:AM95"/>
  <sheetViews>
    <sheetView showGridLines="0" tabSelected="1" zoomScaleNormal="100" workbookViewId="0">
      <pane xSplit="12" ySplit="9" topLeftCell="AA32" activePane="bottomRight" state="frozen"/>
      <selection pane="topRight" activeCell="M1" sqref="M1"/>
      <selection pane="bottomLeft" activeCell="A10" sqref="A10"/>
      <selection pane="bottomRight" activeCell="E3" sqref="E3"/>
    </sheetView>
  </sheetViews>
  <sheetFormatPr defaultColWidth="9" defaultRowHeight="15.25" outlineLevelCol="1" x14ac:dyDescent="0.75"/>
  <cols>
    <col min="1" max="1" width="7.5" style="126" customWidth="1"/>
    <col min="2" max="2" width="55.5" style="175" bestFit="1" customWidth="1"/>
    <col min="3" max="3" width="17.25" style="175" customWidth="1"/>
    <col min="4" max="4" width="16.375" style="175" customWidth="1"/>
    <col min="5" max="5" width="21.25" style="175" customWidth="1"/>
    <col min="6" max="6" width="12.125" style="175" customWidth="1"/>
    <col min="7" max="8" width="17" style="175" customWidth="1"/>
    <col min="9" max="9" width="10.625" style="175" customWidth="1"/>
    <col min="10" max="10" width="12.5" style="175" customWidth="1"/>
    <col min="11" max="11" width="14.25" style="175" customWidth="1"/>
    <col min="12" max="12" width="11.125" style="175" customWidth="1"/>
    <col min="13" max="13" width="17.125" style="175" customWidth="1"/>
    <col min="14" max="14" width="15.75" style="175" customWidth="1"/>
    <col min="15" max="15" width="16" style="126" customWidth="1" outlineLevel="1"/>
    <col min="16" max="16" width="16" style="122" customWidth="1" outlineLevel="1"/>
    <col min="17" max="26" width="9.5" style="123" customWidth="1" outlineLevel="1"/>
    <col min="27" max="27" width="7.5" style="123" customWidth="1"/>
    <col min="28" max="29" width="11.125" style="120" customWidth="1" outlineLevel="1"/>
    <col min="30" max="39" width="9.5" style="120" customWidth="1" outlineLevel="1"/>
    <col min="40" max="40" width="9.5" style="120" customWidth="1"/>
    <col min="41" max="134" width="7" style="120" customWidth="1"/>
    <col min="135" max="16384" width="9" style="120"/>
  </cols>
  <sheetData>
    <row r="1" spans="1:39" x14ac:dyDescent="0.75">
      <c r="A1" s="120" t="s">
        <v>0</v>
      </c>
      <c r="B1" s="120"/>
      <c r="O1" s="122"/>
      <c r="AA1" s="120"/>
    </row>
    <row r="2" spans="1:39" x14ac:dyDescent="0.75">
      <c r="A2" s="124" t="s">
        <v>1</v>
      </c>
      <c r="B2" s="120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2"/>
      <c r="AA2" s="120"/>
    </row>
    <row r="3" spans="1:39" s="124" customFormat="1" ht="15.5" x14ac:dyDescent="0.75">
      <c r="A3" s="125" t="s">
        <v>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  <c r="P3" s="126"/>
    </row>
    <row r="4" spans="1:39" s="124" customFormat="1" ht="15.5" x14ac:dyDescent="0.75">
      <c r="A4" s="125" t="s">
        <v>85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  <c r="P4" s="126"/>
    </row>
    <row r="5" spans="1:39" s="124" customFormat="1" ht="15.75" customHeight="1" x14ac:dyDescent="0.75">
      <c r="A5" s="124" t="s">
        <v>5</v>
      </c>
      <c r="O5" s="127"/>
      <c r="P5" s="255" t="s">
        <v>574</v>
      </c>
      <c r="Q5" s="256"/>
      <c r="R5" s="257"/>
      <c r="S5" s="257"/>
      <c r="W5" s="128"/>
      <c r="X5" s="128"/>
      <c r="Y5" s="128"/>
      <c r="Z5" s="128"/>
      <c r="AA5" s="128"/>
      <c r="AB5" s="120"/>
      <c r="AC5" s="127"/>
      <c r="AG5" s="128"/>
    </row>
    <row r="6" spans="1:39" s="124" customFormat="1" ht="15.5" x14ac:dyDescent="0.75">
      <c r="B6" s="175"/>
      <c r="C6" s="175"/>
      <c r="D6" s="175"/>
      <c r="E6" s="255" t="s">
        <v>574</v>
      </c>
      <c r="F6" s="256"/>
      <c r="G6" s="257"/>
      <c r="H6" s="175"/>
      <c r="I6" s="175"/>
      <c r="J6" s="175"/>
      <c r="K6" s="175"/>
      <c r="L6" s="175"/>
      <c r="M6" s="175"/>
      <c r="N6" s="175"/>
      <c r="O6" s="129"/>
      <c r="P6" s="129"/>
      <c r="Q6" s="129"/>
      <c r="R6" s="129"/>
      <c r="S6" s="129"/>
      <c r="U6" s="130"/>
      <c r="V6" s="130"/>
      <c r="W6" s="130"/>
      <c r="X6" s="130"/>
      <c r="Y6" s="130"/>
      <c r="Z6" s="130"/>
      <c r="AA6" s="128"/>
      <c r="AB6" s="255" t="s">
        <v>574</v>
      </c>
      <c r="AC6" s="256"/>
      <c r="AD6" s="257"/>
      <c r="AE6" s="262"/>
      <c r="AF6" s="257"/>
    </row>
    <row r="7" spans="1:39" s="124" customFormat="1" ht="15.5" x14ac:dyDescent="0.7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25"/>
      <c r="P7" s="125" t="s">
        <v>28</v>
      </c>
      <c r="Q7" s="129"/>
      <c r="R7" s="132"/>
      <c r="S7" s="132"/>
      <c r="T7" s="132" t="s">
        <v>29</v>
      </c>
      <c r="U7" s="128"/>
      <c r="V7" s="128"/>
      <c r="W7" s="128"/>
      <c r="X7" s="128"/>
      <c r="Y7" s="128"/>
      <c r="Z7" s="128"/>
      <c r="AA7" s="128"/>
      <c r="AB7" s="125"/>
      <c r="AF7" s="132"/>
      <c r="AG7" s="128"/>
      <c r="AH7" s="128"/>
      <c r="AI7" s="128"/>
    </row>
    <row r="8" spans="1:39" ht="15" customHeight="1" x14ac:dyDescent="0.75">
      <c r="A8" s="133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7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9"/>
      <c r="AA8" s="120"/>
      <c r="AB8" s="160" t="s">
        <v>86</v>
      </c>
      <c r="AC8" s="159"/>
      <c r="AD8" s="134"/>
      <c r="AE8" s="135"/>
    </row>
    <row r="9" spans="1:39" s="140" customFormat="1" ht="45" customHeight="1" x14ac:dyDescent="0.75">
      <c r="A9" s="136"/>
      <c r="B9" s="220" t="s">
        <v>87</v>
      </c>
      <c r="C9" s="220" t="s">
        <v>88</v>
      </c>
      <c r="D9" s="220" t="s">
        <v>89</v>
      </c>
      <c r="E9" s="220" t="s">
        <v>90</v>
      </c>
      <c r="F9" s="154" t="s">
        <v>317</v>
      </c>
      <c r="G9" s="154" t="s">
        <v>91</v>
      </c>
      <c r="H9" s="154" t="s">
        <v>92</v>
      </c>
      <c r="I9" s="154" t="s">
        <v>93</v>
      </c>
      <c r="J9" s="154" t="s">
        <v>94</v>
      </c>
      <c r="K9" s="154" t="s">
        <v>95</v>
      </c>
      <c r="L9" s="154" t="s">
        <v>96</v>
      </c>
      <c r="M9" s="154" t="s">
        <v>97</v>
      </c>
      <c r="N9" s="154" t="s">
        <v>98</v>
      </c>
      <c r="O9" s="138" t="s">
        <v>327</v>
      </c>
      <c r="P9" s="138" t="s">
        <v>328</v>
      </c>
      <c r="Q9" s="139" t="s">
        <v>34</v>
      </c>
      <c r="R9" s="139" t="s">
        <v>35</v>
      </c>
      <c r="S9" s="139" t="s">
        <v>36</v>
      </c>
      <c r="T9" s="139" t="s">
        <v>37</v>
      </c>
      <c r="U9" s="139" t="s">
        <v>38</v>
      </c>
      <c r="V9" s="139" t="s">
        <v>39</v>
      </c>
      <c r="W9" s="139" t="s">
        <v>40</v>
      </c>
      <c r="X9" s="139" t="s">
        <v>41</v>
      </c>
      <c r="Y9" s="139" t="s">
        <v>323</v>
      </c>
      <c r="Z9" s="139" t="s">
        <v>324</v>
      </c>
      <c r="AB9" s="141" t="s">
        <v>329</v>
      </c>
      <c r="AC9" s="141" t="s">
        <v>330</v>
      </c>
      <c r="AD9" s="142" t="s">
        <v>34</v>
      </c>
      <c r="AE9" s="142" t="s">
        <v>35</v>
      </c>
      <c r="AF9" s="142" t="s">
        <v>36</v>
      </c>
      <c r="AG9" s="142" t="s">
        <v>37</v>
      </c>
      <c r="AH9" s="142" t="s">
        <v>38</v>
      </c>
      <c r="AI9" s="142" t="s">
        <v>39</v>
      </c>
      <c r="AJ9" s="142" t="s">
        <v>40</v>
      </c>
      <c r="AK9" s="142" t="s">
        <v>41</v>
      </c>
      <c r="AL9" s="142" t="s">
        <v>323</v>
      </c>
      <c r="AM9" s="142" t="s">
        <v>324</v>
      </c>
    </row>
    <row r="10" spans="1:39" s="140" customFormat="1" ht="15.75" customHeight="1" x14ac:dyDescent="0.75">
      <c r="A10" s="136" t="s">
        <v>99</v>
      </c>
      <c r="B10" s="143" t="s">
        <v>100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2">
        <v>759.39387154550502</v>
      </c>
      <c r="P10" s="222">
        <v>1074.6972430625412</v>
      </c>
      <c r="Q10" s="222">
        <v>1078.8424205276795</v>
      </c>
      <c r="R10" s="222">
        <v>1018.7783225855603</v>
      </c>
      <c r="S10" s="222">
        <v>1003.0785229757676</v>
      </c>
      <c r="T10" s="222">
        <v>761.07852297576756</v>
      </c>
      <c r="U10" s="222">
        <v>758.07852297576756</v>
      </c>
      <c r="V10" s="222">
        <v>592.07852297576756</v>
      </c>
      <c r="W10" s="222">
        <v>592.07852297576756</v>
      </c>
      <c r="X10" s="222">
        <v>742.07852297576756</v>
      </c>
      <c r="Y10" s="222">
        <v>742.07852297576756</v>
      </c>
      <c r="Z10" s="222">
        <v>742.07852297576756</v>
      </c>
      <c r="AB10" s="187">
        <v>2818.7731608036192</v>
      </c>
      <c r="AC10" s="187">
        <v>4342.4694083343102</v>
      </c>
      <c r="AD10" s="187">
        <v>6518.7070947039165</v>
      </c>
      <c r="AE10" s="187">
        <v>5837.3682867251664</v>
      </c>
      <c r="AF10" s="187">
        <v>4370.1992000925302</v>
      </c>
      <c r="AG10" s="187">
        <v>3084.1556597880799</v>
      </c>
      <c r="AH10" s="187">
        <v>1835.7537024445096</v>
      </c>
      <c r="AI10" s="187">
        <v>678.34933323180996</v>
      </c>
      <c r="AJ10" s="187">
        <v>680.86793045051002</v>
      </c>
      <c r="AK10" s="187">
        <v>539.70342697775004</v>
      </c>
      <c r="AL10" s="187">
        <v>536.87515133604995</v>
      </c>
      <c r="AM10" s="187">
        <v>531.13900994536004</v>
      </c>
    </row>
    <row r="11" spans="1:39" s="140" customFormat="1" ht="15.75" customHeight="1" x14ac:dyDescent="0.75">
      <c r="A11" s="153" t="s">
        <v>101</v>
      </c>
      <c r="B11" s="170" t="s">
        <v>366</v>
      </c>
      <c r="C11" s="223" t="s">
        <v>367</v>
      </c>
      <c r="D11" s="223">
        <v>55970</v>
      </c>
      <c r="E11" s="223" t="s">
        <v>368</v>
      </c>
      <c r="F11" s="223"/>
      <c r="G11" s="223" t="s">
        <v>295</v>
      </c>
      <c r="H11" s="155">
        <v>500</v>
      </c>
      <c r="I11" s="155" t="s">
        <v>286</v>
      </c>
      <c r="J11" s="155">
        <v>38.338247000000003</v>
      </c>
      <c r="K11" s="155">
        <v>-121.12387200000001</v>
      </c>
      <c r="L11" s="224"/>
      <c r="M11" s="225"/>
      <c r="N11" s="225"/>
      <c r="O11" s="178">
        <v>248.39387154550499</v>
      </c>
      <c r="P11" s="178">
        <v>563.69724306254125</v>
      </c>
      <c r="Q11" s="178">
        <v>567.84242052767945</v>
      </c>
      <c r="R11" s="178">
        <v>507.77832258556037</v>
      </c>
      <c r="S11" s="178">
        <v>492.0785229757675</v>
      </c>
      <c r="T11" s="178">
        <v>492.0785229757675</v>
      </c>
      <c r="U11" s="178">
        <v>492.0785229757675</v>
      </c>
      <c r="V11" s="178">
        <v>492.0785229757675</v>
      </c>
      <c r="W11" s="178">
        <v>492.0785229757675</v>
      </c>
      <c r="X11" s="178">
        <v>492.0785229757675</v>
      </c>
      <c r="Y11" s="178">
        <v>492.0785229757675</v>
      </c>
      <c r="Z11" s="178">
        <v>492.0785229757675</v>
      </c>
      <c r="AB11" s="178">
        <v>898.81916080361952</v>
      </c>
      <c r="AC11" s="178">
        <v>2887.9424083343101</v>
      </c>
      <c r="AD11" s="178">
        <v>4219.1040741025054</v>
      </c>
      <c r="AE11" s="178">
        <v>3756.0123204626761</v>
      </c>
      <c r="AF11" s="178">
        <v>3685</v>
      </c>
      <c r="AG11" s="178">
        <v>2511.1319901209299</v>
      </c>
      <c r="AH11" s="178">
        <v>1792.3225772779297</v>
      </c>
      <c r="AI11" s="178">
        <v>675.09756599502998</v>
      </c>
      <c r="AJ11" s="178">
        <v>675.09756599502998</v>
      </c>
      <c r="AK11" s="178">
        <v>530</v>
      </c>
      <c r="AL11" s="178">
        <v>528</v>
      </c>
      <c r="AM11" s="178">
        <v>525</v>
      </c>
    </row>
    <row r="12" spans="1:39" s="140" customFormat="1" ht="15.75" customHeight="1" x14ac:dyDescent="0.75">
      <c r="A12" s="153" t="s">
        <v>102</v>
      </c>
      <c r="B12" s="170" t="s">
        <v>369</v>
      </c>
      <c r="C12" s="223" t="s">
        <v>370</v>
      </c>
      <c r="D12" s="223">
        <v>7527</v>
      </c>
      <c r="E12" s="223" t="s">
        <v>371</v>
      </c>
      <c r="F12" s="223"/>
      <c r="G12" s="223" t="s">
        <v>295</v>
      </c>
      <c r="H12" s="155">
        <v>101</v>
      </c>
      <c r="I12" s="155" t="s">
        <v>286</v>
      </c>
      <c r="J12" s="155">
        <v>38.445636</v>
      </c>
      <c r="K12" s="155">
        <v>-121.46236399999999</v>
      </c>
      <c r="L12" s="224"/>
      <c r="M12" s="225"/>
      <c r="N12" s="225"/>
      <c r="O12" s="178">
        <v>103</v>
      </c>
      <c r="P12" s="178">
        <v>103</v>
      </c>
      <c r="Q12" s="178">
        <v>103</v>
      </c>
      <c r="R12" s="178">
        <v>103</v>
      </c>
      <c r="S12" s="178">
        <v>103</v>
      </c>
      <c r="T12" s="178">
        <v>103</v>
      </c>
      <c r="U12" s="178">
        <v>100</v>
      </c>
      <c r="V12" s="178">
        <v>100</v>
      </c>
      <c r="W12" s="178">
        <v>100</v>
      </c>
      <c r="X12" s="178">
        <v>100</v>
      </c>
      <c r="Y12" s="178">
        <v>100</v>
      </c>
      <c r="Z12" s="178">
        <v>100</v>
      </c>
      <c r="AB12" s="178">
        <v>226.512</v>
      </c>
      <c r="AC12" s="178">
        <v>162.19800000000001</v>
      </c>
      <c r="AD12" s="178">
        <v>391.18561663334015</v>
      </c>
      <c r="AE12" s="178">
        <v>449.83378642773022</v>
      </c>
      <c r="AF12" s="178">
        <v>449.83378642773022</v>
      </c>
      <c r="AG12" s="178">
        <v>449.83378642773022</v>
      </c>
      <c r="AH12" s="178">
        <v>0.2</v>
      </c>
      <c r="AI12" s="178">
        <v>1.4853253444300001</v>
      </c>
      <c r="AJ12" s="178">
        <v>3.1375285432900002</v>
      </c>
      <c r="AK12" s="178">
        <v>4.2069536585899998</v>
      </c>
      <c r="AL12" s="178">
        <v>4.47035258906</v>
      </c>
      <c r="AM12" s="178">
        <v>2.36680318846</v>
      </c>
    </row>
    <row r="13" spans="1:39" s="140" customFormat="1" ht="15.75" customHeight="1" x14ac:dyDescent="0.75">
      <c r="A13" s="153" t="s">
        <v>103</v>
      </c>
      <c r="B13" s="170" t="s">
        <v>372</v>
      </c>
      <c r="C13" s="223" t="s">
        <v>373</v>
      </c>
      <c r="D13" s="223">
        <v>7551</v>
      </c>
      <c r="E13" s="223" t="s">
        <v>374</v>
      </c>
      <c r="F13" s="223"/>
      <c r="G13" s="223" t="s">
        <v>295</v>
      </c>
      <c r="H13" s="155">
        <v>163</v>
      </c>
      <c r="I13" s="155" t="s">
        <v>286</v>
      </c>
      <c r="J13" s="155">
        <v>38.530909999999999</v>
      </c>
      <c r="K13" s="155">
        <v>-121.40026</v>
      </c>
      <c r="L13" s="224"/>
      <c r="M13" s="225"/>
      <c r="N13" s="225"/>
      <c r="O13" s="178">
        <v>166</v>
      </c>
      <c r="P13" s="178">
        <v>166</v>
      </c>
      <c r="Q13" s="178">
        <v>166</v>
      </c>
      <c r="R13" s="178">
        <v>166</v>
      </c>
      <c r="S13" s="178">
        <v>166</v>
      </c>
      <c r="T13" s="178">
        <v>166</v>
      </c>
      <c r="U13" s="178">
        <v>166</v>
      </c>
      <c r="V13" s="178">
        <v>0</v>
      </c>
      <c r="W13" s="178">
        <v>0</v>
      </c>
      <c r="X13" s="178">
        <v>150</v>
      </c>
      <c r="Y13" s="178">
        <v>150</v>
      </c>
      <c r="Z13" s="178">
        <v>150</v>
      </c>
      <c r="AB13" s="178">
        <v>734.50099999999998</v>
      </c>
      <c r="AC13" s="178">
        <v>656.17700000000002</v>
      </c>
      <c r="AD13" s="178">
        <v>854.96376873018039</v>
      </c>
      <c r="AE13" s="178">
        <v>793.58905790938024</v>
      </c>
      <c r="AF13" s="178">
        <v>235.3654136648</v>
      </c>
      <c r="AG13" s="178">
        <v>123.18988323942001</v>
      </c>
      <c r="AH13" s="178">
        <v>43.23112516658</v>
      </c>
      <c r="AI13" s="178">
        <v>1.76644189235</v>
      </c>
      <c r="AJ13" s="178">
        <v>2.6328359121899996</v>
      </c>
      <c r="AK13" s="178">
        <v>5.4964733191600006</v>
      </c>
      <c r="AL13" s="178">
        <v>4.4047987469900001</v>
      </c>
      <c r="AM13" s="178">
        <v>3.7722067569000002</v>
      </c>
    </row>
    <row r="14" spans="1:39" s="140" customFormat="1" ht="15.75" customHeight="1" x14ac:dyDescent="0.75">
      <c r="A14" s="153" t="s">
        <v>375</v>
      </c>
      <c r="B14" s="170" t="s">
        <v>376</v>
      </c>
      <c r="C14" s="223" t="s">
        <v>377</v>
      </c>
      <c r="D14" s="223">
        <v>535</v>
      </c>
      <c r="E14" s="223" t="s">
        <v>378</v>
      </c>
      <c r="F14" s="223"/>
      <c r="G14" s="223" t="s">
        <v>295</v>
      </c>
      <c r="H14" s="155">
        <v>72</v>
      </c>
      <c r="I14" s="155" t="s">
        <v>286</v>
      </c>
      <c r="J14" s="155">
        <v>38.652566999999998</v>
      </c>
      <c r="K14" s="155">
        <v>-121.39313799999999</v>
      </c>
      <c r="L14" s="224"/>
      <c r="M14" s="225"/>
      <c r="N14" s="225"/>
      <c r="O14" s="178">
        <v>72</v>
      </c>
      <c r="P14" s="178">
        <v>72</v>
      </c>
      <c r="Q14" s="178">
        <v>72</v>
      </c>
      <c r="R14" s="178">
        <v>72</v>
      </c>
      <c r="S14" s="178">
        <v>72</v>
      </c>
      <c r="T14" s="178">
        <v>0</v>
      </c>
      <c r="U14" s="178">
        <v>0</v>
      </c>
      <c r="V14" s="178">
        <v>0</v>
      </c>
      <c r="W14" s="178">
        <v>0</v>
      </c>
      <c r="X14" s="178">
        <v>0</v>
      </c>
      <c r="Y14" s="178">
        <v>0</v>
      </c>
      <c r="Z14" s="178">
        <v>0</v>
      </c>
      <c r="AB14" s="178">
        <v>3.6970000000000001</v>
      </c>
      <c r="AC14" s="178">
        <v>2.5230000000000001</v>
      </c>
      <c r="AD14" s="178">
        <v>35.928000132000001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0</v>
      </c>
      <c r="AK14" s="178">
        <v>0</v>
      </c>
      <c r="AL14" s="178">
        <v>0</v>
      </c>
      <c r="AM14" s="178">
        <v>0</v>
      </c>
    </row>
    <row r="15" spans="1:39" s="140" customFormat="1" ht="15.75" customHeight="1" x14ac:dyDescent="0.75">
      <c r="A15" s="153" t="s">
        <v>379</v>
      </c>
      <c r="B15" s="170" t="s">
        <v>380</v>
      </c>
      <c r="C15" s="223" t="s">
        <v>381</v>
      </c>
      <c r="D15" s="223">
        <v>7552</v>
      </c>
      <c r="E15" s="223" t="s">
        <v>382</v>
      </c>
      <c r="F15" s="223"/>
      <c r="G15" s="223" t="s">
        <v>295</v>
      </c>
      <c r="H15" s="155">
        <v>179</v>
      </c>
      <c r="I15" s="155" t="s">
        <v>286</v>
      </c>
      <c r="J15" s="155">
        <v>38.511150000000001</v>
      </c>
      <c r="K15" s="155">
        <v>-121.47404299999999</v>
      </c>
      <c r="L15" s="224"/>
      <c r="M15" s="225"/>
      <c r="N15" s="225"/>
      <c r="O15" s="179">
        <v>170</v>
      </c>
      <c r="P15" s="178">
        <v>170</v>
      </c>
      <c r="Q15" s="178">
        <v>170</v>
      </c>
      <c r="R15" s="178">
        <v>170</v>
      </c>
      <c r="S15" s="178">
        <v>170</v>
      </c>
      <c r="T15" s="178">
        <v>0</v>
      </c>
      <c r="U15" s="178">
        <v>0</v>
      </c>
      <c r="V15" s="178">
        <v>0</v>
      </c>
      <c r="W15" s="178">
        <v>0</v>
      </c>
      <c r="X15" s="178">
        <v>0</v>
      </c>
      <c r="Y15" s="178">
        <v>0</v>
      </c>
      <c r="Z15" s="178">
        <v>0</v>
      </c>
      <c r="AB15" s="178">
        <v>955.24400000000003</v>
      </c>
      <c r="AC15" s="178">
        <v>633.62900000000002</v>
      </c>
      <c r="AD15" s="178">
        <v>1017.5256351058903</v>
      </c>
      <c r="AE15" s="178">
        <v>837.93312192537985</v>
      </c>
      <c r="AF15" s="178">
        <v>0</v>
      </c>
      <c r="AG15" s="178">
        <v>0</v>
      </c>
      <c r="AH15" s="178">
        <v>0</v>
      </c>
      <c r="AI15" s="178">
        <v>0</v>
      </c>
      <c r="AJ15" s="178">
        <v>0</v>
      </c>
      <c r="AK15" s="178">
        <v>0</v>
      </c>
      <c r="AL15" s="178">
        <v>0</v>
      </c>
      <c r="AM15" s="178">
        <v>0</v>
      </c>
    </row>
    <row r="16" spans="1:39" s="140" customFormat="1" ht="15.75" customHeight="1" x14ac:dyDescent="0.75">
      <c r="A16" s="136" t="s">
        <v>46</v>
      </c>
      <c r="B16" s="143" t="s">
        <v>104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1"/>
      <c r="M16" s="221"/>
      <c r="N16" s="221"/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2">
        <v>0</v>
      </c>
      <c r="W16" s="222">
        <v>0</v>
      </c>
      <c r="X16" s="222">
        <v>0</v>
      </c>
      <c r="Y16" s="222">
        <v>0</v>
      </c>
      <c r="Z16" s="222">
        <v>0</v>
      </c>
      <c r="AB16" s="187">
        <v>0</v>
      </c>
      <c r="AC16" s="187">
        <v>0</v>
      </c>
      <c r="AD16" s="187">
        <v>0</v>
      </c>
      <c r="AE16" s="187">
        <v>0</v>
      </c>
      <c r="AF16" s="187">
        <v>0</v>
      </c>
      <c r="AG16" s="187">
        <v>0</v>
      </c>
      <c r="AH16" s="187">
        <v>0</v>
      </c>
      <c r="AI16" s="187">
        <v>0</v>
      </c>
      <c r="AJ16" s="187">
        <v>0</v>
      </c>
      <c r="AK16" s="187">
        <v>0</v>
      </c>
      <c r="AL16" s="187">
        <v>0</v>
      </c>
      <c r="AM16" s="187">
        <v>0</v>
      </c>
    </row>
    <row r="17" spans="1:39" s="140" customFormat="1" ht="15.75" customHeight="1" x14ac:dyDescent="0.75">
      <c r="A17" s="136" t="s">
        <v>48</v>
      </c>
      <c r="B17" s="144"/>
      <c r="C17" s="155"/>
      <c r="D17" s="155"/>
      <c r="E17" s="155"/>
      <c r="F17" s="155"/>
      <c r="G17" s="155"/>
      <c r="H17" s="155"/>
      <c r="I17" s="227"/>
      <c r="J17" s="155"/>
      <c r="K17" s="155"/>
      <c r="L17" s="224"/>
      <c r="M17" s="225"/>
      <c r="N17" s="225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</row>
    <row r="18" spans="1:39" s="140" customFormat="1" ht="15.75" customHeight="1" x14ac:dyDescent="0.75">
      <c r="A18" s="136" t="s">
        <v>50</v>
      </c>
      <c r="B18" s="144"/>
      <c r="C18" s="155"/>
      <c r="D18" s="155"/>
      <c r="E18" s="155"/>
      <c r="F18" s="155"/>
      <c r="G18" s="155"/>
      <c r="H18" s="155"/>
      <c r="I18" s="227"/>
      <c r="J18" s="155"/>
      <c r="K18" s="155"/>
      <c r="L18" s="224"/>
      <c r="M18" s="225"/>
      <c r="N18" s="225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</row>
    <row r="19" spans="1:39" s="140" customFormat="1" ht="15.75" customHeight="1" x14ac:dyDescent="0.75">
      <c r="A19" s="136" t="s">
        <v>105</v>
      </c>
      <c r="B19" s="143" t="s">
        <v>106</v>
      </c>
      <c r="C19" s="226"/>
      <c r="D19" s="226"/>
      <c r="E19" s="226"/>
      <c r="F19" s="226"/>
      <c r="G19" s="226"/>
      <c r="H19" s="226"/>
      <c r="I19" s="226"/>
      <c r="J19" s="226"/>
      <c r="K19" s="226"/>
      <c r="L19" s="221"/>
      <c r="M19" s="221"/>
      <c r="N19" s="221"/>
      <c r="O19" s="222">
        <v>686.15</v>
      </c>
      <c r="P19" s="222">
        <v>686.15</v>
      </c>
      <c r="Q19" s="222">
        <v>700.8</v>
      </c>
      <c r="R19" s="222">
        <v>700.8</v>
      </c>
      <c r="S19" s="222">
        <v>700.8</v>
      </c>
      <c r="T19" s="222">
        <v>700.8</v>
      </c>
      <c r="U19" s="222">
        <v>700.8</v>
      </c>
      <c r="V19" s="222">
        <v>700.8</v>
      </c>
      <c r="W19" s="222">
        <v>700.8</v>
      </c>
      <c r="X19" s="222">
        <v>700.8</v>
      </c>
      <c r="Y19" s="222">
        <v>700.8</v>
      </c>
      <c r="Z19" s="222">
        <v>700.8</v>
      </c>
      <c r="AB19" s="187">
        <v>1010.360242</v>
      </c>
      <c r="AC19" s="187">
        <v>2418.4567099451001</v>
      </c>
      <c r="AD19" s="187">
        <v>1631.0840418041703</v>
      </c>
      <c r="AE19" s="187">
        <v>1669.7460739576798</v>
      </c>
      <c r="AF19" s="187">
        <v>1703.7758651238</v>
      </c>
      <c r="AG19" s="187">
        <v>1711.96372800725</v>
      </c>
      <c r="AH19" s="187">
        <v>1718.72132898153</v>
      </c>
      <c r="AI19" s="187">
        <v>1728.5215824198799</v>
      </c>
      <c r="AJ19" s="187">
        <v>1718.9195938186797</v>
      </c>
      <c r="AK19" s="187">
        <v>1711.0301846654797</v>
      </c>
      <c r="AL19" s="187">
        <v>1720.33451814921</v>
      </c>
      <c r="AM19" s="187">
        <v>1728.72794541495</v>
      </c>
    </row>
    <row r="20" spans="1:39" s="140" customFormat="1" ht="24" customHeight="1" x14ac:dyDescent="0.75">
      <c r="A20" s="153" t="s">
        <v>107</v>
      </c>
      <c r="B20" s="171" t="s">
        <v>108</v>
      </c>
      <c r="C20" s="223" t="s">
        <v>383</v>
      </c>
      <c r="D20" s="228" t="s">
        <v>384</v>
      </c>
      <c r="E20" s="171" t="s">
        <v>385</v>
      </c>
      <c r="F20" s="223"/>
      <c r="G20" s="223" t="s">
        <v>293</v>
      </c>
      <c r="H20" s="155">
        <v>640</v>
      </c>
      <c r="I20" s="155" t="s">
        <v>286</v>
      </c>
      <c r="J20" s="155"/>
      <c r="K20" s="155"/>
      <c r="L20" s="224"/>
      <c r="M20" s="225"/>
      <c r="N20" s="225"/>
      <c r="O20" s="178">
        <v>648.25</v>
      </c>
      <c r="P20" s="178">
        <v>648.25</v>
      </c>
      <c r="Q20" s="178">
        <v>656</v>
      </c>
      <c r="R20" s="178">
        <v>656</v>
      </c>
      <c r="S20" s="178">
        <v>656</v>
      </c>
      <c r="T20" s="178">
        <v>656</v>
      </c>
      <c r="U20" s="178">
        <v>656</v>
      </c>
      <c r="V20" s="178">
        <v>656</v>
      </c>
      <c r="W20" s="178">
        <v>656</v>
      </c>
      <c r="X20" s="178">
        <v>656</v>
      </c>
      <c r="Y20" s="178">
        <v>656</v>
      </c>
      <c r="Z20" s="178">
        <v>656</v>
      </c>
      <c r="AB20" s="178">
        <v>956.11099999999999</v>
      </c>
      <c r="AC20" s="178">
        <v>2276.8240000000001</v>
      </c>
      <c r="AD20" s="178">
        <v>1536.1769326661602</v>
      </c>
      <c r="AE20" s="178">
        <v>1577.7331909188597</v>
      </c>
      <c r="AF20" s="178">
        <v>1609.7758651238</v>
      </c>
      <c r="AG20" s="178">
        <v>1617.96372800725</v>
      </c>
      <c r="AH20" s="178">
        <v>1624.72132898153</v>
      </c>
      <c r="AI20" s="178">
        <v>1634.5215824198799</v>
      </c>
      <c r="AJ20" s="178">
        <v>1624.9195938186797</v>
      </c>
      <c r="AK20" s="178">
        <v>1617.0301846654797</v>
      </c>
      <c r="AL20" s="178">
        <v>1626.33451814921</v>
      </c>
      <c r="AM20" s="178">
        <v>1634.72794541495</v>
      </c>
    </row>
    <row r="21" spans="1:39" s="140" customFormat="1" ht="23.25" customHeight="1" x14ac:dyDescent="0.75">
      <c r="A21" s="153" t="s">
        <v>109</v>
      </c>
      <c r="B21" s="170" t="s">
        <v>110</v>
      </c>
      <c r="C21" s="223" t="s">
        <v>386</v>
      </c>
      <c r="D21" s="223" t="s">
        <v>387</v>
      </c>
      <c r="E21" s="223" t="s">
        <v>388</v>
      </c>
      <c r="F21" s="223"/>
      <c r="G21" s="223" t="s">
        <v>304</v>
      </c>
      <c r="H21" s="155">
        <v>42.9</v>
      </c>
      <c r="I21" s="155" t="s">
        <v>286</v>
      </c>
      <c r="J21" s="155"/>
      <c r="K21" s="155"/>
      <c r="L21" s="224"/>
      <c r="M21" s="225"/>
      <c r="N21" s="225"/>
      <c r="O21" s="178">
        <v>37.9</v>
      </c>
      <c r="P21" s="178">
        <v>37.9</v>
      </c>
      <c r="Q21" s="178">
        <v>44.8</v>
      </c>
      <c r="R21" s="178">
        <v>44.8</v>
      </c>
      <c r="S21" s="178">
        <v>44.8</v>
      </c>
      <c r="T21" s="178">
        <v>44.8</v>
      </c>
      <c r="U21" s="178">
        <v>44.8</v>
      </c>
      <c r="V21" s="178">
        <v>44.8</v>
      </c>
      <c r="W21" s="178">
        <v>44.8</v>
      </c>
      <c r="X21" s="178">
        <v>44.8</v>
      </c>
      <c r="Y21" s="178">
        <v>44.8</v>
      </c>
      <c r="Z21" s="178">
        <v>44.8</v>
      </c>
      <c r="AB21" s="178">
        <v>54.249242000000002</v>
      </c>
      <c r="AC21" s="178">
        <v>141.6327099451</v>
      </c>
      <c r="AD21" s="178">
        <v>94.907109138010014</v>
      </c>
      <c r="AE21" s="178">
        <v>92.012883038820007</v>
      </c>
      <c r="AF21" s="178">
        <v>94</v>
      </c>
      <c r="AG21" s="178">
        <v>94</v>
      </c>
      <c r="AH21" s="178">
        <v>94</v>
      </c>
      <c r="AI21" s="178">
        <v>94</v>
      </c>
      <c r="AJ21" s="178">
        <v>94</v>
      </c>
      <c r="AK21" s="178">
        <v>94</v>
      </c>
      <c r="AL21" s="178">
        <v>94</v>
      </c>
      <c r="AM21" s="178">
        <v>94</v>
      </c>
    </row>
    <row r="22" spans="1:39" s="140" customFormat="1" ht="15.75" customHeight="1" x14ac:dyDescent="0.75">
      <c r="A22" s="136" t="s">
        <v>111</v>
      </c>
      <c r="B22" s="143" t="s">
        <v>112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1"/>
      <c r="M22" s="221"/>
      <c r="N22" s="221"/>
      <c r="O22" s="222">
        <v>211.60612845449501</v>
      </c>
      <c r="P22" s="222">
        <v>257.0027569374588</v>
      </c>
      <c r="Q22" s="222">
        <v>441.35757947232059</v>
      </c>
      <c r="R22" s="222">
        <v>496.79564728215246</v>
      </c>
      <c r="S22" s="222">
        <v>816.08594609156205</v>
      </c>
      <c r="T22" s="222">
        <v>788.93395412742211</v>
      </c>
      <c r="U22" s="222">
        <v>752.54400460692261</v>
      </c>
      <c r="V22" s="222">
        <v>755.42653604970008</v>
      </c>
      <c r="W22" s="222">
        <v>710.1608021977454</v>
      </c>
      <c r="X22" s="222">
        <v>686.91341601146712</v>
      </c>
      <c r="Y22" s="222">
        <v>679.43145166341333</v>
      </c>
      <c r="Z22" s="222">
        <v>653.87361078595393</v>
      </c>
      <c r="AB22" s="187">
        <v>590.78286919638049</v>
      </c>
      <c r="AC22" s="187">
        <v>550.12155466568981</v>
      </c>
      <c r="AD22" s="187">
        <v>836.77210570032526</v>
      </c>
      <c r="AE22" s="187">
        <v>1403.0585338851147</v>
      </c>
      <c r="AF22" s="187">
        <v>1484</v>
      </c>
      <c r="AG22" s="187">
        <v>1527.6886900000002</v>
      </c>
      <c r="AH22" s="187">
        <v>1529.1256699999999</v>
      </c>
      <c r="AI22" s="187">
        <v>1527.6886900000002</v>
      </c>
      <c r="AJ22" s="187">
        <v>1527.6886900000002</v>
      </c>
      <c r="AK22" s="187">
        <v>1527.6886900000002</v>
      </c>
      <c r="AL22" s="187">
        <v>1529.1256699999999</v>
      </c>
      <c r="AM22" s="187">
        <v>1527.6886900000002</v>
      </c>
    </row>
    <row r="23" spans="1:39" s="140" customFormat="1" ht="15.75" customHeight="1" x14ac:dyDescent="0.75">
      <c r="A23" s="153" t="s">
        <v>113</v>
      </c>
      <c r="B23" s="251" t="s">
        <v>508</v>
      </c>
      <c r="C23" s="263" t="s">
        <v>573</v>
      </c>
      <c r="D23" s="264"/>
      <c r="E23" s="264"/>
      <c r="F23" s="264"/>
      <c r="G23" s="264"/>
      <c r="H23" s="264"/>
      <c r="I23" s="264"/>
      <c r="J23" s="264"/>
      <c r="K23" s="265"/>
      <c r="L23" s="145"/>
      <c r="M23" s="224"/>
      <c r="N23" s="224"/>
      <c r="O23" s="252">
        <v>200</v>
      </c>
      <c r="P23" s="252">
        <v>250.70000000000002</v>
      </c>
      <c r="Q23" s="252">
        <v>433.2000000000001</v>
      </c>
      <c r="R23" s="252">
        <v>428.57396986771283</v>
      </c>
      <c r="S23" s="252">
        <v>696.16446906732949</v>
      </c>
      <c r="T23" s="252">
        <v>669.01247710318955</v>
      </c>
      <c r="U23" s="252">
        <v>632.62252758269005</v>
      </c>
      <c r="V23" s="252">
        <v>635.50505902546752</v>
      </c>
      <c r="W23" s="252">
        <v>590.23932517351284</v>
      </c>
      <c r="X23" s="252">
        <v>566.99193898723456</v>
      </c>
      <c r="Y23" s="252">
        <v>559.50997463918077</v>
      </c>
      <c r="Z23" s="252">
        <v>533.95213376172137</v>
      </c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</row>
    <row r="24" spans="1:39" s="140" customFormat="1" ht="15.75" customHeight="1" x14ac:dyDescent="0.75">
      <c r="A24" s="153" t="s">
        <v>115</v>
      </c>
      <c r="B24" s="170" t="s">
        <v>497</v>
      </c>
      <c r="C24" s="248" t="s">
        <v>432</v>
      </c>
      <c r="D24" s="248" t="s">
        <v>433</v>
      </c>
      <c r="E24" s="248" t="s">
        <v>434</v>
      </c>
      <c r="F24" s="249"/>
      <c r="G24" s="250" t="s">
        <v>410</v>
      </c>
      <c r="H24" s="174">
        <v>228.8</v>
      </c>
      <c r="I24" s="174" t="s">
        <v>289</v>
      </c>
      <c r="J24" s="174">
        <v>38.11036</v>
      </c>
      <c r="K24" s="174">
        <v>-121.761087</v>
      </c>
      <c r="L24" s="174"/>
      <c r="M24" s="225"/>
      <c r="N24" s="225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B24" s="178">
        <v>571.83983899999998</v>
      </c>
      <c r="AC24" s="178">
        <v>520.0702389999999</v>
      </c>
      <c r="AD24" s="178">
        <v>776.16078900000002</v>
      </c>
      <c r="AE24" s="178">
        <v>898.42600135299006</v>
      </c>
      <c r="AF24" s="178">
        <v>902</v>
      </c>
      <c r="AG24" s="178">
        <v>835.68869000000018</v>
      </c>
      <c r="AH24" s="178">
        <v>837.12567000000001</v>
      </c>
      <c r="AI24" s="178">
        <v>835.68869000000018</v>
      </c>
      <c r="AJ24" s="178">
        <v>835.68869000000018</v>
      </c>
      <c r="AK24" s="178">
        <v>835.68869000000018</v>
      </c>
      <c r="AL24" s="178">
        <v>837.12567000000001</v>
      </c>
      <c r="AM24" s="178">
        <v>835.68869000000018</v>
      </c>
    </row>
    <row r="25" spans="1:39" s="140" customFormat="1" ht="15.75" customHeight="1" x14ac:dyDescent="0.75">
      <c r="A25" s="153" t="s">
        <v>117</v>
      </c>
      <c r="B25" s="170" t="s">
        <v>390</v>
      </c>
      <c r="C25" s="223" t="s">
        <v>367</v>
      </c>
      <c r="D25" s="223">
        <v>55970</v>
      </c>
      <c r="E25" s="223" t="s">
        <v>368</v>
      </c>
      <c r="F25" s="223"/>
      <c r="G25" s="223" t="s">
        <v>122</v>
      </c>
      <c r="H25" s="155">
        <v>500</v>
      </c>
      <c r="I25" s="155" t="s">
        <v>286</v>
      </c>
      <c r="J25" s="155">
        <v>38.338247000000003</v>
      </c>
      <c r="K25" s="155">
        <v>-121.12387200000001</v>
      </c>
      <c r="L25" s="224"/>
      <c r="M25" s="225"/>
      <c r="N25" s="225"/>
      <c r="O25" s="178">
        <v>11.606128454494995</v>
      </c>
      <c r="P25" s="178">
        <v>6.3027569374587848</v>
      </c>
      <c r="Q25" s="178">
        <v>8.1575794723205082</v>
      </c>
      <c r="R25" s="178">
        <v>68.221677414439611</v>
      </c>
      <c r="S25" s="178">
        <v>119.92147702423252</v>
      </c>
      <c r="T25" s="178">
        <v>119.92147702423252</v>
      </c>
      <c r="U25" s="178">
        <v>119.92147702423252</v>
      </c>
      <c r="V25" s="178">
        <v>119.92147702423252</v>
      </c>
      <c r="W25" s="178">
        <v>119.92147702423252</v>
      </c>
      <c r="X25" s="178">
        <v>119.92147702423252</v>
      </c>
      <c r="Y25" s="178">
        <v>119.92147702423252</v>
      </c>
      <c r="Z25" s="178">
        <v>119.92147702423252</v>
      </c>
      <c r="AB25" s="178">
        <v>18.943030196380526</v>
      </c>
      <c r="AC25" s="178">
        <v>30.051315665689859</v>
      </c>
      <c r="AD25" s="178">
        <v>60.611316700325197</v>
      </c>
      <c r="AE25" s="178">
        <v>504.63253253212463</v>
      </c>
      <c r="AF25" s="178">
        <v>582</v>
      </c>
      <c r="AG25" s="178">
        <v>692</v>
      </c>
      <c r="AH25" s="178">
        <v>692</v>
      </c>
      <c r="AI25" s="178">
        <v>692</v>
      </c>
      <c r="AJ25" s="178">
        <v>692</v>
      </c>
      <c r="AK25" s="178">
        <v>692</v>
      </c>
      <c r="AL25" s="178">
        <v>692</v>
      </c>
      <c r="AM25" s="178">
        <v>692</v>
      </c>
    </row>
    <row r="26" spans="1:39" s="140" customFormat="1" ht="15.75" customHeight="1" x14ac:dyDescent="0.75">
      <c r="A26" s="136" t="s">
        <v>119</v>
      </c>
      <c r="B26" s="143" t="s">
        <v>120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1"/>
      <c r="M26" s="221"/>
      <c r="N26" s="221"/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2">
        <v>0</v>
      </c>
      <c r="W26" s="222">
        <v>0</v>
      </c>
      <c r="X26" s="222">
        <v>0</v>
      </c>
      <c r="Y26" s="222">
        <v>0</v>
      </c>
      <c r="Z26" s="222">
        <v>0</v>
      </c>
      <c r="AB26" s="187">
        <v>0</v>
      </c>
      <c r="AC26" s="187">
        <v>0</v>
      </c>
      <c r="AD26" s="187">
        <v>0</v>
      </c>
      <c r="AE26" s="187">
        <v>0</v>
      </c>
      <c r="AF26" s="187">
        <v>0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  <c r="AL26" s="187">
        <v>0</v>
      </c>
      <c r="AM26" s="187">
        <v>0</v>
      </c>
    </row>
    <row r="27" spans="1:39" s="140" customFormat="1" ht="15.75" customHeight="1" x14ac:dyDescent="0.75">
      <c r="A27" s="136" t="s">
        <v>121</v>
      </c>
      <c r="B27" s="144" t="s">
        <v>122</v>
      </c>
      <c r="C27" s="155"/>
      <c r="D27" s="155"/>
      <c r="E27" s="155"/>
      <c r="F27" s="155"/>
      <c r="G27" s="155"/>
      <c r="H27" s="227"/>
      <c r="I27" s="155"/>
      <c r="J27" s="155"/>
      <c r="K27" s="155"/>
      <c r="L27" s="224"/>
      <c r="M27" s="225"/>
      <c r="N27" s="225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</row>
    <row r="28" spans="1:39" s="140" customFormat="1" ht="15.75" customHeight="1" x14ac:dyDescent="0.75">
      <c r="A28" s="136" t="s">
        <v>123</v>
      </c>
      <c r="B28" s="144" t="s">
        <v>124</v>
      </c>
      <c r="C28" s="155"/>
      <c r="D28" s="155"/>
      <c r="E28" s="155"/>
      <c r="F28" s="155"/>
      <c r="G28" s="155"/>
      <c r="H28" s="227"/>
      <c r="I28" s="155"/>
      <c r="J28" s="155"/>
      <c r="K28" s="155"/>
      <c r="L28" s="224"/>
      <c r="M28" s="225"/>
      <c r="N28" s="225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</row>
    <row r="29" spans="1:39" s="140" customFormat="1" ht="15.75" customHeight="1" x14ac:dyDescent="0.75">
      <c r="A29" s="136" t="s">
        <v>125</v>
      </c>
      <c r="B29" s="144" t="s">
        <v>126</v>
      </c>
      <c r="C29" s="155"/>
      <c r="D29" s="155"/>
      <c r="E29" s="155"/>
      <c r="F29" s="155"/>
      <c r="G29" s="155"/>
      <c r="H29" s="227"/>
      <c r="I29" s="155"/>
      <c r="J29" s="155"/>
      <c r="K29" s="155"/>
      <c r="L29" s="224"/>
      <c r="M29" s="225"/>
      <c r="N29" s="225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</row>
    <row r="30" spans="1:39" s="140" customFormat="1" ht="15.75" customHeight="1" x14ac:dyDescent="0.75">
      <c r="A30" s="136" t="s">
        <v>127</v>
      </c>
      <c r="B30" s="144" t="s">
        <v>128</v>
      </c>
      <c r="C30" s="155"/>
      <c r="D30" s="155"/>
      <c r="E30" s="155"/>
      <c r="F30" s="155"/>
      <c r="G30" s="155"/>
      <c r="H30" s="227"/>
      <c r="I30" s="155"/>
      <c r="J30" s="155"/>
      <c r="K30" s="155"/>
      <c r="L30" s="224"/>
      <c r="M30" s="225"/>
      <c r="N30" s="225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</row>
    <row r="31" spans="1:39" s="140" customFormat="1" ht="15.75" customHeight="1" x14ac:dyDescent="0.75">
      <c r="A31" s="136" t="s">
        <v>129</v>
      </c>
      <c r="B31" s="144" t="s">
        <v>130</v>
      </c>
      <c r="C31" s="155"/>
      <c r="D31" s="155"/>
      <c r="E31" s="155"/>
      <c r="F31" s="155"/>
      <c r="G31" s="155"/>
      <c r="H31" s="227"/>
      <c r="I31" s="155"/>
      <c r="J31" s="155"/>
      <c r="K31" s="155"/>
      <c r="L31" s="224"/>
      <c r="M31" s="225"/>
      <c r="N31" s="225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</row>
    <row r="32" spans="1:39" s="140" customFormat="1" ht="15.75" customHeight="1" x14ac:dyDescent="0.75">
      <c r="A32" s="136" t="s">
        <v>131</v>
      </c>
      <c r="B32" s="146" t="s">
        <v>132</v>
      </c>
      <c r="C32" s="155"/>
      <c r="D32" s="155"/>
      <c r="E32" s="155"/>
      <c r="F32" s="155"/>
      <c r="G32" s="155"/>
      <c r="H32" s="227"/>
      <c r="I32" s="155"/>
      <c r="J32" s="155"/>
      <c r="K32" s="155"/>
      <c r="L32" s="224"/>
      <c r="M32" s="225"/>
      <c r="N32" s="225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</row>
    <row r="33" spans="1:39" s="140" customFormat="1" ht="15.75" customHeight="1" x14ac:dyDescent="0.75">
      <c r="A33" s="136" t="s">
        <v>133</v>
      </c>
      <c r="B33" s="144" t="s">
        <v>134</v>
      </c>
      <c r="C33" s="155"/>
      <c r="D33" s="155"/>
      <c r="E33" s="155"/>
      <c r="F33" s="155"/>
      <c r="G33" s="155"/>
      <c r="H33" s="227"/>
      <c r="I33" s="155"/>
      <c r="J33" s="155"/>
      <c r="K33" s="155"/>
      <c r="L33" s="224"/>
      <c r="M33" s="225"/>
      <c r="N33" s="225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</row>
    <row r="34" spans="1:39" s="140" customFormat="1" ht="15.75" customHeight="1" x14ac:dyDescent="0.75">
      <c r="A34" s="136" t="s">
        <v>135</v>
      </c>
      <c r="B34" s="143" t="s">
        <v>136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1"/>
      <c r="M34" s="221"/>
      <c r="N34" s="221"/>
      <c r="O34" s="222">
        <v>64.350999999999999</v>
      </c>
      <c r="P34" s="222">
        <v>164.351</v>
      </c>
      <c r="Q34" s="222">
        <v>165.4885442054958</v>
      </c>
      <c r="R34" s="222">
        <v>162.31854420549581</v>
      </c>
      <c r="S34" s="222">
        <v>147.7385442054958</v>
      </c>
      <c r="T34" s="222">
        <v>147.7385442054958</v>
      </c>
      <c r="U34" s="222">
        <v>147.7385442054958</v>
      </c>
      <c r="V34" s="222">
        <v>147.7385442054958</v>
      </c>
      <c r="W34" s="222">
        <v>147.7385442054958</v>
      </c>
      <c r="X34" s="222">
        <v>147.7385442054958</v>
      </c>
      <c r="Y34" s="222">
        <v>147.7385442054958</v>
      </c>
      <c r="Z34" s="222">
        <v>47.198544205495807</v>
      </c>
      <c r="AB34" s="187">
        <v>2025.0853460493677</v>
      </c>
      <c r="AC34" s="187">
        <v>3159.862083262602</v>
      </c>
      <c r="AD34" s="187">
        <v>3425.4621531842299</v>
      </c>
      <c r="AE34" s="187">
        <v>3406.8915594694799</v>
      </c>
      <c r="AF34" s="187">
        <v>4576.1013833655397</v>
      </c>
      <c r="AG34" s="187">
        <v>4555.1903794054397</v>
      </c>
      <c r="AH34" s="187">
        <v>4686.7438627991896</v>
      </c>
      <c r="AI34" s="187">
        <v>4667.9127539775072</v>
      </c>
      <c r="AJ34" s="187">
        <v>4654.8527927508185</v>
      </c>
      <c r="AK34" s="187">
        <v>4637.3373373575887</v>
      </c>
      <c r="AL34" s="187">
        <v>4499.3203120534336</v>
      </c>
      <c r="AM34" s="187">
        <v>3546.3590272879337</v>
      </c>
    </row>
    <row r="35" spans="1:39" s="140" customFormat="1" ht="15.75" customHeight="1" x14ac:dyDescent="0.75">
      <c r="A35" s="136" t="s">
        <v>137</v>
      </c>
      <c r="B35" s="144" t="s">
        <v>138</v>
      </c>
      <c r="C35" s="155"/>
      <c r="D35" s="155"/>
      <c r="E35" s="155"/>
      <c r="F35" s="155"/>
      <c r="G35" s="155"/>
      <c r="H35" s="227"/>
      <c r="I35" s="155"/>
      <c r="J35" s="155"/>
      <c r="K35" s="155"/>
      <c r="L35" s="224"/>
      <c r="M35" s="225"/>
      <c r="N35" s="225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</row>
    <row r="36" spans="1:39" s="140" customFormat="1" ht="15.75" customHeight="1" x14ac:dyDescent="0.75">
      <c r="A36" s="136" t="s">
        <v>553</v>
      </c>
      <c r="B36" s="172" t="s">
        <v>391</v>
      </c>
      <c r="C36" s="223" t="s">
        <v>392</v>
      </c>
      <c r="D36" s="223" t="s">
        <v>393</v>
      </c>
      <c r="E36" s="229" t="s">
        <v>519</v>
      </c>
      <c r="F36" s="223"/>
      <c r="G36" s="223" t="s">
        <v>304</v>
      </c>
      <c r="H36" s="155"/>
      <c r="I36" s="155"/>
      <c r="J36" s="155"/>
      <c r="K36" s="155"/>
      <c r="L36" s="224"/>
      <c r="M36" s="225"/>
      <c r="N36" s="225"/>
      <c r="O36" s="178">
        <v>9.5609999999999999</v>
      </c>
      <c r="P36" s="178">
        <v>9.5609999999999999</v>
      </c>
      <c r="Q36" s="178">
        <v>11.219999999999999</v>
      </c>
      <c r="R36" s="178">
        <v>9.3899999999999988</v>
      </c>
      <c r="S36" s="178">
        <v>9.3899999999999988</v>
      </c>
      <c r="T36" s="178">
        <v>9.3899999999999988</v>
      </c>
      <c r="U36" s="178">
        <v>9.3899999999999988</v>
      </c>
      <c r="V36" s="178">
        <v>9.3899999999999988</v>
      </c>
      <c r="W36" s="178">
        <v>9.3899999999999988</v>
      </c>
      <c r="X36" s="178">
        <v>9.3899999999999988</v>
      </c>
      <c r="Y36" s="178">
        <v>9.3899999999999988</v>
      </c>
      <c r="Z36" s="178">
        <v>9.3899999999999988</v>
      </c>
      <c r="AB36" s="178">
        <v>6.0839239245310761</v>
      </c>
      <c r="AC36" s="178">
        <v>17.369769457693472</v>
      </c>
      <c r="AD36" s="178">
        <v>26.995751399999996</v>
      </c>
      <c r="AE36" s="178">
        <v>15</v>
      </c>
      <c r="AF36" s="178">
        <v>15</v>
      </c>
      <c r="AG36" s="178">
        <v>15</v>
      </c>
      <c r="AH36" s="178">
        <v>15</v>
      </c>
      <c r="AI36" s="178">
        <v>15</v>
      </c>
      <c r="AJ36" s="178">
        <v>15</v>
      </c>
      <c r="AK36" s="178">
        <v>15</v>
      </c>
      <c r="AL36" s="178">
        <v>15</v>
      </c>
      <c r="AM36" s="178">
        <v>15</v>
      </c>
    </row>
    <row r="37" spans="1:39" s="140" customFormat="1" ht="15.75" customHeight="1" x14ac:dyDescent="0.75">
      <c r="A37" s="153" t="s">
        <v>554</v>
      </c>
      <c r="B37" s="170" t="s">
        <v>394</v>
      </c>
      <c r="C37" s="223" t="s">
        <v>395</v>
      </c>
      <c r="D37" s="223">
        <v>55766</v>
      </c>
      <c r="E37" s="223" t="s">
        <v>396</v>
      </c>
      <c r="F37" s="223"/>
      <c r="G37" s="223" t="s">
        <v>122</v>
      </c>
      <c r="H37" s="155">
        <v>8.3000000000000007</v>
      </c>
      <c r="I37" s="155" t="s">
        <v>286</v>
      </c>
      <c r="J37" s="155">
        <v>38.515163000000001</v>
      </c>
      <c r="K37" s="155">
        <v>-121.192538</v>
      </c>
      <c r="L37" s="224"/>
      <c r="M37" s="225"/>
      <c r="N37" s="225"/>
      <c r="O37" s="178">
        <v>7.09</v>
      </c>
      <c r="P37" s="178">
        <v>7.09</v>
      </c>
      <c r="Q37" s="178">
        <v>7.09</v>
      </c>
      <c r="R37" s="178">
        <v>7.09</v>
      </c>
      <c r="S37" s="178">
        <v>0</v>
      </c>
      <c r="T37" s="178">
        <v>0</v>
      </c>
      <c r="U37" s="178">
        <v>0</v>
      </c>
      <c r="V37" s="178">
        <v>0</v>
      </c>
      <c r="W37" s="178">
        <v>0</v>
      </c>
      <c r="X37" s="178">
        <v>0</v>
      </c>
      <c r="Y37" s="178">
        <v>0</v>
      </c>
      <c r="Z37" s="178">
        <v>0</v>
      </c>
      <c r="AB37" s="178">
        <v>64.307903999999994</v>
      </c>
      <c r="AC37" s="178">
        <v>66.516575000000003</v>
      </c>
      <c r="AD37" s="178">
        <v>65.185680000000005</v>
      </c>
      <c r="AE37" s="178">
        <v>64.998480000000001</v>
      </c>
      <c r="AF37" s="178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0</v>
      </c>
      <c r="AL37" s="178">
        <v>0</v>
      </c>
      <c r="AM37" s="178">
        <v>0</v>
      </c>
    </row>
    <row r="38" spans="1:39" s="140" customFormat="1" ht="15.75" customHeight="1" x14ac:dyDescent="0.75">
      <c r="A38" s="153" t="s">
        <v>555</v>
      </c>
      <c r="B38" s="170" t="s">
        <v>397</v>
      </c>
      <c r="C38" s="223" t="s">
        <v>398</v>
      </c>
      <c r="D38" s="223">
        <v>55766</v>
      </c>
      <c r="E38" s="223" t="s">
        <v>396</v>
      </c>
      <c r="F38" s="223"/>
      <c r="G38" s="223" t="s">
        <v>122</v>
      </c>
      <c r="H38" s="155">
        <v>5.7</v>
      </c>
      <c r="I38" s="155" t="s">
        <v>286</v>
      </c>
      <c r="J38" s="155">
        <v>38.514684000000003</v>
      </c>
      <c r="K38" s="155">
        <v>-121.192562</v>
      </c>
      <c r="L38" s="224"/>
      <c r="M38" s="225"/>
      <c r="N38" s="225"/>
      <c r="O38" s="178">
        <v>5.7</v>
      </c>
      <c r="P38" s="178">
        <v>5.7</v>
      </c>
      <c r="Q38" s="178">
        <v>5.09</v>
      </c>
      <c r="R38" s="178">
        <v>5.09</v>
      </c>
      <c r="S38" s="178">
        <v>0</v>
      </c>
      <c r="T38" s="178">
        <v>0</v>
      </c>
      <c r="U38" s="178">
        <v>0</v>
      </c>
      <c r="V38" s="178">
        <v>0</v>
      </c>
      <c r="W38" s="178">
        <v>0</v>
      </c>
      <c r="X38" s="178">
        <v>0</v>
      </c>
      <c r="Y38" s="178">
        <v>0</v>
      </c>
      <c r="Z38" s="178">
        <v>0</v>
      </c>
      <c r="AB38" s="178">
        <v>39.203583000000002</v>
      </c>
      <c r="AC38" s="178">
        <v>37.654193999999997</v>
      </c>
      <c r="AD38" s="178">
        <v>44.280720000000009</v>
      </c>
      <c r="AE38" s="178">
        <v>44.148000000000003</v>
      </c>
      <c r="AF38" s="178">
        <v>10.787520000000002</v>
      </c>
      <c r="AG38" s="178">
        <v>0</v>
      </c>
      <c r="AH38" s="178">
        <v>0</v>
      </c>
      <c r="AI38" s="178">
        <v>0</v>
      </c>
      <c r="AJ38" s="178">
        <v>0</v>
      </c>
      <c r="AK38" s="178">
        <v>0</v>
      </c>
      <c r="AL38" s="178">
        <v>0</v>
      </c>
      <c r="AM38" s="178">
        <v>0</v>
      </c>
    </row>
    <row r="39" spans="1:39" s="140" customFormat="1" ht="15.75" customHeight="1" x14ac:dyDescent="0.75">
      <c r="A39" s="153" t="s">
        <v>556</v>
      </c>
      <c r="B39" s="172" t="s">
        <v>400</v>
      </c>
      <c r="C39" s="223" t="s">
        <v>389</v>
      </c>
      <c r="D39" s="223"/>
      <c r="E39" s="223"/>
      <c r="F39" s="223"/>
      <c r="G39" s="223"/>
      <c r="H39" s="155"/>
      <c r="I39" s="155" t="s">
        <v>286</v>
      </c>
      <c r="J39" s="155"/>
      <c r="K39" s="155"/>
      <c r="L39" s="224"/>
      <c r="M39" s="225"/>
      <c r="N39" s="225"/>
      <c r="O39" s="178">
        <v>1</v>
      </c>
      <c r="P39" s="178">
        <v>1</v>
      </c>
      <c r="Q39" s="178">
        <v>1.002</v>
      </c>
      <c r="R39" s="178">
        <v>1.002</v>
      </c>
      <c r="S39" s="178">
        <v>1.002</v>
      </c>
      <c r="T39" s="178">
        <v>1.002</v>
      </c>
      <c r="U39" s="178">
        <v>1.002</v>
      </c>
      <c r="V39" s="178">
        <v>1.002</v>
      </c>
      <c r="W39" s="178">
        <v>1.002</v>
      </c>
      <c r="X39" s="178">
        <v>1.002</v>
      </c>
      <c r="Y39" s="178">
        <v>1.002</v>
      </c>
      <c r="Z39" s="178">
        <v>0.46200000000000002</v>
      </c>
      <c r="AB39" s="178">
        <v>3.1732100000000001</v>
      </c>
      <c r="AC39" s="178">
        <v>3.2887879999999998</v>
      </c>
      <c r="AD39" s="178">
        <v>5.2170312932800016</v>
      </c>
      <c r="AE39" s="178">
        <v>4.4016213968500013</v>
      </c>
      <c r="AF39" s="178">
        <v>4.1391813968600015</v>
      </c>
      <c r="AG39" s="178">
        <v>4.1391813968600015</v>
      </c>
      <c r="AH39" s="178">
        <v>4.1391813968600015</v>
      </c>
      <c r="AI39" s="178">
        <v>4.1391813968600015</v>
      </c>
      <c r="AJ39" s="178">
        <v>4.1391813968600015</v>
      </c>
      <c r="AK39" s="178">
        <v>4.1391813968600015</v>
      </c>
      <c r="AL39" s="178">
        <v>4.1391813968600015</v>
      </c>
      <c r="AM39" s="178">
        <v>3.1050272718600009</v>
      </c>
    </row>
    <row r="40" spans="1:39" s="140" customFormat="1" ht="15.75" customHeight="1" x14ac:dyDescent="0.75">
      <c r="A40" s="153" t="s">
        <v>399</v>
      </c>
      <c r="B40" s="170" t="s">
        <v>401</v>
      </c>
      <c r="C40" s="259"/>
      <c r="D40" s="259"/>
      <c r="E40" s="259"/>
      <c r="F40" s="259"/>
      <c r="G40" s="259"/>
      <c r="H40" s="260"/>
      <c r="I40" s="260"/>
      <c r="J40" s="260"/>
      <c r="K40" s="260"/>
      <c r="L40" s="261"/>
      <c r="M40" s="225"/>
      <c r="N40" s="225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</row>
    <row r="41" spans="1:39" s="140" customFormat="1" ht="15.75" customHeight="1" x14ac:dyDescent="0.75">
      <c r="A41" s="153" t="s">
        <v>557</v>
      </c>
      <c r="B41" s="170" t="s">
        <v>402</v>
      </c>
      <c r="C41" s="223" t="s">
        <v>403</v>
      </c>
      <c r="D41" s="223">
        <v>54567</v>
      </c>
      <c r="E41" s="223" t="s">
        <v>404</v>
      </c>
      <c r="F41" s="223"/>
      <c r="G41" s="223" t="s">
        <v>122</v>
      </c>
      <c r="H41" s="230">
        <v>3.4</v>
      </c>
      <c r="I41" s="155" t="s">
        <v>289</v>
      </c>
      <c r="J41" s="155">
        <v>38.596299000000002</v>
      </c>
      <c r="K41" s="155">
        <v>-121.687431</v>
      </c>
      <c r="L41" s="155"/>
      <c r="M41" s="225"/>
      <c r="N41" s="225"/>
      <c r="O41" s="178">
        <v>2.4</v>
      </c>
      <c r="P41" s="178">
        <v>2.4</v>
      </c>
      <c r="Q41" s="178">
        <v>2.4</v>
      </c>
      <c r="R41" s="178">
        <v>2.4</v>
      </c>
      <c r="S41" s="178">
        <v>0</v>
      </c>
      <c r="T41" s="178">
        <v>0</v>
      </c>
      <c r="U41" s="178">
        <v>0</v>
      </c>
      <c r="V41" s="178">
        <v>0</v>
      </c>
      <c r="W41" s="178">
        <v>0</v>
      </c>
      <c r="X41" s="178">
        <v>0</v>
      </c>
      <c r="Y41" s="178">
        <v>0</v>
      </c>
      <c r="Z41" s="178">
        <v>0</v>
      </c>
      <c r="AB41" s="178">
        <v>17.82377</v>
      </c>
      <c r="AC41" s="178">
        <v>17.617167759999997</v>
      </c>
      <c r="AD41" s="178">
        <v>21.081599999999995</v>
      </c>
      <c r="AE41" s="178">
        <v>21.023999999999997</v>
      </c>
      <c r="AF41" s="178">
        <v>10.425599999999999</v>
      </c>
      <c r="AG41" s="178">
        <v>0</v>
      </c>
      <c r="AH41" s="178">
        <v>0</v>
      </c>
      <c r="AI41" s="178">
        <v>0</v>
      </c>
      <c r="AJ41" s="178">
        <v>0</v>
      </c>
      <c r="AK41" s="178">
        <v>0</v>
      </c>
      <c r="AL41" s="178">
        <v>0</v>
      </c>
      <c r="AM41" s="178">
        <v>0</v>
      </c>
    </row>
    <row r="42" spans="1:39" s="140" customFormat="1" ht="15.75" customHeight="1" x14ac:dyDescent="0.75">
      <c r="A42" s="153" t="s">
        <v>558</v>
      </c>
      <c r="B42" s="172" t="s">
        <v>405</v>
      </c>
      <c r="C42" s="223" t="s">
        <v>406</v>
      </c>
      <c r="D42" s="223">
        <v>55983</v>
      </c>
      <c r="E42" s="223" t="s">
        <v>511</v>
      </c>
      <c r="F42" s="223"/>
      <c r="G42" s="223" t="s">
        <v>124</v>
      </c>
      <c r="H42" s="155">
        <v>30</v>
      </c>
      <c r="I42" s="155" t="s">
        <v>290</v>
      </c>
      <c r="J42" s="155">
        <v>33.153469000000001</v>
      </c>
      <c r="K42" s="155">
        <v>-115.638302</v>
      </c>
      <c r="L42" s="155"/>
      <c r="M42" s="225"/>
      <c r="N42" s="225"/>
      <c r="O42" s="178">
        <v>25.5</v>
      </c>
      <c r="P42" s="178">
        <v>25.5</v>
      </c>
      <c r="Q42" s="178">
        <v>25.5</v>
      </c>
      <c r="R42" s="178">
        <v>25.5</v>
      </c>
      <c r="S42" s="178">
        <v>25.5</v>
      </c>
      <c r="T42" s="178">
        <v>25.5</v>
      </c>
      <c r="U42" s="178">
        <v>25.5</v>
      </c>
      <c r="V42" s="178">
        <v>25.5</v>
      </c>
      <c r="W42" s="178">
        <v>25.5</v>
      </c>
      <c r="X42" s="178">
        <v>25.5</v>
      </c>
      <c r="Y42" s="178">
        <v>25.5</v>
      </c>
      <c r="Z42" s="178">
        <v>25.5</v>
      </c>
      <c r="AB42" s="178">
        <v>220.291</v>
      </c>
      <c r="AC42" s="178">
        <v>221.58699999999999</v>
      </c>
      <c r="AD42" s="178">
        <v>223.99199999999999</v>
      </c>
      <c r="AE42" s="178">
        <v>223.37999999999997</v>
      </c>
      <c r="AF42" s="178">
        <v>223.37999999999994</v>
      </c>
      <c r="AG42" s="178">
        <v>223.37999999999994</v>
      </c>
      <c r="AH42" s="178">
        <v>223.99199999999996</v>
      </c>
      <c r="AI42" s="178">
        <v>223.37999999999994</v>
      </c>
      <c r="AJ42" s="178">
        <v>223.37999999999994</v>
      </c>
      <c r="AK42" s="178">
        <v>223.37999999999994</v>
      </c>
      <c r="AL42" s="178">
        <v>223.99199999999996</v>
      </c>
      <c r="AM42" s="178">
        <v>223.37999999999994</v>
      </c>
    </row>
    <row r="43" spans="1:39" s="140" customFormat="1" ht="15.75" customHeight="1" x14ac:dyDescent="0.75">
      <c r="A43" s="153" t="s">
        <v>559</v>
      </c>
      <c r="B43" s="170" t="s">
        <v>407</v>
      </c>
      <c r="C43" s="259"/>
      <c r="D43" s="259"/>
      <c r="E43" s="259"/>
      <c r="F43" s="259"/>
      <c r="G43" s="259"/>
      <c r="H43" s="260"/>
      <c r="I43" s="260"/>
      <c r="J43" s="260"/>
      <c r="K43" s="260"/>
      <c r="L43" s="261"/>
      <c r="M43" s="225"/>
      <c r="N43" s="225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</row>
    <row r="44" spans="1:39" s="140" customFormat="1" ht="14.25" x14ac:dyDescent="0.75">
      <c r="A44" s="153" t="s">
        <v>560</v>
      </c>
      <c r="B44" s="170" t="s">
        <v>498</v>
      </c>
      <c r="C44" s="155"/>
      <c r="D44" s="155"/>
      <c r="E44" s="155"/>
      <c r="F44" s="223"/>
      <c r="G44" s="223" t="s">
        <v>428</v>
      </c>
      <c r="H44" s="155">
        <v>4</v>
      </c>
      <c r="I44" s="155" t="s">
        <v>286</v>
      </c>
      <c r="J44" s="155">
        <v>38.504733299999998</v>
      </c>
      <c r="K44" s="155">
        <v>-121.35393329999999</v>
      </c>
      <c r="L44" s="155"/>
      <c r="M44" s="225"/>
      <c r="N44" s="225"/>
      <c r="O44" s="178">
        <v>0</v>
      </c>
      <c r="P44" s="178">
        <v>100</v>
      </c>
      <c r="Q44" s="178">
        <v>100</v>
      </c>
      <c r="R44" s="178">
        <v>100</v>
      </c>
      <c r="S44" s="178">
        <v>100</v>
      </c>
      <c r="T44" s="178">
        <v>100</v>
      </c>
      <c r="U44" s="178">
        <v>100</v>
      </c>
      <c r="V44" s="178">
        <v>100</v>
      </c>
      <c r="W44" s="178">
        <v>100</v>
      </c>
      <c r="X44" s="178">
        <v>100</v>
      </c>
      <c r="Y44" s="178">
        <v>100</v>
      </c>
      <c r="Z44" s="178">
        <v>0</v>
      </c>
      <c r="AB44" s="178">
        <v>0</v>
      </c>
      <c r="AC44" s="178">
        <v>876</v>
      </c>
      <c r="AD44" s="178">
        <v>878.40000000000032</v>
      </c>
      <c r="AE44" s="178">
        <v>876.00000000000034</v>
      </c>
      <c r="AF44" s="178">
        <v>876.00000000000034</v>
      </c>
      <c r="AG44" s="178">
        <v>876.00000000000034</v>
      </c>
      <c r="AH44" s="178">
        <v>878.40000000000032</v>
      </c>
      <c r="AI44" s="178">
        <v>876.00000000000034</v>
      </c>
      <c r="AJ44" s="178">
        <v>876.00000000000034</v>
      </c>
      <c r="AK44" s="178">
        <v>876.00000000000034</v>
      </c>
      <c r="AL44" s="178">
        <v>878.40000000000032</v>
      </c>
      <c r="AM44" s="178">
        <v>0</v>
      </c>
    </row>
    <row r="45" spans="1:39" s="140" customFormat="1" ht="15.75" customHeight="1" x14ac:dyDescent="0.75">
      <c r="A45" s="153" t="s">
        <v>561</v>
      </c>
      <c r="B45" s="170" t="s">
        <v>408</v>
      </c>
      <c r="C45" s="259"/>
      <c r="D45" s="259"/>
      <c r="E45" s="259"/>
      <c r="F45" s="259"/>
      <c r="G45" s="259"/>
      <c r="H45" s="260"/>
      <c r="I45" s="260"/>
      <c r="J45" s="260"/>
      <c r="K45" s="260"/>
      <c r="L45" s="261"/>
      <c r="M45" s="225"/>
      <c r="N45" s="225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</row>
    <row r="46" spans="1:39" s="140" customFormat="1" ht="15.75" customHeight="1" x14ac:dyDescent="0.75">
      <c r="A46" s="153" t="s">
        <v>562</v>
      </c>
      <c r="B46" s="170" t="s">
        <v>411</v>
      </c>
      <c r="C46" s="174" t="s">
        <v>409</v>
      </c>
      <c r="D46" s="174">
        <v>56075</v>
      </c>
      <c r="E46" s="174" t="s">
        <v>512</v>
      </c>
      <c r="F46" s="153"/>
      <c r="G46" s="174" t="s">
        <v>410</v>
      </c>
      <c r="H46" s="174">
        <v>50</v>
      </c>
      <c r="I46" s="174" t="s">
        <v>289</v>
      </c>
      <c r="J46" s="174"/>
      <c r="K46" s="174"/>
      <c r="L46" s="174"/>
      <c r="M46" s="225"/>
      <c r="N46" s="225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B46" s="178">
        <v>809.14400000000001</v>
      </c>
      <c r="AC46" s="178">
        <v>852.32500000000005</v>
      </c>
      <c r="AD46" s="178">
        <v>899.8583799999999</v>
      </c>
      <c r="AE46" s="178">
        <v>896.50513000000012</v>
      </c>
      <c r="AF46" s="178">
        <v>896.50513000000012</v>
      </c>
      <c r="AG46" s="178">
        <v>896.50513000000012</v>
      </c>
      <c r="AH46" s="178">
        <v>899.8583799999999</v>
      </c>
      <c r="AI46" s="178">
        <v>896.50513000000012</v>
      </c>
      <c r="AJ46" s="178">
        <v>896.50513000000012</v>
      </c>
      <c r="AK46" s="178">
        <v>896.50513000000012</v>
      </c>
      <c r="AL46" s="178">
        <v>899.8583799999999</v>
      </c>
      <c r="AM46" s="178">
        <v>896.50513000000012</v>
      </c>
    </row>
    <row r="47" spans="1:39" s="140" customFormat="1" ht="15.75" customHeight="1" x14ac:dyDescent="0.75">
      <c r="A47" s="153" t="s">
        <v>563</v>
      </c>
      <c r="B47" s="170" t="s">
        <v>413</v>
      </c>
      <c r="C47" s="174"/>
      <c r="D47" s="174">
        <v>60317</v>
      </c>
      <c r="E47" s="174" t="s">
        <v>412</v>
      </c>
      <c r="F47" s="153"/>
      <c r="G47" s="174" t="s">
        <v>410</v>
      </c>
      <c r="H47" s="174">
        <v>200</v>
      </c>
      <c r="I47" s="174" t="s">
        <v>289</v>
      </c>
      <c r="J47" s="174">
        <v>34.803849</v>
      </c>
      <c r="K47" s="174">
        <v>-103.11228800000001</v>
      </c>
      <c r="L47" s="174"/>
      <c r="M47" s="225"/>
      <c r="N47" s="225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B47" s="178">
        <v>161.07100399999999</v>
      </c>
      <c r="AC47" s="178">
        <v>158.08733000000001</v>
      </c>
      <c r="AD47" s="178">
        <v>170.37774247063999</v>
      </c>
      <c r="AE47" s="178">
        <v>170.90543276833992</v>
      </c>
      <c r="AF47" s="178">
        <v>168.84958075641003</v>
      </c>
      <c r="AG47" s="178">
        <v>168.84958075641003</v>
      </c>
      <c r="AH47" s="178">
        <v>169.35336483200001</v>
      </c>
      <c r="AI47" s="178">
        <v>168.84958075641003</v>
      </c>
      <c r="AJ47" s="178">
        <v>166.08155484220001</v>
      </c>
      <c r="AK47" s="178">
        <v>166.08155484220001</v>
      </c>
      <c r="AL47" s="178">
        <v>166.57708016244999</v>
      </c>
      <c r="AM47" s="178">
        <v>163.31352892875</v>
      </c>
    </row>
    <row r="48" spans="1:39" s="140" customFormat="1" ht="15.75" customHeight="1" x14ac:dyDescent="0.75">
      <c r="A48" s="153" t="s">
        <v>564</v>
      </c>
      <c r="B48" s="170" t="s">
        <v>503</v>
      </c>
      <c r="C48" s="174" t="s">
        <v>414</v>
      </c>
      <c r="D48" s="174">
        <v>59940</v>
      </c>
      <c r="E48" s="174" t="s">
        <v>415</v>
      </c>
      <c r="F48" s="153"/>
      <c r="G48" s="174" t="s">
        <v>116</v>
      </c>
      <c r="H48" s="174">
        <v>60</v>
      </c>
      <c r="I48" s="174" t="s">
        <v>289</v>
      </c>
      <c r="J48" s="174"/>
      <c r="K48" s="174"/>
      <c r="L48" s="174"/>
      <c r="M48" s="225"/>
      <c r="N48" s="225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B48" s="178">
        <v>17.759</v>
      </c>
      <c r="AC48" s="178">
        <v>13.33</v>
      </c>
      <c r="AD48" s="178">
        <v>21.947209999999998</v>
      </c>
      <c r="AE48" s="178">
        <v>21.828399999999995</v>
      </c>
      <c r="AF48" s="178">
        <v>22.299564588919999</v>
      </c>
      <c r="AG48" s="178">
        <v>22.189061295249999</v>
      </c>
      <c r="AH48" s="178">
        <v>22.132787586799999</v>
      </c>
      <c r="AI48" s="178">
        <v>21.968054708749996</v>
      </c>
      <c r="AJ48" s="178">
        <v>21.879652074269998</v>
      </c>
      <c r="AK48" s="178">
        <v>21.658645487459999</v>
      </c>
      <c r="AL48" s="178">
        <v>21.689688735759994</v>
      </c>
      <c r="AM48" s="178">
        <v>21.526041535579999</v>
      </c>
    </row>
    <row r="49" spans="1:39" s="140" customFormat="1" ht="15.75" customHeight="1" x14ac:dyDescent="0.75">
      <c r="A49" s="153" t="s">
        <v>565</v>
      </c>
      <c r="B49" s="170" t="s">
        <v>504</v>
      </c>
      <c r="C49" s="174" t="s">
        <v>417</v>
      </c>
      <c r="D49" s="174">
        <v>60226</v>
      </c>
      <c r="E49" s="174" t="s">
        <v>418</v>
      </c>
      <c r="F49" s="153"/>
      <c r="G49" s="174" t="s">
        <v>116</v>
      </c>
      <c r="H49" s="174">
        <v>10.9</v>
      </c>
      <c r="I49" s="174" t="s">
        <v>286</v>
      </c>
      <c r="J49" s="174">
        <v>38.339668000000003</v>
      </c>
      <c r="K49" s="174">
        <v>-121.114293</v>
      </c>
      <c r="L49" s="174"/>
      <c r="M49" s="225"/>
      <c r="N49" s="225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B49" s="178">
        <v>216.713199</v>
      </c>
      <c r="AC49" s="178">
        <v>171.07984400000001</v>
      </c>
      <c r="AD49" s="178">
        <v>332.22004738215003</v>
      </c>
      <c r="AE49" s="178">
        <v>330.04250841001999</v>
      </c>
      <c r="AF49" s="178">
        <v>328.39229587782</v>
      </c>
      <c r="AG49" s="178">
        <v>326.75033438982007</v>
      </c>
      <c r="AH49" s="178">
        <v>325.11658271620996</v>
      </c>
      <c r="AI49" s="178">
        <v>323.49099980750998</v>
      </c>
      <c r="AJ49" s="178">
        <v>321.87354482644008</v>
      </c>
      <c r="AK49" s="178">
        <v>320.26417707891</v>
      </c>
      <c r="AL49" s="178">
        <v>318.66285619636</v>
      </c>
      <c r="AM49" s="178">
        <v>317.06954191585999</v>
      </c>
    </row>
    <row r="50" spans="1:39" s="140" customFormat="1" ht="15.75" customHeight="1" x14ac:dyDescent="0.75">
      <c r="A50" s="153" t="s">
        <v>566</v>
      </c>
      <c r="B50" s="170" t="s">
        <v>422</v>
      </c>
      <c r="C50" s="174" t="s">
        <v>420</v>
      </c>
      <c r="D50" s="174">
        <v>63387</v>
      </c>
      <c r="E50" s="174" t="s">
        <v>421</v>
      </c>
      <c r="F50" s="153"/>
      <c r="G50" s="174" t="s">
        <v>116</v>
      </c>
      <c r="H50" s="174">
        <v>160</v>
      </c>
      <c r="I50" s="174" t="s">
        <v>286</v>
      </c>
      <c r="J50" s="174">
        <v>38.339668000000003</v>
      </c>
      <c r="K50" s="174">
        <v>-121.114293</v>
      </c>
      <c r="L50" s="174"/>
      <c r="M50" s="225"/>
      <c r="N50" s="225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B50" s="178">
        <v>213.467341</v>
      </c>
      <c r="AC50" s="178">
        <v>204.38553049999999</v>
      </c>
      <c r="AD50" s="178">
        <v>208.77092363815999</v>
      </c>
      <c r="AE50" s="178">
        <v>207.70350283008003</v>
      </c>
      <c r="AF50" s="178">
        <v>207.06029515259002</v>
      </c>
      <c r="AG50" s="178">
        <v>205.65473648896</v>
      </c>
      <c r="AH50" s="178">
        <v>205.12639999888003</v>
      </c>
      <c r="AI50" s="178">
        <v>204.07051019548001</v>
      </c>
      <c r="AJ50" s="178">
        <v>202.94014764825999</v>
      </c>
      <c r="AK50" s="178">
        <v>201.75032914896002</v>
      </c>
      <c r="AL50" s="178">
        <v>59.516199999089999</v>
      </c>
      <c r="AM50" s="178">
        <v>0</v>
      </c>
    </row>
    <row r="51" spans="1:39" s="140" customFormat="1" ht="15.75" customHeight="1" x14ac:dyDescent="0.75">
      <c r="A51" s="153" t="s">
        <v>567</v>
      </c>
      <c r="B51" s="170" t="s">
        <v>424</v>
      </c>
      <c r="C51" s="174" t="s">
        <v>423</v>
      </c>
      <c r="D51" s="174" t="s">
        <v>423</v>
      </c>
      <c r="E51" s="174" t="s">
        <v>423</v>
      </c>
      <c r="F51" s="153"/>
      <c r="G51" s="174" t="s">
        <v>116</v>
      </c>
      <c r="H51" s="174">
        <v>101.4</v>
      </c>
      <c r="I51" s="174" t="s">
        <v>286</v>
      </c>
      <c r="J51" s="174"/>
      <c r="K51" s="174"/>
      <c r="L51" s="174"/>
      <c r="M51" s="225"/>
      <c r="N51" s="225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B51" s="178">
        <v>17.868720522999997</v>
      </c>
      <c r="AC51" s="178">
        <v>294.01212399999997</v>
      </c>
      <c r="AD51" s="178">
        <v>300.85456299999998</v>
      </c>
      <c r="AE51" s="178">
        <v>298.47723500000006</v>
      </c>
      <c r="AF51" s="178">
        <v>290.74870519159003</v>
      </c>
      <c r="AG51" s="178">
        <v>289.29496166563206</v>
      </c>
      <c r="AH51" s="178">
        <v>287.8484868573039</v>
      </c>
      <c r="AI51" s="178">
        <v>286.40924442301736</v>
      </c>
      <c r="AJ51" s="178">
        <v>284.97719820090225</v>
      </c>
      <c r="AK51" s="178">
        <v>283.55231220989776</v>
      </c>
      <c r="AL51" s="178">
        <v>282.13455064884829</v>
      </c>
      <c r="AM51" s="178">
        <v>280.72387789560406</v>
      </c>
    </row>
    <row r="52" spans="1:39" s="140" customFormat="1" ht="15.75" customHeight="1" x14ac:dyDescent="0.75">
      <c r="A52" s="153" t="s">
        <v>568</v>
      </c>
      <c r="B52" s="170" t="s">
        <v>426</v>
      </c>
      <c r="C52" s="174" t="s">
        <v>513</v>
      </c>
      <c r="D52" s="174" t="s">
        <v>514</v>
      </c>
      <c r="E52" s="223" t="s">
        <v>520</v>
      </c>
      <c r="F52" s="153"/>
      <c r="G52" s="174" t="s">
        <v>116</v>
      </c>
      <c r="H52" s="174">
        <v>100</v>
      </c>
      <c r="I52" s="174" t="s">
        <v>289</v>
      </c>
      <c r="J52" s="174"/>
      <c r="K52" s="174"/>
      <c r="L52" s="174"/>
      <c r="M52" s="225"/>
      <c r="N52" s="225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B52" s="178">
        <v>0</v>
      </c>
      <c r="AC52" s="178">
        <v>0</v>
      </c>
      <c r="AD52" s="178">
        <v>0</v>
      </c>
      <c r="AE52" s="178">
        <v>21.696980064190001</v>
      </c>
      <c r="AF52" s="178">
        <v>124.97372679910998</v>
      </c>
      <c r="AG52" s="178">
        <v>124.34885816323998</v>
      </c>
      <c r="AH52" s="178">
        <v>123.72711387199001</v>
      </c>
      <c r="AI52" s="178">
        <v>123.10847830478998</v>
      </c>
      <c r="AJ52" s="178">
        <v>122.49293591254001</v>
      </c>
      <c r="AK52" s="178">
        <v>121.88047123199</v>
      </c>
      <c r="AL52" s="178">
        <v>121.27106887638</v>
      </c>
      <c r="AM52" s="178">
        <v>120.66471353244</v>
      </c>
    </row>
    <row r="53" spans="1:39" s="140" customFormat="1" ht="15.75" customHeight="1" x14ac:dyDescent="0.75">
      <c r="A53" s="153" t="s">
        <v>569</v>
      </c>
      <c r="B53" s="170" t="s">
        <v>427</v>
      </c>
      <c r="C53" s="174"/>
      <c r="D53" s="174">
        <v>65807</v>
      </c>
      <c r="E53" s="231" t="s">
        <v>521</v>
      </c>
      <c r="F53" s="153"/>
      <c r="G53" s="174" t="s">
        <v>116</v>
      </c>
      <c r="H53" s="174">
        <v>50</v>
      </c>
      <c r="I53" s="174" t="s">
        <v>286</v>
      </c>
      <c r="J53" s="174">
        <v>38.467618999999999</v>
      </c>
      <c r="K53" s="174">
        <v>-121.184533</v>
      </c>
      <c r="L53" s="174"/>
      <c r="M53" s="225"/>
      <c r="N53" s="225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B53" s="178">
        <v>31.516282</v>
      </c>
      <c r="AC53" s="178">
        <v>29.139182999999999</v>
      </c>
      <c r="AD53" s="178">
        <v>31.054264</v>
      </c>
      <c r="AE53" s="178">
        <v>30.858638999999997</v>
      </c>
      <c r="AF53" s="178">
        <v>33.254966416450003</v>
      </c>
      <c r="AG53" s="178">
        <v>33.088691584390006</v>
      </c>
      <c r="AH53" s="178">
        <v>33.179345533936278</v>
      </c>
      <c r="AI53" s="178">
        <v>33.088691584390006</v>
      </c>
      <c r="AJ53" s="178">
        <v>33.179345533936278</v>
      </c>
      <c r="AK53" s="178">
        <v>33.088691584390006</v>
      </c>
      <c r="AL53" s="178">
        <v>33.179345533936278</v>
      </c>
      <c r="AM53" s="178">
        <v>33.088691584390006</v>
      </c>
    </row>
    <row r="54" spans="1:39" s="140" customFormat="1" ht="15.75" customHeight="1" x14ac:dyDescent="0.75">
      <c r="A54" s="153" t="s">
        <v>570</v>
      </c>
      <c r="B54" s="170" t="s">
        <v>505</v>
      </c>
      <c r="C54" s="259"/>
      <c r="D54" s="259"/>
      <c r="E54" s="259"/>
      <c r="F54" s="259"/>
      <c r="G54" s="259"/>
      <c r="H54" s="260"/>
      <c r="I54" s="260"/>
      <c r="J54" s="260"/>
      <c r="K54" s="260"/>
      <c r="L54" s="261"/>
      <c r="M54" s="225"/>
      <c r="N54" s="225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</row>
    <row r="55" spans="1:39" s="140" customFormat="1" ht="15.75" customHeight="1" x14ac:dyDescent="0.75">
      <c r="A55" s="153" t="s">
        <v>571</v>
      </c>
      <c r="B55" s="170" t="s">
        <v>506</v>
      </c>
      <c r="C55" s="174"/>
      <c r="D55" s="174"/>
      <c r="E55" s="231" t="s">
        <v>521</v>
      </c>
      <c r="F55" s="153"/>
      <c r="G55" s="174" t="s">
        <v>114</v>
      </c>
      <c r="H55" s="174" t="s">
        <v>510</v>
      </c>
      <c r="I55" s="174" t="s">
        <v>286</v>
      </c>
      <c r="J55" s="174">
        <v>38.576478000000002</v>
      </c>
      <c r="K55" s="174">
        <v>-121.130518</v>
      </c>
      <c r="L55" s="174">
        <v>4</v>
      </c>
      <c r="M55" s="225"/>
      <c r="N55" s="225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B55" s="178">
        <v>0</v>
      </c>
      <c r="AC55" s="178">
        <v>0</v>
      </c>
      <c r="AD55" s="178">
        <v>0</v>
      </c>
      <c r="AE55" s="178">
        <v>0</v>
      </c>
      <c r="AF55" s="178">
        <v>710</v>
      </c>
      <c r="AG55" s="178">
        <v>706</v>
      </c>
      <c r="AH55" s="178">
        <v>703</v>
      </c>
      <c r="AI55" s="178">
        <v>699</v>
      </c>
      <c r="AJ55" s="178">
        <v>696</v>
      </c>
      <c r="AK55" s="178">
        <v>692</v>
      </c>
      <c r="AL55" s="178">
        <v>689</v>
      </c>
      <c r="AM55" s="178">
        <v>689</v>
      </c>
    </row>
    <row r="56" spans="1:39" s="140" customFormat="1" ht="15.75" customHeight="1" x14ac:dyDescent="0.75">
      <c r="A56" s="153" t="s">
        <v>572</v>
      </c>
      <c r="B56" s="170" t="s">
        <v>517</v>
      </c>
      <c r="C56" s="174"/>
      <c r="D56" s="174"/>
      <c r="E56" s="231" t="s">
        <v>521</v>
      </c>
      <c r="F56" s="153"/>
      <c r="G56" s="174" t="s">
        <v>114</v>
      </c>
      <c r="H56" s="174" t="s">
        <v>509</v>
      </c>
      <c r="I56" s="174" t="s">
        <v>286</v>
      </c>
      <c r="J56" s="174"/>
      <c r="K56" s="174"/>
      <c r="L56" s="174">
        <v>4</v>
      </c>
      <c r="M56" s="225"/>
      <c r="N56" s="225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12.241666666666667</v>
      </c>
      <c r="AH56" s="178">
        <v>146.19</v>
      </c>
      <c r="AI56" s="178">
        <v>146.19</v>
      </c>
      <c r="AJ56" s="178">
        <v>146.19</v>
      </c>
      <c r="AK56" s="178">
        <v>146.19</v>
      </c>
      <c r="AL56" s="178">
        <v>146.19</v>
      </c>
      <c r="AM56" s="178">
        <v>146.19</v>
      </c>
    </row>
    <row r="57" spans="1:39" s="140" customFormat="1" ht="15.75" customHeight="1" x14ac:dyDescent="0.75">
      <c r="A57" s="136"/>
      <c r="B57" s="144"/>
      <c r="C57" s="155"/>
      <c r="D57" s="155"/>
      <c r="E57" s="155"/>
      <c r="F57" s="155"/>
      <c r="G57" s="155"/>
      <c r="H57" s="227"/>
      <c r="I57" s="155"/>
      <c r="J57" s="155"/>
      <c r="K57" s="155"/>
      <c r="L57" s="224"/>
      <c r="M57" s="225"/>
      <c r="N57" s="225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</row>
    <row r="58" spans="1:39" s="140" customFormat="1" ht="15.75" customHeight="1" x14ac:dyDescent="0.75">
      <c r="A58" s="136"/>
      <c r="C58" s="155"/>
      <c r="D58" s="155"/>
      <c r="E58" s="155"/>
      <c r="F58" s="155"/>
      <c r="G58" s="155"/>
      <c r="H58" s="227"/>
      <c r="I58" s="155"/>
      <c r="J58" s="155"/>
      <c r="K58" s="155"/>
      <c r="L58" s="224"/>
      <c r="M58" s="225"/>
      <c r="N58" s="225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</row>
    <row r="59" spans="1:39" s="140" customFormat="1" ht="15.75" customHeight="1" x14ac:dyDescent="0.75">
      <c r="A59" s="136" t="s">
        <v>139</v>
      </c>
      <c r="B59" s="143" t="s">
        <v>140</v>
      </c>
      <c r="C59" s="226"/>
      <c r="D59" s="226"/>
      <c r="E59" s="226"/>
      <c r="F59" s="226"/>
      <c r="G59" s="226"/>
      <c r="H59" s="226"/>
      <c r="I59" s="226"/>
      <c r="J59" s="226"/>
      <c r="K59" s="226"/>
      <c r="L59" s="221"/>
      <c r="M59" s="221"/>
      <c r="N59" s="221"/>
      <c r="O59" s="222">
        <v>584.43900000000008</v>
      </c>
      <c r="P59" s="222">
        <v>1202.4390000000001</v>
      </c>
      <c r="Q59" s="222">
        <v>585.18000000000006</v>
      </c>
      <c r="R59" s="222">
        <v>587.11</v>
      </c>
      <c r="S59" s="222">
        <v>579.61</v>
      </c>
      <c r="T59" s="222">
        <v>321.61</v>
      </c>
      <c r="U59" s="222">
        <v>321.61</v>
      </c>
      <c r="V59" s="222">
        <v>321.61</v>
      </c>
      <c r="W59" s="222">
        <v>321.61</v>
      </c>
      <c r="X59" s="222">
        <v>321.61</v>
      </c>
      <c r="Y59" s="222">
        <v>321.61</v>
      </c>
      <c r="Z59" s="222">
        <v>321.61</v>
      </c>
      <c r="AB59" s="187">
        <v>1896.3440760754688</v>
      </c>
      <c r="AC59" s="187">
        <v>1980.9392305423066</v>
      </c>
      <c r="AD59" s="187">
        <v>2386.8828662915803</v>
      </c>
      <c r="AE59" s="187">
        <v>2227.1731166957275</v>
      </c>
      <c r="AF59" s="187">
        <v>2099.21199999999</v>
      </c>
      <c r="AG59" s="187">
        <v>514.21199999998998</v>
      </c>
      <c r="AH59" s="187">
        <v>514.21199999998998</v>
      </c>
      <c r="AI59" s="187">
        <v>514.21199999998998</v>
      </c>
      <c r="AJ59" s="187">
        <v>514.21199999998998</v>
      </c>
      <c r="AK59" s="187">
        <v>514.21199999998998</v>
      </c>
      <c r="AL59" s="187">
        <v>514.21199999998998</v>
      </c>
      <c r="AM59" s="187">
        <v>514.21199999998998</v>
      </c>
    </row>
    <row r="60" spans="1:39" s="140" customFormat="1" ht="28.5" customHeight="1" x14ac:dyDescent="0.75">
      <c r="A60" s="45" t="s">
        <v>141</v>
      </c>
      <c r="B60" s="170" t="s">
        <v>429</v>
      </c>
      <c r="C60" s="223"/>
      <c r="D60" s="223"/>
      <c r="E60" s="229" t="s">
        <v>519</v>
      </c>
      <c r="F60" s="223"/>
      <c r="G60" s="223" t="s">
        <v>293</v>
      </c>
      <c r="H60" s="155">
        <v>309</v>
      </c>
      <c r="I60" s="224"/>
      <c r="J60" s="155"/>
      <c r="K60" s="155"/>
      <c r="L60" s="224"/>
      <c r="M60" s="225"/>
      <c r="N60" s="225"/>
      <c r="O60" s="178">
        <v>326.43900000000002</v>
      </c>
      <c r="P60" s="178">
        <v>326.43900000000002</v>
      </c>
      <c r="Q60" s="178">
        <v>327.18000000000006</v>
      </c>
      <c r="R60" s="178">
        <v>329.11</v>
      </c>
      <c r="S60" s="178">
        <v>321.61</v>
      </c>
      <c r="T60" s="178">
        <v>321.61</v>
      </c>
      <c r="U60" s="178">
        <v>321.61</v>
      </c>
      <c r="V60" s="178">
        <v>321.61</v>
      </c>
      <c r="W60" s="178">
        <v>321.61</v>
      </c>
      <c r="X60" s="178">
        <v>321.61</v>
      </c>
      <c r="Y60" s="178">
        <v>321.61</v>
      </c>
      <c r="Z60" s="178">
        <v>321.61</v>
      </c>
      <c r="AB60" s="178">
        <v>201.63807607546894</v>
      </c>
      <c r="AC60" s="178">
        <v>575.68223054230657</v>
      </c>
      <c r="AD60" s="178">
        <v>831.04762000000972</v>
      </c>
      <c r="AE60" s="178">
        <v>514.14702983850759</v>
      </c>
      <c r="AF60" s="178">
        <v>514.21199999998998</v>
      </c>
      <c r="AG60" s="178">
        <v>514.21199999998998</v>
      </c>
      <c r="AH60" s="178">
        <v>514.21199999998998</v>
      </c>
      <c r="AI60" s="178">
        <v>514.21199999998998</v>
      </c>
      <c r="AJ60" s="178">
        <v>514.21199999998998</v>
      </c>
      <c r="AK60" s="178">
        <v>514.21199999998998</v>
      </c>
      <c r="AL60" s="178">
        <v>514.21199999998998</v>
      </c>
      <c r="AM60" s="178">
        <v>514.21199999998998</v>
      </c>
    </row>
    <row r="61" spans="1:39" s="140" customFormat="1" ht="28.5" customHeight="1" x14ac:dyDescent="0.75">
      <c r="A61" s="45" t="s">
        <v>142</v>
      </c>
      <c r="B61" s="172" t="s">
        <v>430</v>
      </c>
      <c r="C61" s="223" t="s">
        <v>431</v>
      </c>
      <c r="D61" s="223" t="s">
        <v>515</v>
      </c>
      <c r="E61" s="223" t="s">
        <v>516</v>
      </c>
      <c r="F61" s="223"/>
      <c r="G61" s="223" t="s">
        <v>295</v>
      </c>
      <c r="H61" s="155">
        <v>258</v>
      </c>
      <c r="I61" s="224"/>
      <c r="J61" s="155">
        <v>39.054624543636002</v>
      </c>
      <c r="K61" s="155">
        <v>-121.68969786931901</v>
      </c>
      <c r="L61" s="224"/>
      <c r="M61" s="225"/>
      <c r="N61" s="225"/>
      <c r="O61" s="178">
        <v>258</v>
      </c>
      <c r="P61" s="178">
        <v>258</v>
      </c>
      <c r="Q61" s="178">
        <v>258</v>
      </c>
      <c r="R61" s="178">
        <v>258</v>
      </c>
      <c r="S61" s="178">
        <v>258</v>
      </c>
      <c r="T61" s="178">
        <v>0</v>
      </c>
      <c r="U61" s="178">
        <v>0</v>
      </c>
      <c r="V61" s="178">
        <v>0</v>
      </c>
      <c r="W61" s="178">
        <v>0</v>
      </c>
      <c r="X61" s="178">
        <v>0</v>
      </c>
      <c r="Y61" s="178">
        <v>0</v>
      </c>
      <c r="Z61" s="178">
        <v>0</v>
      </c>
      <c r="AB61" s="178">
        <v>1694.7059999999999</v>
      </c>
      <c r="AC61" s="178">
        <v>1405.2570000000001</v>
      </c>
      <c r="AD61" s="178">
        <v>1555.8352462915705</v>
      </c>
      <c r="AE61" s="178">
        <v>1713.0260868572198</v>
      </c>
      <c r="AF61" s="178">
        <v>1585</v>
      </c>
      <c r="AG61" s="178">
        <v>0</v>
      </c>
      <c r="AH61" s="178">
        <v>0</v>
      </c>
      <c r="AI61" s="178">
        <v>0</v>
      </c>
      <c r="AJ61" s="178">
        <v>0</v>
      </c>
      <c r="AK61" s="178">
        <v>0</v>
      </c>
      <c r="AL61" s="178">
        <v>0</v>
      </c>
      <c r="AM61" s="178">
        <v>0</v>
      </c>
    </row>
    <row r="62" spans="1:39" s="140" customFormat="1" ht="28.5" customHeight="1" x14ac:dyDescent="0.75">
      <c r="A62" s="136" t="s">
        <v>143</v>
      </c>
      <c r="B62" s="144"/>
      <c r="C62" s="224"/>
      <c r="D62" s="224"/>
      <c r="E62" s="224"/>
      <c r="F62" s="224"/>
      <c r="G62" s="223"/>
      <c r="H62" s="232"/>
      <c r="I62" s="224"/>
      <c r="J62" s="224"/>
      <c r="K62" s="224"/>
      <c r="L62" s="224"/>
      <c r="M62" s="225"/>
      <c r="N62" s="225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</row>
    <row r="63" spans="1:39" s="140" customFormat="1" ht="28.5" customHeight="1" x14ac:dyDescent="0.75">
      <c r="A63" s="136" t="s">
        <v>144</v>
      </c>
      <c r="B63" s="144"/>
      <c r="C63" s="224"/>
      <c r="D63" s="224"/>
      <c r="E63" s="224"/>
      <c r="F63" s="224"/>
      <c r="G63" s="223"/>
      <c r="H63" s="232"/>
      <c r="I63" s="224"/>
      <c r="J63" s="224"/>
      <c r="K63" s="224"/>
      <c r="L63" s="224"/>
      <c r="M63" s="225"/>
      <c r="N63" s="225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</row>
    <row r="64" spans="1:39" s="140" customFormat="1" ht="29" x14ac:dyDescent="0.75">
      <c r="A64" s="136" t="s">
        <v>145</v>
      </c>
      <c r="B64" s="143" t="s">
        <v>146</v>
      </c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33"/>
      <c r="N64" s="233"/>
      <c r="O64" s="222">
        <v>0</v>
      </c>
      <c r="P64" s="222">
        <v>0</v>
      </c>
      <c r="Q64" s="222">
        <v>0</v>
      </c>
      <c r="R64" s="222">
        <v>0</v>
      </c>
      <c r="S64" s="222">
        <v>0</v>
      </c>
      <c r="T64" s="222">
        <v>0</v>
      </c>
      <c r="U64" s="222">
        <v>0</v>
      </c>
      <c r="V64" s="222">
        <v>0</v>
      </c>
      <c r="W64" s="222">
        <v>0</v>
      </c>
      <c r="X64" s="222">
        <v>0</v>
      </c>
      <c r="Y64" s="222">
        <v>0</v>
      </c>
      <c r="Z64" s="222">
        <v>0</v>
      </c>
      <c r="AB64" s="187">
        <v>583</v>
      </c>
      <c r="AC64" s="187">
        <v>621</v>
      </c>
      <c r="AD64" s="187">
        <v>0</v>
      </c>
      <c r="AE64" s="187">
        <v>0</v>
      </c>
      <c r="AF64" s="187">
        <v>0</v>
      </c>
      <c r="AG64" s="187">
        <v>0</v>
      </c>
      <c r="AH64" s="187">
        <v>0</v>
      </c>
      <c r="AI64" s="187">
        <v>0</v>
      </c>
      <c r="AJ64" s="187">
        <v>0</v>
      </c>
      <c r="AK64" s="187">
        <v>0</v>
      </c>
      <c r="AL64" s="187">
        <v>0</v>
      </c>
      <c r="AM64" s="187">
        <v>0</v>
      </c>
    </row>
    <row r="65" spans="1:39" s="140" customFormat="1" ht="15.75" customHeight="1" x14ac:dyDescent="0.75">
      <c r="A65" s="136" t="s">
        <v>147</v>
      </c>
      <c r="B65" s="144"/>
      <c r="C65" s="224"/>
      <c r="D65" s="224"/>
      <c r="E65" s="224"/>
      <c r="F65" s="224"/>
      <c r="G65" s="224"/>
      <c r="H65" s="232"/>
      <c r="I65" s="224"/>
      <c r="J65" s="224"/>
      <c r="K65" s="224"/>
      <c r="L65" s="224"/>
      <c r="M65" s="225"/>
      <c r="N65" s="225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B65" s="178">
        <v>583</v>
      </c>
      <c r="AC65" s="178">
        <v>621</v>
      </c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</row>
    <row r="66" spans="1:39" s="140" customFormat="1" ht="15.75" customHeight="1" x14ac:dyDescent="0.75">
      <c r="A66" s="136">
        <v>8</v>
      </c>
      <c r="B66" s="144" t="s">
        <v>148</v>
      </c>
      <c r="C66" s="220"/>
      <c r="D66" s="220"/>
      <c r="E66" s="220"/>
      <c r="F66" s="220"/>
      <c r="G66" s="224"/>
      <c r="H66" s="232"/>
      <c r="I66" s="224"/>
      <c r="J66" s="224"/>
      <c r="K66" s="224"/>
      <c r="L66" s="224"/>
      <c r="M66" s="225"/>
      <c r="N66" s="225"/>
      <c r="O66" s="178">
        <v>1412</v>
      </c>
      <c r="P66" s="178">
        <v>618</v>
      </c>
      <c r="Q66" s="178">
        <v>466.92</v>
      </c>
      <c r="R66" s="178">
        <v>477.58548592679091</v>
      </c>
      <c r="S66" s="178"/>
      <c r="T66" s="178"/>
      <c r="U66" s="178"/>
      <c r="V66" s="178"/>
      <c r="W66" s="178"/>
      <c r="X66" s="178"/>
      <c r="Y66" s="178"/>
      <c r="Z66" s="178"/>
      <c r="AA66" s="178"/>
      <c r="AB66" s="178">
        <v>2674.2</v>
      </c>
      <c r="AC66" s="178">
        <v>1345</v>
      </c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</row>
    <row r="67" spans="1:39" s="140" customFormat="1" ht="15.75" customHeight="1" x14ac:dyDescent="0.75">
      <c r="A67" s="136"/>
      <c r="B67" s="144"/>
      <c r="C67" s="224"/>
      <c r="D67" s="224"/>
      <c r="E67" s="224"/>
      <c r="F67" s="224"/>
      <c r="G67" s="224"/>
      <c r="H67" s="232"/>
      <c r="I67" s="224"/>
      <c r="J67" s="224"/>
      <c r="K67" s="224"/>
      <c r="L67" s="224"/>
      <c r="M67" s="225"/>
      <c r="N67" s="225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</row>
    <row r="68" spans="1:39" s="140" customFormat="1" ht="15.75" customHeight="1" x14ac:dyDescent="0.75">
      <c r="A68" s="136"/>
      <c r="B68" s="143" t="s">
        <v>149</v>
      </c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</row>
    <row r="69" spans="1:39" s="140" customFormat="1" ht="15.75" customHeight="1" x14ac:dyDescent="0.75">
      <c r="A69" s="136">
        <v>9</v>
      </c>
      <c r="B69" s="143" t="s">
        <v>150</v>
      </c>
      <c r="C69" s="225"/>
      <c r="D69" s="225"/>
      <c r="E69" s="225"/>
      <c r="F69" s="225"/>
      <c r="G69" s="233"/>
      <c r="H69" s="233"/>
      <c r="I69" s="233"/>
      <c r="J69" s="233"/>
      <c r="K69" s="233"/>
      <c r="L69" s="233"/>
      <c r="M69" s="233"/>
      <c r="N69" s="233"/>
      <c r="O69" s="222">
        <v>3717.9400000000005</v>
      </c>
      <c r="P69" s="222">
        <v>4002.6400000000003</v>
      </c>
      <c r="Q69" s="222">
        <v>3438.588544205496</v>
      </c>
      <c r="R69" s="222">
        <v>3443.3879999999999</v>
      </c>
      <c r="S69" s="222">
        <v>3247.3130132728252</v>
      </c>
      <c r="T69" s="222">
        <v>2720.1610213086856</v>
      </c>
      <c r="U69" s="222">
        <v>2680.771071788186</v>
      </c>
      <c r="V69" s="222">
        <v>2517.6536032309632</v>
      </c>
      <c r="W69" s="222">
        <v>2472.3878693790089</v>
      </c>
      <c r="X69" s="222">
        <v>2599.1404831927302</v>
      </c>
      <c r="Y69" s="222">
        <v>2591.6585188446766</v>
      </c>
      <c r="Z69" s="222">
        <v>2465.5606779672171</v>
      </c>
      <c r="AB69" s="187">
        <v>11015.545694124838</v>
      </c>
      <c r="AC69" s="187">
        <v>13796.848986750008</v>
      </c>
      <c r="AD69" s="187">
        <v>14798.908261684222</v>
      </c>
      <c r="AE69" s="187">
        <v>14544.237570733168</v>
      </c>
      <c r="AF69" s="187">
        <v>14233.288448581859</v>
      </c>
      <c r="AG69" s="187">
        <v>11393.210457200761</v>
      </c>
      <c r="AH69" s="187">
        <v>10284.55656422522</v>
      </c>
      <c r="AI69" s="187">
        <v>9116.6843596291874</v>
      </c>
      <c r="AJ69" s="187">
        <v>9096.5410070199996</v>
      </c>
      <c r="AK69" s="187">
        <v>8929.9716390008089</v>
      </c>
      <c r="AL69" s="187">
        <v>8799.8676515386833</v>
      </c>
      <c r="AM69" s="187">
        <v>7848.1266726482336</v>
      </c>
    </row>
    <row r="70" spans="1:39" s="140" customFormat="1" ht="15.75" customHeight="1" x14ac:dyDescent="0.75">
      <c r="A70" s="136">
        <v>10</v>
      </c>
      <c r="B70" s="143" t="s">
        <v>64</v>
      </c>
      <c r="C70" s="225"/>
      <c r="D70" s="225"/>
      <c r="E70" s="225"/>
      <c r="F70" s="225"/>
      <c r="G70" s="233"/>
      <c r="H70" s="233"/>
      <c r="I70" s="233"/>
      <c r="J70" s="233"/>
      <c r="K70" s="233"/>
      <c r="L70" s="233"/>
      <c r="M70" s="233"/>
      <c r="N70" s="233"/>
      <c r="O70" s="222">
        <v>3663.9</v>
      </c>
      <c r="P70" s="222">
        <v>3406.3</v>
      </c>
      <c r="Q70" s="222">
        <v>3431.5405000000001</v>
      </c>
      <c r="R70" s="222">
        <v>3443.4079999999999</v>
      </c>
      <c r="S70" s="222">
        <v>3280.8580000000002</v>
      </c>
      <c r="T70" s="222">
        <v>3311.9079999999999</v>
      </c>
      <c r="U70" s="222">
        <v>3299.2580000000003</v>
      </c>
      <c r="V70" s="222">
        <v>3283.1579999999999</v>
      </c>
      <c r="W70" s="222">
        <v>3329.1579999999999</v>
      </c>
      <c r="X70" s="222">
        <v>3356.7580000000003</v>
      </c>
      <c r="Y70" s="222">
        <v>3393.558</v>
      </c>
      <c r="Z70" s="222">
        <v>3411.9580000000001</v>
      </c>
      <c r="AB70" s="187">
        <v>11015.523000000001</v>
      </c>
      <c r="AC70" s="187">
        <v>10446.102000000001</v>
      </c>
      <c r="AD70" s="187">
        <v>10824.656999999999</v>
      </c>
      <c r="AE70" s="187">
        <v>10932.053</v>
      </c>
      <c r="AF70" s="187">
        <v>10972.678</v>
      </c>
      <c r="AG70" s="187">
        <v>11057.700999999999</v>
      </c>
      <c r="AH70" s="187">
        <v>11249.581</v>
      </c>
      <c r="AI70" s="187">
        <v>11289.163</v>
      </c>
      <c r="AJ70" s="187">
        <v>11340.119000000001</v>
      </c>
      <c r="AK70" s="187">
        <v>11391.12</v>
      </c>
      <c r="AL70" s="187">
        <v>11480.902</v>
      </c>
      <c r="AM70" s="187">
        <v>11527.311</v>
      </c>
    </row>
    <row r="71" spans="1:39" s="140" customFormat="1" ht="15.75" customHeight="1" x14ac:dyDescent="0.75">
      <c r="A71" s="136">
        <v>11</v>
      </c>
      <c r="B71" s="143" t="s">
        <v>151</v>
      </c>
      <c r="C71" s="225"/>
      <c r="D71" s="225"/>
      <c r="E71" s="225"/>
      <c r="F71" s="225"/>
      <c r="G71" s="233"/>
      <c r="H71" s="233"/>
      <c r="I71" s="233"/>
      <c r="J71" s="233"/>
      <c r="K71" s="233"/>
      <c r="L71" s="233"/>
      <c r="M71" s="233"/>
      <c r="N71" s="233"/>
      <c r="O71" s="222">
        <v>54.040000000000418</v>
      </c>
      <c r="P71" s="222">
        <v>596.34000000000015</v>
      </c>
      <c r="Q71" s="222">
        <v>7.0480442054958985</v>
      </c>
      <c r="R71" s="222">
        <v>-1.999999999998181E-2</v>
      </c>
      <c r="S71" s="222">
        <v>-33.544986727175001</v>
      </c>
      <c r="T71" s="222">
        <v>-591.74697869131433</v>
      </c>
      <c r="U71" s="222">
        <v>-618.4869282118143</v>
      </c>
      <c r="V71" s="222">
        <v>-765.5043967690367</v>
      </c>
      <c r="W71" s="222">
        <v>-856.77013062099104</v>
      </c>
      <c r="X71" s="222">
        <v>-757.61751680727002</v>
      </c>
      <c r="Y71" s="222">
        <v>-801.89948115532343</v>
      </c>
      <c r="Z71" s="222">
        <v>-946.39732203278299</v>
      </c>
      <c r="AB71" s="190">
        <v>2.2694124836561969E-2</v>
      </c>
      <c r="AC71" s="190">
        <v>3350.7469867500076</v>
      </c>
      <c r="AD71" s="190">
        <v>3974.2512616842232</v>
      </c>
      <c r="AE71" s="190">
        <v>3612.1845707331686</v>
      </c>
      <c r="AF71" s="190">
        <v>3260.6104485818596</v>
      </c>
      <c r="AG71" s="190">
        <v>335.50945720076197</v>
      </c>
      <c r="AH71" s="190">
        <v>-965.0244357747797</v>
      </c>
      <c r="AI71" s="190">
        <v>-2172.4786403708131</v>
      </c>
      <c r="AJ71" s="190">
        <v>-2243.577992980001</v>
      </c>
      <c r="AK71" s="190">
        <v>-2461.1483609991919</v>
      </c>
      <c r="AL71" s="190">
        <v>-2681.0343484613168</v>
      </c>
      <c r="AM71" s="190">
        <v>-3679.1843273517661</v>
      </c>
    </row>
    <row r="72" spans="1:39" s="140" customFormat="1" ht="30.75" customHeight="1" x14ac:dyDescent="0.75">
      <c r="A72" s="136">
        <v>12</v>
      </c>
      <c r="B72" s="188" t="s">
        <v>507</v>
      </c>
      <c r="C72" s="225"/>
      <c r="D72" s="225"/>
      <c r="E72" s="225"/>
      <c r="F72" s="225"/>
      <c r="G72" s="233"/>
      <c r="H72" s="233"/>
      <c r="I72" s="233"/>
      <c r="J72" s="233"/>
      <c r="K72" s="233"/>
      <c r="L72" s="233"/>
      <c r="M72" s="233"/>
      <c r="N72" s="233"/>
      <c r="O72" s="222"/>
      <c r="P72" s="222"/>
      <c r="Q72" s="234">
        <v>4.3</v>
      </c>
      <c r="R72" s="234">
        <v>4.8</v>
      </c>
      <c r="S72" s="234">
        <v>80</v>
      </c>
      <c r="T72" s="234">
        <v>652.48459331034667</v>
      </c>
      <c r="U72" s="234">
        <v>897.47765033429368</v>
      </c>
      <c r="V72" s="234">
        <v>1015.0161425467539</v>
      </c>
      <c r="W72" s="234">
        <v>1141.394974417412</v>
      </c>
      <c r="X72" s="234">
        <v>1233.44754593163</v>
      </c>
      <c r="Y72" s="234">
        <v>1366.3537989491203</v>
      </c>
      <c r="Z72" s="234">
        <v>1481.3214841388485</v>
      </c>
      <c r="AB72" s="187"/>
      <c r="AC72" s="187"/>
      <c r="AD72" s="189">
        <v>0</v>
      </c>
      <c r="AE72" s="189">
        <v>0</v>
      </c>
      <c r="AF72" s="189">
        <v>0</v>
      </c>
      <c r="AG72" s="189">
        <v>600</v>
      </c>
      <c r="AH72" s="189">
        <v>1989</v>
      </c>
      <c r="AI72" s="189">
        <v>3351</v>
      </c>
      <c r="AJ72" s="189">
        <v>4206</v>
      </c>
      <c r="AK72" s="189">
        <v>4537</v>
      </c>
      <c r="AL72" s="189">
        <v>5870</v>
      </c>
      <c r="AM72" s="189">
        <v>5870</v>
      </c>
    </row>
    <row r="73" spans="1:39" s="140" customFormat="1" ht="15.75" customHeight="1" x14ac:dyDescent="0.75">
      <c r="A73" s="136">
        <v>13</v>
      </c>
      <c r="B73" s="144" t="s">
        <v>152</v>
      </c>
      <c r="C73" s="225"/>
      <c r="D73" s="225"/>
      <c r="E73" s="225"/>
      <c r="F73" s="225"/>
      <c r="G73" s="233"/>
      <c r="H73" s="233"/>
      <c r="I73" s="233"/>
      <c r="J73" s="233"/>
      <c r="K73" s="233"/>
      <c r="L73" s="233"/>
      <c r="M73" s="233"/>
      <c r="N73" s="233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</row>
    <row r="74" spans="1:39" s="140" customFormat="1" ht="15.75" customHeight="1" x14ac:dyDescent="0.75">
      <c r="A74" s="136">
        <v>14</v>
      </c>
      <c r="B74" s="144" t="s">
        <v>153</v>
      </c>
      <c r="C74" s="225"/>
      <c r="D74" s="225"/>
      <c r="E74" s="225"/>
      <c r="F74" s="225"/>
      <c r="G74" s="233"/>
      <c r="H74" s="233"/>
      <c r="I74" s="233"/>
      <c r="J74" s="233"/>
      <c r="K74" s="233"/>
      <c r="L74" s="233"/>
      <c r="M74" s="233"/>
      <c r="N74" s="233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</row>
    <row r="75" spans="1:39" s="140" customFormat="1" ht="14.25" customHeight="1" x14ac:dyDescent="0.75">
      <c r="A75" s="148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</row>
    <row r="76" spans="1:39" s="140" customFormat="1" ht="14.5" x14ac:dyDescent="0.75">
      <c r="A76" s="150" t="s">
        <v>82</v>
      </c>
      <c r="B76" s="236" t="s">
        <v>83</v>
      </c>
      <c r="C76" s="148"/>
      <c r="D76" s="148"/>
      <c r="E76" s="151"/>
      <c r="F76" s="151"/>
      <c r="G76" s="152"/>
      <c r="H76" s="152"/>
      <c r="I76" s="152"/>
      <c r="J76" s="152"/>
      <c r="K76" s="152"/>
      <c r="L76" s="152"/>
      <c r="M76" s="152"/>
      <c r="N76" s="152"/>
    </row>
    <row r="77" spans="1:39" s="140" customFormat="1" ht="29" x14ac:dyDescent="0.75">
      <c r="A77" s="153" t="s">
        <v>113</v>
      </c>
      <c r="B77" s="173" t="s">
        <v>496</v>
      </c>
      <c r="C77" s="148"/>
      <c r="D77" s="148"/>
      <c r="E77" s="151"/>
      <c r="F77" s="151"/>
      <c r="G77" s="152"/>
      <c r="H77" s="152"/>
      <c r="I77" s="152"/>
      <c r="J77" s="152"/>
      <c r="K77" s="152"/>
      <c r="L77" s="151"/>
      <c r="M77" s="151"/>
      <c r="N77" s="151"/>
    </row>
    <row r="78" spans="1:39" s="140" customFormat="1" x14ac:dyDescent="0.75">
      <c r="A78" s="153" t="s">
        <v>499</v>
      </c>
      <c r="B78" s="207" t="s">
        <v>497</v>
      </c>
      <c r="C78" s="148"/>
      <c r="D78" s="148"/>
      <c r="E78" s="151"/>
      <c r="F78" s="151"/>
      <c r="G78" s="152"/>
      <c r="H78" s="152"/>
      <c r="I78" s="152"/>
      <c r="J78" s="152"/>
      <c r="K78" s="152"/>
      <c r="L78" s="151"/>
      <c r="M78" s="151"/>
      <c r="N78" s="151"/>
    </row>
    <row r="79" spans="1:39" x14ac:dyDescent="0.75">
      <c r="A79" s="153" t="s">
        <v>113</v>
      </c>
      <c r="B79" s="207" t="s">
        <v>408</v>
      </c>
      <c r="C79" s="148"/>
      <c r="D79" s="148"/>
      <c r="E79" s="151"/>
      <c r="F79" s="151"/>
      <c r="G79" s="152"/>
      <c r="H79" s="152"/>
      <c r="I79" s="152"/>
      <c r="J79" s="152"/>
      <c r="K79" s="152"/>
      <c r="M79" s="151"/>
    </row>
    <row r="80" spans="1:39" x14ac:dyDescent="0.75">
      <c r="A80" s="153" t="s">
        <v>113</v>
      </c>
      <c r="B80" s="207" t="s">
        <v>411</v>
      </c>
      <c r="C80" s="148"/>
      <c r="D80" s="148"/>
      <c r="E80" s="151"/>
      <c r="F80" s="151"/>
      <c r="G80" s="152"/>
      <c r="H80" s="152"/>
      <c r="I80" s="152"/>
      <c r="J80" s="152"/>
      <c r="K80" s="152"/>
      <c r="M80" s="151"/>
    </row>
    <row r="81" spans="1:11" x14ac:dyDescent="0.75">
      <c r="A81" s="153" t="s">
        <v>113</v>
      </c>
      <c r="B81" s="207" t="s">
        <v>413</v>
      </c>
      <c r="C81" s="148"/>
      <c r="D81" s="148"/>
      <c r="E81" s="151"/>
      <c r="F81" s="151"/>
      <c r="G81" s="152"/>
      <c r="H81" s="152"/>
      <c r="I81" s="152"/>
      <c r="J81" s="152"/>
      <c r="K81" s="152"/>
    </row>
    <row r="82" spans="1:11" x14ac:dyDescent="0.75">
      <c r="A82" s="153" t="s">
        <v>113</v>
      </c>
      <c r="B82" s="208" t="s">
        <v>503</v>
      </c>
      <c r="C82" s="148"/>
      <c r="D82" s="148"/>
      <c r="E82" s="151"/>
      <c r="F82" s="151"/>
      <c r="G82" s="152"/>
      <c r="H82" s="152"/>
      <c r="I82" s="152"/>
      <c r="J82" s="152"/>
      <c r="K82" s="152"/>
    </row>
    <row r="83" spans="1:11" x14ac:dyDescent="0.75">
      <c r="A83" s="153" t="s">
        <v>113</v>
      </c>
      <c r="B83" s="208" t="s">
        <v>504</v>
      </c>
      <c r="C83" s="148"/>
      <c r="D83" s="148"/>
      <c r="E83" s="151"/>
      <c r="F83" s="151"/>
      <c r="G83" s="152"/>
      <c r="H83" s="152"/>
      <c r="I83" s="152"/>
      <c r="J83" s="152"/>
      <c r="K83" s="152"/>
    </row>
    <row r="84" spans="1:11" x14ac:dyDescent="0.75">
      <c r="A84" s="153" t="s">
        <v>113</v>
      </c>
      <c r="B84" s="208" t="s">
        <v>422</v>
      </c>
      <c r="C84" s="148"/>
      <c r="D84" s="148"/>
      <c r="E84" s="151"/>
      <c r="F84" s="151"/>
      <c r="G84" s="152"/>
      <c r="H84" s="152"/>
      <c r="I84" s="152"/>
      <c r="J84" s="152"/>
      <c r="K84" s="152"/>
    </row>
    <row r="85" spans="1:11" x14ac:dyDescent="0.75">
      <c r="A85" s="153" t="s">
        <v>113</v>
      </c>
      <c r="B85" s="207" t="s">
        <v>424</v>
      </c>
      <c r="C85" s="148"/>
      <c r="D85" s="148"/>
      <c r="E85" s="151"/>
      <c r="F85" s="151"/>
      <c r="G85" s="152"/>
      <c r="H85" s="152"/>
      <c r="I85" s="152"/>
      <c r="J85" s="152"/>
      <c r="K85" s="152"/>
    </row>
    <row r="86" spans="1:11" x14ac:dyDescent="0.75">
      <c r="A86" s="153" t="s">
        <v>113</v>
      </c>
      <c r="B86" s="207" t="s">
        <v>426</v>
      </c>
      <c r="C86" s="148"/>
      <c r="D86" s="148"/>
      <c r="E86" s="151"/>
      <c r="F86" s="151"/>
      <c r="G86" s="152"/>
      <c r="H86" s="152"/>
      <c r="I86" s="152"/>
      <c r="J86" s="152"/>
      <c r="K86" s="152"/>
    </row>
    <row r="87" spans="1:11" x14ac:dyDescent="0.75">
      <c r="A87" s="153" t="s">
        <v>113</v>
      </c>
      <c r="B87" s="207" t="s">
        <v>427</v>
      </c>
      <c r="C87" s="148"/>
      <c r="D87" s="148"/>
      <c r="E87" s="151"/>
      <c r="F87" s="151"/>
      <c r="G87" s="152"/>
      <c r="H87" s="152"/>
      <c r="I87" s="152"/>
      <c r="J87" s="152"/>
      <c r="K87" s="152"/>
    </row>
    <row r="88" spans="1:11" x14ac:dyDescent="0.75">
      <c r="A88" s="153" t="s">
        <v>113</v>
      </c>
      <c r="B88" s="207" t="s">
        <v>505</v>
      </c>
      <c r="C88" s="148"/>
      <c r="D88" s="148"/>
      <c r="E88" s="151"/>
      <c r="F88" s="151"/>
      <c r="G88" s="152"/>
      <c r="H88" s="152"/>
      <c r="I88" s="152"/>
      <c r="J88" s="152"/>
      <c r="K88" s="152"/>
    </row>
    <row r="89" spans="1:11" x14ac:dyDescent="0.75">
      <c r="A89" s="153" t="s">
        <v>113</v>
      </c>
      <c r="B89" s="207" t="s">
        <v>506</v>
      </c>
      <c r="C89" s="148"/>
      <c r="D89" s="148"/>
      <c r="E89" s="151"/>
      <c r="F89" s="151"/>
      <c r="G89" s="152"/>
      <c r="H89" s="152"/>
      <c r="I89" s="152"/>
      <c r="J89" s="152"/>
      <c r="K89" s="152"/>
    </row>
    <row r="90" spans="1:11" x14ac:dyDescent="0.75">
      <c r="A90" s="153" t="s">
        <v>113</v>
      </c>
      <c r="B90" s="207" t="s">
        <v>518</v>
      </c>
      <c r="C90" s="148"/>
      <c r="D90" s="148"/>
      <c r="E90" s="151"/>
      <c r="F90" s="151"/>
      <c r="G90" s="152"/>
      <c r="H90" s="152"/>
      <c r="I90" s="152"/>
      <c r="J90" s="152"/>
      <c r="K90" s="152"/>
    </row>
    <row r="91" spans="1:11" x14ac:dyDescent="0.75">
      <c r="A91" s="185"/>
      <c r="B91" s="186"/>
      <c r="C91" s="186"/>
      <c r="D91" s="186"/>
      <c r="E91" s="186"/>
      <c r="F91" s="206"/>
      <c r="G91" s="206"/>
      <c r="H91" s="206"/>
      <c r="I91" s="206"/>
      <c r="J91" s="206"/>
      <c r="K91" s="206"/>
    </row>
    <row r="92" spans="1:11" ht="15.5" x14ac:dyDescent="0.75">
      <c r="A92" s="176" t="s">
        <v>556</v>
      </c>
      <c r="B92" s="177" t="s">
        <v>435</v>
      </c>
      <c r="F92" s="156"/>
      <c r="G92" s="156"/>
      <c r="H92" s="156"/>
      <c r="I92" s="156"/>
      <c r="J92" s="156"/>
      <c r="K92" s="156"/>
    </row>
    <row r="93" spans="1:11" x14ac:dyDescent="0.75">
      <c r="A93" s="176" t="s">
        <v>556</v>
      </c>
      <c r="B93" s="209" t="s">
        <v>436</v>
      </c>
      <c r="F93" s="156"/>
      <c r="G93" s="156"/>
      <c r="H93" s="156"/>
      <c r="I93" s="156"/>
      <c r="J93" s="156"/>
      <c r="K93" s="156"/>
    </row>
    <row r="94" spans="1:11" x14ac:dyDescent="0.75">
      <c r="A94" s="176" t="s">
        <v>556</v>
      </c>
      <c r="B94" s="209" t="s">
        <v>437</v>
      </c>
      <c r="F94" s="156"/>
      <c r="G94" s="156"/>
      <c r="H94" s="156"/>
      <c r="I94" s="156"/>
      <c r="J94" s="156"/>
      <c r="K94" s="156"/>
    </row>
    <row r="95" spans="1:11" x14ac:dyDescent="0.75">
      <c r="A95" s="176" t="s">
        <v>556</v>
      </c>
      <c r="B95" s="209" t="s">
        <v>438</v>
      </c>
      <c r="F95" s="156"/>
      <c r="G95" s="156"/>
      <c r="H95" s="156"/>
      <c r="I95" s="156"/>
      <c r="J95" s="156"/>
      <c r="K95" s="156"/>
    </row>
  </sheetData>
  <mergeCells count="1">
    <mergeCell ref="C23:K23"/>
  </mergeCells>
  <phoneticPr fontId="22" type="noConversion"/>
  <dataValidations disablePrompts="1" count="4">
    <dataValidation operator="equal" allowBlank="1" showInputMessage="1" showErrorMessage="1" error="Data entry in this field is not allowed." sqref="AB69:AM69 AB10:AM10 AB16:AM16 AB19:AM19 AB22:AM22 AB26:AM26 AB34:AM34 AB59:AM59 AB72:AC73 O69:Z69 O70:AM71" xr:uid="{00000000-0002-0000-0200-000000000000}"/>
    <dataValidation operator="equal" allowBlank="1" showInputMessage="1" showErrorMessage="1" error="Data entry in this cell is not allowed." sqref="O59:Z59 O34:Z34 O19:Z19 O10:Z10 O16:Z16 Q26:Z26 Q22:Z22 Q24:Z24 O22:P26" xr:uid="{00000000-0002-0000-0200-000001000000}"/>
    <dataValidation type="decimal" allowBlank="1" showInputMessage="1" showErrorMessage="1" error="Pleae input value between -90.00 and 90.00" sqref="J27:J33 J11:J15 J60:J63 J65:J67 J35:J39 K17:K18 K20:K21 J57:J58 J41:J42 J44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L17:N18 K27:N33 K65:N67 L20:N21 K60:N63 K57:L58 K35:K39 K11:N15 L23 M35:N58 M23:N25 L25 L35:L45 K41:K42 K44:L44 L54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5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981075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13</xdr:row>
                    <xdr:rowOff>66675</xdr:rowOff>
                  </from>
                  <to>
                    <xdr:col>12</xdr:col>
                    <xdr:colOff>981075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981075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13</xdr:row>
                    <xdr:rowOff>66675</xdr:rowOff>
                  </from>
                  <to>
                    <xdr:col>12</xdr:col>
                    <xdr:colOff>981075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981075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16</xdr:row>
                    <xdr:rowOff>66675</xdr:rowOff>
                  </from>
                  <to>
                    <xdr:col>12</xdr:col>
                    <xdr:colOff>981075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981075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20</xdr:row>
                    <xdr:rowOff>66675</xdr:rowOff>
                  </from>
                  <to>
                    <xdr:col>12</xdr:col>
                    <xdr:colOff>981075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19</xdr:row>
                    <xdr:rowOff>66675</xdr:rowOff>
                  </from>
                  <to>
                    <xdr:col>12</xdr:col>
                    <xdr:colOff>981075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981075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23</xdr:row>
                    <xdr:rowOff>66675</xdr:rowOff>
                  </from>
                  <to>
                    <xdr:col>12</xdr:col>
                    <xdr:colOff>981075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24</xdr:row>
                    <xdr:rowOff>66675</xdr:rowOff>
                  </from>
                  <to>
                    <xdr:col>12</xdr:col>
                    <xdr:colOff>981075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981075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31</xdr:row>
                    <xdr:rowOff>66675</xdr:rowOff>
                  </from>
                  <to>
                    <xdr:col>12</xdr:col>
                    <xdr:colOff>981075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9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981075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55</xdr:row>
                    <xdr:rowOff>66675</xdr:rowOff>
                  </from>
                  <to>
                    <xdr:col>12</xdr:col>
                    <xdr:colOff>981075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1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56</xdr:row>
                    <xdr:rowOff>66675</xdr:rowOff>
                  </from>
                  <to>
                    <xdr:col>12</xdr:col>
                    <xdr:colOff>981075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2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57</xdr:row>
                    <xdr:rowOff>66675</xdr:rowOff>
                  </from>
                  <to>
                    <xdr:col>12</xdr:col>
                    <xdr:colOff>981075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3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59</xdr:row>
                    <xdr:rowOff>66675</xdr:rowOff>
                  </from>
                  <to>
                    <xdr:col>12</xdr:col>
                    <xdr:colOff>981075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4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64</xdr:row>
                    <xdr:rowOff>66675</xdr:rowOff>
                  </from>
                  <to>
                    <xdr:col>12</xdr:col>
                    <xdr:colOff>981075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5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66</xdr:row>
                    <xdr:rowOff>66675</xdr:rowOff>
                  </from>
                  <to>
                    <xdr:col>12</xdr:col>
                    <xdr:colOff>981075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6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981075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7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13</xdr:row>
                    <xdr:rowOff>66675</xdr:rowOff>
                  </from>
                  <to>
                    <xdr:col>13</xdr:col>
                    <xdr:colOff>981075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8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981075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9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13</xdr:row>
                    <xdr:rowOff>66675</xdr:rowOff>
                  </from>
                  <to>
                    <xdr:col>13</xdr:col>
                    <xdr:colOff>981075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0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981075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1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16</xdr:row>
                    <xdr:rowOff>66675</xdr:rowOff>
                  </from>
                  <to>
                    <xdr:col>13</xdr:col>
                    <xdr:colOff>981075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2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981075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3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20</xdr:row>
                    <xdr:rowOff>66675</xdr:rowOff>
                  </from>
                  <to>
                    <xdr:col>13</xdr:col>
                    <xdr:colOff>981075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4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19</xdr:row>
                    <xdr:rowOff>66675</xdr:rowOff>
                  </from>
                  <to>
                    <xdr:col>13</xdr:col>
                    <xdr:colOff>981075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5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981075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6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23</xdr:row>
                    <xdr:rowOff>66675</xdr:rowOff>
                  </from>
                  <to>
                    <xdr:col>13</xdr:col>
                    <xdr:colOff>981075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7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24</xdr:row>
                    <xdr:rowOff>66675</xdr:rowOff>
                  </from>
                  <to>
                    <xdr:col>13</xdr:col>
                    <xdr:colOff>981075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8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981075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9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31</xdr:row>
                    <xdr:rowOff>66675</xdr:rowOff>
                  </from>
                  <to>
                    <xdr:col>13</xdr:col>
                    <xdr:colOff>981075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0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981075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41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55</xdr:row>
                    <xdr:rowOff>66675</xdr:rowOff>
                  </from>
                  <to>
                    <xdr:col>13</xdr:col>
                    <xdr:colOff>981075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2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56</xdr:row>
                    <xdr:rowOff>66675</xdr:rowOff>
                  </from>
                  <to>
                    <xdr:col>13</xdr:col>
                    <xdr:colOff>981075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3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57</xdr:row>
                    <xdr:rowOff>66675</xdr:rowOff>
                  </from>
                  <to>
                    <xdr:col>13</xdr:col>
                    <xdr:colOff>981075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4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59</xdr:row>
                    <xdr:rowOff>66675</xdr:rowOff>
                  </from>
                  <to>
                    <xdr:col>13</xdr:col>
                    <xdr:colOff>981075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5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64</xdr:row>
                    <xdr:rowOff>66675</xdr:rowOff>
                  </from>
                  <to>
                    <xdr:col>13</xdr:col>
                    <xdr:colOff>981075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6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66</xdr:row>
                    <xdr:rowOff>66675</xdr:rowOff>
                  </from>
                  <to>
                    <xdr:col>13</xdr:col>
                    <xdr:colOff>981075</xdr:colOff>
                    <xdr:row>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7" name="Check Box 82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981075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8" name="Check Box 83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981075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9" name="Check Box 84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981075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50" name="Check Box 85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981075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51" name="Check Box 86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981075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52" name="Check Box 87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981075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53" name="Check Box 88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981075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4" name="Check Box 89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981075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55" name="Check Box 90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66675</xdr:rowOff>
                  </from>
                  <to>
                    <xdr:col>12</xdr:col>
                    <xdr:colOff>981075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56" name="Check Box 91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66675</xdr:rowOff>
                  </from>
                  <to>
                    <xdr:col>13</xdr:col>
                    <xdr:colOff>981075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57" name="Check Box 142">
              <controlPr defaultSize="0" autoFill="0" autoLine="0" autoPict="0">
                <anchor moveWithCells="1">
                  <from>
                    <xdr:col>12</xdr:col>
                    <xdr:colOff>581025</xdr:colOff>
                    <xdr:row>60</xdr:row>
                    <xdr:rowOff>66675</xdr:rowOff>
                  </from>
                  <to>
                    <xdr:col>12</xdr:col>
                    <xdr:colOff>981075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58" name="Check Box 143">
              <controlPr defaultSize="0" autoFill="0" autoLine="0" autoPict="0">
                <anchor moveWithCells="1">
                  <from>
                    <xdr:col>13</xdr:col>
                    <xdr:colOff>581025</xdr:colOff>
                    <xdr:row>60</xdr:row>
                    <xdr:rowOff>66675</xdr:rowOff>
                  </from>
                  <to>
                    <xdr:col>13</xdr:col>
                    <xdr:colOff>981075</xdr:colOff>
                    <xdr:row>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59" name="Check Box 144">
              <controlPr defaultSize="0" autoFill="0" autoLine="0" autoPict="0">
                <anchor moveWithCells="1">
                  <from>
                    <xdr:col>12</xdr:col>
                    <xdr:colOff>581025</xdr:colOff>
                    <xdr:row>61</xdr:row>
                    <xdr:rowOff>66675</xdr:rowOff>
                  </from>
                  <to>
                    <xdr:col>12</xdr:col>
                    <xdr:colOff>981075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60" name="Check Box 145">
              <controlPr defaultSize="0" autoFill="0" autoLine="0" autoPict="0">
                <anchor moveWithCells="1">
                  <from>
                    <xdr:col>13</xdr:col>
                    <xdr:colOff>581025</xdr:colOff>
                    <xdr:row>61</xdr:row>
                    <xdr:rowOff>66675</xdr:rowOff>
                  </from>
                  <to>
                    <xdr:col>13</xdr:col>
                    <xdr:colOff>981075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61" name="Check Box 146">
              <controlPr defaultSize="0" autoFill="0" autoLine="0" autoPict="0">
                <anchor moveWithCells="1">
                  <from>
                    <xdr:col>12</xdr:col>
                    <xdr:colOff>581025</xdr:colOff>
                    <xdr:row>62</xdr:row>
                    <xdr:rowOff>66675</xdr:rowOff>
                  </from>
                  <to>
                    <xdr:col>12</xdr:col>
                    <xdr:colOff>981075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62" name="Check Box 147">
              <controlPr defaultSize="0" autoFill="0" autoLine="0" autoPict="0">
                <anchor moveWithCells="1">
                  <from>
                    <xdr:col>13</xdr:col>
                    <xdr:colOff>581025</xdr:colOff>
                    <xdr:row>62</xdr:row>
                    <xdr:rowOff>66675</xdr:rowOff>
                  </from>
                  <to>
                    <xdr:col>13</xdr:col>
                    <xdr:colOff>981075</xdr:colOff>
                    <xdr:row>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63" name="Check Box 150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981075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64" name="Check Box 151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981075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65" name="Check Box 152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981075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66" name="Check Box 1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981075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67" name="Check Box 154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981075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68" name="Check Box 155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981075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69" name="Check Box 156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981075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70" name="Check Box 157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981075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71" name="Check Box 158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981075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72" name="Check Box 159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66675</xdr:rowOff>
                  </from>
                  <to>
                    <xdr:col>13</xdr:col>
                    <xdr:colOff>981075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73" name="Check Box 160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66675</xdr:rowOff>
                  </from>
                  <to>
                    <xdr:col>12</xdr:col>
                    <xdr:colOff>981075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74" name="Check Box 161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66675</xdr:rowOff>
                  </from>
                  <to>
                    <xdr:col>13</xdr:col>
                    <xdr:colOff>981075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75" name="Check Box 162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66675</xdr:rowOff>
                  </from>
                  <to>
                    <xdr:col>12</xdr:col>
                    <xdr:colOff>981075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76" name="Check Box 163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66675</xdr:rowOff>
                  </from>
                  <to>
                    <xdr:col>13</xdr:col>
                    <xdr:colOff>981075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77" name="Check Box 164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66675</xdr:rowOff>
                  </from>
                  <to>
                    <xdr:col>12</xdr:col>
                    <xdr:colOff>981075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78" name="Check Box 165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66675</xdr:rowOff>
                  </from>
                  <to>
                    <xdr:col>13</xdr:col>
                    <xdr:colOff>981075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79" name="Check Box 166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66675</xdr:rowOff>
                  </from>
                  <to>
                    <xdr:col>12</xdr:col>
                    <xdr:colOff>981075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80" name="Check Box 167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66675</xdr:rowOff>
                  </from>
                  <to>
                    <xdr:col>13</xdr:col>
                    <xdr:colOff>981075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81" name="Check Box 168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66675</xdr:rowOff>
                  </from>
                  <to>
                    <xdr:col>12</xdr:col>
                    <xdr:colOff>981075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82" name="Check Box 169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66675</xdr:rowOff>
                  </from>
                  <to>
                    <xdr:col>13</xdr:col>
                    <xdr:colOff>981075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83" name="Check Box 170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66675</xdr:rowOff>
                  </from>
                  <to>
                    <xdr:col>12</xdr:col>
                    <xdr:colOff>981075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84" name="Check Box 171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66675</xdr:rowOff>
                  </from>
                  <to>
                    <xdr:col>13</xdr:col>
                    <xdr:colOff>981075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85" name="Check Box 174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66675</xdr:rowOff>
                  </from>
                  <to>
                    <xdr:col>12</xdr:col>
                    <xdr:colOff>981075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86" name="Check Box 175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66675</xdr:rowOff>
                  </from>
                  <to>
                    <xdr:col>13</xdr:col>
                    <xdr:colOff>981075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87" name="Check Box 176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66675</xdr:rowOff>
                  </from>
                  <to>
                    <xdr:col>12</xdr:col>
                    <xdr:colOff>981075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88" name="Check Box 177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66675</xdr:rowOff>
                  </from>
                  <to>
                    <xdr:col>13</xdr:col>
                    <xdr:colOff>981075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89" name="Check Box 178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66675</xdr:rowOff>
                  </from>
                  <to>
                    <xdr:col>12</xdr:col>
                    <xdr:colOff>981075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90" name="Check Box 179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66675</xdr:rowOff>
                  </from>
                  <to>
                    <xdr:col>13</xdr:col>
                    <xdr:colOff>981075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91" name="Check Box 180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981075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92" name="Check Box 181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981075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93" name="Check Box 182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981075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94" name="Check Box 183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981075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95" name="Check Box 184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981075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96" name="Check Box 185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981075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97" name="Check Box 186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66675</xdr:rowOff>
                  </from>
                  <to>
                    <xdr:col>12</xdr:col>
                    <xdr:colOff>981075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98" name="Check Box 187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66675</xdr:rowOff>
                  </from>
                  <to>
                    <xdr:col>13</xdr:col>
                    <xdr:colOff>981075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99" name="Check Box 188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981075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00" name="Check Box 189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981075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01" name="Check Box 190">
              <controlPr defaultSize="0" autoFill="0" autoLine="0" autoPict="0">
                <anchor moveWithCells="1">
                  <from>
                    <xdr:col>12</xdr:col>
                    <xdr:colOff>581025</xdr:colOff>
                    <xdr:row>52</xdr:row>
                    <xdr:rowOff>66675</xdr:rowOff>
                  </from>
                  <to>
                    <xdr:col>12</xdr:col>
                    <xdr:colOff>981075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02" name="Check Box 191">
              <controlPr defaultSize="0" autoFill="0" autoLine="0" autoPict="0">
                <anchor moveWithCells="1">
                  <from>
                    <xdr:col>13</xdr:col>
                    <xdr:colOff>581025</xdr:colOff>
                    <xdr:row>52</xdr:row>
                    <xdr:rowOff>66675</xdr:rowOff>
                  </from>
                  <to>
                    <xdr:col>13</xdr:col>
                    <xdr:colOff>981075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03" name="Check Box 192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981075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04" name="Check Box 193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981075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05" name="Check Box 194">
              <controlPr defaultSize="0" autoFill="0" autoLine="0" autoPict="0">
                <anchor moveWithCells="1">
                  <from>
                    <xdr:col>12</xdr:col>
                    <xdr:colOff>581025</xdr:colOff>
                    <xdr:row>54</xdr:row>
                    <xdr:rowOff>66675</xdr:rowOff>
                  </from>
                  <to>
                    <xdr:col>12</xdr:col>
                    <xdr:colOff>981075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06" name="Check Box 195">
              <controlPr defaultSize="0" autoFill="0" autoLine="0" autoPict="0">
                <anchor moveWithCells="1">
                  <from>
                    <xdr:col>13</xdr:col>
                    <xdr:colOff>581025</xdr:colOff>
                    <xdr:row>54</xdr:row>
                    <xdr:rowOff>66675</xdr:rowOff>
                  </from>
                  <to>
                    <xdr:col>13</xdr:col>
                    <xdr:colOff>981075</xdr:colOff>
                    <xdr:row>54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46A1E09-4547-4EC4-A16E-393EB0836B9C}">
          <x14:formula1>
            <xm:f>Sheet1!$E$6:$E$15</xm:f>
          </x14:formula1>
          <xm:sqref>O15</xm:sqref>
        </x14:dataValidation>
        <x14:dataValidation type="list" allowBlank="1" showInputMessage="1" showErrorMessage="1" xr:uid="{00000000-0002-0000-0200-000002000000}">
          <x14:formula1>
            <xm:f>Sheet1!$C$6:$C$37</xm:f>
          </x14:formula1>
          <xm:sqref>G27:G33 G65:G66 H17:H18 G35 G60:G63 G57:G58</xm:sqref>
        </x14:dataValidation>
        <x14:dataValidation type="list" allowBlank="1" showInputMessage="1" showErrorMessage="1" xr:uid="{2CFE34E5-CF81-404C-B147-00D88820038C}">
          <x14:formula1>
            <xm:f>Sheet1!$E$6:$E$25</xm:f>
          </x14:formula1>
          <xm:sqref>I27:I33 I35 I60:I63 I65:I67 J17:J18 J20:J21 I57:I58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2" tint="-9.9978637043366805E-2"/>
    <pageSetUpPr fitToPage="1"/>
  </sheetPr>
  <dimension ref="A1:S33"/>
  <sheetViews>
    <sheetView showGridLines="0" zoomScale="90" zoomScaleNormal="90" zoomScaleSheetLayoutView="30" workbookViewId="0">
      <selection activeCell="P18" sqref="P18"/>
    </sheetView>
  </sheetViews>
  <sheetFormatPr defaultColWidth="23" defaultRowHeight="14.25" x14ac:dyDescent="0.65"/>
  <cols>
    <col min="1" max="1" width="5.25" style="38" customWidth="1"/>
    <col min="2" max="2" width="42.375" style="38" customWidth="1"/>
    <col min="3" max="3" width="46" style="119" bestFit="1" customWidth="1"/>
    <col min="4" max="4" width="21.25" style="40" customWidth="1"/>
    <col min="5" max="5" width="39.25" style="194" customWidth="1"/>
    <col min="6" max="6" width="31" style="199" customWidth="1"/>
    <col min="7" max="7" width="16.5" style="199" bestFit="1" customWidth="1"/>
    <col min="8" max="8" width="21.375" style="199" bestFit="1" customWidth="1"/>
    <col min="9" max="9" width="19" style="40" bestFit="1" customWidth="1"/>
    <col min="10" max="10" width="26.5" style="40" bestFit="1" customWidth="1"/>
    <col min="11" max="11" width="22.75" style="40" customWidth="1"/>
    <col min="12" max="12" width="21.5" style="38" customWidth="1"/>
    <col min="13" max="14" width="19.75" style="2" customWidth="1"/>
    <col min="15" max="15" width="2.375" style="38" customWidth="1"/>
    <col min="16" max="18" width="23" style="38"/>
    <col min="19" max="19" width="23" style="246"/>
    <col min="20" max="16384" width="23" style="38"/>
  </cols>
  <sheetData>
    <row r="1" spans="1:14" s="38" customFormat="1" x14ac:dyDescent="0.75">
      <c r="A1" s="38" t="s">
        <v>0</v>
      </c>
      <c r="C1" s="119"/>
      <c r="D1" s="40"/>
      <c r="E1" s="194"/>
      <c r="F1" s="199"/>
      <c r="G1" s="199"/>
      <c r="H1" s="199"/>
      <c r="I1" s="40"/>
      <c r="J1" s="40"/>
      <c r="K1" s="40"/>
      <c r="M1" s="2"/>
      <c r="N1" s="2"/>
    </row>
    <row r="2" spans="1:14" s="38" customFormat="1" x14ac:dyDescent="0.75">
      <c r="A2" s="38" t="s">
        <v>1</v>
      </c>
      <c r="C2" s="119"/>
      <c r="D2" s="40"/>
      <c r="E2" s="194"/>
      <c r="F2" s="199"/>
      <c r="G2" s="199"/>
      <c r="H2" s="199"/>
      <c r="I2" s="40"/>
      <c r="J2" s="40"/>
      <c r="K2" s="40"/>
      <c r="M2" s="2"/>
      <c r="N2" s="2"/>
    </row>
    <row r="3" spans="1:14" s="114" customFormat="1" ht="14.5" x14ac:dyDescent="0.75">
      <c r="A3" s="5" t="s">
        <v>2</v>
      </c>
      <c r="C3" s="197"/>
      <c r="D3" s="197"/>
      <c r="E3" s="194"/>
      <c r="F3" s="40"/>
      <c r="G3" s="40"/>
      <c r="H3" s="40"/>
      <c r="I3" s="199"/>
      <c r="J3" s="199"/>
      <c r="K3" s="199"/>
      <c r="L3" s="115"/>
      <c r="M3" s="202"/>
      <c r="N3" s="202"/>
    </row>
    <row r="4" spans="1:14" s="114" customFormat="1" ht="14.5" x14ac:dyDescent="0.75">
      <c r="A4" s="237" t="s">
        <v>269</v>
      </c>
      <c r="C4" s="197"/>
      <c r="D4" s="197"/>
      <c r="E4" s="194"/>
      <c r="F4" s="199"/>
      <c r="G4" s="199"/>
      <c r="H4" s="199"/>
      <c r="I4" s="197"/>
      <c r="J4" s="197"/>
      <c r="K4" s="197"/>
      <c r="M4" s="202"/>
      <c r="N4" s="202"/>
    </row>
    <row r="5" spans="1:14" s="114" customFormat="1" ht="14.5" x14ac:dyDescent="0.75">
      <c r="A5" s="38" t="s">
        <v>270</v>
      </c>
      <c r="C5" s="197"/>
      <c r="D5" s="197"/>
      <c r="E5" s="194"/>
      <c r="F5" s="199"/>
      <c r="G5" s="199"/>
      <c r="H5" s="199"/>
      <c r="I5" s="197"/>
      <c r="J5" s="197"/>
      <c r="K5" s="197"/>
      <c r="M5" s="202"/>
      <c r="N5" s="202"/>
    </row>
    <row r="6" spans="1:14" s="114" customFormat="1" ht="15.5" x14ac:dyDescent="0.75">
      <c r="A6" s="238" t="s">
        <v>5</v>
      </c>
      <c r="C6" s="197"/>
      <c r="D6" s="257" t="s">
        <v>574</v>
      </c>
      <c r="E6" s="256"/>
      <c r="F6" s="199"/>
      <c r="G6" s="199"/>
      <c r="H6" s="199"/>
      <c r="I6" s="197"/>
      <c r="J6" s="197"/>
      <c r="K6" s="197"/>
      <c r="M6" s="193"/>
      <c r="N6" s="202"/>
    </row>
    <row r="7" spans="1:14" s="245" customFormat="1" x14ac:dyDescent="0.75">
      <c r="A7" s="239"/>
      <c r="B7" s="198"/>
      <c r="C7" s="198"/>
      <c r="D7" s="198"/>
      <c r="E7" s="119"/>
      <c r="F7" s="200"/>
      <c r="G7" s="200"/>
      <c r="H7" s="200"/>
      <c r="I7" s="198"/>
      <c r="J7" s="198"/>
      <c r="K7" s="198"/>
      <c r="L7" s="116"/>
      <c r="M7" s="203"/>
      <c r="N7" s="203"/>
    </row>
    <row r="8" spans="1:14" s="119" customFormat="1" ht="29" x14ac:dyDescent="0.75">
      <c r="A8" s="240" t="s">
        <v>271</v>
      </c>
      <c r="B8" s="240" t="s">
        <v>272</v>
      </c>
      <c r="C8" s="240" t="s">
        <v>273</v>
      </c>
      <c r="D8" s="240" t="s">
        <v>274</v>
      </c>
      <c r="E8" s="240" t="s">
        <v>275</v>
      </c>
      <c r="F8" s="240" t="s">
        <v>276</v>
      </c>
      <c r="G8" s="241" t="s">
        <v>277</v>
      </c>
      <c r="H8" s="241" t="s">
        <v>278</v>
      </c>
      <c r="I8" s="240" t="s">
        <v>279</v>
      </c>
      <c r="J8" s="240" t="s">
        <v>280</v>
      </c>
      <c r="K8" s="240" t="s">
        <v>281</v>
      </c>
      <c r="L8" s="240" t="s">
        <v>282</v>
      </c>
      <c r="M8" s="240" t="s">
        <v>283</v>
      </c>
      <c r="N8" s="240" t="s">
        <v>284</v>
      </c>
    </row>
    <row r="9" spans="1:14" x14ac:dyDescent="0.65">
      <c r="A9" s="118"/>
      <c r="B9" s="118"/>
      <c r="C9" s="196"/>
      <c r="D9" s="36"/>
      <c r="E9" s="195"/>
      <c r="F9" s="201"/>
      <c r="G9" s="201"/>
      <c r="H9" s="201"/>
      <c r="I9" s="36"/>
      <c r="J9" s="36"/>
      <c r="K9" s="36"/>
      <c r="L9" s="147"/>
      <c r="M9" s="204"/>
      <c r="N9" s="204"/>
    </row>
    <row r="10" spans="1:14" ht="31.5" x14ac:dyDescent="0.65">
      <c r="A10" s="118"/>
      <c r="B10" s="242" t="s">
        <v>500</v>
      </c>
      <c r="C10" s="181" t="s">
        <v>439</v>
      </c>
      <c r="D10" s="181" t="s">
        <v>440</v>
      </c>
      <c r="E10" s="181" t="s">
        <v>441</v>
      </c>
      <c r="F10" s="181" t="s">
        <v>289</v>
      </c>
      <c r="G10" s="182">
        <v>32916</v>
      </c>
      <c r="H10" s="182">
        <v>44577</v>
      </c>
      <c r="I10" s="181" t="s">
        <v>442</v>
      </c>
      <c r="J10" s="181" t="s">
        <v>443</v>
      </c>
      <c r="K10" s="181" t="s">
        <v>444</v>
      </c>
      <c r="L10" s="147"/>
      <c r="M10" s="204"/>
      <c r="N10" s="204"/>
    </row>
    <row r="11" spans="1:14" ht="31.5" x14ac:dyDescent="0.65">
      <c r="A11" s="118"/>
      <c r="B11" s="242" t="s">
        <v>394</v>
      </c>
      <c r="C11" s="181" t="s">
        <v>445</v>
      </c>
      <c r="D11" s="181" t="s">
        <v>446</v>
      </c>
      <c r="E11" s="181" t="s">
        <v>447</v>
      </c>
      <c r="F11" s="181" t="s">
        <v>286</v>
      </c>
      <c r="G11" s="182">
        <v>41974</v>
      </c>
      <c r="H11" s="182" t="s">
        <v>448</v>
      </c>
      <c r="I11" s="181" t="s">
        <v>449</v>
      </c>
      <c r="J11" s="181" t="s">
        <v>450</v>
      </c>
      <c r="K11" s="181" t="s">
        <v>444</v>
      </c>
      <c r="L11" s="147"/>
      <c r="M11" s="204"/>
      <c r="N11" s="204"/>
    </row>
    <row r="12" spans="1:14" ht="31.5" x14ac:dyDescent="0.65">
      <c r="A12" s="118"/>
      <c r="B12" s="242" t="s">
        <v>397</v>
      </c>
      <c r="C12" s="181" t="s">
        <v>451</v>
      </c>
      <c r="D12" s="181" t="s">
        <v>446</v>
      </c>
      <c r="E12" s="181" t="s">
        <v>452</v>
      </c>
      <c r="F12" s="181" t="s">
        <v>286</v>
      </c>
      <c r="G12" s="182">
        <v>42453</v>
      </c>
      <c r="H12" s="182" t="s">
        <v>453</v>
      </c>
      <c r="I12" s="181" t="s">
        <v>454</v>
      </c>
      <c r="J12" s="181" t="s">
        <v>450</v>
      </c>
      <c r="K12" s="181" t="s">
        <v>444</v>
      </c>
      <c r="L12" s="147"/>
      <c r="M12" s="204"/>
      <c r="N12" s="204"/>
    </row>
    <row r="13" spans="1:14" ht="31.5" x14ac:dyDescent="0.65">
      <c r="A13" s="118"/>
      <c r="B13" s="242" t="s">
        <v>501</v>
      </c>
      <c r="C13" s="181" t="s">
        <v>455</v>
      </c>
      <c r="D13" s="181" t="s">
        <v>446</v>
      </c>
      <c r="E13" s="181" t="s">
        <v>456</v>
      </c>
      <c r="F13" s="181" t="s">
        <v>289</v>
      </c>
      <c r="G13" s="182">
        <v>43210</v>
      </c>
      <c r="H13" s="182">
        <v>45035</v>
      </c>
      <c r="I13" s="181" t="s">
        <v>457</v>
      </c>
      <c r="J13" s="181" t="s">
        <v>458</v>
      </c>
      <c r="K13" s="181" t="s">
        <v>444</v>
      </c>
      <c r="L13" s="147"/>
      <c r="M13" s="204"/>
      <c r="N13" s="204"/>
    </row>
    <row r="14" spans="1:14" ht="15.75" x14ac:dyDescent="0.65">
      <c r="A14" s="118"/>
      <c r="B14" s="242" t="s">
        <v>502</v>
      </c>
      <c r="C14" s="253"/>
      <c r="D14" s="253"/>
      <c r="E14" s="253"/>
      <c r="F14" s="253"/>
      <c r="G14" s="254"/>
      <c r="H14" s="254"/>
      <c r="I14" s="253"/>
      <c r="J14" s="253"/>
      <c r="K14" s="253"/>
      <c r="L14" s="147"/>
      <c r="M14" s="205"/>
      <c r="N14" s="204"/>
    </row>
    <row r="15" spans="1:14" ht="31.5" x14ac:dyDescent="0.65">
      <c r="A15" s="118"/>
      <c r="B15" s="242" t="s">
        <v>436</v>
      </c>
      <c r="C15" s="181" t="s">
        <v>459</v>
      </c>
      <c r="D15" s="181" t="s">
        <v>446</v>
      </c>
      <c r="E15" s="181" t="s">
        <v>460</v>
      </c>
      <c r="F15" s="181" t="s">
        <v>286</v>
      </c>
      <c r="G15" s="182">
        <v>42271</v>
      </c>
      <c r="H15" s="182">
        <v>45931</v>
      </c>
      <c r="I15" s="181" t="s">
        <v>461</v>
      </c>
      <c r="J15" s="181" t="s">
        <v>458</v>
      </c>
      <c r="K15" s="181" t="s">
        <v>444</v>
      </c>
      <c r="L15" s="147"/>
      <c r="M15" s="204"/>
      <c r="N15" s="204"/>
    </row>
    <row r="16" spans="1:14" ht="31.5" x14ac:dyDescent="0.65">
      <c r="A16" s="118"/>
      <c r="B16" s="242" t="s">
        <v>437</v>
      </c>
      <c r="C16" s="181" t="s">
        <v>462</v>
      </c>
      <c r="D16" s="181" t="s">
        <v>446</v>
      </c>
      <c r="E16" s="181" t="s">
        <v>463</v>
      </c>
      <c r="F16" s="181" t="s">
        <v>286</v>
      </c>
      <c r="G16" s="182">
        <v>41423</v>
      </c>
      <c r="H16" s="182">
        <v>48731</v>
      </c>
      <c r="I16" s="181" t="s">
        <v>464</v>
      </c>
      <c r="J16" s="181" t="s">
        <v>458</v>
      </c>
      <c r="K16" s="181" t="s">
        <v>444</v>
      </c>
      <c r="L16" s="147"/>
      <c r="M16" s="204"/>
      <c r="N16" s="204"/>
    </row>
    <row r="17" spans="1:19" ht="31.5" x14ac:dyDescent="0.75">
      <c r="A17" s="118"/>
      <c r="B17" s="242" t="s">
        <v>438</v>
      </c>
      <c r="C17" s="181" t="s">
        <v>524</v>
      </c>
      <c r="D17" s="181" t="s">
        <v>525</v>
      </c>
      <c r="E17" s="181" t="s">
        <v>526</v>
      </c>
      <c r="F17" s="181" t="s">
        <v>286</v>
      </c>
      <c r="G17" s="182">
        <v>41502</v>
      </c>
      <c r="H17" s="182">
        <v>48823</v>
      </c>
      <c r="I17" s="181" t="s">
        <v>527</v>
      </c>
      <c r="J17" s="181" t="s">
        <v>458</v>
      </c>
      <c r="K17" s="181" t="s">
        <v>444</v>
      </c>
      <c r="L17" s="147"/>
      <c r="M17" s="204"/>
      <c r="N17" s="204"/>
      <c r="S17" s="38"/>
    </row>
    <row r="18" spans="1:19" ht="31.5" x14ac:dyDescent="0.75">
      <c r="A18" s="118"/>
      <c r="B18" s="242" t="s">
        <v>402</v>
      </c>
      <c r="C18" s="181" t="s">
        <v>465</v>
      </c>
      <c r="D18" s="181" t="s">
        <v>466</v>
      </c>
      <c r="E18" s="181" t="s">
        <v>467</v>
      </c>
      <c r="F18" s="181" t="s">
        <v>289</v>
      </c>
      <c r="G18" s="182">
        <v>38899</v>
      </c>
      <c r="H18" s="182">
        <v>46203</v>
      </c>
      <c r="I18" s="181" t="s">
        <v>468</v>
      </c>
      <c r="J18" s="181" t="s">
        <v>469</v>
      </c>
      <c r="K18" s="181" t="s">
        <v>444</v>
      </c>
      <c r="L18" s="147"/>
      <c r="M18" s="205"/>
      <c r="N18" s="204"/>
      <c r="S18" s="38"/>
    </row>
    <row r="19" spans="1:19" ht="31.5" x14ac:dyDescent="0.75">
      <c r="A19" s="118"/>
      <c r="B19" s="242" t="s">
        <v>405</v>
      </c>
      <c r="C19" s="243" t="s">
        <v>470</v>
      </c>
      <c r="D19" s="181" t="s">
        <v>446</v>
      </c>
      <c r="E19" s="183" t="s">
        <v>471</v>
      </c>
      <c r="F19" s="183" t="s">
        <v>290</v>
      </c>
      <c r="G19" s="182" t="s">
        <v>472</v>
      </c>
      <c r="H19" s="182">
        <v>51135</v>
      </c>
      <c r="I19" s="181" t="s">
        <v>473</v>
      </c>
      <c r="J19" s="181" t="s">
        <v>474</v>
      </c>
      <c r="K19" s="181" t="s">
        <v>475</v>
      </c>
      <c r="L19" s="147"/>
      <c r="M19" s="204"/>
      <c r="N19" s="204"/>
      <c r="S19" s="38"/>
    </row>
    <row r="20" spans="1:19" ht="15.75" x14ac:dyDescent="0.75">
      <c r="A20" s="118"/>
      <c r="B20" s="242" t="s">
        <v>407</v>
      </c>
      <c r="C20" s="253"/>
      <c r="D20" s="253"/>
      <c r="E20" s="253"/>
      <c r="F20" s="253"/>
      <c r="G20" s="254"/>
      <c r="H20" s="254"/>
      <c r="I20" s="253"/>
      <c r="J20" s="253"/>
      <c r="K20" s="253"/>
      <c r="L20" s="147"/>
      <c r="M20" s="204"/>
      <c r="N20" s="204"/>
      <c r="S20" s="38"/>
    </row>
    <row r="21" spans="1:19" ht="15.75" x14ac:dyDescent="0.75">
      <c r="A21" s="118"/>
      <c r="B21" s="242" t="s">
        <v>408</v>
      </c>
      <c r="C21" s="253"/>
      <c r="D21" s="253"/>
      <c r="E21" s="253"/>
      <c r="F21" s="253"/>
      <c r="G21" s="254"/>
      <c r="H21" s="254"/>
      <c r="I21" s="253"/>
      <c r="J21" s="253"/>
      <c r="K21" s="253"/>
      <c r="L21" s="147"/>
      <c r="M21" s="204"/>
      <c r="N21" s="204"/>
      <c r="S21" s="38"/>
    </row>
    <row r="22" spans="1:19" ht="31.5" x14ac:dyDescent="0.75">
      <c r="A22" s="118"/>
      <c r="B22" s="242" t="s">
        <v>411</v>
      </c>
      <c r="C22" s="244" t="s">
        <v>477</v>
      </c>
      <c r="D22" s="181" t="s">
        <v>446</v>
      </c>
      <c r="E22" s="183" t="s">
        <v>477</v>
      </c>
      <c r="F22" s="183" t="s">
        <v>289</v>
      </c>
      <c r="G22" s="182">
        <v>43682</v>
      </c>
      <c r="H22" s="182">
        <v>52813</v>
      </c>
      <c r="I22" s="181" t="s">
        <v>478</v>
      </c>
      <c r="J22" s="181" t="s">
        <v>458</v>
      </c>
      <c r="K22" s="181" t="s">
        <v>444</v>
      </c>
      <c r="L22" s="147"/>
      <c r="M22" s="204"/>
      <c r="N22" s="204"/>
      <c r="S22" s="38"/>
    </row>
    <row r="23" spans="1:19" ht="31.5" x14ac:dyDescent="0.75">
      <c r="A23" s="118"/>
      <c r="B23" s="242" t="s">
        <v>413</v>
      </c>
      <c r="C23" s="244" t="s">
        <v>479</v>
      </c>
      <c r="D23" s="181" t="s">
        <v>446</v>
      </c>
      <c r="E23" s="244" t="s">
        <v>480</v>
      </c>
      <c r="F23" s="183" t="s">
        <v>289</v>
      </c>
      <c r="G23" s="182">
        <v>43100</v>
      </c>
      <c r="H23" s="182">
        <v>50405</v>
      </c>
      <c r="I23" s="181" t="s">
        <v>481</v>
      </c>
      <c r="J23" s="181" t="s">
        <v>458</v>
      </c>
      <c r="K23" s="181" t="s">
        <v>444</v>
      </c>
      <c r="L23" s="147"/>
      <c r="M23" s="204"/>
      <c r="N23" s="204"/>
      <c r="S23" s="38"/>
    </row>
    <row r="24" spans="1:19" ht="31.5" x14ac:dyDescent="0.75">
      <c r="A24" s="118"/>
      <c r="B24" s="242" t="s">
        <v>416</v>
      </c>
      <c r="C24" s="181" t="s">
        <v>482</v>
      </c>
      <c r="D24" s="181" t="s">
        <v>446</v>
      </c>
      <c r="E24" s="181" t="s">
        <v>483</v>
      </c>
      <c r="F24" s="181" t="s">
        <v>286</v>
      </c>
      <c r="G24" s="182">
        <v>42593</v>
      </c>
      <c r="H24" s="182">
        <v>49919</v>
      </c>
      <c r="I24" s="181" t="s">
        <v>484</v>
      </c>
      <c r="J24" s="181" t="s">
        <v>458</v>
      </c>
      <c r="K24" s="181" t="s">
        <v>444</v>
      </c>
      <c r="L24" s="147"/>
      <c r="M24" s="204"/>
      <c r="N24" s="204"/>
      <c r="S24" s="38"/>
    </row>
    <row r="25" spans="1:19" ht="31.5" x14ac:dyDescent="0.75">
      <c r="A25" s="118"/>
      <c r="B25" s="242" t="s">
        <v>419</v>
      </c>
      <c r="C25" s="243" t="s">
        <v>485</v>
      </c>
      <c r="D25" s="181" t="s">
        <v>446</v>
      </c>
      <c r="E25" s="181" t="s">
        <v>486</v>
      </c>
      <c r="F25" s="181" t="s">
        <v>286</v>
      </c>
      <c r="G25" s="182">
        <v>44237</v>
      </c>
      <c r="H25" s="182">
        <v>55193</v>
      </c>
      <c r="I25" s="181" t="s">
        <v>487</v>
      </c>
      <c r="J25" s="181" t="s">
        <v>458</v>
      </c>
      <c r="K25" s="181" t="s">
        <v>444</v>
      </c>
      <c r="L25" s="147"/>
      <c r="M25" s="205"/>
      <c r="N25" s="204"/>
      <c r="S25" s="38"/>
    </row>
    <row r="26" spans="1:19" ht="31.5" x14ac:dyDescent="0.75">
      <c r="A26" s="118"/>
      <c r="B26" s="242" t="s">
        <v>422</v>
      </c>
      <c r="C26" s="243" t="s">
        <v>493</v>
      </c>
      <c r="D26" s="181" t="s">
        <v>446</v>
      </c>
      <c r="E26" s="183" t="s">
        <v>493</v>
      </c>
      <c r="F26" s="183" t="s">
        <v>286</v>
      </c>
      <c r="G26" s="182" t="s">
        <v>494</v>
      </c>
      <c r="H26" s="182" t="s">
        <v>495</v>
      </c>
      <c r="I26" s="181">
        <v>98.5</v>
      </c>
      <c r="J26" s="181" t="s">
        <v>458</v>
      </c>
      <c r="K26" s="181" t="s">
        <v>444</v>
      </c>
      <c r="L26" s="147"/>
      <c r="M26" s="204"/>
      <c r="N26" s="204"/>
      <c r="S26" s="38"/>
    </row>
    <row r="27" spans="1:19" ht="31.5" x14ac:dyDescent="0.65">
      <c r="A27" s="118"/>
      <c r="B27" s="242" t="s">
        <v>424</v>
      </c>
      <c r="C27" s="181" t="s">
        <v>488</v>
      </c>
      <c r="D27" s="181" t="s">
        <v>446</v>
      </c>
      <c r="E27" s="181" t="s">
        <v>488</v>
      </c>
      <c r="F27" s="181" t="s">
        <v>289</v>
      </c>
      <c r="G27" s="182">
        <v>44868</v>
      </c>
      <c r="H27" s="182">
        <v>55749</v>
      </c>
      <c r="I27" s="181" t="s">
        <v>489</v>
      </c>
      <c r="J27" s="181" t="s">
        <v>458</v>
      </c>
      <c r="K27" s="181" t="s">
        <v>444</v>
      </c>
      <c r="L27" s="147"/>
      <c r="M27" s="118"/>
      <c r="N27" s="118"/>
    </row>
    <row r="28" spans="1:19" ht="15.75" x14ac:dyDescent="0.65">
      <c r="A28" s="118"/>
      <c r="B28" s="242" t="s">
        <v>425</v>
      </c>
      <c r="C28" s="253"/>
      <c r="D28" s="253"/>
      <c r="E28" s="253"/>
      <c r="F28" s="253"/>
      <c r="G28" s="254"/>
      <c r="H28" s="254"/>
      <c r="I28" s="253"/>
      <c r="J28" s="253"/>
      <c r="K28" s="253"/>
      <c r="L28" s="147"/>
      <c r="M28" s="118"/>
      <c r="N28" s="118"/>
    </row>
    <row r="29" spans="1:19" ht="31.5" x14ac:dyDescent="0.75">
      <c r="A29" s="118"/>
      <c r="B29" s="242" t="s">
        <v>426</v>
      </c>
      <c r="C29" s="181" t="s">
        <v>490</v>
      </c>
      <c r="D29" s="181" t="s">
        <v>446</v>
      </c>
      <c r="E29" s="181" t="s">
        <v>490</v>
      </c>
      <c r="F29" s="181" t="s">
        <v>286</v>
      </c>
      <c r="G29" s="182">
        <v>45747</v>
      </c>
      <c r="H29" s="182">
        <v>56249</v>
      </c>
      <c r="I29" s="181" t="s">
        <v>476</v>
      </c>
      <c r="J29" s="181" t="s">
        <v>458</v>
      </c>
      <c r="K29" s="181" t="s">
        <v>444</v>
      </c>
      <c r="L29" s="147"/>
      <c r="M29" s="204"/>
      <c r="N29" s="204"/>
      <c r="S29" s="38"/>
    </row>
    <row r="30" spans="1:19" ht="31.5" x14ac:dyDescent="0.75">
      <c r="A30" s="118"/>
      <c r="B30" s="242" t="s">
        <v>427</v>
      </c>
      <c r="C30" s="181" t="s">
        <v>491</v>
      </c>
      <c r="D30" s="181" t="s">
        <v>446</v>
      </c>
      <c r="E30" s="181" t="s">
        <v>491</v>
      </c>
      <c r="F30" s="181" t="s">
        <v>286</v>
      </c>
      <c r="G30" s="182">
        <v>44183</v>
      </c>
      <c r="H30" s="182">
        <v>53313</v>
      </c>
      <c r="I30" s="181" t="s">
        <v>492</v>
      </c>
      <c r="J30" s="181" t="s">
        <v>458</v>
      </c>
      <c r="K30" s="181" t="s">
        <v>444</v>
      </c>
      <c r="L30" s="147"/>
      <c r="M30" s="204"/>
      <c r="N30" s="204"/>
      <c r="S30" s="38"/>
    </row>
    <row r="31" spans="1:19" ht="31.5" x14ac:dyDescent="0.65">
      <c r="A31" s="118"/>
      <c r="B31" s="242" t="s">
        <v>517</v>
      </c>
      <c r="C31" s="181" t="s">
        <v>528</v>
      </c>
      <c r="D31" s="181" t="s">
        <v>529</v>
      </c>
      <c r="E31" s="181" t="s">
        <v>528</v>
      </c>
      <c r="F31" s="181" t="s">
        <v>289</v>
      </c>
      <c r="G31" s="182">
        <v>46722</v>
      </c>
      <c r="H31" s="182">
        <v>54027</v>
      </c>
      <c r="I31" s="181" t="s">
        <v>530</v>
      </c>
      <c r="J31" s="181" t="s">
        <v>458</v>
      </c>
      <c r="K31" s="181" t="s">
        <v>444</v>
      </c>
      <c r="L31" s="147"/>
      <c r="M31" s="204"/>
      <c r="N31" s="204"/>
    </row>
    <row r="32" spans="1:19" ht="31.5" x14ac:dyDescent="0.65">
      <c r="A32" s="118"/>
      <c r="B32" s="242" t="s">
        <v>531</v>
      </c>
      <c r="C32" s="181" t="s">
        <v>532</v>
      </c>
      <c r="D32" s="181" t="s">
        <v>529</v>
      </c>
      <c r="E32" s="181" t="s">
        <v>532</v>
      </c>
      <c r="F32" s="181" t="s">
        <v>286</v>
      </c>
      <c r="G32" s="182">
        <v>46371</v>
      </c>
      <c r="H32" s="182">
        <v>57329</v>
      </c>
      <c r="I32" s="181" t="s">
        <v>533</v>
      </c>
      <c r="J32" s="181" t="s">
        <v>458</v>
      </c>
      <c r="K32" s="181" t="s">
        <v>444</v>
      </c>
      <c r="L32" s="147"/>
      <c r="M32" s="204"/>
      <c r="N32" s="204"/>
    </row>
    <row r="33" spans="1:14" x14ac:dyDescent="0.65">
      <c r="A33" s="118"/>
      <c r="B33" s="118"/>
      <c r="C33" s="117"/>
      <c r="D33" s="36"/>
      <c r="E33" s="195"/>
      <c r="F33" s="201"/>
      <c r="G33" s="201"/>
      <c r="H33" s="201"/>
      <c r="I33" s="36"/>
      <c r="J33" s="36"/>
      <c r="K33" s="36"/>
      <c r="L33" s="118"/>
      <c r="M33" s="204"/>
      <c r="N33" s="204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disablePrompts="1" count="1">
    <dataValidation type="decimal" allowBlank="1" showInputMessage="1" showErrorMessage="1" error="Pleae input value between -180.00 and 180.00" sqref="L9:L34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581025</xdr:colOff>
                    <xdr:row>8</xdr:row>
                    <xdr:rowOff>66675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66675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66675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981075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581025</xdr:colOff>
                    <xdr:row>17</xdr:row>
                    <xdr:rowOff>66675</xdr:rowOff>
                  </from>
                  <to>
                    <xdr:col>11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11</xdr:col>
                    <xdr:colOff>581025</xdr:colOff>
                    <xdr:row>18</xdr:row>
                    <xdr:rowOff>66675</xdr:rowOff>
                  </from>
                  <to>
                    <xdr:col>11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8" name="Check Box 10">
              <controlPr defaultSize="0" autoFill="0" autoLine="0" autoPict="0">
                <anchor moveWithCells="1">
                  <from>
                    <xdr:col>11</xdr:col>
                    <xdr:colOff>581025</xdr:colOff>
                    <xdr:row>19</xdr:row>
                    <xdr:rowOff>66675</xdr:rowOff>
                  </from>
                  <to>
                    <xdr:col>11</xdr:col>
                    <xdr:colOff>971550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9" name="Check Box 11">
              <controlPr defaultSize="0" autoFill="0" autoLine="0" autoPict="0">
                <anchor moveWithCells="1">
                  <from>
                    <xdr:col>11</xdr:col>
                    <xdr:colOff>581025</xdr:colOff>
                    <xdr:row>20</xdr:row>
                    <xdr:rowOff>66675</xdr:rowOff>
                  </from>
                  <to>
                    <xdr:col>11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0" name="Check Box 12">
              <controlPr defaultSize="0" autoFill="0" autoLine="0" autoPict="0">
                <anchor moveWithCells="1">
                  <from>
                    <xdr:col>11</xdr:col>
                    <xdr:colOff>581025</xdr:colOff>
                    <xdr:row>21</xdr:row>
                    <xdr:rowOff>66675</xdr:rowOff>
                  </from>
                  <to>
                    <xdr:col>11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1" name="Check Box 13">
              <controlPr defaultSize="0" autoFill="0" autoLine="0" autoPict="0">
                <anchor moveWithCells="1">
                  <from>
                    <xdr:col>11</xdr:col>
                    <xdr:colOff>581025</xdr:colOff>
                    <xdr:row>22</xdr:row>
                    <xdr:rowOff>66675</xdr:rowOff>
                  </from>
                  <to>
                    <xdr:col>11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2" name="Check Box 14">
              <controlPr defaultSize="0" autoFill="0" autoLine="0" autoPict="0">
                <anchor moveWithCells="1">
                  <from>
                    <xdr:col>11</xdr:col>
                    <xdr:colOff>581025</xdr:colOff>
                    <xdr:row>23</xdr:row>
                    <xdr:rowOff>66675</xdr:rowOff>
                  </from>
                  <to>
                    <xdr:col>11</xdr:col>
                    <xdr:colOff>971550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3" name="Check Box 15">
              <controlPr defaultSize="0" autoFill="0" autoLine="0" autoPict="0">
                <anchor moveWithCells="1">
                  <from>
                    <xdr:col>11</xdr:col>
                    <xdr:colOff>581025</xdr:colOff>
                    <xdr:row>24</xdr:row>
                    <xdr:rowOff>66675</xdr:rowOff>
                  </from>
                  <to>
                    <xdr:col>11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4" name="Check Box 16">
              <controlPr defaultSize="0" autoFill="0" autoLine="0" autoPict="0">
                <anchor moveWithCells="1">
                  <from>
                    <xdr:col>11</xdr:col>
                    <xdr:colOff>581025</xdr:colOff>
                    <xdr:row>25</xdr:row>
                    <xdr:rowOff>66675</xdr:rowOff>
                  </from>
                  <to>
                    <xdr:col>11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5" name="Check Box 17">
              <controlPr defaultSize="0" autoFill="0" autoLine="0" autoPict="0">
                <anchor moveWithCells="1">
                  <from>
                    <xdr:col>11</xdr:col>
                    <xdr:colOff>581025</xdr:colOff>
                    <xdr:row>26</xdr:row>
                    <xdr:rowOff>66675</xdr:rowOff>
                  </from>
                  <to>
                    <xdr:col>11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6" name="Check Box 18">
              <controlPr defaultSize="0" autoFill="0" autoLine="0" autoPict="0">
                <anchor moveWithCells="1">
                  <from>
                    <xdr:col>11</xdr:col>
                    <xdr:colOff>581025</xdr:colOff>
                    <xdr:row>27</xdr:row>
                    <xdr:rowOff>66675</xdr:rowOff>
                  </from>
                  <to>
                    <xdr:col>11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7" name="Check Box 19">
              <controlPr defaultSize="0" autoFill="0" autoLine="0" autoPict="0">
                <anchor moveWithCells="1">
                  <from>
                    <xdr:col>11</xdr:col>
                    <xdr:colOff>581025</xdr:colOff>
                    <xdr:row>28</xdr:row>
                    <xdr:rowOff>66675</xdr:rowOff>
                  </from>
                  <to>
                    <xdr:col>11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8" name="Check Box 20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66675</xdr:rowOff>
                  </from>
                  <to>
                    <xdr:col>11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9" name="Check Box 21">
              <controlPr defaultSize="0" autoFill="0" autoLine="0" autoPict="0">
                <anchor moveWithCells="1">
                  <from>
                    <xdr:col>11</xdr:col>
                    <xdr:colOff>581025</xdr:colOff>
                    <xdr:row>16</xdr:row>
                    <xdr:rowOff>66675</xdr:rowOff>
                  </from>
                  <to>
                    <xdr:col>11</xdr:col>
                    <xdr:colOff>971550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0" name="Check Box 22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66675</xdr:rowOff>
                  </from>
                  <to>
                    <xdr:col>11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1" name="Check Box 33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2" name="Check Box 35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3" name="Check Box 36">
              <controlPr defaultSize="0" autoFill="0" autoLine="0" autoPict="0">
                <anchor moveWithCells="1">
                  <from>
                    <xdr:col>11</xdr:col>
                    <xdr:colOff>581025</xdr:colOff>
                    <xdr:row>14</xdr:row>
                    <xdr:rowOff>66675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4" name="Check Box 37">
              <controlPr defaultSize="0" autoFill="0" autoLine="0" autoPict="0">
                <anchor moveWithCells="1">
                  <from>
                    <xdr:col>11</xdr:col>
                    <xdr:colOff>581025</xdr:colOff>
                    <xdr:row>15</xdr:row>
                    <xdr:rowOff>66675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5" name="Check Box 38">
              <controlPr defaultSize="0" autoFill="0" autoLine="0" autoPict="0">
                <anchor moveWithCells="1">
                  <from>
                    <xdr:col>11</xdr:col>
                    <xdr:colOff>581025</xdr:colOff>
                    <xdr:row>26</xdr:row>
                    <xdr:rowOff>66675</xdr:rowOff>
                  </from>
                  <to>
                    <xdr:col>11</xdr:col>
                    <xdr:colOff>981075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6" name="Check Box 39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66675</xdr:rowOff>
                  </from>
                  <to>
                    <xdr:col>11</xdr:col>
                    <xdr:colOff>981075</xdr:colOff>
                    <xdr:row>31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 codeName="Sheet5">
    <tabColor indexed="42"/>
    <pageSetUpPr fitToPage="1"/>
  </sheetPr>
  <dimension ref="A1:RG893"/>
  <sheetViews>
    <sheetView showGridLines="0" zoomScale="70" zoomScaleNormal="70" workbookViewId="0">
      <selection activeCell="E16" sqref="E16"/>
    </sheetView>
  </sheetViews>
  <sheetFormatPr defaultColWidth="9" defaultRowHeight="15.25" x14ac:dyDescent="0.75"/>
  <cols>
    <col min="1" max="1" width="51.875" style="167" customWidth="1"/>
    <col min="2" max="2" width="17.25" style="167" customWidth="1"/>
    <col min="3" max="4" width="16.375" style="167" customWidth="1"/>
    <col min="5" max="5" width="17.5" style="121" customWidth="1"/>
    <col min="6" max="6" width="51.875" style="121" customWidth="1"/>
    <col min="7" max="8" width="16.375" style="121" customWidth="1"/>
    <col min="9" max="9" width="16.375" style="156" customWidth="1"/>
    <col min="10" max="11" width="16.375" style="121" customWidth="1"/>
    <col min="12" max="12" width="17" style="121" customWidth="1"/>
    <col min="13" max="13" width="17.25" style="121" customWidth="1"/>
    <col min="14" max="14" width="16.375" style="121" customWidth="1"/>
    <col min="15" max="15" width="17" style="121" customWidth="1"/>
    <col min="16" max="16" width="17.25" style="121" customWidth="1"/>
    <col min="17" max="17" width="16.375" style="121" customWidth="1"/>
    <col min="18" max="18" width="17" style="121" customWidth="1"/>
    <col min="19" max="19" width="17.25" style="121" customWidth="1"/>
    <col min="20" max="20" width="16.375" style="121" customWidth="1"/>
    <col min="21" max="21" width="17" style="121" customWidth="1"/>
    <col min="22" max="22" width="17.25" style="121" customWidth="1"/>
    <col min="23" max="23" width="16.375" style="121" customWidth="1"/>
    <col min="24" max="24" width="17" style="121" customWidth="1"/>
    <col min="25" max="25" width="17.25" style="121" customWidth="1"/>
    <col min="26" max="26" width="16.375" style="121" customWidth="1"/>
    <col min="27" max="27" width="17" style="121" customWidth="1"/>
    <col min="28" max="28" width="17.25" style="121" customWidth="1"/>
    <col min="29" max="29" width="16.375" style="121" customWidth="1"/>
    <col min="30" max="30" width="17" style="121" customWidth="1"/>
    <col min="31" max="31" width="17.25" style="121" customWidth="1"/>
    <col min="32" max="32" width="16.375" style="121" customWidth="1"/>
    <col min="33" max="33" width="17" style="121" customWidth="1"/>
    <col min="34" max="34" width="17.25" style="121" customWidth="1"/>
    <col min="35" max="35" width="16.375" style="121" customWidth="1"/>
    <col min="36" max="36" width="17" style="121" customWidth="1"/>
    <col min="37" max="37" width="17.25" style="121" customWidth="1"/>
    <col min="38" max="38" width="16.375" style="121" customWidth="1"/>
    <col min="39" max="39" width="17" style="121" customWidth="1"/>
    <col min="40" max="40" width="17.25" style="121" customWidth="1"/>
    <col min="41" max="41" width="16.375" style="121" customWidth="1"/>
    <col min="42" max="42" width="17" style="121" customWidth="1"/>
    <col min="43" max="43" width="17.25" style="121" customWidth="1"/>
    <col min="44" max="44" width="16.375" style="121" customWidth="1"/>
    <col min="45" max="45" width="17" style="121" customWidth="1"/>
    <col min="46" max="46" width="17.25" style="121" customWidth="1"/>
    <col min="47" max="47" width="16.375" style="121" customWidth="1"/>
    <col min="48" max="48" width="17" style="121" customWidth="1"/>
    <col min="49" max="49" width="17.25" style="121" customWidth="1"/>
    <col min="50" max="50" width="16.375" style="121" customWidth="1"/>
    <col min="51" max="51" width="17" style="121" customWidth="1"/>
    <col min="52" max="52" width="17.25" style="121" customWidth="1"/>
    <col min="53" max="53" width="16.375" style="121" customWidth="1"/>
    <col min="54" max="54" width="17" style="121" customWidth="1"/>
    <col min="55" max="55" width="17.25" style="121" customWidth="1"/>
    <col min="56" max="56" width="16.375" style="121" customWidth="1"/>
    <col min="57" max="57" width="17" style="121" customWidth="1"/>
    <col min="58" max="58" width="17.25" style="121" customWidth="1"/>
    <col min="59" max="59" width="16.375" style="121" customWidth="1"/>
    <col min="60" max="60" width="17" style="121" customWidth="1"/>
    <col min="61" max="61" width="17.25" style="121" customWidth="1"/>
    <col min="62" max="62" width="16.375" style="121" customWidth="1"/>
    <col min="63" max="63" width="17" style="121" customWidth="1"/>
    <col min="64" max="64" width="17.25" style="121" customWidth="1"/>
    <col min="65" max="65" width="16.375" style="121" customWidth="1"/>
    <col min="66" max="66" width="17" style="121" customWidth="1"/>
    <col min="67" max="67" width="17.25" style="121" customWidth="1"/>
    <col min="68" max="68" width="16.375" style="121" customWidth="1"/>
    <col min="69" max="69" width="17" style="121" customWidth="1"/>
    <col min="70" max="70" width="17.25" style="121" customWidth="1"/>
    <col min="71" max="71" width="16.375" style="121" customWidth="1"/>
    <col min="72" max="72" width="17" style="121" customWidth="1"/>
    <col min="73" max="73" width="17.25" style="121" customWidth="1"/>
    <col min="74" max="74" width="16.375" style="121" customWidth="1"/>
    <col min="75" max="75" width="17" style="121" customWidth="1"/>
    <col min="76" max="76" width="17.25" style="121" customWidth="1"/>
    <col min="77" max="77" width="16.375" style="121" customWidth="1"/>
    <col min="78" max="78" width="17" style="121" customWidth="1"/>
    <col min="79" max="79" width="17.25" style="121" customWidth="1"/>
    <col min="80" max="80" width="16.375" style="121" customWidth="1"/>
    <col min="81" max="81" width="17" style="121" customWidth="1"/>
    <col min="82" max="82" width="17.25" style="121" customWidth="1"/>
    <col min="83" max="83" width="16.375" style="121" customWidth="1"/>
    <col min="84" max="84" width="17" style="121" customWidth="1"/>
    <col min="85" max="85" width="17.25" style="121" customWidth="1"/>
    <col min="86" max="86" width="16.375" style="121" customWidth="1"/>
    <col min="87" max="87" width="17" style="121" customWidth="1"/>
    <col min="88" max="88" width="17.25" style="121" customWidth="1"/>
    <col min="89" max="89" width="16.375" style="121" customWidth="1"/>
    <col min="90" max="90" width="17" style="121" customWidth="1"/>
    <col min="91" max="91" width="17.25" style="121" customWidth="1"/>
    <col min="92" max="92" width="16.375" style="121" customWidth="1"/>
    <col min="93" max="93" width="17" style="121" customWidth="1"/>
    <col min="94" max="94" width="17.25" style="121" customWidth="1"/>
    <col min="95" max="95" width="16.375" style="121" customWidth="1"/>
    <col min="96" max="96" width="17" style="121" customWidth="1"/>
    <col min="97" max="97" width="17.25" style="121" customWidth="1"/>
    <col min="98" max="98" width="16.375" style="121" customWidth="1"/>
    <col min="99" max="99" width="17" style="121" customWidth="1"/>
    <col min="100" max="100" width="17.25" style="121" customWidth="1"/>
    <col min="101" max="101" width="16.375" style="121" customWidth="1"/>
    <col min="102" max="102" width="17" style="121" customWidth="1"/>
    <col min="103" max="103" width="17.25" style="121" customWidth="1"/>
    <col min="104" max="104" width="16.375" style="121" customWidth="1"/>
    <col min="105" max="105" width="17" style="121" customWidth="1"/>
    <col min="106" max="106" width="17.25" style="121" customWidth="1"/>
    <col min="107" max="107" width="16.375" style="121" customWidth="1"/>
    <col min="108" max="108" width="17" style="121" customWidth="1"/>
    <col min="109" max="109" width="17.25" style="121" customWidth="1"/>
    <col min="110" max="110" width="16.375" style="121" customWidth="1"/>
    <col min="111" max="111" width="17" style="121" customWidth="1"/>
    <col min="112" max="112" width="17.25" style="121" customWidth="1"/>
    <col min="113" max="113" width="16.375" style="121" customWidth="1"/>
    <col min="114" max="114" width="17" style="121" customWidth="1"/>
    <col min="115" max="115" width="17.25" style="121" customWidth="1"/>
    <col min="116" max="116" width="16.375" style="121" customWidth="1"/>
    <col min="117" max="117" width="17" style="121" customWidth="1"/>
    <col min="118" max="118" width="17.25" style="121" customWidth="1"/>
    <col min="119" max="119" width="16.375" style="121" customWidth="1"/>
    <col min="120" max="120" width="17" style="121" customWidth="1"/>
    <col min="121" max="121" width="17.25" style="121" customWidth="1"/>
    <col min="122" max="122" width="16.375" style="121" customWidth="1"/>
    <col min="123" max="123" width="17" style="121" customWidth="1"/>
    <col min="124" max="124" width="17.25" style="121" customWidth="1"/>
    <col min="125" max="125" width="16.375" style="121" customWidth="1"/>
    <col min="126" max="126" width="17" style="121" customWidth="1"/>
    <col min="127" max="127" width="17.25" style="121" customWidth="1"/>
    <col min="128" max="128" width="16.375" style="121" customWidth="1"/>
    <col min="129" max="129" width="17" style="121" customWidth="1"/>
    <col min="130" max="130" width="17.25" style="121" customWidth="1"/>
    <col min="131" max="131" width="16.375" style="121" customWidth="1"/>
    <col min="132" max="132" width="17" style="121" customWidth="1"/>
    <col min="133" max="133" width="17.25" style="121" customWidth="1"/>
    <col min="134" max="134" width="16.375" style="121" customWidth="1"/>
    <col min="135" max="135" width="17" style="121" customWidth="1"/>
    <col min="136" max="136" width="17.25" style="121" customWidth="1"/>
    <col min="137" max="137" width="16.375" style="121" customWidth="1"/>
    <col min="138" max="138" width="17" style="121" customWidth="1"/>
    <col min="139" max="139" width="17.25" style="121" customWidth="1"/>
    <col min="140" max="140" width="16.375" style="121" customWidth="1"/>
    <col min="141" max="141" width="17" style="121" customWidth="1"/>
    <col min="142" max="142" width="17.25" style="121" customWidth="1"/>
    <col min="143" max="143" width="16.375" style="121" customWidth="1"/>
    <col min="144" max="144" width="17" style="121" customWidth="1"/>
    <col min="145" max="145" width="17.25" style="121" customWidth="1"/>
    <col min="146" max="146" width="16.375" style="121" customWidth="1"/>
    <col min="147" max="147" width="17" style="121" customWidth="1"/>
    <col min="148" max="148" width="17.25" style="121" customWidth="1"/>
    <col min="149" max="149" width="16.375" style="121" customWidth="1"/>
    <col min="150" max="150" width="17" style="121" customWidth="1"/>
    <col min="151" max="151" width="17.25" style="121" customWidth="1"/>
    <col min="152" max="152" width="16.375" style="121" customWidth="1"/>
    <col min="153" max="153" width="17" style="121" customWidth="1"/>
    <col min="154" max="154" width="17.25" style="121" customWidth="1"/>
    <col min="155" max="155" width="16.375" style="121" customWidth="1"/>
    <col min="156" max="156" width="17" style="121" customWidth="1"/>
    <col min="157" max="157" width="17.25" style="121" customWidth="1"/>
    <col min="158" max="158" width="16.375" style="121" customWidth="1"/>
    <col min="159" max="159" width="17" style="121" customWidth="1"/>
    <col min="160" max="160" width="17.25" style="121" customWidth="1"/>
    <col min="161" max="161" width="16.375" style="121" customWidth="1"/>
    <col min="162" max="162" width="17" style="121" customWidth="1"/>
    <col min="163" max="163" width="17.25" style="121" customWidth="1"/>
    <col min="164" max="164" width="16.375" style="121" customWidth="1"/>
    <col min="165" max="165" width="17" style="121" customWidth="1"/>
    <col min="166" max="166" width="17.25" style="121" customWidth="1"/>
    <col min="167" max="167" width="16.375" style="121" customWidth="1"/>
    <col min="168" max="168" width="17" style="121" customWidth="1"/>
    <col min="169" max="169" width="17.25" style="121" customWidth="1"/>
    <col min="170" max="170" width="16.375" style="121" customWidth="1"/>
    <col min="171" max="171" width="17" style="121" customWidth="1"/>
    <col min="172" max="172" width="17.25" style="121" customWidth="1"/>
    <col min="173" max="173" width="16.375" style="121" customWidth="1"/>
    <col min="174" max="174" width="17" style="121" customWidth="1"/>
    <col min="175" max="175" width="17.25" style="121" customWidth="1"/>
    <col min="176" max="176" width="16.375" style="121" customWidth="1"/>
    <col min="177" max="177" width="17" style="121" customWidth="1"/>
    <col min="178" max="178" width="17.25" style="121" customWidth="1"/>
    <col min="179" max="179" width="16.375" style="121" customWidth="1"/>
    <col min="180" max="180" width="17" style="121" customWidth="1"/>
    <col min="181" max="181" width="17.25" style="121" customWidth="1"/>
    <col min="182" max="182" width="16.375" style="121" customWidth="1"/>
    <col min="183" max="183" width="17" style="121" customWidth="1"/>
    <col min="184" max="184" width="17.25" style="121" customWidth="1"/>
    <col min="185" max="185" width="16.375" style="121" customWidth="1"/>
    <col min="186" max="186" width="17" style="121" customWidth="1"/>
    <col min="187" max="187" width="17.25" style="121" customWidth="1"/>
    <col min="188" max="188" width="16.375" style="121" customWidth="1"/>
    <col min="189" max="189" width="17" style="121" customWidth="1"/>
    <col min="190" max="190" width="17.25" style="121" customWidth="1"/>
    <col min="191" max="191" width="16.375" style="121" customWidth="1"/>
    <col min="192" max="192" width="17" style="121" customWidth="1"/>
    <col min="193" max="193" width="17.25" style="121" customWidth="1"/>
    <col min="194" max="194" width="16.375" style="121" customWidth="1"/>
    <col min="195" max="195" width="17" style="121" customWidth="1"/>
    <col min="196" max="196" width="17.25" style="121" customWidth="1"/>
    <col min="197" max="197" width="16.375" style="121" customWidth="1"/>
    <col min="198" max="198" width="17" style="121" customWidth="1"/>
    <col min="199" max="199" width="17.25" style="121" customWidth="1"/>
    <col min="200" max="200" width="16.375" style="121" customWidth="1"/>
    <col min="201" max="201" width="17" style="121" customWidth="1"/>
    <col min="202" max="202" width="17.25" style="121" customWidth="1"/>
    <col min="203" max="203" width="16.375" style="121" customWidth="1"/>
    <col min="204" max="204" width="17" style="121" customWidth="1"/>
    <col min="205" max="205" width="17.25" style="121" customWidth="1"/>
    <col min="206" max="206" width="16.375" style="121" customWidth="1"/>
    <col min="207" max="207" width="17" style="121" customWidth="1"/>
    <col min="208" max="208" width="17.25" style="121" customWidth="1"/>
    <col min="209" max="209" width="16.375" style="121" customWidth="1"/>
    <col min="210" max="210" width="17" style="121" customWidth="1"/>
    <col min="211" max="211" width="17.25" style="121" customWidth="1"/>
    <col min="212" max="212" width="16.375" style="121" customWidth="1"/>
    <col min="213" max="213" width="17" style="121" customWidth="1"/>
    <col min="214" max="214" width="17.25" style="121" customWidth="1"/>
    <col min="215" max="215" width="16.375" style="121" customWidth="1"/>
    <col min="216" max="216" width="17" style="121" customWidth="1"/>
    <col min="217" max="217" width="17.25" style="121" customWidth="1"/>
    <col min="218" max="218" width="16.375" style="121" customWidth="1"/>
    <col min="219" max="219" width="17" style="121" customWidth="1"/>
    <col min="220" max="220" width="17.25" style="121" customWidth="1"/>
    <col min="221" max="221" width="16.375" style="121" customWidth="1"/>
    <col min="222" max="222" width="17" style="121" customWidth="1"/>
    <col min="223" max="223" width="17.25" style="121" customWidth="1"/>
    <col min="224" max="224" width="16.375" style="121" customWidth="1"/>
    <col min="225" max="225" width="17" style="121" customWidth="1"/>
    <col min="226" max="226" width="17.25" style="121" customWidth="1"/>
    <col min="227" max="227" width="16.375" style="121" customWidth="1"/>
    <col min="228" max="228" width="17" style="121" customWidth="1"/>
    <col min="229" max="229" width="17.25" style="121" customWidth="1"/>
    <col min="230" max="230" width="16.375" style="121" customWidth="1"/>
    <col min="231" max="231" width="17" style="121" customWidth="1"/>
    <col min="232" max="232" width="17.25" style="121" customWidth="1"/>
    <col min="233" max="233" width="16.375" style="121" customWidth="1"/>
    <col min="234" max="234" width="17" style="121" customWidth="1"/>
    <col min="235" max="235" width="17.25" style="121" customWidth="1"/>
    <col min="236" max="236" width="16.375" style="121" customWidth="1"/>
    <col min="237" max="237" width="17" style="121" customWidth="1"/>
    <col min="238" max="238" width="17.25" style="121" customWidth="1"/>
    <col min="239" max="239" width="16.375" style="121" customWidth="1"/>
    <col min="240" max="240" width="17" style="121" customWidth="1"/>
    <col min="241" max="241" width="17.25" style="121" customWidth="1"/>
    <col min="242" max="242" width="16.375" style="121" customWidth="1"/>
    <col min="243" max="243" width="17" style="121" customWidth="1"/>
    <col min="244" max="244" width="17.25" style="121" customWidth="1"/>
    <col min="245" max="245" width="16.375" style="121" customWidth="1"/>
    <col min="246" max="246" width="17" style="121" customWidth="1"/>
    <col min="247" max="247" width="17.25" style="121" customWidth="1"/>
    <col min="248" max="248" width="16.375" style="121" customWidth="1"/>
    <col min="249" max="249" width="17" style="121" customWidth="1"/>
    <col min="250" max="250" width="17.25" style="121" customWidth="1"/>
    <col min="251" max="251" width="16.375" style="121" customWidth="1"/>
    <col min="252" max="252" width="17" style="121" customWidth="1"/>
    <col min="253" max="253" width="17.25" style="121" customWidth="1"/>
    <col min="254" max="254" width="16.375" style="121" customWidth="1"/>
    <col min="255" max="255" width="17" style="121" customWidth="1"/>
    <col min="256" max="256" width="17.25" style="121" customWidth="1"/>
    <col min="257" max="257" width="16.375" style="121" customWidth="1"/>
    <col min="258" max="258" width="17" style="121" customWidth="1"/>
    <col min="259" max="259" width="17.25" style="121" customWidth="1"/>
    <col min="260" max="260" width="16.375" style="121" customWidth="1"/>
    <col min="261" max="261" width="17" style="121" customWidth="1"/>
    <col min="262" max="262" width="17.25" style="121" customWidth="1"/>
    <col min="263" max="263" width="16.375" style="121" customWidth="1"/>
    <col min="264" max="264" width="17" style="121" customWidth="1"/>
    <col min="265" max="265" width="17.25" style="121" customWidth="1"/>
    <col min="266" max="266" width="16.375" style="121" customWidth="1"/>
    <col min="267" max="267" width="17" style="121" customWidth="1"/>
    <col min="268" max="268" width="17.25" style="121" customWidth="1"/>
    <col min="269" max="269" width="16.375" style="121" customWidth="1"/>
    <col min="270" max="270" width="17" style="121" customWidth="1"/>
    <col min="271" max="271" width="17.25" style="121" customWidth="1"/>
    <col min="272" max="272" width="16.375" style="121" customWidth="1"/>
    <col min="273" max="273" width="17" style="121" customWidth="1"/>
    <col min="274" max="274" width="17.25" style="121" customWidth="1"/>
    <col min="275" max="275" width="16.375" style="121" customWidth="1"/>
    <col min="276" max="276" width="17" style="121" customWidth="1"/>
    <col min="277" max="277" width="17.25" style="121" customWidth="1"/>
    <col min="278" max="278" width="16.375" style="121" customWidth="1"/>
    <col min="279" max="279" width="17" style="121" customWidth="1"/>
    <col min="280" max="280" width="17.25" style="121" customWidth="1"/>
    <col min="281" max="281" width="16.375" style="121" customWidth="1"/>
    <col min="282" max="282" width="17" style="121" customWidth="1"/>
    <col min="283" max="283" width="17.25" style="121" customWidth="1"/>
    <col min="284" max="284" width="16.375" style="121" customWidth="1"/>
    <col min="285" max="285" width="17" style="121" customWidth="1"/>
    <col min="286" max="286" width="17.25" style="121" customWidth="1"/>
    <col min="287" max="287" width="16.375" style="121" customWidth="1"/>
    <col min="288" max="288" width="17" style="121" customWidth="1"/>
    <col min="289" max="289" width="17.25" style="121" customWidth="1"/>
    <col min="290" max="290" width="16.375" style="121" customWidth="1"/>
    <col min="291" max="291" width="17" style="121" customWidth="1"/>
    <col min="292" max="292" width="17.25" style="121" customWidth="1"/>
    <col min="293" max="293" width="16.375" style="121" customWidth="1"/>
    <col min="294" max="294" width="17" style="121" customWidth="1"/>
    <col min="295" max="295" width="17.25" style="121" customWidth="1"/>
    <col min="296" max="296" width="16.375" style="121" customWidth="1"/>
    <col min="297" max="297" width="17" style="121" customWidth="1"/>
    <col min="298" max="298" width="17.25" style="121" customWidth="1"/>
    <col min="299" max="299" width="16.375" style="121" customWidth="1"/>
    <col min="300" max="300" width="17" style="121" customWidth="1"/>
    <col min="301" max="301" width="17.25" style="121" customWidth="1"/>
    <col min="302" max="302" width="16.375" style="121" customWidth="1"/>
    <col min="303" max="303" width="17" style="121" customWidth="1"/>
    <col min="304" max="304" width="17.25" style="121" customWidth="1"/>
    <col min="305" max="305" width="16.375" style="121" customWidth="1"/>
    <col min="306" max="306" width="17" style="121" customWidth="1"/>
    <col min="307" max="307" width="17.25" style="121" customWidth="1"/>
    <col min="308" max="308" width="16.375" style="121" customWidth="1"/>
    <col min="309" max="309" width="17" style="121" customWidth="1"/>
    <col min="310" max="310" width="17.25" style="121" customWidth="1"/>
    <col min="311" max="311" width="16.375" style="121" customWidth="1"/>
    <col min="312" max="312" width="17" style="121" customWidth="1"/>
    <col min="313" max="313" width="17.25" style="121" customWidth="1"/>
    <col min="314" max="314" width="16.375" style="121" customWidth="1"/>
    <col min="315" max="315" width="17" style="121" customWidth="1"/>
    <col min="316" max="316" width="17.25" style="121" customWidth="1"/>
    <col min="317" max="317" width="16.375" style="121" customWidth="1"/>
    <col min="318" max="318" width="17" style="121" customWidth="1"/>
    <col min="319" max="319" width="17.25" style="121" customWidth="1"/>
    <col min="320" max="320" width="16.375" style="121" customWidth="1"/>
    <col min="321" max="321" width="17" style="121" customWidth="1"/>
    <col min="322" max="322" width="17.25" style="121" customWidth="1"/>
    <col min="323" max="323" width="16.375" style="121" customWidth="1"/>
    <col min="324" max="324" width="17" style="121" customWidth="1"/>
    <col min="325" max="325" width="17.25" style="121" customWidth="1"/>
    <col min="326" max="326" width="16.375" style="121" customWidth="1"/>
    <col min="327" max="327" width="17" style="121" customWidth="1"/>
    <col min="328" max="328" width="17.25" style="121" customWidth="1"/>
    <col min="329" max="329" width="16.375" style="121" customWidth="1"/>
    <col min="330" max="330" width="17" style="121" customWidth="1"/>
    <col min="331" max="331" width="17.25" style="121" customWidth="1"/>
    <col min="332" max="332" width="16.375" style="121" customWidth="1"/>
    <col min="333" max="333" width="17" style="121" customWidth="1"/>
    <col min="334" max="334" width="17.25" style="121" customWidth="1"/>
    <col min="335" max="335" width="16.375" style="121" customWidth="1"/>
    <col min="336" max="336" width="17" style="121" customWidth="1"/>
    <col min="337" max="337" width="17.25" style="121" customWidth="1"/>
    <col min="338" max="338" width="16.375" style="121" customWidth="1"/>
    <col min="339" max="339" width="17" style="121" customWidth="1"/>
    <col min="340" max="340" width="17.25" style="121" customWidth="1"/>
    <col min="341" max="341" width="16.375" style="121" customWidth="1"/>
    <col min="342" max="342" width="17" style="121" customWidth="1"/>
    <col min="343" max="343" width="17.25" style="121" customWidth="1"/>
    <col min="344" max="344" width="16.375" style="121" customWidth="1"/>
    <col min="345" max="345" width="17" style="121" customWidth="1"/>
    <col min="346" max="346" width="17.25" style="121" customWidth="1"/>
    <col min="347" max="347" width="16.375" style="121" customWidth="1"/>
    <col min="348" max="348" width="17" style="121" customWidth="1"/>
    <col min="349" max="349" width="17.25" style="121" customWidth="1"/>
    <col min="350" max="350" width="16.375" style="121" customWidth="1"/>
    <col min="351" max="351" width="17" style="121" customWidth="1"/>
    <col min="352" max="352" width="17.25" style="121" customWidth="1"/>
    <col min="353" max="353" width="16.375" style="121" customWidth="1"/>
    <col min="354" max="354" width="17" style="121" customWidth="1"/>
    <col min="355" max="355" width="17.25" style="121" customWidth="1"/>
    <col min="356" max="356" width="16.375" style="121" customWidth="1"/>
    <col min="357" max="357" width="17" style="121" customWidth="1"/>
    <col min="358" max="358" width="17.25" style="121" customWidth="1"/>
    <col min="359" max="359" width="16.375" style="121" customWidth="1"/>
    <col min="360" max="360" width="17" style="121" customWidth="1"/>
    <col min="361" max="361" width="17.25" style="121" customWidth="1"/>
    <col min="362" max="362" width="16.375" style="121" customWidth="1"/>
    <col min="363" max="363" width="17" style="121" customWidth="1"/>
    <col min="364" max="364" width="17.25" style="121" customWidth="1"/>
    <col min="365" max="365" width="16.375" style="121" customWidth="1"/>
    <col min="366" max="366" width="17" style="121" customWidth="1"/>
    <col min="367" max="367" width="17.25" style="121" customWidth="1"/>
    <col min="368" max="368" width="16.375" style="121" customWidth="1"/>
    <col min="369" max="369" width="17" style="121" customWidth="1"/>
    <col min="370" max="370" width="17.25" style="121" customWidth="1"/>
    <col min="371" max="371" width="16.375" style="121" customWidth="1"/>
    <col min="372" max="372" width="17" style="121" customWidth="1"/>
    <col min="373" max="373" width="17.25" style="121" customWidth="1"/>
    <col min="374" max="374" width="16.375" style="121" customWidth="1"/>
    <col min="375" max="375" width="17" style="121" customWidth="1"/>
    <col min="376" max="376" width="17.25" style="121" customWidth="1"/>
    <col min="377" max="377" width="16.375" style="121" customWidth="1"/>
    <col min="378" max="378" width="17" style="121" customWidth="1"/>
    <col min="379" max="379" width="17.25" style="121" customWidth="1"/>
    <col min="380" max="380" width="16.375" style="121" customWidth="1"/>
    <col min="381" max="381" width="17" style="121" customWidth="1"/>
    <col min="382" max="382" width="17.25" style="121" customWidth="1"/>
    <col min="383" max="383" width="16.375" style="121" customWidth="1"/>
    <col min="384" max="384" width="17" style="121" customWidth="1"/>
    <col min="385" max="385" width="17.25" style="121" customWidth="1"/>
    <col min="386" max="386" width="16.375" style="121" customWidth="1"/>
    <col min="387" max="387" width="17" style="121" customWidth="1"/>
    <col min="388" max="388" width="17.25" style="121" customWidth="1"/>
    <col min="389" max="389" width="16.375" style="121" customWidth="1"/>
    <col min="390" max="390" width="17" style="121" customWidth="1"/>
    <col min="391" max="391" width="17.25" style="121" customWidth="1"/>
    <col min="392" max="392" width="16.375" style="121" customWidth="1"/>
    <col min="393" max="393" width="17" style="121" customWidth="1"/>
    <col min="394" max="394" width="17.25" style="121" customWidth="1"/>
    <col min="395" max="395" width="16.375" style="121" customWidth="1"/>
    <col min="396" max="396" width="17" style="121" customWidth="1"/>
    <col min="397" max="397" width="17.25" style="121" customWidth="1"/>
    <col min="398" max="398" width="16.375" style="121" customWidth="1"/>
    <col min="399" max="399" width="17" style="121" customWidth="1"/>
    <col min="400" max="400" width="17.25" style="121" customWidth="1"/>
    <col min="401" max="401" width="16.375" style="121" customWidth="1"/>
    <col min="402" max="402" width="17" style="121" customWidth="1"/>
    <col min="403" max="403" width="17.25" style="121" customWidth="1"/>
    <col min="404" max="404" width="16.375" style="121" customWidth="1"/>
    <col min="405" max="405" width="17" style="121" customWidth="1"/>
    <col min="406" max="406" width="17.25" style="121" customWidth="1"/>
    <col min="407" max="407" width="16.375" style="121" customWidth="1"/>
    <col min="408" max="408" width="17" style="121" customWidth="1"/>
    <col min="409" max="409" width="17.25" style="121" customWidth="1"/>
    <col min="410" max="410" width="16.375" style="121" customWidth="1"/>
    <col min="411" max="411" width="17" style="121" customWidth="1"/>
    <col min="412" max="412" width="17.25" style="121" customWidth="1"/>
    <col min="413" max="413" width="16.375" style="121" customWidth="1"/>
    <col min="414" max="414" width="17" style="121" customWidth="1"/>
    <col min="415" max="415" width="17.25" style="121" customWidth="1"/>
    <col min="416" max="416" width="16.375" style="121" customWidth="1"/>
    <col min="417" max="417" width="17" style="121" customWidth="1"/>
    <col min="418" max="418" width="17.25" style="121" customWidth="1"/>
    <col min="419" max="419" width="16.375" style="121" customWidth="1"/>
    <col min="420" max="420" width="17" style="121" customWidth="1"/>
    <col min="421" max="421" width="17.25" style="121" customWidth="1"/>
    <col min="422" max="422" width="16.375" style="121" customWidth="1"/>
    <col min="423" max="423" width="17" style="121" customWidth="1"/>
    <col min="424" max="424" width="17.25" style="121" customWidth="1"/>
    <col min="425" max="425" width="16.375" style="121" customWidth="1"/>
    <col min="426" max="426" width="17" style="121" customWidth="1"/>
    <col min="427" max="427" width="17.25" style="121" customWidth="1"/>
    <col min="428" max="428" width="16.375" style="121" customWidth="1"/>
    <col min="429" max="429" width="17" style="121" customWidth="1"/>
    <col min="430" max="430" width="17.25" style="121" customWidth="1"/>
    <col min="431" max="431" width="16.375" style="121" customWidth="1"/>
    <col min="432" max="432" width="17" style="121" customWidth="1"/>
    <col min="433" max="433" width="17.25" style="121" customWidth="1"/>
    <col min="434" max="434" width="16.375" style="121" customWidth="1"/>
    <col min="435" max="435" width="17" style="121" customWidth="1"/>
    <col min="436" max="436" width="17.25" style="121" customWidth="1"/>
    <col min="437" max="437" width="16.375" style="121" customWidth="1"/>
    <col min="438" max="438" width="17" style="121" customWidth="1"/>
    <col min="439" max="439" width="17.25" style="121" customWidth="1"/>
    <col min="440" max="440" width="16.375" style="121" customWidth="1"/>
    <col min="441" max="441" width="17" style="121" customWidth="1"/>
    <col min="442" max="442" width="17.25" style="121" customWidth="1"/>
    <col min="443" max="443" width="16.375" style="121" customWidth="1"/>
    <col min="444" max="444" width="17" style="121" customWidth="1"/>
    <col min="445" max="445" width="17.25" style="121" customWidth="1"/>
    <col min="446" max="446" width="16.375" style="121" customWidth="1"/>
    <col min="447" max="447" width="17" style="121" customWidth="1"/>
    <col min="448" max="448" width="17.25" style="121" customWidth="1"/>
    <col min="449" max="449" width="16.375" style="121" customWidth="1"/>
    <col min="450" max="450" width="17" style="121" customWidth="1"/>
    <col min="451" max="451" width="17.25" style="121" customWidth="1"/>
    <col min="452" max="452" width="16.375" style="121" customWidth="1"/>
    <col min="453" max="453" width="17" style="121" customWidth="1"/>
    <col min="454" max="454" width="17.25" style="121" customWidth="1"/>
    <col min="455" max="455" width="16.375" style="121" customWidth="1"/>
    <col min="456" max="456" width="17" style="121" customWidth="1"/>
    <col min="457" max="457" width="17.25" style="121" customWidth="1"/>
    <col min="458" max="458" width="16.375" style="121" customWidth="1"/>
    <col min="459" max="459" width="17" style="121" customWidth="1"/>
    <col min="460" max="460" width="17.25" style="121" customWidth="1"/>
    <col min="461" max="461" width="16.375" style="121" customWidth="1"/>
    <col min="462" max="462" width="17" style="121" customWidth="1"/>
    <col min="463" max="463" width="17.25" style="121" customWidth="1"/>
    <col min="464" max="464" width="16.375" style="121" customWidth="1"/>
    <col min="465" max="465" width="17" style="121" customWidth="1"/>
    <col min="466" max="466" width="17.25" style="121" customWidth="1"/>
    <col min="467" max="467" width="16.375" style="121" customWidth="1"/>
    <col min="468" max="468" width="17" style="121" customWidth="1"/>
    <col min="469" max="469" width="17.25" style="121" customWidth="1"/>
    <col min="470" max="470" width="16.375" style="121" customWidth="1"/>
    <col min="471" max="471" width="17" style="121" customWidth="1"/>
    <col min="472" max="472" width="17.25" style="121" customWidth="1"/>
    <col min="473" max="473" width="16.375" style="121" customWidth="1"/>
    <col min="474" max="474" width="17" style="121" customWidth="1"/>
    <col min="475" max="475" width="17.25" style="121" customWidth="1"/>
    <col min="476" max="16384" width="9" style="120"/>
  </cols>
  <sheetData>
    <row r="1" spans="1:126" x14ac:dyDescent="0.75">
      <c r="A1" s="120" t="s">
        <v>0</v>
      </c>
      <c r="B1" s="121"/>
      <c r="C1" s="121"/>
      <c r="D1" s="121"/>
      <c r="F1" s="120"/>
    </row>
    <row r="2" spans="1:126" x14ac:dyDescent="0.75">
      <c r="A2" s="124" t="s">
        <v>1</v>
      </c>
      <c r="B2" s="124"/>
      <c r="C2" s="124"/>
      <c r="D2" s="124"/>
      <c r="E2" s="124"/>
      <c r="F2" s="120"/>
      <c r="G2" s="124"/>
      <c r="H2" s="124"/>
      <c r="I2" s="126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</row>
    <row r="3" spans="1:126" s="124" customFormat="1" ht="15.5" x14ac:dyDescent="0.75">
      <c r="A3" s="125" t="s">
        <v>2</v>
      </c>
      <c r="B3" s="125"/>
      <c r="C3" s="125"/>
      <c r="D3" s="125"/>
      <c r="E3" s="125"/>
      <c r="G3" s="125"/>
      <c r="H3" s="125"/>
      <c r="I3" s="157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</row>
    <row r="4" spans="1:126" s="124" customFormat="1" ht="15.5" x14ac:dyDescent="0.75">
      <c r="A4" s="125" t="s">
        <v>154</v>
      </c>
      <c r="C4" s="125"/>
      <c r="D4" s="125"/>
      <c r="E4" s="125"/>
      <c r="G4" s="125"/>
      <c r="H4" s="125"/>
      <c r="I4" s="157"/>
      <c r="J4" s="125"/>
      <c r="K4" s="125"/>
      <c r="L4" s="125"/>
      <c r="N4" s="125"/>
      <c r="O4" s="125"/>
      <c r="Q4" s="125"/>
      <c r="R4" s="125"/>
      <c r="T4" s="125"/>
      <c r="U4" s="125"/>
      <c r="W4" s="125"/>
      <c r="X4" s="125"/>
      <c r="Z4" s="125"/>
      <c r="AA4" s="125"/>
      <c r="AC4" s="125"/>
      <c r="AD4" s="125"/>
      <c r="AF4" s="125"/>
      <c r="AG4" s="125"/>
      <c r="AI4" s="125"/>
      <c r="AJ4" s="125"/>
      <c r="AL4" s="125"/>
      <c r="AM4" s="125"/>
      <c r="AO4" s="125"/>
      <c r="AP4" s="125"/>
      <c r="AR4" s="125"/>
      <c r="AS4" s="125"/>
      <c r="AU4" s="125"/>
      <c r="AV4" s="125"/>
      <c r="AX4" s="125"/>
      <c r="AY4" s="125"/>
      <c r="BA4" s="125"/>
      <c r="BB4" s="125"/>
      <c r="BD4" s="125"/>
      <c r="BE4" s="125"/>
      <c r="BG4" s="125"/>
      <c r="BH4" s="125"/>
      <c r="BJ4" s="125"/>
      <c r="BK4" s="125"/>
      <c r="BM4" s="125"/>
      <c r="BN4" s="125"/>
      <c r="BP4" s="125"/>
      <c r="BQ4" s="125"/>
      <c r="BS4" s="125"/>
      <c r="BT4" s="125"/>
      <c r="BV4" s="125"/>
      <c r="BW4" s="125"/>
      <c r="BY4" s="125"/>
      <c r="BZ4" s="125"/>
      <c r="CB4" s="125"/>
      <c r="CC4" s="125"/>
      <c r="CE4" s="125"/>
      <c r="CF4" s="125"/>
      <c r="CH4" s="125"/>
      <c r="CI4" s="125"/>
      <c r="CK4" s="125"/>
      <c r="CL4" s="125"/>
      <c r="CN4" s="125"/>
      <c r="CO4" s="125"/>
      <c r="CQ4" s="125"/>
      <c r="CR4" s="125"/>
      <c r="CT4" s="125"/>
      <c r="CU4" s="125"/>
      <c r="CW4" s="125"/>
      <c r="CX4" s="125"/>
      <c r="CZ4" s="125"/>
      <c r="DA4" s="125"/>
      <c r="DC4" s="125"/>
      <c r="DD4" s="125"/>
      <c r="DF4" s="125"/>
      <c r="DG4" s="125"/>
      <c r="DI4" s="125"/>
      <c r="DJ4" s="125"/>
      <c r="DL4" s="125"/>
      <c r="DM4" s="125"/>
      <c r="DO4" s="125"/>
      <c r="DP4" s="125"/>
      <c r="DR4" s="125"/>
      <c r="DS4" s="125"/>
      <c r="DU4" s="125"/>
      <c r="DV4" s="125"/>
    </row>
    <row r="5" spans="1:126" s="124" customFormat="1" ht="15.75" customHeight="1" x14ac:dyDescent="0.75">
      <c r="A5" s="124" t="str">
        <f>'Admin Info'!B6</f>
        <v>LSE Name on Admin Tab</v>
      </c>
      <c r="I5" s="126"/>
    </row>
    <row r="6" spans="1:126" s="124" customFormat="1" x14ac:dyDescent="0.75">
      <c r="A6" s="121"/>
      <c r="B6" s="121"/>
      <c r="C6" s="121"/>
      <c r="D6" s="121"/>
      <c r="E6" s="121"/>
      <c r="G6" s="121"/>
      <c r="H6" s="121"/>
      <c r="I6" s="156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</row>
    <row r="7" spans="1:126" s="124" customFormat="1" ht="15.5" x14ac:dyDescent="0.75">
      <c r="A7" s="131" t="s">
        <v>155</v>
      </c>
      <c r="B7" s="131"/>
      <c r="C7" s="131"/>
      <c r="D7" s="131"/>
      <c r="E7" s="131"/>
      <c r="G7" s="131"/>
      <c r="H7" s="131"/>
      <c r="I7" s="158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</row>
    <row r="8" spans="1:126" ht="15" customHeight="1" x14ac:dyDescent="0.75">
      <c r="A8" s="161"/>
      <c r="B8" s="161"/>
      <c r="C8" s="161"/>
      <c r="D8" s="161"/>
      <c r="E8" s="161"/>
      <c r="F8" s="162"/>
      <c r="G8" s="161"/>
      <c r="H8" s="161"/>
      <c r="I8" s="163"/>
      <c r="J8" s="161"/>
      <c r="K8" s="161"/>
      <c r="L8" s="164"/>
      <c r="M8" s="161"/>
      <c r="N8" s="161"/>
      <c r="O8" s="164"/>
      <c r="P8" s="161"/>
      <c r="Q8" s="161"/>
      <c r="R8" s="164"/>
      <c r="S8" s="161"/>
      <c r="T8" s="161"/>
      <c r="U8" s="164"/>
      <c r="V8" s="161"/>
      <c r="W8" s="161"/>
      <c r="X8" s="164"/>
      <c r="Y8" s="161"/>
      <c r="Z8" s="161"/>
      <c r="AA8" s="164"/>
      <c r="AB8" s="161"/>
      <c r="AC8" s="161"/>
      <c r="AD8" s="164"/>
      <c r="AE8" s="161"/>
      <c r="AF8" s="161"/>
      <c r="AG8" s="164"/>
      <c r="AH8" s="161"/>
      <c r="AI8" s="161"/>
      <c r="AJ8" s="164"/>
      <c r="AK8" s="161"/>
      <c r="AL8" s="161"/>
      <c r="AM8" s="164"/>
      <c r="AN8" s="161"/>
      <c r="AO8" s="161"/>
      <c r="AP8" s="164"/>
      <c r="AQ8" s="161"/>
      <c r="AR8" s="161"/>
      <c r="AS8" s="164"/>
      <c r="AT8" s="161"/>
      <c r="AU8" s="161"/>
      <c r="AV8" s="164"/>
      <c r="AW8" s="161"/>
      <c r="AX8" s="161"/>
      <c r="AY8" s="164"/>
      <c r="AZ8" s="161"/>
      <c r="BA8" s="161"/>
      <c r="BB8" s="164"/>
      <c r="BC8" s="161"/>
      <c r="BD8" s="161"/>
      <c r="BE8" s="164"/>
      <c r="BF8" s="161"/>
      <c r="BG8" s="161"/>
      <c r="BH8" s="164"/>
      <c r="BI8" s="161"/>
      <c r="BJ8" s="161"/>
      <c r="BK8" s="164"/>
      <c r="BL8" s="161"/>
      <c r="BM8" s="161"/>
      <c r="BN8" s="164"/>
      <c r="BO8" s="161"/>
      <c r="BP8" s="161"/>
      <c r="BQ8" s="164"/>
      <c r="BR8" s="161"/>
      <c r="BS8" s="161"/>
      <c r="BT8" s="164"/>
      <c r="BU8" s="161"/>
      <c r="BV8" s="161"/>
      <c r="BW8" s="164"/>
      <c r="BX8" s="161"/>
      <c r="BY8" s="161"/>
      <c r="BZ8" s="164"/>
      <c r="CA8" s="161"/>
      <c r="CB8" s="161"/>
      <c r="CC8" s="164"/>
      <c r="CD8" s="161"/>
      <c r="CE8" s="161"/>
      <c r="CF8" s="164"/>
      <c r="CG8" s="161"/>
      <c r="CH8" s="161"/>
      <c r="CI8" s="164"/>
      <c r="CJ8" s="161"/>
      <c r="CK8" s="161"/>
      <c r="CL8" s="164"/>
      <c r="CM8" s="161"/>
      <c r="CN8" s="161"/>
      <c r="CO8" s="164"/>
      <c r="CP8" s="161"/>
      <c r="CQ8" s="161"/>
      <c r="CR8" s="164"/>
      <c r="CS8" s="161"/>
      <c r="CT8" s="161"/>
      <c r="CU8" s="164"/>
      <c r="CV8" s="161"/>
      <c r="CW8" s="161"/>
      <c r="CX8" s="164"/>
      <c r="CY8" s="161"/>
      <c r="CZ8" s="161"/>
      <c r="DA8" s="164"/>
      <c r="DB8" s="161"/>
      <c r="DC8" s="161"/>
      <c r="DD8" s="164"/>
      <c r="DE8" s="161"/>
      <c r="DF8" s="161"/>
      <c r="DG8" s="164"/>
      <c r="DH8" s="161"/>
      <c r="DI8" s="161"/>
      <c r="DJ8" s="164"/>
      <c r="DK8" s="161"/>
      <c r="DL8" s="161"/>
      <c r="DM8" s="164"/>
      <c r="DN8" s="161"/>
      <c r="DO8" s="161"/>
      <c r="DP8" s="164"/>
      <c r="DQ8" s="161"/>
      <c r="DR8" s="161"/>
      <c r="DS8" s="164"/>
      <c r="DT8" s="162"/>
      <c r="DU8" s="161"/>
      <c r="DV8" s="164"/>
    </row>
    <row r="9" spans="1:126" s="140" customFormat="1" ht="45" customHeight="1" x14ac:dyDescent="0.75">
      <c r="A9" s="137" t="s">
        <v>156</v>
      </c>
      <c r="B9" s="137" t="s">
        <v>88</v>
      </c>
      <c r="C9" s="137" t="s">
        <v>89</v>
      </c>
      <c r="D9" s="137" t="s">
        <v>90</v>
      </c>
      <c r="E9" s="137" t="s">
        <v>317</v>
      </c>
      <c r="F9" s="137"/>
      <c r="G9" s="137" t="s">
        <v>157</v>
      </c>
      <c r="H9" s="137" t="s">
        <v>158</v>
      </c>
      <c r="I9" s="137" t="s">
        <v>159</v>
      </c>
      <c r="J9" s="137" t="s">
        <v>160</v>
      </c>
      <c r="K9" s="137" t="s">
        <v>161</v>
      </c>
      <c r="L9" s="137" t="s">
        <v>162</v>
      </c>
      <c r="M9" s="137" t="s">
        <v>163</v>
      </c>
      <c r="N9" s="137" t="s">
        <v>164</v>
      </c>
      <c r="O9" s="137" t="s">
        <v>165</v>
      </c>
      <c r="P9" s="137" t="s">
        <v>166</v>
      </c>
      <c r="Q9" s="137" t="s">
        <v>167</v>
      </c>
      <c r="R9" s="137" t="s">
        <v>168</v>
      </c>
      <c r="S9" s="137" t="s">
        <v>169</v>
      </c>
      <c r="T9" s="137" t="s">
        <v>170</v>
      </c>
      <c r="U9" s="137" t="s">
        <v>171</v>
      </c>
      <c r="V9" s="137" t="s">
        <v>172</v>
      </c>
      <c r="W9" s="137" t="s">
        <v>173</v>
      </c>
      <c r="X9" s="137" t="s">
        <v>174</v>
      </c>
      <c r="Y9" s="137" t="s">
        <v>175</v>
      </c>
      <c r="Z9" s="137" t="s">
        <v>176</v>
      </c>
      <c r="AA9" s="137" t="s">
        <v>177</v>
      </c>
      <c r="AB9" s="137" t="s">
        <v>178</v>
      </c>
      <c r="AC9" s="137" t="s">
        <v>179</v>
      </c>
      <c r="AD9" s="137" t="s">
        <v>180</v>
      </c>
      <c r="AE9" s="137" t="s">
        <v>181</v>
      </c>
      <c r="AF9" s="137" t="s">
        <v>182</v>
      </c>
      <c r="AG9" s="137" t="s">
        <v>183</v>
      </c>
      <c r="AH9" s="137" t="s">
        <v>184</v>
      </c>
      <c r="AI9" s="137" t="s">
        <v>185</v>
      </c>
      <c r="AJ9" s="137" t="s">
        <v>186</v>
      </c>
      <c r="AK9" s="137" t="s">
        <v>187</v>
      </c>
      <c r="AL9" s="137" t="s">
        <v>188</v>
      </c>
      <c r="AM9" s="137" t="s">
        <v>189</v>
      </c>
      <c r="AN9" s="137" t="s">
        <v>190</v>
      </c>
      <c r="AO9" s="137" t="s">
        <v>191</v>
      </c>
      <c r="AP9" s="137" t="s">
        <v>192</v>
      </c>
      <c r="AQ9" s="137" t="s">
        <v>193</v>
      </c>
      <c r="AR9" s="137" t="s">
        <v>194</v>
      </c>
      <c r="AS9" s="137" t="s">
        <v>195</v>
      </c>
      <c r="AT9" s="137" t="s">
        <v>196</v>
      </c>
      <c r="AU9" s="137" t="s">
        <v>197</v>
      </c>
      <c r="AV9" s="137" t="s">
        <v>198</v>
      </c>
      <c r="AW9" s="137" t="s">
        <v>199</v>
      </c>
      <c r="AX9" s="137" t="s">
        <v>200</v>
      </c>
      <c r="AY9" s="137" t="s">
        <v>201</v>
      </c>
      <c r="AZ9" s="137" t="s">
        <v>202</v>
      </c>
      <c r="BA9" s="137" t="s">
        <v>203</v>
      </c>
      <c r="BB9" s="137" t="s">
        <v>204</v>
      </c>
      <c r="BC9" s="137" t="s">
        <v>205</v>
      </c>
      <c r="BD9" s="137" t="s">
        <v>206</v>
      </c>
      <c r="BE9" s="137" t="s">
        <v>207</v>
      </c>
      <c r="BF9" s="137" t="s">
        <v>208</v>
      </c>
      <c r="BG9" s="137" t="s">
        <v>209</v>
      </c>
      <c r="BH9" s="137" t="s">
        <v>210</v>
      </c>
      <c r="BI9" s="137" t="s">
        <v>211</v>
      </c>
      <c r="BJ9" s="137" t="s">
        <v>212</v>
      </c>
      <c r="BK9" s="137" t="s">
        <v>213</v>
      </c>
      <c r="BL9" s="137" t="s">
        <v>214</v>
      </c>
      <c r="BM9" s="137" t="s">
        <v>215</v>
      </c>
      <c r="BN9" s="137" t="s">
        <v>216</v>
      </c>
      <c r="BO9" s="137" t="s">
        <v>217</v>
      </c>
      <c r="BP9" s="137" t="s">
        <v>218</v>
      </c>
      <c r="BQ9" s="137" t="s">
        <v>219</v>
      </c>
      <c r="BR9" s="137" t="s">
        <v>220</v>
      </c>
      <c r="BS9" s="137" t="s">
        <v>221</v>
      </c>
      <c r="BT9" s="137" t="s">
        <v>222</v>
      </c>
      <c r="BU9" s="137" t="s">
        <v>223</v>
      </c>
      <c r="BV9" s="137" t="s">
        <v>224</v>
      </c>
      <c r="BW9" s="137" t="s">
        <v>225</v>
      </c>
      <c r="BX9" s="137" t="s">
        <v>226</v>
      </c>
      <c r="BY9" s="137" t="s">
        <v>227</v>
      </c>
      <c r="BZ9" s="137" t="s">
        <v>228</v>
      </c>
      <c r="CA9" s="137" t="s">
        <v>229</v>
      </c>
      <c r="CB9" s="137" t="s">
        <v>230</v>
      </c>
      <c r="CC9" s="137" t="s">
        <v>231</v>
      </c>
      <c r="CD9" s="137" t="s">
        <v>232</v>
      </c>
      <c r="CE9" s="137" t="s">
        <v>233</v>
      </c>
      <c r="CF9" s="137" t="s">
        <v>234</v>
      </c>
      <c r="CG9" s="137" t="s">
        <v>235</v>
      </c>
      <c r="CH9" s="137" t="s">
        <v>236</v>
      </c>
      <c r="CI9" s="137" t="s">
        <v>237</v>
      </c>
      <c r="CJ9" s="137" t="s">
        <v>238</v>
      </c>
      <c r="CK9" s="137" t="s">
        <v>239</v>
      </c>
      <c r="CL9" s="137" t="s">
        <v>240</v>
      </c>
      <c r="CM9" s="137" t="s">
        <v>241</v>
      </c>
      <c r="CN9" s="137" t="s">
        <v>242</v>
      </c>
      <c r="CO9" s="137" t="s">
        <v>243</v>
      </c>
      <c r="CP9" s="137" t="s">
        <v>244</v>
      </c>
      <c r="CQ9" s="137" t="s">
        <v>245</v>
      </c>
      <c r="CR9" s="137" t="s">
        <v>246</v>
      </c>
      <c r="CS9" s="137" t="s">
        <v>247</v>
      </c>
      <c r="CT9" s="137" t="s">
        <v>248</v>
      </c>
      <c r="CU9" s="137" t="s">
        <v>249</v>
      </c>
      <c r="CV9" s="137" t="s">
        <v>250</v>
      </c>
      <c r="CW9" s="137" t="s">
        <v>251</v>
      </c>
      <c r="CX9" s="137" t="s">
        <v>252</v>
      </c>
      <c r="CY9" s="137" t="s">
        <v>331</v>
      </c>
      <c r="CZ9" s="137" t="s">
        <v>332</v>
      </c>
      <c r="DA9" s="137" t="s">
        <v>333</v>
      </c>
      <c r="DB9" s="137" t="s">
        <v>334</v>
      </c>
      <c r="DC9" s="137" t="s">
        <v>335</v>
      </c>
      <c r="DD9" s="137" t="s">
        <v>336</v>
      </c>
      <c r="DE9" s="137" t="s">
        <v>337</v>
      </c>
      <c r="DF9" s="137" t="s">
        <v>338</v>
      </c>
      <c r="DG9" s="137" t="s">
        <v>339</v>
      </c>
      <c r="DH9" s="137" t="s">
        <v>340</v>
      </c>
      <c r="DI9" s="137" t="s">
        <v>341</v>
      </c>
      <c r="DJ9" s="137" t="s">
        <v>342</v>
      </c>
      <c r="DK9" s="137" t="s">
        <v>343</v>
      </c>
      <c r="DL9" s="137" t="s">
        <v>344</v>
      </c>
      <c r="DM9" s="137" t="s">
        <v>345</v>
      </c>
      <c r="DN9" s="137" t="s">
        <v>346</v>
      </c>
      <c r="DO9" s="137" t="s">
        <v>347</v>
      </c>
      <c r="DP9" s="137" t="s">
        <v>348</v>
      </c>
      <c r="DQ9" s="137" t="s">
        <v>349</v>
      </c>
      <c r="DR9" s="137" t="s">
        <v>350</v>
      </c>
      <c r="DS9" s="137" t="s">
        <v>351</v>
      </c>
      <c r="DT9" s="137" t="s">
        <v>352</v>
      </c>
      <c r="DU9" s="137" t="s">
        <v>353</v>
      </c>
      <c r="DV9" s="137" t="s">
        <v>354</v>
      </c>
    </row>
    <row r="10" spans="1:126" s="140" customFormat="1" ht="15.75" customHeight="1" x14ac:dyDescent="0.65">
      <c r="A10" s="154"/>
      <c r="B10" s="166"/>
      <c r="C10" s="166"/>
      <c r="D10" s="166"/>
      <c r="E10" s="169"/>
      <c r="F10" s="165" t="s">
        <v>253</v>
      </c>
      <c r="G10" s="145"/>
      <c r="H10" s="145"/>
      <c r="I10" s="155"/>
      <c r="J10" s="15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</row>
    <row r="11" spans="1:126" s="140" customFormat="1" ht="15.75" customHeight="1" x14ac:dyDescent="0.65">
      <c r="A11" s="154"/>
      <c r="B11" s="166"/>
      <c r="C11" s="166"/>
      <c r="D11" s="166"/>
      <c r="E11" s="169"/>
      <c r="F11" s="165" t="s">
        <v>254</v>
      </c>
      <c r="G11" s="145"/>
      <c r="H11" s="145"/>
      <c r="I11" s="155"/>
      <c r="J11" s="15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</row>
    <row r="12" spans="1:126" s="140" customFormat="1" ht="15.75" customHeight="1" x14ac:dyDescent="0.65">
      <c r="A12" s="154"/>
      <c r="B12" s="166"/>
      <c r="C12" s="166"/>
      <c r="D12" s="166"/>
      <c r="E12" s="169"/>
      <c r="F12" s="165" t="s">
        <v>253</v>
      </c>
      <c r="G12" s="145"/>
      <c r="H12" s="145"/>
      <c r="I12" s="155"/>
      <c r="J12" s="15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</row>
    <row r="13" spans="1:126" s="140" customFormat="1" ht="15.75" customHeight="1" x14ac:dyDescent="0.65">
      <c r="A13" s="154"/>
      <c r="B13" s="166"/>
      <c r="C13" s="166"/>
      <c r="D13" s="166"/>
      <c r="E13" s="169"/>
      <c r="F13" s="165" t="s">
        <v>254</v>
      </c>
      <c r="G13" s="145"/>
      <c r="H13" s="145"/>
      <c r="I13" s="155"/>
      <c r="J13" s="15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</row>
    <row r="14" spans="1:126" s="140" customFormat="1" ht="15.75" customHeight="1" x14ac:dyDescent="0.65">
      <c r="A14" s="154"/>
      <c r="B14" s="166"/>
      <c r="C14" s="166"/>
      <c r="D14" s="166"/>
      <c r="E14" s="169"/>
      <c r="F14" s="165" t="s">
        <v>253</v>
      </c>
      <c r="G14" s="145"/>
      <c r="H14" s="145"/>
      <c r="I14" s="155"/>
      <c r="J14" s="15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</row>
    <row r="15" spans="1:126" s="140" customFormat="1" ht="15.75" customHeight="1" x14ac:dyDescent="0.65">
      <c r="A15" s="154"/>
      <c r="B15" s="166"/>
      <c r="C15" s="166"/>
      <c r="D15" s="166"/>
      <c r="E15" s="169"/>
      <c r="F15" s="165" t="s">
        <v>254</v>
      </c>
      <c r="G15" s="145"/>
      <c r="H15" s="145"/>
      <c r="I15" s="155"/>
      <c r="J15" s="15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</row>
    <row r="16" spans="1:126" s="140" customFormat="1" ht="15.75" customHeight="1" x14ac:dyDescent="0.65">
      <c r="A16" s="154"/>
      <c r="B16" s="166"/>
      <c r="C16" s="166"/>
      <c r="D16" s="166"/>
      <c r="E16" s="169"/>
      <c r="F16" s="165" t="s">
        <v>253</v>
      </c>
      <c r="G16" s="145"/>
      <c r="H16" s="145"/>
      <c r="I16" s="155"/>
      <c r="J16" s="15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</row>
    <row r="17" spans="1:126" s="140" customFormat="1" ht="15.75" customHeight="1" x14ac:dyDescent="0.65">
      <c r="A17" s="154"/>
      <c r="B17" s="166"/>
      <c r="C17" s="166"/>
      <c r="D17" s="166"/>
      <c r="E17" s="169"/>
      <c r="F17" s="165" t="s">
        <v>254</v>
      </c>
      <c r="G17" s="145"/>
      <c r="H17" s="145"/>
      <c r="I17" s="155"/>
      <c r="J17" s="15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</row>
    <row r="18" spans="1:126" s="140" customFormat="1" ht="15.75" customHeight="1" x14ac:dyDescent="0.65">
      <c r="A18" s="154"/>
      <c r="B18" s="166"/>
      <c r="C18" s="166"/>
      <c r="D18" s="166"/>
      <c r="E18" s="169"/>
      <c r="F18" s="165" t="s">
        <v>253</v>
      </c>
      <c r="G18" s="145"/>
      <c r="H18" s="145"/>
      <c r="I18" s="155"/>
      <c r="J18" s="15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</row>
    <row r="19" spans="1:126" s="140" customFormat="1" ht="15.75" customHeight="1" x14ac:dyDescent="0.65">
      <c r="A19" s="154"/>
      <c r="B19" s="166"/>
      <c r="C19" s="166"/>
      <c r="D19" s="166"/>
      <c r="E19" s="169"/>
      <c r="F19" s="165" t="s">
        <v>254</v>
      </c>
      <c r="G19" s="145"/>
      <c r="H19" s="145"/>
      <c r="I19" s="155"/>
      <c r="J19" s="15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</row>
    <row r="20" spans="1:126" s="140" customFormat="1" ht="15.75" customHeight="1" x14ac:dyDescent="0.65">
      <c r="A20" s="154"/>
      <c r="B20" s="166"/>
      <c r="C20" s="166"/>
      <c r="D20" s="166"/>
      <c r="E20" s="169"/>
      <c r="F20" s="165" t="s">
        <v>253</v>
      </c>
      <c r="G20" s="145"/>
      <c r="H20" s="145"/>
      <c r="I20" s="155"/>
      <c r="J20" s="15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</row>
    <row r="21" spans="1:126" s="140" customFormat="1" ht="15.75" customHeight="1" x14ac:dyDescent="0.65">
      <c r="A21" s="154"/>
      <c r="B21" s="166"/>
      <c r="C21" s="166"/>
      <c r="D21" s="166"/>
      <c r="E21" s="169"/>
      <c r="F21" s="165" t="s">
        <v>254</v>
      </c>
      <c r="G21" s="145"/>
      <c r="H21" s="145"/>
      <c r="I21" s="155"/>
      <c r="J21" s="15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</row>
    <row r="22" spans="1:126" s="140" customFormat="1" ht="15.75" customHeight="1" x14ac:dyDescent="0.65">
      <c r="A22" s="154"/>
      <c r="B22" s="166"/>
      <c r="C22" s="166"/>
      <c r="D22" s="166"/>
      <c r="E22" s="169"/>
      <c r="F22" s="165" t="s">
        <v>253</v>
      </c>
      <c r="G22" s="145"/>
      <c r="H22" s="145"/>
      <c r="I22" s="155"/>
      <c r="J22" s="15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</row>
    <row r="23" spans="1:126" s="140" customFormat="1" ht="15.75" customHeight="1" x14ac:dyDescent="0.65">
      <c r="A23" s="154"/>
      <c r="B23" s="166"/>
      <c r="C23" s="166"/>
      <c r="D23" s="166"/>
      <c r="E23" s="169"/>
      <c r="F23" s="165" t="s">
        <v>254</v>
      </c>
      <c r="G23" s="145"/>
      <c r="H23" s="145"/>
      <c r="I23" s="155"/>
      <c r="J23" s="15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</row>
    <row r="24" spans="1:126" s="140" customFormat="1" ht="15.75" customHeight="1" x14ac:dyDescent="0.65">
      <c r="A24" s="154"/>
      <c r="B24" s="166"/>
      <c r="C24" s="166"/>
      <c r="D24" s="166"/>
      <c r="E24" s="169"/>
      <c r="F24" s="165" t="s">
        <v>253</v>
      </c>
      <c r="G24" s="145"/>
      <c r="H24" s="145"/>
      <c r="I24" s="155"/>
      <c r="J24" s="15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</row>
    <row r="25" spans="1:126" s="140" customFormat="1" ht="15.75" customHeight="1" x14ac:dyDescent="0.65">
      <c r="A25" s="154"/>
      <c r="B25" s="166"/>
      <c r="C25" s="166"/>
      <c r="D25" s="166"/>
      <c r="E25" s="169"/>
      <c r="F25" s="165" t="s">
        <v>254</v>
      </c>
      <c r="G25" s="145"/>
      <c r="H25" s="145"/>
      <c r="I25" s="155"/>
      <c r="J25" s="15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</row>
    <row r="26" spans="1:126" s="140" customFormat="1" ht="15.75" customHeight="1" x14ac:dyDescent="0.65">
      <c r="A26" s="154"/>
      <c r="B26" s="166"/>
      <c r="C26" s="166"/>
      <c r="D26" s="166"/>
      <c r="E26" s="169"/>
      <c r="F26" s="165" t="s">
        <v>253</v>
      </c>
      <c r="G26" s="145"/>
      <c r="H26" s="145"/>
      <c r="I26" s="155"/>
      <c r="J26" s="15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</row>
    <row r="27" spans="1:126" s="140" customFormat="1" ht="15.75" customHeight="1" x14ac:dyDescent="0.65">
      <c r="A27" s="154"/>
      <c r="B27" s="166"/>
      <c r="C27" s="166"/>
      <c r="D27" s="166"/>
      <c r="E27" s="169"/>
      <c r="F27" s="165" t="s">
        <v>254</v>
      </c>
      <c r="G27" s="145"/>
      <c r="H27" s="145"/>
      <c r="I27" s="155"/>
      <c r="J27" s="15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</row>
    <row r="28" spans="1:126" s="140" customFormat="1" ht="15.75" customHeight="1" x14ac:dyDescent="0.65">
      <c r="A28" s="154"/>
      <c r="B28" s="166"/>
      <c r="C28" s="166"/>
      <c r="D28" s="166"/>
      <c r="E28" s="169"/>
      <c r="F28" s="165" t="s">
        <v>253</v>
      </c>
      <c r="G28" s="145"/>
      <c r="H28" s="145"/>
      <c r="I28" s="155"/>
      <c r="J28" s="15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</row>
    <row r="29" spans="1:126" s="140" customFormat="1" ht="15.75" customHeight="1" x14ac:dyDescent="0.65">
      <c r="A29" s="154"/>
      <c r="B29" s="166"/>
      <c r="C29" s="166"/>
      <c r="D29" s="166"/>
      <c r="E29" s="169"/>
      <c r="F29" s="165" t="s">
        <v>254</v>
      </c>
      <c r="G29" s="145"/>
      <c r="H29" s="145"/>
      <c r="I29" s="155"/>
      <c r="J29" s="15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</row>
    <row r="30" spans="1:126" s="140" customFormat="1" ht="15.75" customHeight="1" x14ac:dyDescent="0.65">
      <c r="A30" s="154"/>
      <c r="B30" s="166"/>
      <c r="C30" s="166"/>
      <c r="D30" s="166"/>
      <c r="E30" s="169"/>
      <c r="F30" s="165" t="s">
        <v>253</v>
      </c>
      <c r="G30" s="145"/>
      <c r="H30" s="145"/>
      <c r="I30" s="155"/>
      <c r="J30" s="15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</row>
    <row r="31" spans="1:126" s="140" customFormat="1" ht="15.75" customHeight="1" x14ac:dyDescent="0.65">
      <c r="A31" s="154"/>
      <c r="B31" s="166"/>
      <c r="C31" s="166"/>
      <c r="D31" s="166"/>
      <c r="E31" s="169"/>
      <c r="F31" s="165" t="s">
        <v>254</v>
      </c>
      <c r="G31" s="145"/>
      <c r="H31" s="145"/>
      <c r="I31" s="155"/>
      <c r="J31" s="15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</row>
    <row r="32" spans="1:126" s="140" customFormat="1" ht="15.75" customHeight="1" x14ac:dyDescent="0.65">
      <c r="A32" s="154"/>
      <c r="B32" s="166"/>
      <c r="C32" s="166"/>
      <c r="D32" s="166"/>
      <c r="E32" s="169"/>
      <c r="F32" s="165" t="s">
        <v>253</v>
      </c>
      <c r="G32" s="137"/>
      <c r="H32" s="137"/>
      <c r="I32" s="155"/>
      <c r="J32" s="155"/>
      <c r="K32" s="137"/>
      <c r="L32" s="145"/>
      <c r="M32" s="137"/>
      <c r="N32" s="137"/>
      <c r="O32" s="145"/>
      <c r="P32" s="137"/>
      <c r="Q32" s="137"/>
      <c r="R32" s="145"/>
      <c r="S32" s="137"/>
      <c r="T32" s="137"/>
      <c r="U32" s="145"/>
      <c r="V32" s="137"/>
      <c r="W32" s="137"/>
      <c r="X32" s="145"/>
      <c r="Y32" s="137"/>
      <c r="Z32" s="137"/>
      <c r="AA32" s="145"/>
      <c r="AB32" s="137"/>
      <c r="AC32" s="137"/>
      <c r="AD32" s="145"/>
      <c r="AE32" s="137"/>
      <c r="AF32" s="137"/>
      <c r="AG32" s="145"/>
      <c r="AH32" s="137"/>
      <c r="AI32" s="137"/>
      <c r="AJ32" s="145"/>
      <c r="AK32" s="137"/>
      <c r="AL32" s="137"/>
      <c r="AM32" s="145"/>
      <c r="AN32" s="137"/>
      <c r="AO32" s="137"/>
      <c r="AP32" s="145"/>
      <c r="AQ32" s="137"/>
      <c r="AR32" s="137"/>
      <c r="AS32" s="145"/>
      <c r="AT32" s="137"/>
      <c r="AU32" s="137"/>
      <c r="AV32" s="145"/>
      <c r="AW32" s="137"/>
      <c r="AX32" s="137"/>
      <c r="AY32" s="145"/>
      <c r="AZ32" s="137"/>
      <c r="BA32" s="137"/>
      <c r="BB32" s="145"/>
      <c r="BC32" s="137"/>
      <c r="BD32" s="137"/>
      <c r="BE32" s="145"/>
      <c r="BF32" s="137"/>
      <c r="BG32" s="137"/>
      <c r="BH32" s="145"/>
      <c r="BI32" s="137"/>
      <c r="BJ32" s="137"/>
      <c r="BK32" s="145"/>
      <c r="BL32" s="137"/>
      <c r="BM32" s="137"/>
      <c r="BN32" s="145"/>
      <c r="BO32" s="137"/>
      <c r="BP32" s="137"/>
      <c r="BQ32" s="145"/>
      <c r="BR32" s="137"/>
      <c r="BS32" s="137"/>
      <c r="BT32" s="145"/>
      <c r="BU32" s="137"/>
      <c r="BV32" s="137"/>
      <c r="BW32" s="145"/>
      <c r="BX32" s="137"/>
      <c r="BY32" s="137"/>
      <c r="BZ32" s="145"/>
      <c r="CA32" s="137"/>
      <c r="CB32" s="137"/>
      <c r="CC32" s="145"/>
      <c r="CD32" s="137"/>
      <c r="CE32" s="137"/>
      <c r="CF32" s="145"/>
      <c r="CG32" s="137"/>
      <c r="CH32" s="137"/>
      <c r="CI32" s="145"/>
      <c r="CJ32" s="137"/>
      <c r="CK32" s="137"/>
      <c r="CL32" s="145"/>
      <c r="CM32" s="137"/>
      <c r="CN32" s="137"/>
      <c r="CO32" s="145"/>
      <c r="CP32" s="137"/>
      <c r="CQ32" s="137"/>
      <c r="CR32" s="145"/>
      <c r="CS32" s="137"/>
      <c r="CT32" s="137"/>
      <c r="CU32" s="145"/>
      <c r="CV32" s="137"/>
      <c r="CW32" s="137"/>
      <c r="CX32" s="145"/>
      <c r="CY32" s="137"/>
      <c r="CZ32" s="137"/>
      <c r="DA32" s="145"/>
      <c r="DB32" s="137"/>
      <c r="DC32" s="137"/>
      <c r="DD32" s="145"/>
      <c r="DE32" s="137"/>
      <c r="DF32" s="137"/>
      <c r="DG32" s="145"/>
      <c r="DH32" s="137"/>
      <c r="DI32" s="137"/>
      <c r="DJ32" s="145"/>
      <c r="DK32" s="137"/>
      <c r="DL32" s="137"/>
      <c r="DM32" s="145"/>
      <c r="DN32" s="137"/>
      <c r="DO32" s="137"/>
      <c r="DP32" s="145"/>
      <c r="DQ32" s="137"/>
      <c r="DR32" s="137"/>
      <c r="DS32" s="145"/>
      <c r="DT32" s="137"/>
      <c r="DU32" s="137"/>
      <c r="DV32" s="145"/>
    </row>
    <row r="33" spans="1:126" s="140" customFormat="1" ht="15.75" customHeight="1" x14ac:dyDescent="0.65">
      <c r="A33" s="154"/>
      <c r="B33" s="166"/>
      <c r="C33" s="166"/>
      <c r="D33" s="166"/>
      <c r="E33" s="169"/>
      <c r="F33" s="165" t="s">
        <v>254</v>
      </c>
      <c r="G33" s="145"/>
      <c r="H33" s="145"/>
      <c r="I33" s="155"/>
      <c r="J33" s="15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</row>
    <row r="34" spans="1:126" s="140" customFormat="1" ht="15.75" customHeight="1" x14ac:dyDescent="0.65">
      <c r="A34" s="154"/>
      <c r="B34" s="166"/>
      <c r="C34" s="166"/>
      <c r="D34" s="166"/>
      <c r="E34" s="169"/>
      <c r="F34" s="165" t="s">
        <v>253</v>
      </c>
      <c r="G34" s="145"/>
      <c r="H34" s="145"/>
      <c r="I34" s="155"/>
      <c r="J34" s="15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</row>
    <row r="35" spans="1:126" s="140" customFormat="1" ht="15.75" customHeight="1" x14ac:dyDescent="0.65">
      <c r="A35" s="154"/>
      <c r="B35" s="166"/>
      <c r="C35" s="166"/>
      <c r="D35" s="166"/>
      <c r="E35" s="169"/>
      <c r="F35" s="165" t="s">
        <v>254</v>
      </c>
      <c r="G35" s="145"/>
      <c r="H35" s="145"/>
      <c r="I35" s="155"/>
      <c r="J35" s="15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</row>
    <row r="36" spans="1:126" s="140" customFormat="1" ht="15.75" customHeight="1" x14ac:dyDescent="0.65">
      <c r="A36" s="154"/>
      <c r="B36" s="166"/>
      <c r="C36" s="166"/>
      <c r="D36" s="166"/>
      <c r="E36" s="169"/>
      <c r="F36" s="165" t="s">
        <v>253</v>
      </c>
      <c r="G36" s="145"/>
      <c r="H36" s="145"/>
      <c r="I36" s="155"/>
      <c r="J36" s="15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</row>
    <row r="37" spans="1:126" s="140" customFormat="1" ht="15.75" customHeight="1" x14ac:dyDescent="0.65">
      <c r="A37" s="154"/>
      <c r="B37" s="166"/>
      <c r="C37" s="166"/>
      <c r="D37" s="166"/>
      <c r="E37" s="169"/>
      <c r="F37" s="165" t="s">
        <v>254</v>
      </c>
      <c r="G37" s="137"/>
      <c r="H37" s="137"/>
      <c r="I37" s="155"/>
      <c r="J37" s="155"/>
      <c r="K37" s="137"/>
      <c r="L37" s="145"/>
      <c r="M37" s="137"/>
      <c r="N37" s="137"/>
      <c r="O37" s="145"/>
      <c r="P37" s="137"/>
      <c r="Q37" s="137"/>
      <c r="R37" s="145"/>
      <c r="S37" s="137"/>
      <c r="T37" s="137"/>
      <c r="U37" s="145"/>
      <c r="V37" s="137"/>
      <c r="W37" s="137"/>
      <c r="X37" s="145"/>
      <c r="Y37" s="137"/>
      <c r="Z37" s="137"/>
      <c r="AA37" s="145"/>
      <c r="AB37" s="137"/>
      <c r="AC37" s="137"/>
      <c r="AD37" s="145"/>
      <c r="AE37" s="137"/>
      <c r="AF37" s="137"/>
      <c r="AG37" s="145"/>
      <c r="AH37" s="137"/>
      <c r="AI37" s="137"/>
      <c r="AJ37" s="145"/>
      <c r="AK37" s="137"/>
      <c r="AL37" s="137"/>
      <c r="AM37" s="145"/>
      <c r="AN37" s="137"/>
      <c r="AO37" s="137"/>
      <c r="AP37" s="145"/>
      <c r="AQ37" s="137"/>
      <c r="AR37" s="137"/>
      <c r="AS37" s="145"/>
      <c r="AT37" s="137"/>
      <c r="AU37" s="137"/>
      <c r="AV37" s="145"/>
      <c r="AW37" s="137"/>
      <c r="AX37" s="137"/>
      <c r="AY37" s="145"/>
      <c r="AZ37" s="137"/>
      <c r="BA37" s="137"/>
      <c r="BB37" s="145"/>
      <c r="BC37" s="137"/>
      <c r="BD37" s="137"/>
      <c r="BE37" s="145"/>
      <c r="BF37" s="137"/>
      <c r="BG37" s="137"/>
      <c r="BH37" s="145"/>
      <c r="BI37" s="137"/>
      <c r="BJ37" s="137"/>
      <c r="BK37" s="145"/>
      <c r="BL37" s="137"/>
      <c r="BM37" s="137"/>
      <c r="BN37" s="145"/>
      <c r="BO37" s="137"/>
      <c r="BP37" s="137"/>
      <c r="BQ37" s="145"/>
      <c r="BR37" s="137"/>
      <c r="BS37" s="137"/>
      <c r="BT37" s="145"/>
      <c r="BU37" s="137"/>
      <c r="BV37" s="137"/>
      <c r="BW37" s="145"/>
      <c r="BX37" s="137"/>
      <c r="BY37" s="137"/>
      <c r="BZ37" s="145"/>
      <c r="CA37" s="137"/>
      <c r="CB37" s="137"/>
      <c r="CC37" s="145"/>
      <c r="CD37" s="137"/>
      <c r="CE37" s="137"/>
      <c r="CF37" s="145"/>
      <c r="CG37" s="137"/>
      <c r="CH37" s="137"/>
      <c r="CI37" s="145"/>
      <c r="CJ37" s="137"/>
      <c r="CK37" s="137"/>
      <c r="CL37" s="145"/>
      <c r="CM37" s="137"/>
      <c r="CN37" s="137"/>
      <c r="CO37" s="145"/>
      <c r="CP37" s="137"/>
      <c r="CQ37" s="137"/>
      <c r="CR37" s="145"/>
      <c r="CS37" s="137"/>
      <c r="CT37" s="137"/>
      <c r="CU37" s="145"/>
      <c r="CV37" s="137"/>
      <c r="CW37" s="137"/>
      <c r="CX37" s="145"/>
      <c r="CY37" s="137"/>
      <c r="CZ37" s="137"/>
      <c r="DA37" s="145"/>
      <c r="DB37" s="137"/>
      <c r="DC37" s="137"/>
      <c r="DD37" s="145"/>
      <c r="DE37" s="137"/>
      <c r="DF37" s="137"/>
      <c r="DG37" s="145"/>
      <c r="DH37" s="137"/>
      <c r="DI37" s="137"/>
      <c r="DJ37" s="145"/>
      <c r="DK37" s="137"/>
      <c r="DL37" s="137"/>
      <c r="DM37" s="145"/>
      <c r="DN37" s="137"/>
      <c r="DO37" s="137"/>
      <c r="DP37" s="145"/>
      <c r="DQ37" s="137"/>
      <c r="DR37" s="137"/>
      <c r="DS37" s="145"/>
      <c r="DT37" s="137"/>
      <c r="DU37" s="137"/>
      <c r="DV37" s="145"/>
    </row>
    <row r="38" spans="1:126" s="140" customFormat="1" ht="15.75" customHeight="1" x14ac:dyDescent="0.65">
      <c r="A38" s="154"/>
      <c r="B38" s="166"/>
      <c r="C38" s="166"/>
      <c r="D38" s="166"/>
      <c r="E38" s="169"/>
      <c r="F38" s="165" t="s">
        <v>253</v>
      </c>
      <c r="G38" s="145"/>
      <c r="H38" s="145"/>
      <c r="I38" s="155"/>
      <c r="J38" s="15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145"/>
      <c r="DP38" s="145"/>
      <c r="DQ38" s="145"/>
      <c r="DR38" s="145"/>
      <c r="DS38" s="145"/>
      <c r="DT38" s="145"/>
      <c r="DU38" s="145"/>
      <c r="DV38" s="145"/>
    </row>
    <row r="39" spans="1:126" s="140" customFormat="1" ht="15.75" customHeight="1" x14ac:dyDescent="0.65">
      <c r="A39" s="154"/>
      <c r="B39" s="166"/>
      <c r="C39" s="166"/>
      <c r="D39" s="166"/>
      <c r="E39" s="169"/>
      <c r="F39" s="165" t="s">
        <v>254</v>
      </c>
      <c r="G39" s="145"/>
      <c r="H39" s="145"/>
      <c r="I39" s="155"/>
      <c r="J39" s="15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</row>
    <row r="40" spans="1:126" s="140" customFormat="1" ht="15.75" customHeight="1" x14ac:dyDescent="0.65">
      <c r="A40" s="154"/>
      <c r="B40" s="166"/>
      <c r="C40" s="166"/>
      <c r="D40" s="166"/>
      <c r="E40" s="169"/>
      <c r="F40" s="165" t="s">
        <v>253</v>
      </c>
      <c r="G40" s="145"/>
      <c r="H40" s="145"/>
      <c r="I40" s="155"/>
      <c r="J40" s="15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</row>
    <row r="41" spans="1:126" s="140" customFormat="1" ht="15.75" customHeight="1" x14ac:dyDescent="0.65">
      <c r="A41" s="154"/>
      <c r="B41" s="166"/>
      <c r="C41" s="166"/>
      <c r="D41" s="166"/>
      <c r="E41" s="169"/>
      <c r="F41" s="165" t="s">
        <v>254</v>
      </c>
      <c r="G41" s="145"/>
      <c r="H41" s="145"/>
      <c r="I41" s="155"/>
      <c r="J41" s="15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5"/>
      <c r="DM41" s="145"/>
      <c r="DN41" s="145"/>
      <c r="DO41" s="145"/>
      <c r="DP41" s="145"/>
      <c r="DQ41" s="145"/>
      <c r="DR41" s="145"/>
      <c r="DS41" s="145"/>
      <c r="DT41" s="145"/>
      <c r="DU41" s="145"/>
      <c r="DV41" s="145"/>
    </row>
    <row r="42" spans="1:126" s="140" customFormat="1" ht="15.75" customHeight="1" x14ac:dyDescent="0.65">
      <c r="A42" s="154"/>
      <c r="B42" s="166"/>
      <c r="C42" s="166"/>
      <c r="D42" s="166"/>
      <c r="E42" s="169"/>
      <c r="F42" s="165" t="s">
        <v>253</v>
      </c>
      <c r="G42" s="145"/>
      <c r="H42" s="145"/>
      <c r="I42" s="155"/>
      <c r="J42" s="15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</row>
    <row r="43" spans="1:126" s="140" customFormat="1" ht="14.5" x14ac:dyDescent="0.65">
      <c r="A43" s="154"/>
      <c r="B43" s="166"/>
      <c r="C43" s="166"/>
      <c r="D43" s="166"/>
      <c r="E43" s="169"/>
      <c r="F43" s="165" t="s">
        <v>254</v>
      </c>
      <c r="G43" s="145"/>
      <c r="H43" s="145"/>
      <c r="I43" s="155"/>
      <c r="J43" s="15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5"/>
      <c r="CW43" s="145"/>
      <c r="CX43" s="145"/>
      <c r="CY43" s="145"/>
      <c r="CZ43" s="145"/>
      <c r="DA43" s="145"/>
      <c r="DB43" s="145"/>
      <c r="DC43" s="145"/>
      <c r="DD43" s="145"/>
      <c r="DE43" s="145"/>
      <c r="DF43" s="145"/>
      <c r="DG43" s="145"/>
      <c r="DH43" s="145"/>
      <c r="DI43" s="145"/>
      <c r="DJ43" s="145"/>
      <c r="DK43" s="145"/>
      <c r="DL43" s="145"/>
      <c r="DM43" s="145"/>
      <c r="DN43" s="145"/>
      <c r="DO43" s="145"/>
      <c r="DP43" s="145"/>
      <c r="DQ43" s="145"/>
      <c r="DR43" s="145"/>
      <c r="DS43" s="145"/>
      <c r="DT43" s="145"/>
      <c r="DU43" s="145"/>
      <c r="DV43" s="145"/>
    </row>
    <row r="44" spans="1:126" s="140" customFormat="1" ht="15.75" customHeight="1" x14ac:dyDescent="0.65">
      <c r="A44" s="154"/>
      <c r="B44" s="166"/>
      <c r="C44" s="166"/>
      <c r="D44" s="166"/>
      <c r="E44" s="169"/>
      <c r="F44" s="165" t="s">
        <v>253</v>
      </c>
      <c r="G44" s="145"/>
      <c r="H44" s="145"/>
      <c r="I44" s="155"/>
      <c r="J44" s="15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</row>
    <row r="45" spans="1:126" s="140" customFormat="1" ht="15.75" customHeight="1" x14ac:dyDescent="0.65">
      <c r="A45" s="154"/>
      <c r="B45" s="166"/>
      <c r="C45" s="166"/>
      <c r="D45" s="166"/>
      <c r="E45" s="169"/>
      <c r="F45" s="165" t="s">
        <v>254</v>
      </c>
      <c r="G45" s="137"/>
      <c r="H45" s="137"/>
      <c r="I45" s="155"/>
      <c r="J45" s="155"/>
      <c r="K45" s="137"/>
      <c r="L45" s="145"/>
      <c r="M45" s="137"/>
      <c r="N45" s="137"/>
      <c r="O45" s="145"/>
      <c r="P45" s="137"/>
      <c r="Q45" s="137"/>
      <c r="R45" s="145"/>
      <c r="S45" s="137"/>
      <c r="T45" s="137"/>
      <c r="U45" s="145"/>
      <c r="V45" s="137"/>
      <c r="W45" s="137"/>
      <c r="X45" s="145"/>
      <c r="Y45" s="137"/>
      <c r="Z45" s="137"/>
      <c r="AA45" s="145"/>
      <c r="AB45" s="137"/>
      <c r="AC45" s="137"/>
      <c r="AD45" s="145"/>
      <c r="AE45" s="137"/>
      <c r="AF45" s="137"/>
      <c r="AG45" s="145"/>
      <c r="AH45" s="137"/>
      <c r="AI45" s="137"/>
      <c r="AJ45" s="145"/>
      <c r="AK45" s="137"/>
      <c r="AL45" s="137"/>
      <c r="AM45" s="145"/>
      <c r="AN45" s="137"/>
      <c r="AO45" s="137"/>
      <c r="AP45" s="145"/>
      <c r="AQ45" s="137"/>
      <c r="AR45" s="137"/>
      <c r="AS45" s="145"/>
      <c r="AT45" s="137"/>
      <c r="AU45" s="137"/>
      <c r="AV45" s="145"/>
      <c r="AW45" s="137"/>
      <c r="AX45" s="137"/>
      <c r="AY45" s="145"/>
      <c r="AZ45" s="137"/>
      <c r="BA45" s="137"/>
      <c r="BB45" s="145"/>
      <c r="BC45" s="137"/>
      <c r="BD45" s="137"/>
      <c r="BE45" s="145"/>
      <c r="BF45" s="137"/>
      <c r="BG45" s="137"/>
      <c r="BH45" s="145"/>
      <c r="BI45" s="137"/>
      <c r="BJ45" s="137"/>
      <c r="BK45" s="145"/>
      <c r="BL45" s="137"/>
      <c r="BM45" s="137"/>
      <c r="BN45" s="145"/>
      <c r="BO45" s="137"/>
      <c r="BP45" s="137"/>
      <c r="BQ45" s="145"/>
      <c r="BR45" s="137"/>
      <c r="BS45" s="137"/>
      <c r="BT45" s="145"/>
      <c r="BU45" s="137"/>
      <c r="BV45" s="137"/>
      <c r="BW45" s="145"/>
      <c r="BX45" s="137"/>
      <c r="BY45" s="137"/>
      <c r="BZ45" s="145"/>
      <c r="CA45" s="137"/>
      <c r="CB45" s="137"/>
      <c r="CC45" s="145"/>
      <c r="CD45" s="137"/>
      <c r="CE45" s="137"/>
      <c r="CF45" s="145"/>
      <c r="CG45" s="137"/>
      <c r="CH45" s="137"/>
      <c r="CI45" s="145"/>
      <c r="CJ45" s="137"/>
      <c r="CK45" s="137"/>
      <c r="CL45" s="145"/>
      <c r="CM45" s="137"/>
      <c r="CN45" s="137"/>
      <c r="CO45" s="145"/>
      <c r="CP45" s="137"/>
      <c r="CQ45" s="137"/>
      <c r="CR45" s="145"/>
      <c r="CS45" s="137"/>
      <c r="CT45" s="137"/>
      <c r="CU45" s="145"/>
      <c r="CV45" s="137"/>
      <c r="CW45" s="137"/>
      <c r="CX45" s="145"/>
      <c r="CY45" s="137"/>
      <c r="CZ45" s="137"/>
      <c r="DA45" s="145"/>
      <c r="DB45" s="137"/>
      <c r="DC45" s="137"/>
      <c r="DD45" s="145"/>
      <c r="DE45" s="137"/>
      <c r="DF45" s="137"/>
      <c r="DG45" s="145"/>
      <c r="DH45" s="137"/>
      <c r="DI45" s="137"/>
      <c r="DJ45" s="145"/>
      <c r="DK45" s="137"/>
      <c r="DL45" s="137"/>
      <c r="DM45" s="145"/>
      <c r="DN45" s="137"/>
      <c r="DO45" s="137"/>
      <c r="DP45" s="145"/>
      <c r="DQ45" s="137"/>
      <c r="DR45" s="137"/>
      <c r="DS45" s="145"/>
      <c r="DT45" s="137"/>
      <c r="DU45" s="137"/>
      <c r="DV45" s="145"/>
    </row>
    <row r="46" spans="1:126" s="140" customFormat="1" ht="15.75" customHeight="1" x14ac:dyDescent="0.65">
      <c r="A46" s="154"/>
      <c r="B46" s="166"/>
      <c r="C46" s="166"/>
      <c r="D46" s="166"/>
      <c r="E46" s="169"/>
      <c r="F46" s="165" t="s">
        <v>253</v>
      </c>
      <c r="G46" s="145"/>
      <c r="H46" s="145"/>
      <c r="I46" s="155"/>
      <c r="J46" s="15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</row>
    <row r="47" spans="1:126" s="140" customFormat="1" ht="15.75" customHeight="1" x14ac:dyDescent="0.65">
      <c r="A47" s="154"/>
      <c r="B47" s="166"/>
      <c r="C47" s="166"/>
      <c r="D47" s="166"/>
      <c r="E47" s="169"/>
      <c r="F47" s="165" t="s">
        <v>254</v>
      </c>
      <c r="G47" s="145"/>
      <c r="H47" s="145"/>
      <c r="I47" s="155"/>
      <c r="J47" s="15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</row>
    <row r="48" spans="1:126" s="140" customFormat="1" ht="15.75" customHeight="1" x14ac:dyDescent="0.65">
      <c r="A48" s="154"/>
      <c r="B48" s="166"/>
      <c r="C48" s="166"/>
      <c r="D48" s="166"/>
      <c r="E48" s="169"/>
      <c r="F48" s="165" t="s">
        <v>253</v>
      </c>
      <c r="G48" s="145"/>
      <c r="H48" s="145"/>
      <c r="I48" s="155"/>
      <c r="J48" s="15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145"/>
      <c r="DK48" s="145"/>
      <c r="DL48" s="145"/>
      <c r="DM48" s="145"/>
      <c r="DN48" s="145"/>
      <c r="DO48" s="145"/>
      <c r="DP48" s="145"/>
      <c r="DQ48" s="145"/>
      <c r="DR48" s="145"/>
      <c r="DS48" s="145"/>
      <c r="DT48" s="145"/>
      <c r="DU48" s="145"/>
      <c r="DV48" s="145"/>
    </row>
    <row r="49" spans="1:126" s="140" customFormat="1" ht="14.5" x14ac:dyDescent="0.65">
      <c r="A49" s="154"/>
      <c r="B49" s="166"/>
      <c r="C49" s="166"/>
      <c r="D49" s="166"/>
      <c r="E49" s="169"/>
      <c r="F49" s="165" t="s">
        <v>254</v>
      </c>
      <c r="G49" s="145"/>
      <c r="H49" s="145"/>
      <c r="I49" s="155"/>
      <c r="J49" s="15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</row>
    <row r="50" spans="1:126" s="140" customFormat="1" ht="15.75" customHeight="1" x14ac:dyDescent="0.65">
      <c r="A50" s="154"/>
      <c r="B50" s="166"/>
      <c r="C50" s="166"/>
      <c r="D50" s="166"/>
      <c r="E50" s="169"/>
      <c r="F50" s="165" t="s">
        <v>253</v>
      </c>
      <c r="G50" s="145"/>
      <c r="H50" s="145"/>
      <c r="I50" s="155"/>
      <c r="J50" s="15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</row>
    <row r="51" spans="1:126" s="140" customFormat="1" ht="15.75" customHeight="1" x14ac:dyDescent="0.65">
      <c r="A51" s="154"/>
      <c r="B51" s="166"/>
      <c r="C51" s="166"/>
      <c r="D51" s="166"/>
      <c r="E51" s="169"/>
      <c r="F51" s="165" t="s">
        <v>254</v>
      </c>
      <c r="G51" s="137"/>
      <c r="H51" s="137"/>
      <c r="I51" s="155"/>
      <c r="J51" s="155"/>
      <c r="K51" s="137"/>
      <c r="L51" s="145"/>
      <c r="M51" s="137"/>
      <c r="N51" s="137"/>
      <c r="O51" s="145"/>
      <c r="P51" s="137"/>
      <c r="Q51" s="137"/>
      <c r="R51" s="145"/>
      <c r="S51" s="137"/>
      <c r="T51" s="137"/>
      <c r="U51" s="145"/>
      <c r="V51" s="137"/>
      <c r="W51" s="137"/>
      <c r="X51" s="145"/>
      <c r="Y51" s="137"/>
      <c r="Z51" s="137"/>
      <c r="AA51" s="145"/>
      <c r="AB51" s="137"/>
      <c r="AC51" s="137"/>
      <c r="AD51" s="145"/>
      <c r="AE51" s="137"/>
      <c r="AF51" s="137"/>
      <c r="AG51" s="145"/>
      <c r="AH51" s="137"/>
      <c r="AI51" s="137"/>
      <c r="AJ51" s="145"/>
      <c r="AK51" s="137"/>
      <c r="AL51" s="137"/>
      <c r="AM51" s="145"/>
      <c r="AN51" s="137"/>
      <c r="AO51" s="137"/>
      <c r="AP51" s="145"/>
      <c r="AQ51" s="137"/>
      <c r="AR51" s="137"/>
      <c r="AS51" s="145"/>
      <c r="AT51" s="137"/>
      <c r="AU51" s="137"/>
      <c r="AV51" s="145"/>
      <c r="AW51" s="137"/>
      <c r="AX51" s="137"/>
      <c r="AY51" s="145"/>
      <c r="AZ51" s="137"/>
      <c r="BA51" s="137"/>
      <c r="BB51" s="145"/>
      <c r="BC51" s="137"/>
      <c r="BD51" s="137"/>
      <c r="BE51" s="145"/>
      <c r="BF51" s="137"/>
      <c r="BG51" s="137"/>
      <c r="BH51" s="145"/>
      <c r="BI51" s="137"/>
      <c r="BJ51" s="137"/>
      <c r="BK51" s="145"/>
      <c r="BL51" s="137"/>
      <c r="BM51" s="137"/>
      <c r="BN51" s="145"/>
      <c r="BO51" s="137"/>
      <c r="BP51" s="137"/>
      <c r="BQ51" s="145"/>
      <c r="BR51" s="137"/>
      <c r="BS51" s="137"/>
      <c r="BT51" s="145"/>
      <c r="BU51" s="137"/>
      <c r="BV51" s="137"/>
      <c r="BW51" s="145"/>
      <c r="BX51" s="137"/>
      <c r="BY51" s="137"/>
      <c r="BZ51" s="145"/>
      <c r="CA51" s="137"/>
      <c r="CB51" s="137"/>
      <c r="CC51" s="145"/>
      <c r="CD51" s="137"/>
      <c r="CE51" s="137"/>
      <c r="CF51" s="145"/>
      <c r="CG51" s="137"/>
      <c r="CH51" s="137"/>
      <c r="CI51" s="145"/>
      <c r="CJ51" s="137"/>
      <c r="CK51" s="137"/>
      <c r="CL51" s="145"/>
      <c r="CM51" s="137"/>
      <c r="CN51" s="137"/>
      <c r="CO51" s="145"/>
      <c r="CP51" s="137"/>
      <c r="CQ51" s="137"/>
      <c r="CR51" s="145"/>
      <c r="CS51" s="137"/>
      <c r="CT51" s="137"/>
      <c r="CU51" s="145"/>
      <c r="CV51" s="137"/>
      <c r="CW51" s="137"/>
      <c r="CX51" s="145"/>
      <c r="CY51" s="137"/>
      <c r="CZ51" s="137"/>
      <c r="DA51" s="145"/>
      <c r="DB51" s="137"/>
      <c r="DC51" s="137"/>
      <c r="DD51" s="145"/>
      <c r="DE51" s="137"/>
      <c r="DF51" s="137"/>
      <c r="DG51" s="145"/>
      <c r="DH51" s="137"/>
      <c r="DI51" s="137"/>
      <c r="DJ51" s="145"/>
      <c r="DK51" s="137"/>
      <c r="DL51" s="137"/>
      <c r="DM51" s="145"/>
      <c r="DN51" s="137"/>
      <c r="DO51" s="137"/>
      <c r="DP51" s="145"/>
      <c r="DQ51" s="137"/>
      <c r="DR51" s="137"/>
      <c r="DS51" s="145"/>
      <c r="DT51" s="137"/>
      <c r="DU51" s="137"/>
      <c r="DV51" s="145"/>
    </row>
    <row r="52" spans="1:126" s="140" customFormat="1" ht="15.75" customHeight="1" x14ac:dyDescent="0.65">
      <c r="A52" s="154"/>
      <c r="B52" s="166"/>
      <c r="C52" s="166"/>
      <c r="D52" s="166"/>
      <c r="E52" s="169"/>
      <c r="F52" s="165" t="s">
        <v>253</v>
      </c>
      <c r="G52" s="145"/>
      <c r="H52" s="145"/>
      <c r="I52" s="155"/>
      <c r="J52" s="15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5"/>
      <c r="CA52" s="145"/>
      <c r="CB52" s="145"/>
      <c r="CC52" s="145"/>
      <c r="CD52" s="145"/>
      <c r="CE52" s="145"/>
      <c r="CF52" s="145"/>
      <c r="CG52" s="145"/>
      <c r="CH52" s="145"/>
      <c r="CI52" s="145"/>
      <c r="CJ52" s="145"/>
      <c r="CK52" s="145"/>
      <c r="CL52" s="145"/>
      <c r="CM52" s="145"/>
      <c r="CN52" s="145"/>
      <c r="CO52" s="145"/>
      <c r="CP52" s="145"/>
      <c r="CQ52" s="145"/>
      <c r="CR52" s="145"/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5"/>
      <c r="DJ52" s="145"/>
      <c r="DK52" s="145"/>
      <c r="DL52" s="145"/>
      <c r="DM52" s="145"/>
      <c r="DN52" s="145"/>
      <c r="DO52" s="145"/>
      <c r="DP52" s="145"/>
      <c r="DQ52" s="145"/>
      <c r="DR52" s="145"/>
      <c r="DS52" s="145"/>
      <c r="DT52" s="145"/>
      <c r="DU52" s="145"/>
      <c r="DV52" s="145"/>
    </row>
    <row r="53" spans="1:126" s="140" customFormat="1" ht="15.75" customHeight="1" x14ac:dyDescent="0.65">
      <c r="A53" s="154"/>
      <c r="B53" s="166"/>
      <c r="C53" s="166"/>
      <c r="D53" s="166"/>
      <c r="E53" s="169"/>
      <c r="F53" s="165" t="s">
        <v>254</v>
      </c>
      <c r="G53" s="145"/>
      <c r="H53" s="145"/>
      <c r="I53" s="155"/>
      <c r="J53" s="15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5"/>
      <c r="DJ53" s="145"/>
      <c r="DK53" s="145"/>
      <c r="DL53" s="145"/>
      <c r="DM53" s="145"/>
      <c r="DN53" s="145"/>
      <c r="DO53" s="145"/>
      <c r="DP53" s="145"/>
      <c r="DQ53" s="145"/>
      <c r="DR53" s="145"/>
      <c r="DS53" s="145"/>
      <c r="DT53" s="145"/>
      <c r="DU53" s="145"/>
      <c r="DV53" s="145"/>
    </row>
    <row r="54" spans="1:126" s="140" customFormat="1" ht="15.75" customHeight="1" x14ac:dyDescent="0.65">
      <c r="A54" s="154"/>
      <c r="B54" s="166"/>
      <c r="C54" s="166"/>
      <c r="D54" s="166"/>
      <c r="E54" s="169"/>
      <c r="F54" s="165" t="s">
        <v>253</v>
      </c>
      <c r="G54" s="145"/>
      <c r="H54" s="145"/>
      <c r="I54" s="155"/>
      <c r="J54" s="15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5"/>
      <c r="CA54" s="145"/>
      <c r="CB54" s="145"/>
      <c r="CC54" s="145"/>
      <c r="CD54" s="145"/>
      <c r="CE54" s="145"/>
      <c r="CF54" s="145"/>
      <c r="CG54" s="145"/>
      <c r="CH54" s="145"/>
      <c r="CI54" s="145"/>
      <c r="CJ54" s="145"/>
      <c r="CK54" s="145"/>
      <c r="CL54" s="145"/>
      <c r="CM54" s="145"/>
      <c r="CN54" s="145"/>
      <c r="CO54" s="145"/>
      <c r="CP54" s="145"/>
      <c r="CQ54" s="145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45"/>
      <c r="DI54" s="145"/>
      <c r="DJ54" s="145"/>
      <c r="DK54" s="145"/>
      <c r="DL54" s="145"/>
      <c r="DM54" s="145"/>
      <c r="DN54" s="145"/>
      <c r="DO54" s="145"/>
      <c r="DP54" s="145"/>
      <c r="DQ54" s="145"/>
      <c r="DR54" s="145"/>
      <c r="DS54" s="145"/>
      <c r="DT54" s="145"/>
      <c r="DU54" s="145"/>
      <c r="DV54" s="145"/>
    </row>
    <row r="55" spans="1:126" s="140" customFormat="1" ht="15.75" customHeight="1" x14ac:dyDescent="0.65">
      <c r="A55" s="154"/>
      <c r="B55" s="166"/>
      <c r="C55" s="166"/>
      <c r="D55" s="166"/>
      <c r="E55" s="169"/>
      <c r="F55" s="165" t="s">
        <v>254</v>
      </c>
      <c r="G55" s="145"/>
      <c r="H55" s="145"/>
      <c r="I55" s="155"/>
      <c r="J55" s="15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5"/>
      <c r="CW55" s="145"/>
      <c r="CX55" s="145"/>
      <c r="CY55" s="145"/>
      <c r="CZ55" s="145"/>
      <c r="DA55" s="145"/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5"/>
      <c r="DS55" s="145"/>
      <c r="DT55" s="145"/>
      <c r="DU55" s="145"/>
      <c r="DV55" s="145"/>
    </row>
    <row r="56" spans="1:126" s="140" customFormat="1" ht="15.75" customHeight="1" x14ac:dyDescent="0.65">
      <c r="A56" s="154"/>
      <c r="B56" s="166"/>
      <c r="C56" s="166"/>
      <c r="D56" s="166"/>
      <c r="E56" s="169"/>
      <c r="F56" s="165" t="s">
        <v>253</v>
      </c>
      <c r="G56" s="145"/>
      <c r="H56" s="145"/>
      <c r="I56" s="155"/>
      <c r="J56" s="15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5"/>
      <c r="DS56" s="145"/>
      <c r="DT56" s="145"/>
      <c r="DU56" s="145"/>
      <c r="DV56" s="145"/>
    </row>
    <row r="57" spans="1:126" s="140" customFormat="1" ht="15.75" customHeight="1" x14ac:dyDescent="0.65">
      <c r="A57" s="154"/>
      <c r="B57" s="166"/>
      <c r="C57" s="166"/>
      <c r="D57" s="166"/>
      <c r="E57" s="169"/>
      <c r="F57" s="165" t="s">
        <v>254</v>
      </c>
      <c r="G57" s="145"/>
      <c r="H57" s="145"/>
      <c r="I57" s="155"/>
      <c r="J57" s="15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</row>
    <row r="58" spans="1:126" s="140" customFormat="1" ht="15.75" customHeight="1" x14ac:dyDescent="0.65">
      <c r="A58" s="154"/>
      <c r="B58" s="166"/>
      <c r="C58" s="166"/>
      <c r="D58" s="166"/>
      <c r="E58" s="169"/>
      <c r="F58" s="165" t="s">
        <v>253</v>
      </c>
      <c r="G58" s="145"/>
      <c r="H58" s="145"/>
      <c r="I58" s="155"/>
      <c r="J58" s="15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5"/>
      <c r="CE58" s="145"/>
      <c r="CF58" s="145"/>
      <c r="CG58" s="145"/>
      <c r="CH58" s="145"/>
      <c r="CI58" s="145"/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5"/>
      <c r="CW58" s="145"/>
      <c r="CX58" s="145"/>
      <c r="CY58" s="145"/>
      <c r="CZ58" s="145"/>
      <c r="DA58" s="145"/>
      <c r="DB58" s="145"/>
      <c r="DC58" s="145"/>
      <c r="DD58" s="145"/>
      <c r="DE58" s="145"/>
      <c r="DF58" s="145"/>
      <c r="DG58" s="145"/>
      <c r="DH58" s="145"/>
      <c r="DI58" s="145"/>
      <c r="DJ58" s="145"/>
      <c r="DK58" s="145"/>
      <c r="DL58" s="145"/>
      <c r="DM58" s="145"/>
      <c r="DN58" s="145"/>
      <c r="DO58" s="145"/>
      <c r="DP58" s="145"/>
      <c r="DQ58" s="145"/>
      <c r="DR58" s="145"/>
      <c r="DS58" s="145"/>
      <c r="DT58" s="145"/>
      <c r="DU58" s="145"/>
      <c r="DV58" s="145"/>
    </row>
    <row r="59" spans="1:126" s="140" customFormat="1" ht="15.75" customHeight="1" x14ac:dyDescent="0.65">
      <c r="A59" s="154"/>
      <c r="B59" s="166"/>
      <c r="C59" s="166"/>
      <c r="D59" s="166"/>
      <c r="E59" s="169"/>
      <c r="F59" s="165" t="s">
        <v>254</v>
      </c>
      <c r="G59" s="145"/>
      <c r="H59" s="145"/>
      <c r="I59" s="155"/>
      <c r="J59" s="15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5"/>
      <c r="DF59" s="145"/>
      <c r="DG59" s="145"/>
      <c r="DH59" s="145"/>
      <c r="DI59" s="145"/>
      <c r="DJ59" s="145"/>
      <c r="DK59" s="145"/>
      <c r="DL59" s="145"/>
      <c r="DM59" s="145"/>
      <c r="DN59" s="145"/>
      <c r="DO59" s="145"/>
      <c r="DP59" s="145"/>
      <c r="DQ59" s="145"/>
      <c r="DR59" s="145"/>
      <c r="DS59" s="145"/>
      <c r="DT59" s="145"/>
      <c r="DU59" s="145"/>
      <c r="DV59" s="145"/>
    </row>
    <row r="60" spans="1:126" s="140" customFormat="1" ht="15.75" customHeight="1" x14ac:dyDescent="0.65">
      <c r="A60" s="154"/>
      <c r="B60" s="166"/>
      <c r="C60" s="166"/>
      <c r="D60" s="166"/>
      <c r="E60" s="169"/>
      <c r="F60" s="165" t="s">
        <v>253</v>
      </c>
      <c r="G60" s="145"/>
      <c r="H60" s="145"/>
      <c r="I60" s="155"/>
      <c r="J60" s="15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5"/>
      <c r="CE60" s="145"/>
      <c r="CF60" s="145"/>
      <c r="CG60" s="145"/>
      <c r="CH60" s="145"/>
      <c r="CI60" s="145"/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5"/>
      <c r="CW60" s="145"/>
      <c r="CX60" s="145"/>
      <c r="CY60" s="145"/>
      <c r="CZ60" s="145"/>
      <c r="DA60" s="145"/>
      <c r="DB60" s="145"/>
      <c r="DC60" s="145"/>
      <c r="DD60" s="145"/>
      <c r="DE60" s="145"/>
      <c r="DF60" s="145"/>
      <c r="DG60" s="145"/>
      <c r="DH60" s="145"/>
      <c r="DI60" s="145"/>
      <c r="DJ60" s="145"/>
      <c r="DK60" s="145"/>
      <c r="DL60" s="145"/>
      <c r="DM60" s="145"/>
      <c r="DN60" s="145"/>
      <c r="DO60" s="145"/>
      <c r="DP60" s="145"/>
      <c r="DQ60" s="145"/>
      <c r="DR60" s="145"/>
      <c r="DS60" s="145"/>
      <c r="DT60" s="145"/>
      <c r="DU60" s="145"/>
      <c r="DV60" s="145"/>
    </row>
    <row r="61" spans="1:126" s="140" customFormat="1" ht="15.75" customHeight="1" x14ac:dyDescent="0.65">
      <c r="A61" s="154"/>
      <c r="B61" s="166"/>
      <c r="C61" s="166"/>
      <c r="D61" s="166"/>
      <c r="E61" s="169"/>
      <c r="F61" s="165" t="s">
        <v>254</v>
      </c>
      <c r="G61" s="145"/>
      <c r="H61" s="145"/>
      <c r="I61" s="155"/>
      <c r="J61" s="15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BZ61" s="145"/>
      <c r="CA61" s="145"/>
      <c r="CB61" s="145"/>
      <c r="CC61" s="145"/>
      <c r="CD61" s="145"/>
      <c r="CE61" s="145"/>
      <c r="CF61" s="145"/>
      <c r="CG61" s="145"/>
      <c r="CH61" s="145"/>
      <c r="CI61" s="145"/>
      <c r="CJ61" s="145"/>
      <c r="CK61" s="145"/>
      <c r="CL61" s="145"/>
      <c r="CM61" s="145"/>
      <c r="CN61" s="145"/>
      <c r="CO61" s="145"/>
      <c r="CP61" s="145"/>
      <c r="CQ61" s="145"/>
      <c r="CR61" s="145"/>
      <c r="CS61" s="145"/>
      <c r="CT61" s="145"/>
      <c r="CU61" s="145"/>
      <c r="CV61" s="145"/>
      <c r="CW61" s="145"/>
      <c r="CX61" s="145"/>
      <c r="CY61" s="145"/>
      <c r="CZ61" s="145"/>
      <c r="DA61" s="145"/>
      <c r="DB61" s="145"/>
      <c r="DC61" s="145"/>
      <c r="DD61" s="145"/>
      <c r="DE61" s="145"/>
      <c r="DF61" s="145"/>
      <c r="DG61" s="145"/>
      <c r="DH61" s="145"/>
      <c r="DI61" s="145"/>
      <c r="DJ61" s="145"/>
      <c r="DK61" s="145"/>
      <c r="DL61" s="145"/>
      <c r="DM61" s="145"/>
      <c r="DN61" s="145"/>
      <c r="DO61" s="145"/>
      <c r="DP61" s="145"/>
      <c r="DQ61" s="145"/>
      <c r="DR61" s="145"/>
      <c r="DS61" s="145"/>
      <c r="DT61" s="145"/>
      <c r="DU61" s="145"/>
      <c r="DV61" s="145"/>
    </row>
    <row r="62" spans="1:126" s="140" customFormat="1" ht="15.75" customHeight="1" x14ac:dyDescent="0.65">
      <c r="A62" s="154"/>
      <c r="B62" s="166"/>
      <c r="C62" s="166"/>
      <c r="D62" s="166"/>
      <c r="E62" s="169"/>
      <c r="F62" s="165" t="s">
        <v>253</v>
      </c>
      <c r="G62" s="145"/>
      <c r="H62" s="145"/>
      <c r="I62" s="155"/>
      <c r="J62" s="15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5"/>
      <c r="CB62" s="145"/>
      <c r="CC62" s="145"/>
      <c r="CD62" s="145"/>
      <c r="CE62" s="145"/>
      <c r="CF62" s="145"/>
      <c r="CG62" s="145"/>
      <c r="CH62" s="145"/>
      <c r="CI62" s="145"/>
      <c r="CJ62" s="145"/>
      <c r="CK62" s="145"/>
      <c r="CL62" s="145"/>
      <c r="CM62" s="145"/>
      <c r="CN62" s="145"/>
      <c r="CO62" s="145"/>
      <c r="CP62" s="145"/>
      <c r="CQ62" s="145"/>
      <c r="CR62" s="145"/>
      <c r="CS62" s="145"/>
      <c r="CT62" s="145"/>
      <c r="CU62" s="145"/>
      <c r="CV62" s="145"/>
      <c r="CW62" s="145"/>
      <c r="CX62" s="145"/>
      <c r="CY62" s="145"/>
      <c r="CZ62" s="145"/>
      <c r="DA62" s="145"/>
      <c r="DB62" s="145"/>
      <c r="DC62" s="145"/>
      <c r="DD62" s="145"/>
      <c r="DE62" s="145"/>
      <c r="DF62" s="145"/>
      <c r="DG62" s="145"/>
      <c r="DH62" s="145"/>
      <c r="DI62" s="145"/>
      <c r="DJ62" s="145"/>
      <c r="DK62" s="145"/>
      <c r="DL62" s="145"/>
      <c r="DM62" s="145"/>
      <c r="DN62" s="145"/>
      <c r="DO62" s="145"/>
      <c r="DP62" s="145"/>
      <c r="DQ62" s="145"/>
      <c r="DR62" s="145"/>
      <c r="DS62" s="145"/>
      <c r="DT62" s="145"/>
      <c r="DU62" s="145"/>
      <c r="DV62" s="145"/>
    </row>
    <row r="63" spans="1:126" s="140" customFormat="1" ht="15.75" customHeight="1" x14ac:dyDescent="0.65">
      <c r="A63" s="154"/>
      <c r="B63" s="166"/>
      <c r="C63" s="166"/>
      <c r="D63" s="166"/>
      <c r="E63" s="169"/>
      <c r="F63" s="165" t="s">
        <v>254</v>
      </c>
      <c r="G63" s="145"/>
      <c r="H63" s="145"/>
      <c r="I63" s="155"/>
      <c r="J63" s="15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  <c r="BV63" s="145"/>
      <c r="BW63" s="145"/>
      <c r="BX63" s="145"/>
      <c r="BY63" s="145"/>
      <c r="BZ63" s="145"/>
      <c r="CA63" s="145"/>
      <c r="CB63" s="145"/>
      <c r="CC63" s="145"/>
      <c r="CD63" s="145"/>
      <c r="CE63" s="145"/>
      <c r="CF63" s="145"/>
      <c r="CG63" s="145"/>
      <c r="CH63" s="145"/>
      <c r="CI63" s="145"/>
      <c r="CJ63" s="145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5"/>
      <c r="CW63" s="145"/>
      <c r="CX63" s="145"/>
      <c r="CY63" s="145"/>
      <c r="CZ63" s="145"/>
      <c r="DA63" s="145"/>
      <c r="DB63" s="145"/>
      <c r="DC63" s="145"/>
      <c r="DD63" s="145"/>
      <c r="DE63" s="145"/>
      <c r="DF63" s="145"/>
      <c r="DG63" s="145"/>
      <c r="DH63" s="145"/>
      <c r="DI63" s="145"/>
      <c r="DJ63" s="145"/>
      <c r="DK63" s="145"/>
      <c r="DL63" s="145"/>
      <c r="DM63" s="145"/>
      <c r="DN63" s="145"/>
      <c r="DO63" s="145"/>
      <c r="DP63" s="145"/>
      <c r="DQ63" s="145"/>
      <c r="DR63" s="145"/>
      <c r="DS63" s="145"/>
      <c r="DT63" s="145"/>
      <c r="DU63" s="145"/>
      <c r="DV63" s="145"/>
    </row>
    <row r="64" spans="1:126" s="140" customFormat="1" ht="15.75" customHeight="1" x14ac:dyDescent="0.65">
      <c r="A64" s="154"/>
      <c r="B64" s="166"/>
      <c r="C64" s="166"/>
      <c r="D64" s="166"/>
      <c r="E64" s="169"/>
      <c r="F64" s="165" t="s">
        <v>253</v>
      </c>
      <c r="G64" s="145"/>
      <c r="H64" s="145"/>
      <c r="I64" s="155"/>
      <c r="J64" s="15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145"/>
      <c r="BS64" s="145"/>
      <c r="BT64" s="145"/>
      <c r="BU64" s="145"/>
      <c r="BV64" s="145"/>
      <c r="BW64" s="145"/>
      <c r="BX64" s="145"/>
      <c r="BY64" s="145"/>
      <c r="BZ64" s="145"/>
      <c r="CA64" s="145"/>
      <c r="CB64" s="145"/>
      <c r="CC64" s="145"/>
      <c r="CD64" s="145"/>
      <c r="CE64" s="145"/>
      <c r="CF64" s="145"/>
      <c r="CG64" s="145"/>
      <c r="CH64" s="145"/>
      <c r="CI64" s="145"/>
      <c r="CJ64" s="145"/>
      <c r="CK64" s="145"/>
      <c r="CL64" s="145"/>
      <c r="CM64" s="145"/>
      <c r="CN64" s="145"/>
      <c r="CO64" s="145"/>
      <c r="CP64" s="145"/>
      <c r="CQ64" s="145"/>
      <c r="CR64" s="145"/>
      <c r="CS64" s="145"/>
      <c r="CT64" s="145"/>
      <c r="CU64" s="145"/>
      <c r="CV64" s="145"/>
      <c r="CW64" s="145"/>
      <c r="CX64" s="145"/>
      <c r="CY64" s="145"/>
      <c r="CZ64" s="145"/>
      <c r="DA64" s="145"/>
      <c r="DB64" s="145"/>
      <c r="DC64" s="145"/>
      <c r="DD64" s="145"/>
      <c r="DE64" s="145"/>
      <c r="DF64" s="145"/>
      <c r="DG64" s="145"/>
      <c r="DH64" s="145"/>
      <c r="DI64" s="145"/>
      <c r="DJ64" s="145"/>
      <c r="DK64" s="145"/>
      <c r="DL64" s="145"/>
      <c r="DM64" s="145"/>
      <c r="DN64" s="145"/>
      <c r="DO64" s="145"/>
      <c r="DP64" s="145"/>
      <c r="DQ64" s="145"/>
      <c r="DR64" s="145"/>
      <c r="DS64" s="145"/>
      <c r="DT64" s="145"/>
      <c r="DU64" s="145"/>
      <c r="DV64" s="145"/>
    </row>
    <row r="65" spans="1:126" s="140" customFormat="1" ht="15.75" customHeight="1" x14ac:dyDescent="0.65">
      <c r="A65" s="154"/>
      <c r="B65" s="166"/>
      <c r="C65" s="166"/>
      <c r="D65" s="166"/>
      <c r="E65" s="169"/>
      <c r="F65" s="165" t="s">
        <v>254</v>
      </c>
      <c r="G65" s="145"/>
      <c r="H65" s="145"/>
      <c r="I65" s="155"/>
      <c r="J65" s="15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5"/>
      <c r="DF65" s="145"/>
      <c r="DG65" s="145"/>
      <c r="DH65" s="145"/>
      <c r="DI65" s="145"/>
      <c r="DJ65" s="145"/>
      <c r="DK65" s="145"/>
      <c r="DL65" s="145"/>
      <c r="DM65" s="145"/>
      <c r="DN65" s="145"/>
      <c r="DO65" s="145"/>
      <c r="DP65" s="145"/>
      <c r="DQ65" s="145"/>
      <c r="DR65" s="145"/>
      <c r="DS65" s="145"/>
      <c r="DT65" s="145"/>
      <c r="DU65" s="145"/>
      <c r="DV65" s="145"/>
    </row>
    <row r="66" spans="1:126" s="140" customFormat="1" ht="15.75" customHeight="1" x14ac:dyDescent="0.65">
      <c r="A66" s="154"/>
      <c r="B66" s="166"/>
      <c r="C66" s="166"/>
      <c r="D66" s="166"/>
      <c r="E66" s="169"/>
      <c r="F66" s="165" t="s">
        <v>253</v>
      </c>
      <c r="G66" s="145"/>
      <c r="H66" s="145"/>
      <c r="I66" s="155"/>
      <c r="J66" s="15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5"/>
      <c r="CE66" s="145"/>
      <c r="CF66" s="145"/>
      <c r="CG66" s="145"/>
      <c r="CH66" s="145"/>
      <c r="CI66" s="145"/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45"/>
      <c r="DI66" s="145"/>
      <c r="DJ66" s="145"/>
      <c r="DK66" s="145"/>
      <c r="DL66" s="145"/>
      <c r="DM66" s="145"/>
      <c r="DN66" s="145"/>
      <c r="DO66" s="145"/>
      <c r="DP66" s="145"/>
      <c r="DQ66" s="145"/>
      <c r="DR66" s="145"/>
      <c r="DS66" s="145"/>
      <c r="DT66" s="145"/>
      <c r="DU66" s="145"/>
      <c r="DV66" s="145"/>
    </row>
    <row r="67" spans="1:126" s="140" customFormat="1" ht="15.75" customHeight="1" x14ac:dyDescent="0.65">
      <c r="A67" s="154"/>
      <c r="B67" s="166"/>
      <c r="C67" s="166"/>
      <c r="D67" s="166"/>
      <c r="E67" s="169"/>
      <c r="F67" s="165" t="s">
        <v>254</v>
      </c>
      <c r="G67" s="145"/>
      <c r="H67" s="145"/>
      <c r="I67" s="155"/>
      <c r="J67" s="15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  <c r="CC67" s="145"/>
      <c r="CD67" s="145"/>
      <c r="CE67" s="145"/>
      <c r="CF67" s="145"/>
      <c r="CG67" s="145"/>
      <c r="CH67" s="145"/>
      <c r="CI67" s="145"/>
      <c r="CJ67" s="145"/>
      <c r="CK67" s="145"/>
      <c r="CL67" s="145"/>
      <c r="CM67" s="145"/>
      <c r="CN67" s="145"/>
      <c r="CO67" s="145"/>
      <c r="CP67" s="145"/>
      <c r="CQ67" s="145"/>
      <c r="CR67" s="145"/>
      <c r="CS67" s="145"/>
      <c r="CT67" s="145"/>
      <c r="CU67" s="145"/>
      <c r="CV67" s="145"/>
      <c r="CW67" s="145"/>
      <c r="CX67" s="145"/>
      <c r="CY67" s="145"/>
      <c r="CZ67" s="145"/>
      <c r="DA67" s="145"/>
      <c r="DB67" s="145"/>
      <c r="DC67" s="145"/>
      <c r="DD67" s="145"/>
      <c r="DE67" s="145"/>
      <c r="DF67" s="145"/>
      <c r="DG67" s="145"/>
      <c r="DH67" s="145"/>
      <c r="DI67" s="145"/>
      <c r="DJ67" s="145"/>
      <c r="DK67" s="145"/>
      <c r="DL67" s="145"/>
      <c r="DM67" s="145"/>
      <c r="DN67" s="145"/>
      <c r="DO67" s="145"/>
      <c r="DP67" s="145"/>
      <c r="DQ67" s="145"/>
      <c r="DR67" s="145"/>
      <c r="DS67" s="145"/>
      <c r="DT67" s="145"/>
      <c r="DU67" s="145"/>
      <c r="DV67" s="145"/>
    </row>
    <row r="68" spans="1:126" s="140" customFormat="1" ht="15.75" customHeight="1" x14ac:dyDescent="0.65">
      <c r="A68" s="154"/>
      <c r="B68" s="166"/>
      <c r="C68" s="166"/>
      <c r="D68" s="166"/>
      <c r="E68" s="169"/>
      <c r="F68" s="165" t="s">
        <v>253</v>
      </c>
      <c r="G68" s="145"/>
      <c r="H68" s="145"/>
      <c r="I68" s="155"/>
      <c r="J68" s="15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BZ68" s="145"/>
      <c r="CA68" s="145"/>
      <c r="CB68" s="145"/>
      <c r="CC68" s="145"/>
      <c r="CD68" s="145"/>
      <c r="CE68" s="145"/>
      <c r="CF68" s="145"/>
      <c r="CG68" s="145"/>
      <c r="CH68" s="145"/>
      <c r="CI68" s="145"/>
      <c r="CJ68" s="145"/>
      <c r="CK68" s="145"/>
      <c r="CL68" s="145"/>
      <c r="CM68" s="145"/>
      <c r="CN68" s="145"/>
      <c r="CO68" s="145"/>
      <c r="CP68" s="145"/>
      <c r="CQ68" s="145"/>
      <c r="CR68" s="145"/>
      <c r="CS68" s="145"/>
      <c r="CT68" s="145"/>
      <c r="CU68" s="145"/>
      <c r="CV68" s="145"/>
      <c r="CW68" s="145"/>
      <c r="CX68" s="145"/>
      <c r="CY68" s="145"/>
      <c r="CZ68" s="145"/>
      <c r="DA68" s="145"/>
      <c r="DB68" s="145"/>
      <c r="DC68" s="145"/>
      <c r="DD68" s="145"/>
      <c r="DE68" s="145"/>
      <c r="DF68" s="145"/>
      <c r="DG68" s="145"/>
      <c r="DH68" s="145"/>
      <c r="DI68" s="145"/>
      <c r="DJ68" s="145"/>
      <c r="DK68" s="145"/>
      <c r="DL68" s="145"/>
      <c r="DM68" s="145"/>
      <c r="DN68" s="145"/>
      <c r="DO68" s="145"/>
      <c r="DP68" s="145"/>
      <c r="DQ68" s="145"/>
      <c r="DR68" s="145"/>
      <c r="DS68" s="145"/>
      <c r="DT68" s="145"/>
      <c r="DU68" s="145"/>
      <c r="DV68" s="145"/>
    </row>
    <row r="69" spans="1:126" s="140" customFormat="1" ht="15.75" customHeight="1" x14ac:dyDescent="0.65">
      <c r="A69" s="154"/>
      <c r="B69" s="166"/>
      <c r="C69" s="166"/>
      <c r="D69" s="166"/>
      <c r="E69" s="169"/>
      <c r="F69" s="165" t="s">
        <v>254</v>
      </c>
      <c r="G69" s="145"/>
      <c r="H69" s="145"/>
      <c r="I69" s="155"/>
      <c r="J69" s="15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5"/>
      <c r="CA69" s="145"/>
      <c r="CB69" s="145"/>
      <c r="CC69" s="145"/>
      <c r="CD69" s="145"/>
      <c r="CE69" s="145"/>
      <c r="CF69" s="145"/>
      <c r="CG69" s="145"/>
      <c r="CH69" s="145"/>
      <c r="CI69" s="145"/>
      <c r="CJ69" s="145"/>
      <c r="CK69" s="145"/>
      <c r="CL69" s="145"/>
      <c r="CM69" s="145"/>
      <c r="CN69" s="145"/>
      <c r="CO69" s="145"/>
      <c r="CP69" s="145"/>
      <c r="CQ69" s="145"/>
      <c r="CR69" s="145"/>
      <c r="CS69" s="145"/>
      <c r="CT69" s="145"/>
      <c r="CU69" s="145"/>
      <c r="CV69" s="145"/>
      <c r="CW69" s="145"/>
      <c r="CX69" s="145"/>
      <c r="CY69" s="145"/>
      <c r="CZ69" s="145"/>
      <c r="DA69" s="145"/>
      <c r="DB69" s="145"/>
      <c r="DC69" s="145"/>
      <c r="DD69" s="145"/>
      <c r="DE69" s="145"/>
      <c r="DF69" s="145"/>
      <c r="DG69" s="145"/>
      <c r="DH69" s="145"/>
      <c r="DI69" s="145"/>
      <c r="DJ69" s="145"/>
      <c r="DK69" s="145"/>
      <c r="DL69" s="145"/>
      <c r="DM69" s="145"/>
      <c r="DN69" s="145"/>
      <c r="DO69" s="145"/>
      <c r="DP69" s="145"/>
      <c r="DQ69" s="145"/>
      <c r="DR69" s="145"/>
      <c r="DS69" s="145"/>
      <c r="DT69" s="145"/>
      <c r="DU69" s="145"/>
      <c r="DV69" s="145"/>
    </row>
    <row r="70" spans="1:126" s="140" customFormat="1" ht="15.75" customHeight="1" x14ac:dyDescent="0.65">
      <c r="A70" s="154"/>
      <c r="B70" s="166"/>
      <c r="C70" s="166"/>
      <c r="D70" s="166"/>
      <c r="E70" s="169"/>
      <c r="F70" s="165" t="s">
        <v>253</v>
      </c>
      <c r="G70" s="145"/>
      <c r="H70" s="145"/>
      <c r="I70" s="155"/>
      <c r="J70" s="15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145"/>
      <c r="DI70" s="145"/>
      <c r="DJ70" s="145"/>
      <c r="DK70" s="145"/>
      <c r="DL70" s="145"/>
      <c r="DM70" s="145"/>
      <c r="DN70" s="145"/>
      <c r="DO70" s="145"/>
      <c r="DP70" s="145"/>
      <c r="DQ70" s="145"/>
      <c r="DR70" s="145"/>
      <c r="DS70" s="145"/>
      <c r="DT70" s="145"/>
      <c r="DU70" s="145"/>
      <c r="DV70" s="145"/>
    </row>
    <row r="71" spans="1:126" s="140" customFormat="1" ht="15.75" customHeight="1" x14ac:dyDescent="0.65">
      <c r="A71" s="154"/>
      <c r="B71" s="166"/>
      <c r="C71" s="166"/>
      <c r="D71" s="166"/>
      <c r="E71" s="169"/>
      <c r="F71" s="165" t="s">
        <v>254</v>
      </c>
      <c r="G71" s="145"/>
      <c r="H71" s="145"/>
      <c r="I71" s="155"/>
      <c r="J71" s="15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5"/>
      <c r="CE71" s="145"/>
      <c r="CF71" s="145"/>
      <c r="CG71" s="145"/>
      <c r="CH71" s="145"/>
      <c r="CI71" s="145"/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5"/>
      <c r="CW71" s="145"/>
      <c r="CX71" s="145"/>
      <c r="CY71" s="145"/>
      <c r="CZ71" s="145"/>
      <c r="DA71" s="145"/>
      <c r="DB71" s="145"/>
      <c r="DC71" s="145"/>
      <c r="DD71" s="145"/>
      <c r="DE71" s="145"/>
      <c r="DF71" s="145"/>
      <c r="DG71" s="145"/>
      <c r="DH71" s="145"/>
      <c r="DI71" s="145"/>
      <c r="DJ71" s="145"/>
      <c r="DK71" s="145"/>
      <c r="DL71" s="145"/>
      <c r="DM71" s="145"/>
      <c r="DN71" s="145"/>
      <c r="DO71" s="145"/>
      <c r="DP71" s="145"/>
      <c r="DQ71" s="145"/>
      <c r="DR71" s="145"/>
      <c r="DS71" s="145"/>
      <c r="DT71" s="145"/>
      <c r="DU71" s="145"/>
      <c r="DV71" s="145"/>
    </row>
    <row r="72" spans="1:126" s="140" customFormat="1" ht="15.75" customHeight="1" x14ac:dyDescent="0.65">
      <c r="A72" s="154"/>
      <c r="B72" s="166"/>
      <c r="C72" s="166"/>
      <c r="D72" s="166"/>
      <c r="E72" s="169"/>
      <c r="F72" s="165" t="s">
        <v>253</v>
      </c>
      <c r="G72" s="145"/>
      <c r="H72" s="145"/>
      <c r="I72" s="155"/>
      <c r="J72" s="15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</row>
    <row r="73" spans="1:126" s="140" customFormat="1" ht="15.75" customHeight="1" x14ac:dyDescent="0.65">
      <c r="A73" s="154"/>
      <c r="B73" s="166"/>
      <c r="C73" s="166"/>
      <c r="D73" s="166"/>
      <c r="E73" s="169"/>
      <c r="F73" s="165" t="s">
        <v>254</v>
      </c>
      <c r="G73" s="145"/>
      <c r="H73" s="145"/>
      <c r="I73" s="155"/>
      <c r="J73" s="15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145"/>
      <c r="CC73" s="145"/>
      <c r="CD73" s="145"/>
      <c r="CE73" s="145"/>
      <c r="CF73" s="145"/>
      <c r="CG73" s="145"/>
      <c r="CH73" s="145"/>
      <c r="CI73" s="145"/>
      <c r="CJ73" s="145"/>
      <c r="CK73" s="145"/>
      <c r="CL73" s="145"/>
      <c r="CM73" s="145"/>
      <c r="CN73" s="145"/>
      <c r="CO73" s="145"/>
      <c r="CP73" s="145"/>
      <c r="CQ73" s="145"/>
      <c r="CR73" s="145"/>
      <c r="CS73" s="145"/>
      <c r="CT73" s="145"/>
      <c r="CU73" s="145"/>
      <c r="CV73" s="145"/>
      <c r="CW73" s="145"/>
      <c r="CX73" s="145"/>
      <c r="CY73" s="145"/>
      <c r="CZ73" s="145"/>
      <c r="DA73" s="145"/>
      <c r="DB73" s="145"/>
      <c r="DC73" s="145"/>
      <c r="DD73" s="145"/>
      <c r="DE73" s="145"/>
      <c r="DF73" s="145"/>
      <c r="DG73" s="145"/>
      <c r="DH73" s="145"/>
      <c r="DI73" s="145"/>
      <c r="DJ73" s="145"/>
      <c r="DK73" s="145"/>
      <c r="DL73" s="145"/>
      <c r="DM73" s="145"/>
      <c r="DN73" s="145"/>
      <c r="DO73" s="145"/>
      <c r="DP73" s="145"/>
      <c r="DQ73" s="145"/>
      <c r="DR73" s="145"/>
      <c r="DS73" s="145"/>
      <c r="DT73" s="145"/>
      <c r="DU73" s="145"/>
      <c r="DV73" s="145"/>
    </row>
    <row r="74" spans="1:126" s="140" customFormat="1" ht="15.75" customHeight="1" x14ac:dyDescent="0.65">
      <c r="A74" s="154"/>
      <c r="B74" s="166"/>
      <c r="C74" s="166"/>
      <c r="D74" s="166"/>
      <c r="E74" s="169"/>
      <c r="F74" s="165" t="s">
        <v>253</v>
      </c>
      <c r="G74" s="137"/>
      <c r="H74" s="137"/>
      <c r="I74" s="155"/>
      <c r="J74" s="155"/>
      <c r="K74" s="137"/>
      <c r="L74" s="145"/>
      <c r="M74" s="137"/>
      <c r="N74" s="137"/>
      <c r="O74" s="145"/>
      <c r="P74" s="137"/>
      <c r="Q74" s="137"/>
      <c r="R74" s="145"/>
      <c r="S74" s="137"/>
      <c r="T74" s="137"/>
      <c r="U74" s="145"/>
      <c r="V74" s="137"/>
      <c r="W74" s="137"/>
      <c r="X74" s="145"/>
      <c r="Y74" s="137"/>
      <c r="Z74" s="137"/>
      <c r="AA74" s="145"/>
      <c r="AB74" s="137"/>
      <c r="AC74" s="137"/>
      <c r="AD74" s="145"/>
      <c r="AE74" s="137"/>
      <c r="AF74" s="137"/>
      <c r="AG74" s="145"/>
      <c r="AH74" s="137"/>
      <c r="AI74" s="137"/>
      <c r="AJ74" s="145"/>
      <c r="AK74" s="137"/>
      <c r="AL74" s="137"/>
      <c r="AM74" s="145"/>
      <c r="AN74" s="137"/>
      <c r="AO74" s="137"/>
      <c r="AP74" s="145"/>
      <c r="AQ74" s="137"/>
      <c r="AR74" s="137"/>
      <c r="AS74" s="145"/>
      <c r="AT74" s="137"/>
      <c r="AU74" s="137"/>
      <c r="AV74" s="145"/>
      <c r="AW74" s="137"/>
      <c r="AX74" s="137"/>
      <c r="AY74" s="145"/>
      <c r="AZ74" s="137"/>
      <c r="BA74" s="137"/>
      <c r="BB74" s="145"/>
      <c r="BC74" s="137"/>
      <c r="BD74" s="137"/>
      <c r="BE74" s="145"/>
      <c r="BF74" s="137"/>
      <c r="BG74" s="137"/>
      <c r="BH74" s="145"/>
      <c r="BI74" s="137"/>
      <c r="BJ74" s="137"/>
      <c r="BK74" s="145"/>
      <c r="BL74" s="137"/>
      <c r="BM74" s="137"/>
      <c r="BN74" s="145"/>
      <c r="BO74" s="137"/>
      <c r="BP74" s="137"/>
      <c r="BQ74" s="145"/>
      <c r="BR74" s="137"/>
      <c r="BS74" s="137"/>
      <c r="BT74" s="145"/>
      <c r="BU74" s="137"/>
      <c r="BV74" s="137"/>
      <c r="BW74" s="145"/>
      <c r="BX74" s="137"/>
      <c r="BY74" s="137"/>
      <c r="BZ74" s="145"/>
      <c r="CA74" s="137"/>
      <c r="CB74" s="137"/>
      <c r="CC74" s="145"/>
      <c r="CD74" s="137"/>
      <c r="CE74" s="137"/>
      <c r="CF74" s="145"/>
      <c r="CG74" s="137"/>
      <c r="CH74" s="137"/>
      <c r="CI74" s="145"/>
      <c r="CJ74" s="137"/>
      <c r="CK74" s="137"/>
      <c r="CL74" s="145"/>
      <c r="CM74" s="137"/>
      <c r="CN74" s="137"/>
      <c r="CO74" s="145"/>
      <c r="CP74" s="137"/>
      <c r="CQ74" s="137"/>
      <c r="CR74" s="145"/>
      <c r="CS74" s="137"/>
      <c r="CT74" s="137"/>
      <c r="CU74" s="145"/>
      <c r="CV74" s="137"/>
      <c r="CW74" s="137"/>
      <c r="CX74" s="145"/>
      <c r="CY74" s="137"/>
      <c r="CZ74" s="137"/>
      <c r="DA74" s="145"/>
      <c r="DB74" s="137"/>
      <c r="DC74" s="137"/>
      <c r="DD74" s="145"/>
      <c r="DE74" s="137"/>
      <c r="DF74" s="137"/>
      <c r="DG74" s="145"/>
      <c r="DH74" s="137"/>
      <c r="DI74" s="137"/>
      <c r="DJ74" s="145"/>
      <c r="DK74" s="137"/>
      <c r="DL74" s="137"/>
      <c r="DM74" s="145"/>
      <c r="DN74" s="137"/>
      <c r="DO74" s="137"/>
      <c r="DP74" s="145"/>
      <c r="DQ74" s="137"/>
      <c r="DR74" s="137"/>
      <c r="DS74" s="145"/>
      <c r="DT74" s="137"/>
      <c r="DU74" s="137"/>
      <c r="DV74" s="145"/>
    </row>
    <row r="75" spans="1:126" s="140" customFormat="1" ht="15.75" customHeight="1" x14ac:dyDescent="0.65">
      <c r="A75" s="154"/>
      <c r="B75" s="166"/>
      <c r="C75" s="166"/>
      <c r="D75" s="166"/>
      <c r="E75" s="169"/>
      <c r="F75" s="165" t="s">
        <v>254</v>
      </c>
      <c r="G75" s="145"/>
      <c r="H75" s="145"/>
      <c r="I75" s="155"/>
      <c r="J75" s="15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45"/>
      <c r="DA75" s="145"/>
      <c r="DB75" s="145"/>
      <c r="DC75" s="145"/>
      <c r="DD75" s="145"/>
      <c r="DE75" s="145"/>
      <c r="DF75" s="145"/>
      <c r="DG75" s="145"/>
      <c r="DH75" s="145"/>
      <c r="DI75" s="145"/>
      <c r="DJ75" s="145"/>
      <c r="DK75" s="145"/>
      <c r="DL75" s="145"/>
      <c r="DM75" s="145"/>
      <c r="DN75" s="145"/>
      <c r="DO75" s="145"/>
      <c r="DP75" s="145"/>
      <c r="DQ75" s="145"/>
      <c r="DR75" s="145"/>
      <c r="DS75" s="145"/>
      <c r="DT75" s="145"/>
      <c r="DU75" s="145"/>
      <c r="DV75" s="145"/>
    </row>
    <row r="76" spans="1:126" s="140" customFormat="1" ht="15.75" customHeight="1" x14ac:dyDescent="0.65">
      <c r="A76" s="154"/>
      <c r="B76" s="166"/>
      <c r="C76" s="166"/>
      <c r="D76" s="166"/>
      <c r="E76" s="169"/>
      <c r="F76" s="165" t="s">
        <v>253</v>
      </c>
      <c r="G76" s="145"/>
      <c r="H76" s="145"/>
      <c r="I76" s="155"/>
      <c r="J76" s="15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  <c r="CE76" s="145"/>
      <c r="CF76" s="145"/>
      <c r="CG76" s="145"/>
      <c r="CH76" s="145"/>
      <c r="CI76" s="145"/>
      <c r="CJ76" s="145"/>
      <c r="CK76" s="145"/>
      <c r="CL76" s="145"/>
      <c r="CM76" s="145"/>
      <c r="CN76" s="145"/>
      <c r="CO76" s="145"/>
      <c r="CP76" s="145"/>
      <c r="CQ76" s="145"/>
      <c r="CR76" s="145"/>
      <c r="CS76" s="145"/>
      <c r="CT76" s="145"/>
      <c r="CU76" s="145"/>
      <c r="CV76" s="145"/>
      <c r="CW76" s="145"/>
      <c r="CX76" s="145"/>
      <c r="CY76" s="145"/>
      <c r="CZ76" s="145"/>
      <c r="DA76" s="145"/>
      <c r="DB76" s="145"/>
      <c r="DC76" s="145"/>
      <c r="DD76" s="145"/>
      <c r="DE76" s="145"/>
      <c r="DF76" s="145"/>
      <c r="DG76" s="145"/>
      <c r="DH76" s="145"/>
      <c r="DI76" s="145"/>
      <c r="DJ76" s="145"/>
      <c r="DK76" s="145"/>
      <c r="DL76" s="145"/>
      <c r="DM76" s="145"/>
      <c r="DN76" s="145"/>
      <c r="DO76" s="145"/>
      <c r="DP76" s="145"/>
      <c r="DQ76" s="145"/>
      <c r="DR76" s="145"/>
      <c r="DS76" s="145"/>
      <c r="DT76" s="145"/>
      <c r="DU76" s="145"/>
      <c r="DV76" s="145"/>
    </row>
    <row r="77" spans="1:126" s="140" customFormat="1" ht="15.75" customHeight="1" x14ac:dyDescent="0.65">
      <c r="A77" s="154"/>
      <c r="B77" s="166"/>
      <c r="C77" s="166"/>
      <c r="D77" s="166"/>
      <c r="E77" s="169"/>
      <c r="F77" s="165" t="s">
        <v>254</v>
      </c>
      <c r="G77" s="145"/>
      <c r="H77" s="145"/>
      <c r="I77" s="155"/>
      <c r="J77" s="15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5"/>
      <c r="CA77" s="145"/>
      <c r="CB77" s="145"/>
      <c r="CC77" s="145"/>
      <c r="CD77" s="145"/>
      <c r="CE77" s="145"/>
      <c r="CF77" s="145"/>
      <c r="CG77" s="145"/>
      <c r="CH77" s="145"/>
      <c r="CI77" s="145"/>
      <c r="CJ77" s="145"/>
      <c r="CK77" s="145"/>
      <c r="CL77" s="145"/>
      <c r="CM77" s="145"/>
      <c r="CN77" s="145"/>
      <c r="CO77" s="145"/>
      <c r="CP77" s="145"/>
      <c r="CQ77" s="145"/>
      <c r="CR77" s="145"/>
      <c r="CS77" s="145"/>
      <c r="CT77" s="145"/>
      <c r="CU77" s="145"/>
      <c r="CV77" s="145"/>
      <c r="CW77" s="145"/>
      <c r="CX77" s="145"/>
      <c r="CY77" s="145"/>
      <c r="CZ77" s="145"/>
      <c r="DA77" s="145"/>
      <c r="DB77" s="145"/>
      <c r="DC77" s="145"/>
      <c r="DD77" s="145"/>
      <c r="DE77" s="145"/>
      <c r="DF77" s="145"/>
      <c r="DG77" s="145"/>
      <c r="DH77" s="145"/>
      <c r="DI77" s="145"/>
      <c r="DJ77" s="145"/>
      <c r="DK77" s="145"/>
      <c r="DL77" s="145"/>
      <c r="DM77" s="145"/>
      <c r="DN77" s="145"/>
      <c r="DO77" s="145"/>
      <c r="DP77" s="145"/>
      <c r="DQ77" s="145"/>
      <c r="DR77" s="145"/>
      <c r="DS77" s="145"/>
      <c r="DT77" s="145"/>
      <c r="DU77" s="145"/>
      <c r="DV77" s="145"/>
    </row>
    <row r="78" spans="1:126" s="140" customFormat="1" ht="15.75" customHeight="1" x14ac:dyDescent="0.65">
      <c r="A78" s="154"/>
      <c r="B78" s="166"/>
      <c r="C78" s="166"/>
      <c r="D78" s="166"/>
      <c r="E78" s="169"/>
      <c r="F78" s="165" t="s">
        <v>253</v>
      </c>
      <c r="G78" s="145"/>
      <c r="H78" s="145"/>
      <c r="I78" s="155"/>
      <c r="J78" s="15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5"/>
      <c r="CE78" s="145"/>
      <c r="CF78" s="145"/>
      <c r="CG78" s="145"/>
      <c r="CH78" s="145"/>
      <c r="CI78" s="145"/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  <c r="DN78" s="145"/>
      <c r="DO78" s="145"/>
      <c r="DP78" s="145"/>
      <c r="DQ78" s="145"/>
      <c r="DR78" s="145"/>
      <c r="DS78" s="145"/>
      <c r="DT78" s="145"/>
      <c r="DU78" s="145"/>
      <c r="DV78" s="145"/>
    </row>
    <row r="79" spans="1:126" s="140" customFormat="1" ht="15.75" customHeight="1" x14ac:dyDescent="0.65">
      <c r="A79" s="154"/>
      <c r="B79" s="166"/>
      <c r="C79" s="166"/>
      <c r="D79" s="166"/>
      <c r="E79" s="169"/>
      <c r="F79" s="165" t="s">
        <v>254</v>
      </c>
      <c r="G79" s="137"/>
      <c r="H79" s="137"/>
      <c r="I79" s="155"/>
      <c r="J79" s="155"/>
      <c r="K79" s="137"/>
      <c r="L79" s="145"/>
      <c r="M79" s="137"/>
      <c r="N79" s="137"/>
      <c r="O79" s="145"/>
      <c r="P79" s="137"/>
      <c r="Q79" s="137"/>
      <c r="R79" s="145"/>
      <c r="S79" s="137"/>
      <c r="T79" s="137"/>
      <c r="U79" s="145"/>
      <c r="V79" s="137"/>
      <c r="W79" s="137"/>
      <c r="X79" s="145"/>
      <c r="Y79" s="137"/>
      <c r="Z79" s="137"/>
      <c r="AA79" s="145"/>
      <c r="AB79" s="137"/>
      <c r="AC79" s="137"/>
      <c r="AD79" s="145"/>
      <c r="AE79" s="137"/>
      <c r="AF79" s="137"/>
      <c r="AG79" s="145"/>
      <c r="AH79" s="137"/>
      <c r="AI79" s="137"/>
      <c r="AJ79" s="145"/>
      <c r="AK79" s="137"/>
      <c r="AL79" s="137"/>
      <c r="AM79" s="145"/>
      <c r="AN79" s="137"/>
      <c r="AO79" s="137"/>
      <c r="AP79" s="145"/>
      <c r="AQ79" s="137"/>
      <c r="AR79" s="137"/>
      <c r="AS79" s="145"/>
      <c r="AT79" s="137"/>
      <c r="AU79" s="137"/>
      <c r="AV79" s="145"/>
      <c r="AW79" s="137"/>
      <c r="AX79" s="137"/>
      <c r="AY79" s="145"/>
      <c r="AZ79" s="137"/>
      <c r="BA79" s="137"/>
      <c r="BB79" s="145"/>
      <c r="BC79" s="137"/>
      <c r="BD79" s="137"/>
      <c r="BE79" s="145"/>
      <c r="BF79" s="137"/>
      <c r="BG79" s="137"/>
      <c r="BH79" s="145"/>
      <c r="BI79" s="137"/>
      <c r="BJ79" s="137"/>
      <c r="BK79" s="145"/>
      <c r="BL79" s="137"/>
      <c r="BM79" s="137"/>
      <c r="BN79" s="145"/>
      <c r="BO79" s="137"/>
      <c r="BP79" s="137"/>
      <c r="BQ79" s="145"/>
      <c r="BR79" s="137"/>
      <c r="BS79" s="137"/>
      <c r="BT79" s="145"/>
      <c r="BU79" s="137"/>
      <c r="BV79" s="137"/>
      <c r="BW79" s="145"/>
      <c r="BX79" s="137"/>
      <c r="BY79" s="137"/>
      <c r="BZ79" s="145"/>
      <c r="CA79" s="137"/>
      <c r="CB79" s="137"/>
      <c r="CC79" s="145"/>
      <c r="CD79" s="137"/>
      <c r="CE79" s="137"/>
      <c r="CF79" s="145"/>
      <c r="CG79" s="137"/>
      <c r="CH79" s="137"/>
      <c r="CI79" s="145"/>
      <c r="CJ79" s="137"/>
      <c r="CK79" s="137"/>
      <c r="CL79" s="145"/>
      <c r="CM79" s="137"/>
      <c r="CN79" s="137"/>
      <c r="CO79" s="145"/>
      <c r="CP79" s="137"/>
      <c r="CQ79" s="137"/>
      <c r="CR79" s="145"/>
      <c r="CS79" s="137"/>
      <c r="CT79" s="137"/>
      <c r="CU79" s="145"/>
      <c r="CV79" s="137"/>
      <c r="CW79" s="137"/>
      <c r="CX79" s="145"/>
      <c r="CY79" s="137"/>
      <c r="CZ79" s="137"/>
      <c r="DA79" s="145"/>
      <c r="DB79" s="137"/>
      <c r="DC79" s="137"/>
      <c r="DD79" s="145"/>
      <c r="DE79" s="137"/>
      <c r="DF79" s="137"/>
      <c r="DG79" s="145"/>
      <c r="DH79" s="137"/>
      <c r="DI79" s="137"/>
      <c r="DJ79" s="145"/>
      <c r="DK79" s="137"/>
      <c r="DL79" s="137"/>
      <c r="DM79" s="145"/>
      <c r="DN79" s="137"/>
      <c r="DO79" s="137"/>
      <c r="DP79" s="145"/>
      <c r="DQ79" s="137"/>
      <c r="DR79" s="137"/>
      <c r="DS79" s="145"/>
      <c r="DT79" s="137"/>
      <c r="DU79" s="137"/>
      <c r="DV79" s="145"/>
    </row>
    <row r="80" spans="1:126" s="140" customFormat="1" ht="15.75" customHeight="1" x14ac:dyDescent="0.65">
      <c r="A80" s="154"/>
      <c r="B80" s="166"/>
      <c r="C80" s="166"/>
      <c r="D80" s="166"/>
      <c r="E80" s="169"/>
      <c r="F80" s="165" t="s">
        <v>253</v>
      </c>
      <c r="G80" s="145"/>
      <c r="H80" s="145"/>
      <c r="I80" s="155"/>
      <c r="J80" s="15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5"/>
      <c r="CA80" s="145"/>
      <c r="CB80" s="145"/>
      <c r="CC80" s="145"/>
      <c r="CD80" s="145"/>
      <c r="CE80" s="145"/>
      <c r="CF80" s="145"/>
      <c r="CG80" s="145"/>
      <c r="CH80" s="145"/>
      <c r="CI80" s="145"/>
      <c r="CJ80" s="145"/>
      <c r="CK80" s="145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5"/>
      <c r="DE80" s="145"/>
      <c r="DF80" s="145"/>
      <c r="DG80" s="145"/>
      <c r="DH80" s="145"/>
      <c r="DI80" s="145"/>
      <c r="DJ80" s="145"/>
      <c r="DK80" s="145"/>
      <c r="DL80" s="145"/>
      <c r="DM80" s="145"/>
      <c r="DN80" s="145"/>
      <c r="DO80" s="145"/>
      <c r="DP80" s="145"/>
      <c r="DQ80" s="145"/>
      <c r="DR80" s="145"/>
      <c r="DS80" s="145"/>
      <c r="DT80" s="145"/>
      <c r="DU80" s="145"/>
      <c r="DV80" s="145"/>
    </row>
    <row r="81" spans="1:126" s="140" customFormat="1" ht="15.75" customHeight="1" x14ac:dyDescent="0.65">
      <c r="A81" s="154"/>
      <c r="B81" s="166"/>
      <c r="C81" s="166"/>
      <c r="D81" s="166"/>
      <c r="E81" s="169"/>
      <c r="F81" s="165" t="s">
        <v>254</v>
      </c>
      <c r="G81" s="145"/>
      <c r="H81" s="145"/>
      <c r="I81" s="155"/>
      <c r="J81" s="15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5"/>
      <c r="CA81" s="145"/>
      <c r="CB81" s="145"/>
      <c r="CC81" s="145"/>
      <c r="CD81" s="145"/>
      <c r="CE81" s="145"/>
      <c r="CF81" s="145"/>
      <c r="CG81" s="145"/>
      <c r="CH81" s="145"/>
      <c r="CI81" s="145"/>
      <c r="CJ81" s="145"/>
      <c r="CK81" s="145"/>
      <c r="CL81" s="145"/>
      <c r="CM81" s="145"/>
      <c r="CN81" s="145"/>
      <c r="CO81" s="145"/>
      <c r="CP81" s="145"/>
      <c r="CQ81" s="145"/>
      <c r="CR81" s="145"/>
      <c r="CS81" s="145"/>
      <c r="CT81" s="145"/>
      <c r="CU81" s="145"/>
      <c r="CV81" s="145"/>
      <c r="CW81" s="145"/>
      <c r="CX81" s="145"/>
      <c r="CY81" s="145"/>
      <c r="CZ81" s="145"/>
      <c r="DA81" s="145"/>
      <c r="DB81" s="145"/>
      <c r="DC81" s="145"/>
      <c r="DD81" s="145"/>
      <c r="DE81" s="145"/>
      <c r="DF81" s="145"/>
      <c r="DG81" s="145"/>
      <c r="DH81" s="145"/>
      <c r="DI81" s="145"/>
      <c r="DJ81" s="145"/>
      <c r="DK81" s="145"/>
      <c r="DL81" s="145"/>
      <c r="DM81" s="145"/>
      <c r="DN81" s="145"/>
      <c r="DO81" s="145"/>
      <c r="DP81" s="145"/>
      <c r="DQ81" s="145"/>
      <c r="DR81" s="145"/>
      <c r="DS81" s="145"/>
      <c r="DT81" s="145"/>
      <c r="DU81" s="145"/>
      <c r="DV81" s="145"/>
    </row>
    <row r="82" spans="1:126" s="140" customFormat="1" ht="15.75" customHeight="1" x14ac:dyDescent="0.65">
      <c r="A82" s="154"/>
      <c r="B82" s="166"/>
      <c r="C82" s="166"/>
      <c r="D82" s="166"/>
      <c r="E82" s="169"/>
      <c r="F82" s="165" t="s">
        <v>253</v>
      </c>
      <c r="G82" s="145"/>
      <c r="H82" s="145"/>
      <c r="I82" s="155"/>
      <c r="J82" s="15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5"/>
      <c r="CA82" s="145"/>
      <c r="CB82" s="145"/>
      <c r="CC82" s="145"/>
      <c r="CD82" s="145"/>
      <c r="CE82" s="145"/>
      <c r="CF82" s="145"/>
      <c r="CG82" s="145"/>
      <c r="CH82" s="145"/>
      <c r="CI82" s="145"/>
      <c r="CJ82" s="145"/>
      <c r="CK82" s="145"/>
      <c r="CL82" s="145"/>
      <c r="CM82" s="145"/>
      <c r="CN82" s="145"/>
      <c r="CO82" s="145"/>
      <c r="CP82" s="145"/>
      <c r="CQ82" s="145"/>
      <c r="CR82" s="145"/>
      <c r="CS82" s="145"/>
      <c r="CT82" s="145"/>
      <c r="CU82" s="145"/>
      <c r="CV82" s="145"/>
      <c r="CW82" s="145"/>
      <c r="CX82" s="145"/>
      <c r="CY82" s="145"/>
      <c r="CZ82" s="145"/>
      <c r="DA82" s="145"/>
      <c r="DB82" s="145"/>
      <c r="DC82" s="145"/>
      <c r="DD82" s="145"/>
      <c r="DE82" s="145"/>
      <c r="DF82" s="145"/>
      <c r="DG82" s="145"/>
      <c r="DH82" s="145"/>
      <c r="DI82" s="145"/>
      <c r="DJ82" s="145"/>
      <c r="DK82" s="145"/>
      <c r="DL82" s="145"/>
      <c r="DM82" s="145"/>
      <c r="DN82" s="145"/>
      <c r="DO82" s="145"/>
      <c r="DP82" s="145"/>
      <c r="DQ82" s="145"/>
      <c r="DR82" s="145"/>
      <c r="DS82" s="145"/>
      <c r="DT82" s="145"/>
      <c r="DU82" s="145"/>
      <c r="DV82" s="145"/>
    </row>
    <row r="83" spans="1:126" s="140" customFormat="1" ht="15.75" customHeight="1" x14ac:dyDescent="0.65">
      <c r="A83" s="154"/>
      <c r="B83" s="166"/>
      <c r="C83" s="166"/>
      <c r="D83" s="166"/>
      <c r="E83" s="169"/>
      <c r="F83" s="165" t="s">
        <v>254</v>
      </c>
      <c r="G83" s="145"/>
      <c r="H83" s="145"/>
      <c r="I83" s="155"/>
      <c r="J83" s="15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5"/>
      <c r="BT83" s="145"/>
      <c r="BU83" s="145"/>
      <c r="BV83" s="145"/>
      <c r="BW83" s="145"/>
      <c r="BX83" s="145"/>
      <c r="BY83" s="145"/>
      <c r="BZ83" s="145"/>
      <c r="CA83" s="145"/>
      <c r="CB83" s="145"/>
      <c r="CC83" s="145"/>
      <c r="CD83" s="145"/>
      <c r="CE83" s="145"/>
      <c r="CF83" s="145"/>
      <c r="CG83" s="145"/>
      <c r="CH83" s="145"/>
      <c r="CI83" s="145"/>
      <c r="CJ83" s="145"/>
      <c r="CK83" s="145"/>
      <c r="CL83" s="145"/>
      <c r="CM83" s="145"/>
      <c r="CN83" s="145"/>
      <c r="CO83" s="145"/>
      <c r="CP83" s="145"/>
      <c r="CQ83" s="145"/>
      <c r="CR83" s="145"/>
      <c r="CS83" s="145"/>
      <c r="CT83" s="145"/>
      <c r="CU83" s="145"/>
      <c r="CV83" s="145"/>
      <c r="CW83" s="145"/>
      <c r="CX83" s="145"/>
      <c r="CY83" s="145"/>
      <c r="CZ83" s="145"/>
      <c r="DA83" s="145"/>
      <c r="DB83" s="145"/>
      <c r="DC83" s="145"/>
      <c r="DD83" s="145"/>
      <c r="DE83" s="145"/>
      <c r="DF83" s="145"/>
      <c r="DG83" s="145"/>
      <c r="DH83" s="145"/>
      <c r="DI83" s="145"/>
      <c r="DJ83" s="145"/>
      <c r="DK83" s="145"/>
      <c r="DL83" s="145"/>
      <c r="DM83" s="145"/>
      <c r="DN83" s="145"/>
      <c r="DO83" s="145"/>
      <c r="DP83" s="145"/>
      <c r="DQ83" s="145"/>
      <c r="DR83" s="145"/>
      <c r="DS83" s="145"/>
      <c r="DT83" s="145"/>
      <c r="DU83" s="145"/>
      <c r="DV83" s="145"/>
    </row>
    <row r="84" spans="1:126" s="140" customFormat="1" ht="15.75" customHeight="1" x14ac:dyDescent="0.65">
      <c r="A84" s="154"/>
      <c r="B84" s="166"/>
      <c r="C84" s="166"/>
      <c r="D84" s="166"/>
      <c r="E84" s="169"/>
      <c r="F84" s="165" t="s">
        <v>253</v>
      </c>
      <c r="G84" s="145"/>
      <c r="H84" s="145"/>
      <c r="I84" s="155"/>
      <c r="J84" s="15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BZ84" s="145"/>
      <c r="CA84" s="145"/>
      <c r="CB84" s="145"/>
      <c r="CC84" s="145"/>
      <c r="CD84" s="145"/>
      <c r="CE84" s="145"/>
      <c r="CF84" s="145"/>
      <c r="CG84" s="145"/>
      <c r="CH84" s="145"/>
      <c r="CI84" s="145"/>
      <c r="CJ84" s="145"/>
      <c r="CK84" s="145"/>
      <c r="CL84" s="145"/>
      <c r="CM84" s="145"/>
      <c r="CN84" s="145"/>
      <c r="CO84" s="145"/>
      <c r="CP84" s="145"/>
      <c r="CQ84" s="145"/>
      <c r="CR84" s="145"/>
      <c r="CS84" s="145"/>
      <c r="CT84" s="145"/>
      <c r="CU84" s="145"/>
      <c r="CV84" s="145"/>
      <c r="CW84" s="145"/>
      <c r="CX84" s="145"/>
      <c r="CY84" s="145"/>
      <c r="CZ84" s="145"/>
      <c r="DA84" s="145"/>
      <c r="DB84" s="145"/>
      <c r="DC84" s="145"/>
      <c r="DD84" s="145"/>
      <c r="DE84" s="145"/>
      <c r="DF84" s="145"/>
      <c r="DG84" s="145"/>
      <c r="DH84" s="145"/>
      <c r="DI84" s="145"/>
      <c r="DJ84" s="145"/>
      <c r="DK84" s="145"/>
      <c r="DL84" s="145"/>
      <c r="DM84" s="145"/>
      <c r="DN84" s="145"/>
      <c r="DO84" s="145"/>
      <c r="DP84" s="145"/>
      <c r="DQ84" s="145"/>
      <c r="DR84" s="145"/>
      <c r="DS84" s="145"/>
      <c r="DT84" s="145"/>
      <c r="DU84" s="145"/>
      <c r="DV84" s="145"/>
    </row>
    <row r="85" spans="1:126" s="140" customFormat="1" ht="14.5" x14ac:dyDescent="0.65">
      <c r="A85" s="154"/>
      <c r="B85" s="166"/>
      <c r="C85" s="166"/>
      <c r="D85" s="166"/>
      <c r="E85" s="169"/>
      <c r="F85" s="165" t="s">
        <v>254</v>
      </c>
      <c r="G85" s="145"/>
      <c r="H85" s="145"/>
      <c r="I85" s="155"/>
      <c r="J85" s="15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5"/>
      <c r="BT85" s="145"/>
      <c r="BU85" s="145"/>
      <c r="BV85" s="145"/>
      <c r="BW85" s="145"/>
      <c r="BX85" s="145"/>
      <c r="BY85" s="145"/>
      <c r="BZ85" s="145"/>
      <c r="CA85" s="145"/>
      <c r="CB85" s="145"/>
      <c r="CC85" s="145"/>
      <c r="CD85" s="145"/>
      <c r="CE85" s="145"/>
      <c r="CF85" s="145"/>
      <c r="CG85" s="145"/>
      <c r="CH85" s="145"/>
      <c r="CI85" s="145"/>
      <c r="CJ85" s="145"/>
      <c r="CK85" s="145"/>
      <c r="CL85" s="145"/>
      <c r="CM85" s="145"/>
      <c r="CN85" s="145"/>
      <c r="CO85" s="145"/>
      <c r="CP85" s="145"/>
      <c r="CQ85" s="145"/>
      <c r="CR85" s="145"/>
      <c r="CS85" s="145"/>
      <c r="CT85" s="145"/>
      <c r="CU85" s="145"/>
      <c r="CV85" s="145"/>
      <c r="CW85" s="145"/>
      <c r="CX85" s="145"/>
      <c r="CY85" s="145"/>
      <c r="CZ85" s="145"/>
      <c r="DA85" s="145"/>
      <c r="DB85" s="145"/>
      <c r="DC85" s="145"/>
      <c r="DD85" s="145"/>
      <c r="DE85" s="145"/>
      <c r="DF85" s="145"/>
      <c r="DG85" s="145"/>
      <c r="DH85" s="145"/>
      <c r="DI85" s="145"/>
      <c r="DJ85" s="145"/>
      <c r="DK85" s="145"/>
      <c r="DL85" s="145"/>
      <c r="DM85" s="145"/>
      <c r="DN85" s="145"/>
      <c r="DO85" s="145"/>
      <c r="DP85" s="145"/>
      <c r="DQ85" s="145"/>
      <c r="DR85" s="145"/>
      <c r="DS85" s="145"/>
      <c r="DT85" s="145"/>
      <c r="DU85" s="145"/>
      <c r="DV85" s="145"/>
    </row>
    <row r="86" spans="1:126" s="140" customFormat="1" ht="15.75" customHeight="1" x14ac:dyDescent="0.65">
      <c r="A86" s="154"/>
      <c r="B86" s="166"/>
      <c r="C86" s="166"/>
      <c r="D86" s="166"/>
      <c r="E86" s="169"/>
      <c r="F86" s="165" t="s">
        <v>253</v>
      </c>
      <c r="G86" s="145"/>
      <c r="H86" s="145"/>
      <c r="I86" s="155"/>
      <c r="J86" s="15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145"/>
      <c r="CC86" s="145"/>
      <c r="CD86" s="145"/>
      <c r="CE86" s="145"/>
      <c r="CF86" s="145"/>
      <c r="CG86" s="145"/>
      <c r="CH86" s="145"/>
      <c r="CI86" s="145"/>
      <c r="CJ86" s="145"/>
      <c r="CK86" s="145"/>
      <c r="CL86" s="145"/>
      <c r="CM86" s="145"/>
      <c r="CN86" s="145"/>
      <c r="CO86" s="145"/>
      <c r="CP86" s="145"/>
      <c r="CQ86" s="145"/>
      <c r="CR86" s="145"/>
      <c r="CS86" s="145"/>
      <c r="CT86" s="145"/>
      <c r="CU86" s="145"/>
      <c r="CV86" s="145"/>
      <c r="CW86" s="145"/>
      <c r="CX86" s="145"/>
      <c r="CY86" s="145"/>
      <c r="CZ86" s="145"/>
      <c r="DA86" s="145"/>
      <c r="DB86" s="145"/>
      <c r="DC86" s="145"/>
      <c r="DD86" s="145"/>
      <c r="DE86" s="145"/>
      <c r="DF86" s="145"/>
      <c r="DG86" s="145"/>
      <c r="DH86" s="145"/>
      <c r="DI86" s="145"/>
      <c r="DJ86" s="145"/>
      <c r="DK86" s="145"/>
      <c r="DL86" s="145"/>
      <c r="DM86" s="145"/>
      <c r="DN86" s="145"/>
      <c r="DO86" s="145"/>
      <c r="DP86" s="145"/>
      <c r="DQ86" s="145"/>
      <c r="DR86" s="145"/>
      <c r="DS86" s="145"/>
      <c r="DT86" s="145"/>
      <c r="DU86" s="145"/>
      <c r="DV86" s="145"/>
    </row>
    <row r="87" spans="1:126" s="140" customFormat="1" ht="15.75" customHeight="1" x14ac:dyDescent="0.65">
      <c r="A87" s="154"/>
      <c r="B87" s="166"/>
      <c r="C87" s="166"/>
      <c r="D87" s="166"/>
      <c r="E87" s="169"/>
      <c r="F87" s="165" t="s">
        <v>254</v>
      </c>
      <c r="G87" s="137"/>
      <c r="H87" s="137"/>
      <c r="I87" s="155"/>
      <c r="J87" s="155"/>
      <c r="K87" s="137"/>
      <c r="L87" s="145"/>
      <c r="M87" s="137"/>
      <c r="N87" s="137"/>
      <c r="O87" s="145"/>
      <c r="P87" s="137"/>
      <c r="Q87" s="137"/>
      <c r="R87" s="145"/>
      <c r="S87" s="137"/>
      <c r="T87" s="137"/>
      <c r="U87" s="145"/>
      <c r="V87" s="137"/>
      <c r="W87" s="137"/>
      <c r="X87" s="145"/>
      <c r="Y87" s="137"/>
      <c r="Z87" s="137"/>
      <c r="AA87" s="145"/>
      <c r="AB87" s="137"/>
      <c r="AC87" s="137"/>
      <c r="AD87" s="145"/>
      <c r="AE87" s="137"/>
      <c r="AF87" s="137"/>
      <c r="AG87" s="145"/>
      <c r="AH87" s="137"/>
      <c r="AI87" s="137"/>
      <c r="AJ87" s="145"/>
      <c r="AK87" s="137"/>
      <c r="AL87" s="137"/>
      <c r="AM87" s="145"/>
      <c r="AN87" s="137"/>
      <c r="AO87" s="137"/>
      <c r="AP87" s="145"/>
      <c r="AQ87" s="137"/>
      <c r="AR87" s="137"/>
      <c r="AS87" s="145"/>
      <c r="AT87" s="137"/>
      <c r="AU87" s="137"/>
      <c r="AV87" s="145"/>
      <c r="AW87" s="137"/>
      <c r="AX87" s="137"/>
      <c r="AY87" s="145"/>
      <c r="AZ87" s="137"/>
      <c r="BA87" s="137"/>
      <c r="BB87" s="145"/>
      <c r="BC87" s="137"/>
      <c r="BD87" s="137"/>
      <c r="BE87" s="145"/>
      <c r="BF87" s="137"/>
      <c r="BG87" s="137"/>
      <c r="BH87" s="145"/>
      <c r="BI87" s="137"/>
      <c r="BJ87" s="137"/>
      <c r="BK87" s="145"/>
      <c r="BL87" s="137"/>
      <c r="BM87" s="137"/>
      <c r="BN87" s="145"/>
      <c r="BO87" s="137"/>
      <c r="BP87" s="137"/>
      <c r="BQ87" s="145"/>
      <c r="BR87" s="137"/>
      <c r="BS87" s="137"/>
      <c r="BT87" s="145"/>
      <c r="BU87" s="137"/>
      <c r="BV87" s="137"/>
      <c r="BW87" s="145"/>
      <c r="BX87" s="137"/>
      <c r="BY87" s="137"/>
      <c r="BZ87" s="145"/>
      <c r="CA87" s="137"/>
      <c r="CB87" s="137"/>
      <c r="CC87" s="145"/>
      <c r="CD87" s="137"/>
      <c r="CE87" s="137"/>
      <c r="CF87" s="145"/>
      <c r="CG87" s="137"/>
      <c r="CH87" s="137"/>
      <c r="CI87" s="145"/>
      <c r="CJ87" s="137"/>
      <c r="CK87" s="137"/>
      <c r="CL87" s="145"/>
      <c r="CM87" s="137"/>
      <c r="CN87" s="137"/>
      <c r="CO87" s="145"/>
      <c r="CP87" s="137"/>
      <c r="CQ87" s="137"/>
      <c r="CR87" s="145"/>
      <c r="CS87" s="137"/>
      <c r="CT87" s="137"/>
      <c r="CU87" s="145"/>
      <c r="CV87" s="137"/>
      <c r="CW87" s="137"/>
      <c r="CX87" s="145"/>
      <c r="CY87" s="137"/>
      <c r="CZ87" s="137"/>
      <c r="DA87" s="145"/>
      <c r="DB87" s="137"/>
      <c r="DC87" s="137"/>
      <c r="DD87" s="145"/>
      <c r="DE87" s="137"/>
      <c r="DF87" s="137"/>
      <c r="DG87" s="145"/>
      <c r="DH87" s="137"/>
      <c r="DI87" s="137"/>
      <c r="DJ87" s="145"/>
      <c r="DK87" s="137"/>
      <c r="DL87" s="137"/>
      <c r="DM87" s="145"/>
      <c r="DN87" s="137"/>
      <c r="DO87" s="137"/>
      <c r="DP87" s="145"/>
      <c r="DQ87" s="137"/>
      <c r="DR87" s="137"/>
      <c r="DS87" s="145"/>
      <c r="DT87" s="137"/>
      <c r="DU87" s="137"/>
      <c r="DV87" s="145"/>
    </row>
    <row r="88" spans="1:126" s="140" customFormat="1" ht="15.75" customHeight="1" x14ac:dyDescent="0.65">
      <c r="A88" s="154"/>
      <c r="B88" s="166"/>
      <c r="C88" s="166"/>
      <c r="D88" s="166"/>
      <c r="E88" s="169"/>
      <c r="F88" s="165" t="s">
        <v>253</v>
      </c>
      <c r="G88" s="145"/>
      <c r="H88" s="145"/>
      <c r="I88" s="155"/>
      <c r="J88" s="15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5"/>
      <c r="CE88" s="145"/>
      <c r="CF88" s="145"/>
      <c r="CG88" s="145"/>
      <c r="CH88" s="145"/>
      <c r="CI88" s="145"/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5"/>
      <c r="CW88" s="145"/>
      <c r="CX88" s="145"/>
      <c r="CY88" s="145"/>
      <c r="CZ88" s="145"/>
      <c r="DA88" s="145"/>
      <c r="DB88" s="145"/>
      <c r="DC88" s="145"/>
      <c r="DD88" s="145"/>
      <c r="DE88" s="145"/>
      <c r="DF88" s="145"/>
      <c r="DG88" s="145"/>
      <c r="DH88" s="145"/>
      <c r="DI88" s="145"/>
      <c r="DJ88" s="145"/>
      <c r="DK88" s="145"/>
      <c r="DL88" s="145"/>
      <c r="DM88" s="145"/>
      <c r="DN88" s="145"/>
      <c r="DO88" s="145"/>
      <c r="DP88" s="145"/>
      <c r="DQ88" s="145"/>
      <c r="DR88" s="145"/>
      <c r="DS88" s="145"/>
      <c r="DT88" s="145"/>
      <c r="DU88" s="145"/>
      <c r="DV88" s="145"/>
    </row>
    <row r="89" spans="1:126" s="140" customFormat="1" ht="15.75" customHeight="1" x14ac:dyDescent="0.65">
      <c r="A89" s="154"/>
      <c r="B89" s="166"/>
      <c r="C89" s="166"/>
      <c r="D89" s="166"/>
      <c r="E89" s="169"/>
      <c r="F89" s="165" t="s">
        <v>254</v>
      </c>
      <c r="G89" s="145"/>
      <c r="H89" s="145"/>
      <c r="I89" s="155"/>
      <c r="J89" s="15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5"/>
      <c r="BR89" s="145"/>
      <c r="BS89" s="145"/>
      <c r="BT89" s="145"/>
      <c r="BU89" s="145"/>
      <c r="BV89" s="145"/>
      <c r="BW89" s="145"/>
      <c r="BX89" s="145"/>
      <c r="BY89" s="145"/>
      <c r="BZ89" s="145"/>
      <c r="CA89" s="145"/>
      <c r="CB89" s="145"/>
      <c r="CC89" s="145"/>
      <c r="CD89" s="145"/>
      <c r="CE89" s="145"/>
      <c r="CF89" s="145"/>
      <c r="CG89" s="145"/>
      <c r="CH89" s="145"/>
      <c r="CI89" s="145"/>
      <c r="CJ89" s="145"/>
      <c r="CK89" s="145"/>
      <c r="CL89" s="145"/>
      <c r="CM89" s="145"/>
      <c r="CN89" s="145"/>
      <c r="CO89" s="145"/>
      <c r="CP89" s="145"/>
      <c r="CQ89" s="145"/>
      <c r="CR89" s="145"/>
      <c r="CS89" s="145"/>
      <c r="CT89" s="145"/>
      <c r="CU89" s="145"/>
      <c r="CV89" s="145"/>
      <c r="CW89" s="145"/>
      <c r="CX89" s="145"/>
      <c r="CY89" s="145"/>
      <c r="CZ89" s="145"/>
      <c r="DA89" s="145"/>
      <c r="DB89" s="145"/>
      <c r="DC89" s="145"/>
      <c r="DD89" s="145"/>
      <c r="DE89" s="145"/>
      <c r="DF89" s="145"/>
      <c r="DG89" s="145"/>
      <c r="DH89" s="145"/>
      <c r="DI89" s="145"/>
      <c r="DJ89" s="145"/>
      <c r="DK89" s="145"/>
      <c r="DL89" s="145"/>
      <c r="DM89" s="145"/>
      <c r="DN89" s="145"/>
      <c r="DO89" s="145"/>
      <c r="DP89" s="145"/>
      <c r="DQ89" s="145"/>
      <c r="DR89" s="145"/>
      <c r="DS89" s="145"/>
      <c r="DT89" s="145"/>
      <c r="DU89" s="145"/>
      <c r="DV89" s="145"/>
    </row>
    <row r="90" spans="1:126" s="140" customFormat="1" ht="15.75" customHeight="1" x14ac:dyDescent="0.65">
      <c r="A90" s="154"/>
      <c r="B90" s="166"/>
      <c r="C90" s="166"/>
      <c r="D90" s="166"/>
      <c r="E90" s="169"/>
      <c r="F90" s="165" t="s">
        <v>253</v>
      </c>
      <c r="G90" s="145"/>
      <c r="H90" s="145"/>
      <c r="I90" s="155"/>
      <c r="J90" s="15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5"/>
      <c r="BT90" s="145"/>
      <c r="BU90" s="145"/>
      <c r="BV90" s="145"/>
      <c r="BW90" s="145"/>
      <c r="BX90" s="145"/>
      <c r="BY90" s="145"/>
      <c r="BZ90" s="145"/>
      <c r="CA90" s="145"/>
      <c r="CB90" s="145"/>
      <c r="CC90" s="145"/>
      <c r="CD90" s="145"/>
      <c r="CE90" s="145"/>
      <c r="CF90" s="145"/>
      <c r="CG90" s="145"/>
      <c r="CH90" s="145"/>
      <c r="CI90" s="145"/>
      <c r="CJ90" s="145"/>
      <c r="CK90" s="145"/>
      <c r="CL90" s="145"/>
      <c r="CM90" s="145"/>
      <c r="CN90" s="145"/>
      <c r="CO90" s="145"/>
      <c r="CP90" s="145"/>
      <c r="CQ90" s="145"/>
      <c r="CR90" s="145"/>
      <c r="CS90" s="145"/>
      <c r="CT90" s="145"/>
      <c r="CU90" s="145"/>
      <c r="CV90" s="145"/>
      <c r="CW90" s="145"/>
      <c r="CX90" s="145"/>
      <c r="CY90" s="145"/>
      <c r="CZ90" s="145"/>
      <c r="DA90" s="145"/>
      <c r="DB90" s="145"/>
      <c r="DC90" s="145"/>
      <c r="DD90" s="145"/>
      <c r="DE90" s="145"/>
      <c r="DF90" s="145"/>
      <c r="DG90" s="145"/>
      <c r="DH90" s="145"/>
      <c r="DI90" s="145"/>
      <c r="DJ90" s="145"/>
      <c r="DK90" s="145"/>
      <c r="DL90" s="145"/>
      <c r="DM90" s="145"/>
      <c r="DN90" s="145"/>
      <c r="DO90" s="145"/>
      <c r="DP90" s="145"/>
      <c r="DQ90" s="145"/>
      <c r="DR90" s="145"/>
      <c r="DS90" s="145"/>
      <c r="DT90" s="145"/>
      <c r="DU90" s="145"/>
      <c r="DV90" s="145"/>
    </row>
    <row r="91" spans="1:126" s="140" customFormat="1" ht="14.5" x14ac:dyDescent="0.65">
      <c r="A91" s="154"/>
      <c r="B91" s="166"/>
      <c r="C91" s="166"/>
      <c r="D91" s="166"/>
      <c r="E91" s="169"/>
      <c r="F91" s="165" t="s">
        <v>254</v>
      </c>
      <c r="G91" s="145"/>
      <c r="H91" s="145"/>
      <c r="I91" s="155"/>
      <c r="J91" s="15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145"/>
      <c r="BS91" s="145"/>
      <c r="BT91" s="145"/>
      <c r="BU91" s="145"/>
      <c r="BV91" s="145"/>
      <c r="BW91" s="145"/>
      <c r="BX91" s="145"/>
      <c r="BY91" s="145"/>
      <c r="BZ91" s="145"/>
      <c r="CA91" s="145"/>
      <c r="CB91" s="145"/>
      <c r="CC91" s="145"/>
      <c r="CD91" s="145"/>
      <c r="CE91" s="145"/>
      <c r="CF91" s="145"/>
      <c r="CG91" s="145"/>
      <c r="CH91" s="145"/>
      <c r="CI91" s="145"/>
      <c r="CJ91" s="145"/>
      <c r="CK91" s="145"/>
      <c r="CL91" s="145"/>
      <c r="CM91" s="145"/>
      <c r="CN91" s="145"/>
      <c r="CO91" s="145"/>
      <c r="CP91" s="145"/>
      <c r="CQ91" s="145"/>
      <c r="CR91" s="145"/>
      <c r="CS91" s="145"/>
      <c r="CT91" s="145"/>
      <c r="CU91" s="145"/>
      <c r="CV91" s="145"/>
      <c r="CW91" s="145"/>
      <c r="CX91" s="145"/>
      <c r="CY91" s="145"/>
      <c r="CZ91" s="145"/>
      <c r="DA91" s="145"/>
      <c r="DB91" s="145"/>
      <c r="DC91" s="145"/>
      <c r="DD91" s="145"/>
      <c r="DE91" s="145"/>
      <c r="DF91" s="145"/>
      <c r="DG91" s="145"/>
      <c r="DH91" s="145"/>
      <c r="DI91" s="145"/>
      <c r="DJ91" s="145"/>
      <c r="DK91" s="145"/>
      <c r="DL91" s="145"/>
      <c r="DM91" s="145"/>
      <c r="DN91" s="145"/>
      <c r="DO91" s="145"/>
      <c r="DP91" s="145"/>
      <c r="DQ91" s="145"/>
      <c r="DR91" s="145"/>
      <c r="DS91" s="145"/>
      <c r="DT91" s="145"/>
      <c r="DU91" s="145"/>
      <c r="DV91" s="145"/>
    </row>
    <row r="92" spans="1:126" s="140" customFormat="1" ht="15.75" customHeight="1" x14ac:dyDescent="0.65">
      <c r="A92" s="154"/>
      <c r="B92" s="166"/>
      <c r="C92" s="166"/>
      <c r="D92" s="166"/>
      <c r="E92" s="169"/>
      <c r="F92" s="165" t="s">
        <v>253</v>
      </c>
      <c r="G92" s="145"/>
      <c r="H92" s="145"/>
      <c r="I92" s="155"/>
      <c r="J92" s="15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/>
      <c r="BX92" s="145"/>
      <c r="BY92" s="145"/>
      <c r="BZ92" s="145"/>
      <c r="CA92" s="145"/>
      <c r="CB92" s="145"/>
      <c r="CC92" s="145"/>
      <c r="CD92" s="145"/>
      <c r="CE92" s="145"/>
      <c r="CF92" s="145"/>
      <c r="CG92" s="145"/>
      <c r="CH92" s="145"/>
      <c r="CI92" s="145"/>
      <c r="CJ92" s="145"/>
      <c r="CK92" s="145"/>
      <c r="CL92" s="145"/>
      <c r="CM92" s="145"/>
      <c r="CN92" s="145"/>
      <c r="CO92" s="145"/>
      <c r="CP92" s="145"/>
      <c r="CQ92" s="145"/>
      <c r="CR92" s="145"/>
      <c r="CS92" s="145"/>
      <c r="CT92" s="145"/>
      <c r="CU92" s="145"/>
      <c r="CV92" s="145"/>
      <c r="CW92" s="145"/>
      <c r="CX92" s="145"/>
      <c r="CY92" s="145"/>
      <c r="CZ92" s="145"/>
      <c r="DA92" s="145"/>
      <c r="DB92" s="145"/>
      <c r="DC92" s="145"/>
      <c r="DD92" s="145"/>
      <c r="DE92" s="145"/>
      <c r="DF92" s="145"/>
      <c r="DG92" s="145"/>
      <c r="DH92" s="145"/>
      <c r="DI92" s="145"/>
      <c r="DJ92" s="145"/>
      <c r="DK92" s="145"/>
      <c r="DL92" s="145"/>
      <c r="DM92" s="145"/>
      <c r="DN92" s="145"/>
      <c r="DO92" s="145"/>
      <c r="DP92" s="145"/>
      <c r="DQ92" s="145"/>
      <c r="DR92" s="145"/>
      <c r="DS92" s="145"/>
      <c r="DT92" s="145"/>
      <c r="DU92" s="145"/>
      <c r="DV92" s="145"/>
    </row>
    <row r="93" spans="1:126" s="140" customFormat="1" ht="15.75" customHeight="1" x14ac:dyDescent="0.65">
      <c r="A93" s="154"/>
      <c r="B93" s="166"/>
      <c r="C93" s="166"/>
      <c r="D93" s="166"/>
      <c r="E93" s="169"/>
      <c r="F93" s="165" t="s">
        <v>254</v>
      </c>
      <c r="G93" s="137"/>
      <c r="H93" s="137"/>
      <c r="I93" s="155"/>
      <c r="J93" s="155"/>
      <c r="K93" s="137"/>
      <c r="L93" s="145"/>
      <c r="M93" s="137"/>
      <c r="N93" s="137"/>
      <c r="O93" s="145"/>
      <c r="P93" s="137"/>
      <c r="Q93" s="137"/>
      <c r="R93" s="145"/>
      <c r="S93" s="137"/>
      <c r="T93" s="137"/>
      <c r="U93" s="145"/>
      <c r="V93" s="137"/>
      <c r="W93" s="137"/>
      <c r="X93" s="145"/>
      <c r="Y93" s="137"/>
      <c r="Z93" s="137"/>
      <c r="AA93" s="145"/>
      <c r="AB93" s="137"/>
      <c r="AC93" s="137"/>
      <c r="AD93" s="145"/>
      <c r="AE93" s="137"/>
      <c r="AF93" s="137"/>
      <c r="AG93" s="145"/>
      <c r="AH93" s="137"/>
      <c r="AI93" s="137"/>
      <c r="AJ93" s="145"/>
      <c r="AK93" s="137"/>
      <c r="AL93" s="137"/>
      <c r="AM93" s="145"/>
      <c r="AN93" s="137"/>
      <c r="AO93" s="137"/>
      <c r="AP93" s="145"/>
      <c r="AQ93" s="137"/>
      <c r="AR93" s="137"/>
      <c r="AS93" s="145"/>
      <c r="AT93" s="137"/>
      <c r="AU93" s="137"/>
      <c r="AV93" s="145"/>
      <c r="AW93" s="137"/>
      <c r="AX93" s="137"/>
      <c r="AY93" s="145"/>
      <c r="AZ93" s="137"/>
      <c r="BA93" s="137"/>
      <c r="BB93" s="145"/>
      <c r="BC93" s="137"/>
      <c r="BD93" s="137"/>
      <c r="BE93" s="145"/>
      <c r="BF93" s="137"/>
      <c r="BG93" s="137"/>
      <c r="BH93" s="145"/>
      <c r="BI93" s="137"/>
      <c r="BJ93" s="137"/>
      <c r="BK93" s="145"/>
      <c r="BL93" s="137"/>
      <c r="BM93" s="137"/>
      <c r="BN93" s="145"/>
      <c r="BO93" s="137"/>
      <c r="BP93" s="137"/>
      <c r="BQ93" s="145"/>
      <c r="BR93" s="137"/>
      <c r="BS93" s="137"/>
      <c r="BT93" s="145"/>
      <c r="BU93" s="137"/>
      <c r="BV93" s="137"/>
      <c r="BW93" s="145"/>
      <c r="BX93" s="137"/>
      <c r="BY93" s="137"/>
      <c r="BZ93" s="145"/>
      <c r="CA93" s="137"/>
      <c r="CB93" s="137"/>
      <c r="CC93" s="145"/>
      <c r="CD93" s="137"/>
      <c r="CE93" s="137"/>
      <c r="CF93" s="145"/>
      <c r="CG93" s="137"/>
      <c r="CH93" s="137"/>
      <c r="CI93" s="145"/>
      <c r="CJ93" s="137"/>
      <c r="CK93" s="137"/>
      <c r="CL93" s="145"/>
      <c r="CM93" s="137"/>
      <c r="CN93" s="137"/>
      <c r="CO93" s="145"/>
      <c r="CP93" s="137"/>
      <c r="CQ93" s="137"/>
      <c r="CR93" s="145"/>
      <c r="CS93" s="137"/>
      <c r="CT93" s="137"/>
      <c r="CU93" s="145"/>
      <c r="CV93" s="137"/>
      <c r="CW93" s="137"/>
      <c r="CX93" s="145"/>
      <c r="CY93" s="137"/>
      <c r="CZ93" s="137"/>
      <c r="DA93" s="145"/>
      <c r="DB93" s="137"/>
      <c r="DC93" s="137"/>
      <c r="DD93" s="145"/>
      <c r="DE93" s="137"/>
      <c r="DF93" s="137"/>
      <c r="DG93" s="145"/>
      <c r="DH93" s="137"/>
      <c r="DI93" s="137"/>
      <c r="DJ93" s="145"/>
      <c r="DK93" s="137"/>
      <c r="DL93" s="137"/>
      <c r="DM93" s="145"/>
      <c r="DN93" s="137"/>
      <c r="DO93" s="137"/>
      <c r="DP93" s="145"/>
      <c r="DQ93" s="137"/>
      <c r="DR93" s="137"/>
      <c r="DS93" s="145"/>
      <c r="DT93" s="137"/>
      <c r="DU93" s="137"/>
      <c r="DV93" s="145"/>
    </row>
    <row r="94" spans="1:126" s="140" customFormat="1" ht="15.75" customHeight="1" x14ac:dyDescent="0.65">
      <c r="A94" s="154"/>
      <c r="B94" s="166"/>
      <c r="C94" s="166"/>
      <c r="D94" s="166"/>
      <c r="E94" s="169"/>
      <c r="F94" s="165" t="s">
        <v>253</v>
      </c>
      <c r="G94" s="145"/>
      <c r="H94" s="145"/>
      <c r="I94" s="155"/>
      <c r="J94" s="15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5"/>
      <c r="CA94" s="145"/>
      <c r="CB94" s="145"/>
      <c r="CC94" s="145"/>
      <c r="CD94" s="145"/>
      <c r="CE94" s="145"/>
      <c r="CF94" s="145"/>
      <c r="CG94" s="145"/>
      <c r="CH94" s="145"/>
      <c r="CI94" s="145"/>
      <c r="CJ94" s="145"/>
      <c r="CK94" s="145"/>
      <c r="CL94" s="145"/>
      <c r="CM94" s="145"/>
      <c r="CN94" s="145"/>
      <c r="CO94" s="145"/>
      <c r="CP94" s="145"/>
      <c r="CQ94" s="145"/>
      <c r="CR94" s="145"/>
      <c r="CS94" s="145"/>
      <c r="CT94" s="145"/>
      <c r="CU94" s="145"/>
      <c r="CV94" s="145"/>
      <c r="CW94" s="145"/>
      <c r="CX94" s="145"/>
      <c r="CY94" s="145"/>
      <c r="CZ94" s="145"/>
      <c r="DA94" s="145"/>
      <c r="DB94" s="145"/>
      <c r="DC94" s="145"/>
      <c r="DD94" s="145"/>
      <c r="DE94" s="145"/>
      <c r="DF94" s="145"/>
      <c r="DG94" s="145"/>
      <c r="DH94" s="145"/>
      <c r="DI94" s="145"/>
      <c r="DJ94" s="145"/>
      <c r="DK94" s="145"/>
      <c r="DL94" s="145"/>
      <c r="DM94" s="145"/>
      <c r="DN94" s="145"/>
      <c r="DO94" s="145"/>
      <c r="DP94" s="145"/>
      <c r="DQ94" s="145"/>
      <c r="DR94" s="145"/>
      <c r="DS94" s="145"/>
      <c r="DT94" s="145"/>
      <c r="DU94" s="145"/>
      <c r="DV94" s="145"/>
    </row>
    <row r="95" spans="1:126" s="140" customFormat="1" ht="15.75" customHeight="1" x14ac:dyDescent="0.65">
      <c r="A95" s="154"/>
      <c r="B95" s="166"/>
      <c r="C95" s="166"/>
      <c r="D95" s="166"/>
      <c r="E95" s="169"/>
      <c r="F95" s="165" t="s">
        <v>254</v>
      </c>
      <c r="G95" s="145"/>
      <c r="H95" s="145"/>
      <c r="I95" s="155"/>
      <c r="J95" s="15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5"/>
      <c r="CA95" s="145"/>
      <c r="CB95" s="145"/>
      <c r="CC95" s="145"/>
      <c r="CD95" s="145"/>
      <c r="CE95" s="145"/>
      <c r="CF95" s="145"/>
      <c r="CG95" s="145"/>
      <c r="CH95" s="145"/>
      <c r="CI95" s="145"/>
      <c r="CJ95" s="145"/>
      <c r="CK95" s="145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5"/>
      <c r="CW95" s="145"/>
      <c r="CX95" s="145"/>
      <c r="CY95" s="145"/>
      <c r="CZ95" s="145"/>
      <c r="DA95" s="145"/>
      <c r="DB95" s="145"/>
      <c r="DC95" s="145"/>
      <c r="DD95" s="145"/>
      <c r="DE95" s="145"/>
      <c r="DF95" s="145"/>
      <c r="DG95" s="145"/>
      <c r="DH95" s="145"/>
      <c r="DI95" s="145"/>
      <c r="DJ95" s="145"/>
      <c r="DK95" s="145"/>
      <c r="DL95" s="145"/>
      <c r="DM95" s="145"/>
      <c r="DN95" s="145"/>
      <c r="DO95" s="145"/>
      <c r="DP95" s="145"/>
      <c r="DQ95" s="145"/>
      <c r="DR95" s="145"/>
      <c r="DS95" s="145"/>
      <c r="DT95" s="145"/>
      <c r="DU95" s="145"/>
      <c r="DV95" s="145"/>
    </row>
    <row r="96" spans="1:126" s="140" customFormat="1" ht="15.75" customHeight="1" x14ac:dyDescent="0.65">
      <c r="A96" s="154"/>
      <c r="B96" s="166"/>
      <c r="C96" s="166"/>
      <c r="D96" s="166"/>
      <c r="E96" s="169"/>
      <c r="F96" s="165" t="s">
        <v>253</v>
      </c>
      <c r="G96" s="145"/>
      <c r="H96" s="145"/>
      <c r="I96" s="155"/>
      <c r="J96" s="15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5"/>
      <c r="CA96" s="145"/>
      <c r="CB96" s="145"/>
      <c r="CC96" s="145"/>
      <c r="CD96" s="145"/>
      <c r="CE96" s="145"/>
      <c r="CF96" s="145"/>
      <c r="CG96" s="145"/>
      <c r="CH96" s="145"/>
      <c r="CI96" s="145"/>
      <c r="CJ96" s="145"/>
      <c r="CK96" s="145"/>
      <c r="CL96" s="145"/>
      <c r="CM96" s="145"/>
      <c r="CN96" s="145"/>
      <c r="CO96" s="145"/>
      <c r="CP96" s="145"/>
      <c r="CQ96" s="145"/>
      <c r="CR96" s="145"/>
      <c r="CS96" s="145"/>
      <c r="CT96" s="145"/>
      <c r="CU96" s="145"/>
      <c r="CV96" s="145"/>
      <c r="CW96" s="145"/>
      <c r="CX96" s="145"/>
      <c r="CY96" s="145"/>
      <c r="CZ96" s="145"/>
      <c r="DA96" s="145"/>
      <c r="DB96" s="145"/>
      <c r="DC96" s="145"/>
      <c r="DD96" s="145"/>
      <c r="DE96" s="145"/>
      <c r="DF96" s="145"/>
      <c r="DG96" s="145"/>
      <c r="DH96" s="145"/>
      <c r="DI96" s="145"/>
      <c r="DJ96" s="145"/>
      <c r="DK96" s="145"/>
      <c r="DL96" s="145"/>
      <c r="DM96" s="145"/>
      <c r="DN96" s="145"/>
      <c r="DO96" s="145"/>
      <c r="DP96" s="145"/>
      <c r="DQ96" s="145"/>
      <c r="DR96" s="145"/>
      <c r="DS96" s="145"/>
      <c r="DT96" s="145"/>
      <c r="DU96" s="145"/>
      <c r="DV96" s="145"/>
    </row>
    <row r="97" spans="1:126" s="140" customFormat="1" ht="15.75" customHeight="1" x14ac:dyDescent="0.65">
      <c r="A97" s="154"/>
      <c r="B97" s="166"/>
      <c r="C97" s="166"/>
      <c r="D97" s="166"/>
      <c r="E97" s="169"/>
      <c r="F97" s="165" t="s">
        <v>254</v>
      </c>
      <c r="G97" s="145"/>
      <c r="H97" s="145"/>
      <c r="I97" s="155"/>
      <c r="J97" s="15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5"/>
      <c r="CW97" s="145"/>
      <c r="CX97" s="145"/>
      <c r="CY97" s="145"/>
      <c r="CZ97" s="145"/>
      <c r="DA97" s="145"/>
      <c r="DB97" s="145"/>
      <c r="DC97" s="145"/>
      <c r="DD97" s="145"/>
      <c r="DE97" s="145"/>
      <c r="DF97" s="145"/>
      <c r="DG97" s="145"/>
      <c r="DH97" s="145"/>
      <c r="DI97" s="145"/>
      <c r="DJ97" s="145"/>
      <c r="DK97" s="145"/>
      <c r="DL97" s="145"/>
      <c r="DM97" s="145"/>
      <c r="DN97" s="145"/>
      <c r="DO97" s="145"/>
      <c r="DP97" s="145"/>
      <c r="DQ97" s="145"/>
      <c r="DR97" s="145"/>
      <c r="DS97" s="145"/>
      <c r="DT97" s="145"/>
      <c r="DU97" s="145"/>
      <c r="DV97" s="145"/>
    </row>
    <row r="98" spans="1:126" s="140" customFormat="1" ht="15.75" customHeight="1" x14ac:dyDescent="0.65">
      <c r="A98" s="154"/>
      <c r="B98" s="166"/>
      <c r="C98" s="166"/>
      <c r="D98" s="166"/>
      <c r="E98" s="169"/>
      <c r="F98" s="165" t="s">
        <v>253</v>
      </c>
      <c r="G98" s="145"/>
      <c r="H98" s="145"/>
      <c r="I98" s="155"/>
      <c r="J98" s="15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5"/>
      <c r="CK98" s="145"/>
      <c r="CL98" s="145"/>
      <c r="CM98" s="145"/>
      <c r="CN98" s="145"/>
      <c r="CO98" s="145"/>
      <c r="CP98" s="145"/>
      <c r="CQ98" s="145"/>
      <c r="CR98" s="145"/>
      <c r="CS98" s="145"/>
      <c r="CT98" s="145"/>
      <c r="CU98" s="145"/>
      <c r="CV98" s="145"/>
      <c r="CW98" s="145"/>
      <c r="CX98" s="145"/>
      <c r="CY98" s="145"/>
      <c r="CZ98" s="145"/>
      <c r="DA98" s="145"/>
      <c r="DB98" s="145"/>
      <c r="DC98" s="145"/>
      <c r="DD98" s="145"/>
      <c r="DE98" s="145"/>
      <c r="DF98" s="145"/>
      <c r="DG98" s="145"/>
      <c r="DH98" s="145"/>
      <c r="DI98" s="145"/>
      <c r="DJ98" s="145"/>
      <c r="DK98" s="145"/>
      <c r="DL98" s="145"/>
      <c r="DM98" s="145"/>
      <c r="DN98" s="145"/>
      <c r="DO98" s="145"/>
      <c r="DP98" s="145"/>
      <c r="DQ98" s="145"/>
      <c r="DR98" s="145"/>
      <c r="DS98" s="145"/>
      <c r="DT98" s="145"/>
      <c r="DU98" s="145"/>
      <c r="DV98" s="145"/>
    </row>
    <row r="99" spans="1:126" s="140" customFormat="1" ht="15.75" customHeight="1" x14ac:dyDescent="0.65">
      <c r="A99" s="154"/>
      <c r="B99" s="166"/>
      <c r="C99" s="166"/>
      <c r="D99" s="166"/>
      <c r="E99" s="169"/>
      <c r="F99" s="165" t="s">
        <v>254</v>
      </c>
      <c r="G99" s="145"/>
      <c r="H99" s="145"/>
      <c r="I99" s="155"/>
      <c r="J99" s="15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5"/>
      <c r="CA99" s="145"/>
      <c r="CB99" s="145"/>
      <c r="CC99" s="145"/>
      <c r="CD99" s="145"/>
      <c r="CE99" s="145"/>
      <c r="CF99" s="145"/>
      <c r="CG99" s="145"/>
      <c r="CH99" s="145"/>
      <c r="CI99" s="145"/>
      <c r="CJ99" s="145"/>
      <c r="CK99" s="145"/>
      <c r="CL99" s="145"/>
      <c r="CM99" s="145"/>
      <c r="CN99" s="145"/>
      <c r="CO99" s="145"/>
      <c r="CP99" s="145"/>
      <c r="CQ99" s="145"/>
      <c r="CR99" s="145"/>
      <c r="CS99" s="145"/>
      <c r="CT99" s="145"/>
      <c r="CU99" s="145"/>
      <c r="CV99" s="145"/>
      <c r="CW99" s="145"/>
      <c r="CX99" s="145"/>
      <c r="CY99" s="145"/>
      <c r="CZ99" s="145"/>
      <c r="DA99" s="145"/>
      <c r="DB99" s="145"/>
      <c r="DC99" s="145"/>
      <c r="DD99" s="145"/>
      <c r="DE99" s="145"/>
      <c r="DF99" s="145"/>
      <c r="DG99" s="145"/>
      <c r="DH99" s="145"/>
      <c r="DI99" s="145"/>
      <c r="DJ99" s="145"/>
      <c r="DK99" s="145"/>
      <c r="DL99" s="145"/>
      <c r="DM99" s="145"/>
      <c r="DN99" s="145"/>
      <c r="DO99" s="145"/>
      <c r="DP99" s="145"/>
      <c r="DQ99" s="145"/>
      <c r="DR99" s="145"/>
      <c r="DS99" s="145"/>
      <c r="DT99" s="145"/>
      <c r="DU99" s="145"/>
      <c r="DV99" s="145"/>
    </row>
    <row r="100" spans="1:126" s="140" customFormat="1" ht="15.75" customHeight="1" x14ac:dyDescent="0.65">
      <c r="A100" s="154"/>
      <c r="B100" s="166"/>
      <c r="C100" s="166"/>
      <c r="D100" s="166"/>
      <c r="E100" s="169"/>
      <c r="F100" s="165" t="s">
        <v>253</v>
      </c>
      <c r="G100" s="145"/>
      <c r="H100" s="145"/>
      <c r="I100" s="155"/>
      <c r="J100" s="15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  <c r="BY100" s="145"/>
      <c r="BZ100" s="145"/>
      <c r="CA100" s="145"/>
      <c r="CB100" s="145"/>
      <c r="CC100" s="145"/>
      <c r="CD100" s="145"/>
      <c r="CE100" s="145"/>
      <c r="CF100" s="145"/>
      <c r="CG100" s="145"/>
      <c r="CH100" s="145"/>
      <c r="CI100" s="145"/>
      <c r="CJ100" s="145"/>
      <c r="CK100" s="145"/>
      <c r="CL100" s="145"/>
      <c r="CM100" s="145"/>
      <c r="CN100" s="145"/>
      <c r="CO100" s="145"/>
      <c r="CP100" s="145"/>
      <c r="CQ100" s="145"/>
      <c r="CR100" s="145"/>
      <c r="CS100" s="145"/>
      <c r="CT100" s="145"/>
      <c r="CU100" s="145"/>
      <c r="CV100" s="145"/>
      <c r="CW100" s="145"/>
      <c r="CX100" s="145"/>
      <c r="CY100" s="145"/>
      <c r="CZ100" s="145"/>
      <c r="DA100" s="145"/>
      <c r="DB100" s="145"/>
      <c r="DC100" s="145"/>
      <c r="DD100" s="145"/>
      <c r="DE100" s="145"/>
      <c r="DF100" s="145"/>
      <c r="DG100" s="145"/>
      <c r="DH100" s="145"/>
      <c r="DI100" s="145"/>
      <c r="DJ100" s="145"/>
      <c r="DK100" s="145"/>
      <c r="DL100" s="145"/>
      <c r="DM100" s="145"/>
      <c r="DN100" s="145"/>
      <c r="DO100" s="145"/>
      <c r="DP100" s="145"/>
      <c r="DQ100" s="145"/>
      <c r="DR100" s="145"/>
      <c r="DS100" s="145"/>
      <c r="DT100" s="145"/>
      <c r="DU100" s="145"/>
      <c r="DV100" s="145"/>
    </row>
    <row r="101" spans="1:126" s="140" customFormat="1" ht="15.75" customHeight="1" x14ac:dyDescent="0.65">
      <c r="A101" s="154"/>
      <c r="B101" s="166"/>
      <c r="C101" s="166"/>
      <c r="D101" s="166"/>
      <c r="E101" s="169"/>
      <c r="F101" s="165" t="s">
        <v>254</v>
      </c>
      <c r="G101" s="145"/>
      <c r="H101" s="145"/>
      <c r="I101" s="155"/>
      <c r="J101" s="15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  <c r="BY101" s="145"/>
      <c r="BZ101" s="145"/>
      <c r="CA101" s="145"/>
      <c r="CB101" s="145"/>
      <c r="CC101" s="145"/>
      <c r="CD101" s="145"/>
      <c r="CE101" s="145"/>
      <c r="CF101" s="145"/>
      <c r="CG101" s="145"/>
      <c r="CH101" s="145"/>
      <c r="CI101" s="145"/>
      <c r="CJ101" s="145"/>
      <c r="CK101" s="145"/>
      <c r="CL101" s="145"/>
      <c r="CM101" s="145"/>
      <c r="CN101" s="145"/>
      <c r="CO101" s="145"/>
      <c r="CP101" s="145"/>
      <c r="CQ101" s="145"/>
      <c r="CR101" s="145"/>
      <c r="CS101" s="145"/>
      <c r="CT101" s="145"/>
      <c r="CU101" s="145"/>
      <c r="CV101" s="145"/>
      <c r="CW101" s="145"/>
      <c r="CX101" s="145"/>
      <c r="CY101" s="145"/>
      <c r="CZ101" s="145"/>
      <c r="DA101" s="145"/>
      <c r="DB101" s="145"/>
      <c r="DC101" s="145"/>
      <c r="DD101" s="145"/>
      <c r="DE101" s="145"/>
      <c r="DF101" s="145"/>
      <c r="DG101" s="145"/>
      <c r="DH101" s="145"/>
      <c r="DI101" s="145"/>
      <c r="DJ101" s="145"/>
      <c r="DK101" s="145"/>
      <c r="DL101" s="145"/>
      <c r="DM101" s="145"/>
      <c r="DN101" s="145"/>
      <c r="DO101" s="145"/>
      <c r="DP101" s="145"/>
      <c r="DQ101" s="145"/>
      <c r="DR101" s="145"/>
      <c r="DS101" s="145"/>
      <c r="DT101" s="145"/>
      <c r="DU101" s="145"/>
      <c r="DV101" s="145"/>
    </row>
    <row r="102" spans="1:126" s="140" customFormat="1" ht="15.75" customHeight="1" x14ac:dyDescent="0.65">
      <c r="A102" s="154"/>
      <c r="B102" s="166"/>
      <c r="C102" s="166"/>
      <c r="D102" s="166"/>
      <c r="E102" s="169"/>
      <c r="F102" s="165" t="s">
        <v>253</v>
      </c>
      <c r="G102" s="145"/>
      <c r="H102" s="145"/>
      <c r="I102" s="155"/>
      <c r="J102" s="15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5"/>
      <c r="CA102" s="145"/>
      <c r="CB102" s="145"/>
      <c r="CC102" s="145"/>
      <c r="CD102" s="145"/>
      <c r="CE102" s="145"/>
      <c r="CF102" s="145"/>
      <c r="CG102" s="145"/>
      <c r="CH102" s="145"/>
      <c r="CI102" s="145"/>
      <c r="CJ102" s="145"/>
      <c r="CK102" s="145"/>
      <c r="CL102" s="145"/>
      <c r="CM102" s="145"/>
      <c r="CN102" s="145"/>
      <c r="CO102" s="145"/>
      <c r="CP102" s="145"/>
      <c r="CQ102" s="145"/>
      <c r="CR102" s="145"/>
      <c r="CS102" s="145"/>
      <c r="CT102" s="145"/>
      <c r="CU102" s="145"/>
      <c r="CV102" s="145"/>
      <c r="CW102" s="145"/>
      <c r="CX102" s="145"/>
      <c r="CY102" s="145"/>
      <c r="CZ102" s="145"/>
      <c r="DA102" s="145"/>
      <c r="DB102" s="145"/>
      <c r="DC102" s="145"/>
      <c r="DD102" s="145"/>
      <c r="DE102" s="145"/>
      <c r="DF102" s="145"/>
      <c r="DG102" s="145"/>
      <c r="DH102" s="145"/>
      <c r="DI102" s="145"/>
      <c r="DJ102" s="145"/>
      <c r="DK102" s="145"/>
      <c r="DL102" s="145"/>
      <c r="DM102" s="145"/>
      <c r="DN102" s="145"/>
      <c r="DO102" s="145"/>
      <c r="DP102" s="145"/>
      <c r="DQ102" s="145"/>
      <c r="DR102" s="145"/>
      <c r="DS102" s="145"/>
      <c r="DT102" s="145"/>
      <c r="DU102" s="145"/>
      <c r="DV102" s="145"/>
    </row>
    <row r="103" spans="1:126" s="140" customFormat="1" ht="15.75" customHeight="1" x14ac:dyDescent="0.65">
      <c r="A103" s="154"/>
      <c r="B103" s="166"/>
      <c r="C103" s="166"/>
      <c r="D103" s="166"/>
      <c r="E103" s="169"/>
      <c r="F103" s="165" t="s">
        <v>254</v>
      </c>
      <c r="G103" s="145"/>
      <c r="H103" s="145"/>
      <c r="I103" s="155"/>
      <c r="J103" s="15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5"/>
      <c r="CA103" s="145"/>
      <c r="CB103" s="145"/>
      <c r="CC103" s="145"/>
      <c r="CD103" s="145"/>
      <c r="CE103" s="145"/>
      <c r="CF103" s="145"/>
      <c r="CG103" s="145"/>
      <c r="CH103" s="145"/>
      <c r="CI103" s="145"/>
      <c r="CJ103" s="145"/>
      <c r="CK103" s="145"/>
      <c r="CL103" s="145"/>
      <c r="CM103" s="145"/>
      <c r="CN103" s="145"/>
      <c r="CO103" s="145"/>
      <c r="CP103" s="145"/>
      <c r="CQ103" s="145"/>
      <c r="CR103" s="145"/>
      <c r="CS103" s="145"/>
      <c r="CT103" s="145"/>
      <c r="CU103" s="145"/>
      <c r="CV103" s="145"/>
      <c r="CW103" s="145"/>
      <c r="CX103" s="145"/>
      <c r="CY103" s="145"/>
      <c r="CZ103" s="145"/>
      <c r="DA103" s="145"/>
      <c r="DB103" s="145"/>
      <c r="DC103" s="145"/>
      <c r="DD103" s="145"/>
      <c r="DE103" s="145"/>
      <c r="DF103" s="145"/>
      <c r="DG103" s="145"/>
      <c r="DH103" s="145"/>
      <c r="DI103" s="145"/>
      <c r="DJ103" s="145"/>
      <c r="DK103" s="145"/>
      <c r="DL103" s="145"/>
      <c r="DM103" s="145"/>
      <c r="DN103" s="145"/>
      <c r="DO103" s="145"/>
      <c r="DP103" s="145"/>
      <c r="DQ103" s="145"/>
      <c r="DR103" s="145"/>
      <c r="DS103" s="145"/>
      <c r="DT103" s="145"/>
      <c r="DU103" s="145"/>
      <c r="DV103" s="145"/>
    </row>
    <row r="104" spans="1:126" s="140" customFormat="1" ht="15.75" customHeight="1" x14ac:dyDescent="0.65">
      <c r="A104" s="154"/>
      <c r="B104" s="166"/>
      <c r="C104" s="166"/>
      <c r="D104" s="166"/>
      <c r="E104" s="169"/>
      <c r="F104" s="165" t="s">
        <v>253</v>
      </c>
      <c r="G104" s="145"/>
      <c r="H104" s="145"/>
      <c r="I104" s="155"/>
      <c r="J104" s="15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145"/>
      <c r="CC104" s="145"/>
      <c r="CD104" s="145"/>
      <c r="CE104" s="145"/>
      <c r="CF104" s="145"/>
      <c r="CG104" s="145"/>
      <c r="CH104" s="145"/>
      <c r="CI104" s="145"/>
      <c r="CJ104" s="145"/>
      <c r="CK104" s="145"/>
      <c r="CL104" s="145"/>
      <c r="CM104" s="145"/>
      <c r="CN104" s="145"/>
      <c r="CO104" s="145"/>
      <c r="CP104" s="145"/>
      <c r="CQ104" s="145"/>
      <c r="CR104" s="145"/>
      <c r="CS104" s="145"/>
      <c r="CT104" s="145"/>
      <c r="CU104" s="145"/>
      <c r="CV104" s="145"/>
      <c r="CW104" s="145"/>
      <c r="CX104" s="145"/>
      <c r="CY104" s="145"/>
      <c r="CZ104" s="145"/>
      <c r="DA104" s="145"/>
      <c r="DB104" s="145"/>
      <c r="DC104" s="145"/>
      <c r="DD104" s="145"/>
      <c r="DE104" s="145"/>
      <c r="DF104" s="145"/>
      <c r="DG104" s="145"/>
      <c r="DH104" s="145"/>
      <c r="DI104" s="145"/>
      <c r="DJ104" s="145"/>
      <c r="DK104" s="145"/>
      <c r="DL104" s="145"/>
      <c r="DM104" s="145"/>
      <c r="DN104" s="145"/>
      <c r="DO104" s="145"/>
      <c r="DP104" s="145"/>
      <c r="DQ104" s="145"/>
      <c r="DR104" s="145"/>
      <c r="DS104" s="145"/>
      <c r="DT104" s="145"/>
      <c r="DU104" s="145"/>
      <c r="DV104" s="145"/>
    </row>
    <row r="105" spans="1:126" s="140" customFormat="1" ht="15.75" customHeight="1" x14ac:dyDescent="0.65">
      <c r="A105" s="154"/>
      <c r="B105" s="166"/>
      <c r="C105" s="166"/>
      <c r="D105" s="166"/>
      <c r="E105" s="169"/>
      <c r="F105" s="165" t="s">
        <v>254</v>
      </c>
      <c r="G105" s="145"/>
      <c r="H105" s="145"/>
      <c r="I105" s="155"/>
      <c r="J105" s="15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  <c r="CC105" s="145"/>
      <c r="CD105" s="145"/>
      <c r="CE105" s="145"/>
      <c r="CF105" s="145"/>
      <c r="CG105" s="145"/>
      <c r="CH105" s="145"/>
      <c r="CI105" s="145"/>
      <c r="CJ105" s="145"/>
      <c r="CK105" s="145"/>
      <c r="CL105" s="145"/>
      <c r="CM105" s="145"/>
      <c r="CN105" s="145"/>
      <c r="CO105" s="145"/>
      <c r="CP105" s="145"/>
      <c r="CQ105" s="145"/>
      <c r="CR105" s="145"/>
      <c r="CS105" s="145"/>
      <c r="CT105" s="145"/>
      <c r="CU105" s="145"/>
      <c r="CV105" s="145"/>
      <c r="CW105" s="145"/>
      <c r="CX105" s="145"/>
      <c r="CY105" s="145"/>
      <c r="CZ105" s="145"/>
      <c r="DA105" s="145"/>
      <c r="DB105" s="145"/>
      <c r="DC105" s="145"/>
      <c r="DD105" s="145"/>
      <c r="DE105" s="145"/>
      <c r="DF105" s="145"/>
      <c r="DG105" s="145"/>
      <c r="DH105" s="145"/>
      <c r="DI105" s="145"/>
      <c r="DJ105" s="145"/>
      <c r="DK105" s="145"/>
      <c r="DL105" s="145"/>
      <c r="DM105" s="145"/>
      <c r="DN105" s="145"/>
      <c r="DO105" s="145"/>
      <c r="DP105" s="145"/>
      <c r="DQ105" s="145"/>
      <c r="DR105" s="145"/>
      <c r="DS105" s="145"/>
      <c r="DT105" s="145"/>
      <c r="DU105" s="145"/>
      <c r="DV105" s="145"/>
    </row>
    <row r="106" spans="1:126" s="140" customFormat="1" ht="15.75" customHeight="1" x14ac:dyDescent="0.65">
      <c r="A106" s="154"/>
      <c r="B106" s="166"/>
      <c r="C106" s="166"/>
      <c r="D106" s="166"/>
      <c r="E106" s="169"/>
      <c r="F106" s="165" t="s">
        <v>253</v>
      </c>
      <c r="G106" s="145"/>
      <c r="H106" s="145"/>
      <c r="I106" s="155"/>
      <c r="J106" s="15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5"/>
      <c r="CA106" s="145"/>
      <c r="CB106" s="145"/>
      <c r="CC106" s="145"/>
      <c r="CD106" s="145"/>
      <c r="CE106" s="145"/>
      <c r="CF106" s="145"/>
      <c r="CG106" s="145"/>
      <c r="CH106" s="145"/>
      <c r="CI106" s="145"/>
      <c r="CJ106" s="145"/>
      <c r="CK106" s="145"/>
      <c r="CL106" s="145"/>
      <c r="CM106" s="145"/>
      <c r="CN106" s="145"/>
      <c r="CO106" s="145"/>
      <c r="CP106" s="145"/>
      <c r="CQ106" s="145"/>
      <c r="CR106" s="145"/>
      <c r="CS106" s="145"/>
      <c r="CT106" s="145"/>
      <c r="CU106" s="145"/>
      <c r="CV106" s="145"/>
      <c r="CW106" s="145"/>
      <c r="CX106" s="145"/>
      <c r="CY106" s="145"/>
      <c r="CZ106" s="145"/>
      <c r="DA106" s="145"/>
      <c r="DB106" s="145"/>
      <c r="DC106" s="145"/>
      <c r="DD106" s="145"/>
      <c r="DE106" s="145"/>
      <c r="DF106" s="145"/>
      <c r="DG106" s="145"/>
      <c r="DH106" s="145"/>
      <c r="DI106" s="145"/>
      <c r="DJ106" s="145"/>
      <c r="DK106" s="145"/>
      <c r="DL106" s="145"/>
      <c r="DM106" s="145"/>
      <c r="DN106" s="145"/>
      <c r="DO106" s="145"/>
      <c r="DP106" s="145"/>
      <c r="DQ106" s="145"/>
      <c r="DR106" s="145"/>
      <c r="DS106" s="145"/>
      <c r="DT106" s="145"/>
      <c r="DU106" s="145"/>
      <c r="DV106" s="145"/>
    </row>
    <row r="107" spans="1:126" s="140" customFormat="1" ht="15.75" customHeight="1" x14ac:dyDescent="0.65">
      <c r="A107" s="154"/>
      <c r="B107" s="166"/>
      <c r="C107" s="166"/>
      <c r="D107" s="166"/>
      <c r="E107" s="169"/>
      <c r="F107" s="165" t="s">
        <v>254</v>
      </c>
      <c r="G107" s="145"/>
      <c r="H107" s="145"/>
      <c r="I107" s="155"/>
      <c r="J107" s="15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5"/>
      <c r="CA107" s="145"/>
      <c r="CB107" s="145"/>
      <c r="CC107" s="145"/>
      <c r="CD107" s="145"/>
      <c r="CE107" s="145"/>
      <c r="CF107" s="145"/>
      <c r="CG107" s="145"/>
      <c r="CH107" s="145"/>
      <c r="CI107" s="145"/>
      <c r="CJ107" s="145"/>
      <c r="CK107" s="145"/>
      <c r="CL107" s="145"/>
      <c r="CM107" s="145"/>
      <c r="CN107" s="145"/>
      <c r="CO107" s="145"/>
      <c r="CP107" s="145"/>
      <c r="CQ107" s="145"/>
      <c r="CR107" s="145"/>
      <c r="CS107" s="145"/>
      <c r="CT107" s="145"/>
      <c r="CU107" s="145"/>
      <c r="CV107" s="145"/>
      <c r="CW107" s="145"/>
      <c r="CX107" s="145"/>
      <c r="CY107" s="145"/>
      <c r="CZ107" s="145"/>
      <c r="DA107" s="145"/>
      <c r="DB107" s="145"/>
      <c r="DC107" s="145"/>
      <c r="DD107" s="145"/>
      <c r="DE107" s="145"/>
      <c r="DF107" s="145"/>
      <c r="DG107" s="145"/>
      <c r="DH107" s="145"/>
      <c r="DI107" s="145"/>
      <c r="DJ107" s="145"/>
      <c r="DK107" s="145"/>
      <c r="DL107" s="145"/>
      <c r="DM107" s="145"/>
      <c r="DN107" s="145"/>
      <c r="DO107" s="145"/>
      <c r="DP107" s="145"/>
      <c r="DQ107" s="145"/>
      <c r="DR107" s="145"/>
      <c r="DS107" s="145"/>
      <c r="DT107" s="145"/>
      <c r="DU107" s="145"/>
      <c r="DV107" s="145"/>
    </row>
    <row r="108" spans="1:126" s="140" customFormat="1" ht="15.75" customHeight="1" x14ac:dyDescent="0.65">
      <c r="A108" s="154"/>
      <c r="B108" s="166"/>
      <c r="C108" s="166"/>
      <c r="D108" s="166"/>
      <c r="E108" s="169"/>
      <c r="F108" s="165" t="s">
        <v>253</v>
      </c>
      <c r="G108" s="145"/>
      <c r="H108" s="145"/>
      <c r="I108" s="155"/>
      <c r="J108" s="15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5"/>
      <c r="CA108" s="145"/>
      <c r="CB108" s="145"/>
      <c r="CC108" s="145"/>
      <c r="CD108" s="145"/>
      <c r="CE108" s="145"/>
      <c r="CF108" s="145"/>
      <c r="CG108" s="145"/>
      <c r="CH108" s="145"/>
      <c r="CI108" s="145"/>
      <c r="CJ108" s="145"/>
      <c r="CK108" s="145"/>
      <c r="CL108" s="145"/>
      <c r="CM108" s="145"/>
      <c r="CN108" s="145"/>
      <c r="CO108" s="145"/>
      <c r="CP108" s="145"/>
      <c r="CQ108" s="145"/>
      <c r="CR108" s="145"/>
      <c r="CS108" s="145"/>
      <c r="CT108" s="145"/>
      <c r="CU108" s="145"/>
      <c r="CV108" s="145"/>
      <c r="CW108" s="145"/>
      <c r="CX108" s="145"/>
      <c r="CY108" s="145"/>
      <c r="CZ108" s="145"/>
      <c r="DA108" s="145"/>
      <c r="DB108" s="145"/>
      <c r="DC108" s="145"/>
      <c r="DD108" s="145"/>
      <c r="DE108" s="145"/>
      <c r="DF108" s="145"/>
      <c r="DG108" s="145"/>
      <c r="DH108" s="145"/>
      <c r="DI108" s="145"/>
      <c r="DJ108" s="145"/>
      <c r="DK108" s="145"/>
      <c r="DL108" s="145"/>
      <c r="DM108" s="145"/>
      <c r="DN108" s="145"/>
      <c r="DO108" s="145"/>
      <c r="DP108" s="145"/>
      <c r="DQ108" s="145"/>
      <c r="DR108" s="145"/>
      <c r="DS108" s="145"/>
      <c r="DT108" s="145"/>
      <c r="DU108" s="145"/>
      <c r="DV108" s="145"/>
    </row>
    <row r="109" spans="1:126" s="140" customFormat="1" ht="15.75" customHeight="1" x14ac:dyDescent="0.65">
      <c r="A109" s="154"/>
      <c r="B109" s="166"/>
      <c r="C109" s="166"/>
      <c r="D109" s="166"/>
      <c r="E109" s="169"/>
      <c r="F109" s="165" t="s">
        <v>254</v>
      </c>
      <c r="G109" s="145"/>
      <c r="H109" s="145"/>
      <c r="I109" s="155"/>
      <c r="J109" s="15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5"/>
      <c r="CA109" s="145"/>
      <c r="CB109" s="145"/>
      <c r="CC109" s="145"/>
      <c r="CD109" s="145"/>
      <c r="CE109" s="145"/>
      <c r="CF109" s="145"/>
      <c r="CG109" s="145"/>
      <c r="CH109" s="145"/>
      <c r="CI109" s="145"/>
      <c r="CJ109" s="145"/>
      <c r="CK109" s="145"/>
      <c r="CL109" s="145"/>
      <c r="CM109" s="145"/>
      <c r="CN109" s="145"/>
      <c r="CO109" s="145"/>
      <c r="CP109" s="145"/>
      <c r="CQ109" s="145"/>
      <c r="CR109" s="145"/>
      <c r="CS109" s="145"/>
      <c r="CT109" s="145"/>
      <c r="CU109" s="145"/>
      <c r="CV109" s="145"/>
      <c r="CW109" s="145"/>
      <c r="CX109" s="145"/>
      <c r="CY109" s="145"/>
      <c r="CZ109" s="145"/>
      <c r="DA109" s="145"/>
      <c r="DB109" s="145"/>
      <c r="DC109" s="145"/>
      <c r="DD109" s="145"/>
      <c r="DE109" s="145"/>
      <c r="DF109" s="145"/>
      <c r="DG109" s="145"/>
      <c r="DH109" s="145"/>
      <c r="DI109" s="145"/>
      <c r="DJ109" s="145"/>
      <c r="DK109" s="145"/>
      <c r="DL109" s="145"/>
      <c r="DM109" s="145"/>
      <c r="DN109" s="145"/>
      <c r="DO109" s="145"/>
      <c r="DP109" s="145"/>
      <c r="DQ109" s="145"/>
      <c r="DR109" s="145"/>
      <c r="DS109" s="145"/>
      <c r="DT109" s="145"/>
      <c r="DU109" s="145"/>
      <c r="DV109" s="145"/>
    </row>
    <row r="110" spans="1:126" s="140" customFormat="1" ht="15.75" customHeight="1" x14ac:dyDescent="0.65">
      <c r="A110" s="154"/>
      <c r="B110" s="166"/>
      <c r="C110" s="166"/>
      <c r="D110" s="166"/>
      <c r="E110" s="169"/>
      <c r="F110" s="165" t="s">
        <v>253</v>
      </c>
      <c r="G110" s="145"/>
      <c r="H110" s="145"/>
      <c r="I110" s="155"/>
      <c r="J110" s="15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5"/>
      <c r="CE110" s="145"/>
      <c r="CF110" s="145"/>
      <c r="CG110" s="145"/>
      <c r="CH110" s="145"/>
      <c r="CI110" s="145"/>
      <c r="CJ110" s="145"/>
      <c r="CK110" s="145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145"/>
      <c r="CZ110" s="145"/>
      <c r="DA110" s="145"/>
      <c r="DB110" s="145"/>
      <c r="DC110" s="145"/>
      <c r="DD110" s="145"/>
      <c r="DE110" s="145"/>
      <c r="DF110" s="145"/>
      <c r="DG110" s="145"/>
      <c r="DH110" s="145"/>
      <c r="DI110" s="145"/>
      <c r="DJ110" s="145"/>
      <c r="DK110" s="145"/>
      <c r="DL110" s="145"/>
      <c r="DM110" s="145"/>
      <c r="DN110" s="145"/>
      <c r="DO110" s="145"/>
      <c r="DP110" s="145"/>
      <c r="DQ110" s="145"/>
      <c r="DR110" s="145"/>
      <c r="DS110" s="145"/>
      <c r="DT110" s="145"/>
      <c r="DU110" s="145"/>
      <c r="DV110" s="145"/>
    </row>
    <row r="111" spans="1:126" s="140" customFormat="1" ht="15.75" customHeight="1" x14ac:dyDescent="0.65">
      <c r="A111" s="154"/>
      <c r="B111" s="166"/>
      <c r="C111" s="166"/>
      <c r="D111" s="166"/>
      <c r="E111" s="169"/>
      <c r="F111" s="165" t="s">
        <v>254</v>
      </c>
      <c r="G111" s="145"/>
      <c r="H111" s="145"/>
      <c r="I111" s="155"/>
      <c r="J111" s="15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  <c r="BY111" s="145"/>
      <c r="BZ111" s="145"/>
      <c r="CA111" s="145"/>
      <c r="CB111" s="145"/>
      <c r="CC111" s="145"/>
      <c r="CD111" s="145"/>
      <c r="CE111" s="145"/>
      <c r="CF111" s="145"/>
      <c r="CG111" s="145"/>
      <c r="CH111" s="145"/>
      <c r="CI111" s="145"/>
      <c r="CJ111" s="145"/>
      <c r="CK111" s="145"/>
      <c r="CL111" s="145"/>
      <c r="CM111" s="145"/>
      <c r="CN111" s="145"/>
      <c r="CO111" s="145"/>
      <c r="CP111" s="145"/>
      <c r="CQ111" s="145"/>
      <c r="CR111" s="145"/>
      <c r="CS111" s="145"/>
      <c r="CT111" s="145"/>
      <c r="CU111" s="145"/>
      <c r="CV111" s="145"/>
      <c r="CW111" s="145"/>
      <c r="CX111" s="145"/>
      <c r="CY111" s="145"/>
      <c r="CZ111" s="145"/>
      <c r="DA111" s="145"/>
      <c r="DB111" s="145"/>
      <c r="DC111" s="145"/>
      <c r="DD111" s="145"/>
      <c r="DE111" s="145"/>
      <c r="DF111" s="145"/>
      <c r="DG111" s="145"/>
      <c r="DH111" s="145"/>
      <c r="DI111" s="145"/>
      <c r="DJ111" s="145"/>
      <c r="DK111" s="145"/>
      <c r="DL111" s="145"/>
      <c r="DM111" s="145"/>
      <c r="DN111" s="145"/>
      <c r="DO111" s="145"/>
      <c r="DP111" s="145"/>
      <c r="DQ111" s="145"/>
      <c r="DR111" s="145"/>
      <c r="DS111" s="145"/>
      <c r="DT111" s="145"/>
      <c r="DU111" s="145"/>
      <c r="DV111" s="145"/>
    </row>
    <row r="112" spans="1:126" s="140" customFormat="1" ht="15.75" customHeight="1" x14ac:dyDescent="0.65">
      <c r="A112" s="154"/>
      <c r="B112" s="166"/>
      <c r="C112" s="166"/>
      <c r="D112" s="166"/>
      <c r="E112" s="169"/>
      <c r="F112" s="165" t="s">
        <v>253</v>
      </c>
      <c r="G112" s="145"/>
      <c r="H112" s="145"/>
      <c r="I112" s="155"/>
      <c r="J112" s="15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145"/>
      <c r="BR112" s="145"/>
      <c r="BS112" s="145"/>
      <c r="BT112" s="145"/>
      <c r="BU112" s="145"/>
      <c r="BV112" s="145"/>
      <c r="BW112" s="145"/>
      <c r="BX112" s="145"/>
      <c r="BY112" s="145"/>
      <c r="BZ112" s="145"/>
      <c r="CA112" s="145"/>
      <c r="CB112" s="145"/>
      <c r="CC112" s="145"/>
      <c r="CD112" s="145"/>
      <c r="CE112" s="145"/>
      <c r="CF112" s="145"/>
      <c r="CG112" s="145"/>
      <c r="CH112" s="145"/>
      <c r="CI112" s="145"/>
      <c r="CJ112" s="145"/>
      <c r="CK112" s="145"/>
      <c r="CL112" s="145"/>
      <c r="CM112" s="145"/>
      <c r="CN112" s="145"/>
      <c r="CO112" s="145"/>
      <c r="CP112" s="145"/>
      <c r="CQ112" s="145"/>
      <c r="CR112" s="145"/>
      <c r="CS112" s="145"/>
      <c r="CT112" s="145"/>
      <c r="CU112" s="145"/>
      <c r="CV112" s="145"/>
      <c r="CW112" s="145"/>
      <c r="CX112" s="145"/>
      <c r="CY112" s="145"/>
      <c r="CZ112" s="145"/>
      <c r="DA112" s="145"/>
      <c r="DB112" s="145"/>
      <c r="DC112" s="145"/>
      <c r="DD112" s="145"/>
      <c r="DE112" s="145"/>
      <c r="DF112" s="145"/>
      <c r="DG112" s="145"/>
      <c r="DH112" s="145"/>
      <c r="DI112" s="145"/>
      <c r="DJ112" s="145"/>
      <c r="DK112" s="145"/>
      <c r="DL112" s="145"/>
      <c r="DM112" s="145"/>
      <c r="DN112" s="145"/>
      <c r="DO112" s="145"/>
      <c r="DP112" s="145"/>
      <c r="DQ112" s="145"/>
      <c r="DR112" s="145"/>
      <c r="DS112" s="145"/>
      <c r="DT112" s="145"/>
      <c r="DU112" s="145"/>
      <c r="DV112" s="145"/>
    </row>
    <row r="113" spans="1:126" s="140" customFormat="1" ht="15.75" customHeight="1" x14ac:dyDescent="0.65">
      <c r="A113" s="154"/>
      <c r="B113" s="166"/>
      <c r="C113" s="166"/>
      <c r="D113" s="166"/>
      <c r="E113" s="169"/>
      <c r="F113" s="165" t="s">
        <v>254</v>
      </c>
      <c r="G113" s="145"/>
      <c r="H113" s="145"/>
      <c r="I113" s="155"/>
      <c r="J113" s="15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  <c r="BO113" s="145"/>
      <c r="BP113" s="145"/>
      <c r="BQ113" s="145"/>
      <c r="BR113" s="145"/>
      <c r="BS113" s="145"/>
      <c r="BT113" s="145"/>
      <c r="BU113" s="145"/>
      <c r="BV113" s="145"/>
      <c r="BW113" s="145"/>
      <c r="BX113" s="145"/>
      <c r="BY113" s="145"/>
      <c r="BZ113" s="145"/>
      <c r="CA113" s="145"/>
      <c r="CB113" s="145"/>
      <c r="CC113" s="145"/>
      <c r="CD113" s="145"/>
      <c r="CE113" s="145"/>
      <c r="CF113" s="145"/>
      <c r="CG113" s="145"/>
      <c r="CH113" s="145"/>
      <c r="CI113" s="145"/>
      <c r="CJ113" s="145"/>
      <c r="CK113" s="145"/>
      <c r="CL113" s="145"/>
      <c r="CM113" s="145"/>
      <c r="CN113" s="145"/>
      <c r="CO113" s="145"/>
      <c r="CP113" s="145"/>
      <c r="CQ113" s="145"/>
      <c r="CR113" s="145"/>
      <c r="CS113" s="145"/>
      <c r="CT113" s="145"/>
      <c r="CU113" s="145"/>
      <c r="CV113" s="145"/>
      <c r="CW113" s="145"/>
      <c r="CX113" s="145"/>
      <c r="CY113" s="145"/>
      <c r="CZ113" s="145"/>
      <c r="DA113" s="145"/>
      <c r="DB113" s="145"/>
      <c r="DC113" s="145"/>
      <c r="DD113" s="145"/>
      <c r="DE113" s="145"/>
      <c r="DF113" s="145"/>
      <c r="DG113" s="145"/>
      <c r="DH113" s="145"/>
      <c r="DI113" s="145"/>
      <c r="DJ113" s="145"/>
      <c r="DK113" s="145"/>
      <c r="DL113" s="145"/>
      <c r="DM113" s="145"/>
      <c r="DN113" s="145"/>
      <c r="DO113" s="145"/>
      <c r="DP113" s="145"/>
      <c r="DQ113" s="145"/>
      <c r="DR113" s="145"/>
      <c r="DS113" s="145"/>
      <c r="DT113" s="145"/>
      <c r="DU113" s="145"/>
      <c r="DV113" s="145"/>
    </row>
    <row r="114" spans="1:126" s="140" customFormat="1" ht="15.75" customHeight="1" x14ac:dyDescent="0.65">
      <c r="A114" s="154"/>
      <c r="B114" s="166"/>
      <c r="C114" s="166"/>
      <c r="D114" s="166"/>
      <c r="E114" s="169"/>
      <c r="F114" s="165" t="s">
        <v>253</v>
      </c>
      <c r="G114" s="145"/>
      <c r="H114" s="145"/>
      <c r="I114" s="155"/>
      <c r="J114" s="15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BZ114" s="145"/>
      <c r="CA114" s="145"/>
      <c r="CB114" s="145"/>
      <c r="CC114" s="145"/>
      <c r="CD114" s="145"/>
      <c r="CE114" s="145"/>
      <c r="CF114" s="145"/>
      <c r="CG114" s="145"/>
      <c r="CH114" s="145"/>
      <c r="CI114" s="145"/>
      <c r="CJ114" s="145"/>
      <c r="CK114" s="145"/>
      <c r="CL114" s="145"/>
      <c r="CM114" s="145"/>
      <c r="CN114" s="145"/>
      <c r="CO114" s="145"/>
      <c r="CP114" s="145"/>
      <c r="CQ114" s="145"/>
      <c r="CR114" s="145"/>
      <c r="CS114" s="145"/>
      <c r="CT114" s="145"/>
      <c r="CU114" s="145"/>
      <c r="CV114" s="145"/>
      <c r="CW114" s="145"/>
      <c r="CX114" s="145"/>
      <c r="CY114" s="145"/>
      <c r="CZ114" s="145"/>
      <c r="DA114" s="145"/>
      <c r="DB114" s="145"/>
      <c r="DC114" s="145"/>
      <c r="DD114" s="145"/>
      <c r="DE114" s="145"/>
      <c r="DF114" s="145"/>
      <c r="DG114" s="145"/>
      <c r="DH114" s="145"/>
      <c r="DI114" s="145"/>
      <c r="DJ114" s="145"/>
      <c r="DK114" s="145"/>
      <c r="DL114" s="145"/>
      <c r="DM114" s="145"/>
      <c r="DN114" s="145"/>
      <c r="DO114" s="145"/>
      <c r="DP114" s="145"/>
      <c r="DQ114" s="145"/>
      <c r="DR114" s="145"/>
      <c r="DS114" s="145"/>
      <c r="DT114" s="145"/>
      <c r="DU114" s="145"/>
      <c r="DV114" s="145"/>
    </row>
    <row r="115" spans="1:126" s="140" customFormat="1" ht="15.75" customHeight="1" x14ac:dyDescent="0.65">
      <c r="A115" s="154"/>
      <c r="B115" s="166"/>
      <c r="C115" s="166"/>
      <c r="D115" s="166"/>
      <c r="E115" s="169"/>
      <c r="F115" s="165" t="s">
        <v>254</v>
      </c>
      <c r="G115" s="145"/>
      <c r="H115" s="145"/>
      <c r="I115" s="155"/>
      <c r="J115" s="15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  <c r="BY115" s="145"/>
      <c r="BZ115" s="145"/>
      <c r="CA115" s="145"/>
      <c r="CB115" s="145"/>
      <c r="CC115" s="145"/>
      <c r="CD115" s="145"/>
      <c r="CE115" s="145"/>
      <c r="CF115" s="145"/>
      <c r="CG115" s="145"/>
      <c r="CH115" s="145"/>
      <c r="CI115" s="145"/>
      <c r="CJ115" s="145"/>
      <c r="CK115" s="145"/>
      <c r="CL115" s="145"/>
      <c r="CM115" s="145"/>
      <c r="CN115" s="145"/>
      <c r="CO115" s="145"/>
      <c r="CP115" s="145"/>
      <c r="CQ115" s="145"/>
      <c r="CR115" s="145"/>
      <c r="CS115" s="145"/>
      <c r="CT115" s="145"/>
      <c r="CU115" s="145"/>
      <c r="CV115" s="145"/>
      <c r="CW115" s="145"/>
      <c r="CX115" s="145"/>
      <c r="CY115" s="145"/>
      <c r="CZ115" s="145"/>
      <c r="DA115" s="145"/>
      <c r="DB115" s="145"/>
      <c r="DC115" s="145"/>
      <c r="DD115" s="145"/>
      <c r="DE115" s="145"/>
      <c r="DF115" s="145"/>
      <c r="DG115" s="145"/>
      <c r="DH115" s="145"/>
      <c r="DI115" s="145"/>
      <c r="DJ115" s="145"/>
      <c r="DK115" s="145"/>
      <c r="DL115" s="145"/>
      <c r="DM115" s="145"/>
      <c r="DN115" s="145"/>
      <c r="DO115" s="145"/>
      <c r="DP115" s="145"/>
      <c r="DQ115" s="145"/>
      <c r="DR115" s="145"/>
      <c r="DS115" s="145"/>
      <c r="DT115" s="145"/>
      <c r="DU115" s="145"/>
      <c r="DV115" s="145"/>
    </row>
    <row r="116" spans="1:126" s="140" customFormat="1" ht="15.75" customHeight="1" x14ac:dyDescent="0.65">
      <c r="A116" s="154"/>
      <c r="B116" s="166"/>
      <c r="C116" s="166"/>
      <c r="D116" s="166"/>
      <c r="E116" s="169"/>
      <c r="F116" s="165" t="s">
        <v>253</v>
      </c>
      <c r="G116" s="137"/>
      <c r="H116" s="137"/>
      <c r="I116" s="155"/>
      <c r="J116" s="155"/>
      <c r="K116" s="137"/>
      <c r="L116" s="145"/>
      <c r="M116" s="137"/>
      <c r="N116" s="137"/>
      <c r="O116" s="145"/>
      <c r="P116" s="137"/>
      <c r="Q116" s="137"/>
      <c r="R116" s="145"/>
      <c r="S116" s="137"/>
      <c r="T116" s="137"/>
      <c r="U116" s="145"/>
      <c r="V116" s="137"/>
      <c r="W116" s="137"/>
      <c r="X116" s="145"/>
      <c r="Y116" s="137"/>
      <c r="Z116" s="137"/>
      <c r="AA116" s="145"/>
      <c r="AB116" s="137"/>
      <c r="AC116" s="137"/>
      <c r="AD116" s="145"/>
      <c r="AE116" s="137"/>
      <c r="AF116" s="137"/>
      <c r="AG116" s="145"/>
      <c r="AH116" s="137"/>
      <c r="AI116" s="137"/>
      <c r="AJ116" s="145"/>
      <c r="AK116" s="137"/>
      <c r="AL116" s="137"/>
      <c r="AM116" s="145"/>
      <c r="AN116" s="137"/>
      <c r="AO116" s="137"/>
      <c r="AP116" s="145"/>
      <c r="AQ116" s="137"/>
      <c r="AR116" s="137"/>
      <c r="AS116" s="145"/>
      <c r="AT116" s="137"/>
      <c r="AU116" s="137"/>
      <c r="AV116" s="145"/>
      <c r="AW116" s="137"/>
      <c r="AX116" s="137"/>
      <c r="AY116" s="145"/>
      <c r="AZ116" s="137"/>
      <c r="BA116" s="137"/>
      <c r="BB116" s="145"/>
      <c r="BC116" s="137"/>
      <c r="BD116" s="137"/>
      <c r="BE116" s="145"/>
      <c r="BF116" s="137"/>
      <c r="BG116" s="137"/>
      <c r="BH116" s="145"/>
      <c r="BI116" s="137"/>
      <c r="BJ116" s="137"/>
      <c r="BK116" s="145"/>
      <c r="BL116" s="137"/>
      <c r="BM116" s="137"/>
      <c r="BN116" s="145"/>
      <c r="BO116" s="137"/>
      <c r="BP116" s="137"/>
      <c r="BQ116" s="145"/>
      <c r="BR116" s="137"/>
      <c r="BS116" s="137"/>
      <c r="BT116" s="145"/>
      <c r="BU116" s="137"/>
      <c r="BV116" s="137"/>
      <c r="BW116" s="145"/>
      <c r="BX116" s="137"/>
      <c r="BY116" s="137"/>
      <c r="BZ116" s="145"/>
      <c r="CA116" s="137"/>
      <c r="CB116" s="137"/>
      <c r="CC116" s="145"/>
      <c r="CD116" s="137"/>
      <c r="CE116" s="137"/>
      <c r="CF116" s="145"/>
      <c r="CG116" s="137"/>
      <c r="CH116" s="137"/>
      <c r="CI116" s="145"/>
      <c r="CJ116" s="137"/>
      <c r="CK116" s="137"/>
      <c r="CL116" s="145"/>
      <c r="CM116" s="137"/>
      <c r="CN116" s="137"/>
      <c r="CO116" s="145"/>
      <c r="CP116" s="137"/>
      <c r="CQ116" s="137"/>
      <c r="CR116" s="145"/>
      <c r="CS116" s="137"/>
      <c r="CT116" s="137"/>
      <c r="CU116" s="145"/>
      <c r="CV116" s="137"/>
      <c r="CW116" s="137"/>
      <c r="CX116" s="145"/>
      <c r="CY116" s="137"/>
      <c r="CZ116" s="137"/>
      <c r="DA116" s="145"/>
      <c r="DB116" s="137"/>
      <c r="DC116" s="137"/>
      <c r="DD116" s="145"/>
      <c r="DE116" s="137"/>
      <c r="DF116" s="137"/>
      <c r="DG116" s="145"/>
      <c r="DH116" s="137"/>
      <c r="DI116" s="137"/>
      <c r="DJ116" s="145"/>
      <c r="DK116" s="137"/>
      <c r="DL116" s="137"/>
      <c r="DM116" s="145"/>
      <c r="DN116" s="137"/>
      <c r="DO116" s="137"/>
      <c r="DP116" s="145"/>
      <c r="DQ116" s="137"/>
      <c r="DR116" s="137"/>
      <c r="DS116" s="145"/>
      <c r="DT116" s="137"/>
      <c r="DU116" s="137"/>
      <c r="DV116" s="145"/>
    </row>
    <row r="117" spans="1:126" s="140" customFormat="1" ht="15.75" customHeight="1" x14ac:dyDescent="0.65">
      <c r="A117" s="154"/>
      <c r="B117" s="166"/>
      <c r="C117" s="166"/>
      <c r="D117" s="166"/>
      <c r="E117" s="169"/>
      <c r="F117" s="165" t="s">
        <v>254</v>
      </c>
      <c r="G117" s="145"/>
      <c r="H117" s="145"/>
      <c r="I117" s="155"/>
      <c r="J117" s="15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  <c r="BY117" s="145"/>
      <c r="BZ117" s="145"/>
      <c r="CA117" s="145"/>
      <c r="CB117" s="145"/>
      <c r="CC117" s="145"/>
      <c r="CD117" s="145"/>
      <c r="CE117" s="145"/>
      <c r="CF117" s="145"/>
      <c r="CG117" s="145"/>
      <c r="CH117" s="145"/>
      <c r="CI117" s="145"/>
      <c r="CJ117" s="145"/>
      <c r="CK117" s="145"/>
      <c r="CL117" s="145"/>
      <c r="CM117" s="145"/>
      <c r="CN117" s="145"/>
      <c r="CO117" s="145"/>
      <c r="CP117" s="145"/>
      <c r="CQ117" s="145"/>
      <c r="CR117" s="145"/>
      <c r="CS117" s="145"/>
      <c r="CT117" s="145"/>
      <c r="CU117" s="145"/>
      <c r="CV117" s="145"/>
      <c r="CW117" s="145"/>
      <c r="CX117" s="145"/>
      <c r="CY117" s="145"/>
      <c r="CZ117" s="145"/>
      <c r="DA117" s="145"/>
      <c r="DB117" s="145"/>
      <c r="DC117" s="145"/>
      <c r="DD117" s="145"/>
      <c r="DE117" s="145"/>
      <c r="DF117" s="145"/>
      <c r="DG117" s="145"/>
      <c r="DH117" s="145"/>
      <c r="DI117" s="145"/>
      <c r="DJ117" s="145"/>
      <c r="DK117" s="145"/>
      <c r="DL117" s="145"/>
      <c r="DM117" s="145"/>
      <c r="DN117" s="145"/>
      <c r="DO117" s="145"/>
      <c r="DP117" s="145"/>
      <c r="DQ117" s="145"/>
      <c r="DR117" s="145"/>
      <c r="DS117" s="145"/>
      <c r="DT117" s="145"/>
      <c r="DU117" s="145"/>
      <c r="DV117" s="145"/>
    </row>
    <row r="118" spans="1:126" s="140" customFormat="1" ht="15.75" customHeight="1" x14ac:dyDescent="0.65">
      <c r="A118" s="154"/>
      <c r="B118" s="166"/>
      <c r="C118" s="166"/>
      <c r="D118" s="166"/>
      <c r="E118" s="169"/>
      <c r="F118" s="165" t="s">
        <v>253</v>
      </c>
      <c r="G118" s="145"/>
      <c r="H118" s="145"/>
      <c r="I118" s="155"/>
      <c r="J118" s="15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BZ118" s="145"/>
      <c r="CA118" s="145"/>
      <c r="CB118" s="145"/>
      <c r="CC118" s="145"/>
      <c r="CD118" s="145"/>
      <c r="CE118" s="145"/>
      <c r="CF118" s="145"/>
      <c r="CG118" s="145"/>
      <c r="CH118" s="145"/>
      <c r="CI118" s="145"/>
      <c r="CJ118" s="145"/>
      <c r="CK118" s="145"/>
      <c r="CL118" s="145"/>
      <c r="CM118" s="145"/>
      <c r="CN118" s="145"/>
      <c r="CO118" s="145"/>
      <c r="CP118" s="145"/>
      <c r="CQ118" s="145"/>
      <c r="CR118" s="145"/>
      <c r="CS118" s="145"/>
      <c r="CT118" s="145"/>
      <c r="CU118" s="145"/>
      <c r="CV118" s="145"/>
      <c r="CW118" s="145"/>
      <c r="CX118" s="145"/>
      <c r="CY118" s="145"/>
      <c r="CZ118" s="145"/>
      <c r="DA118" s="145"/>
      <c r="DB118" s="145"/>
      <c r="DC118" s="145"/>
      <c r="DD118" s="145"/>
      <c r="DE118" s="145"/>
      <c r="DF118" s="145"/>
      <c r="DG118" s="145"/>
      <c r="DH118" s="145"/>
      <c r="DI118" s="145"/>
      <c r="DJ118" s="145"/>
      <c r="DK118" s="145"/>
      <c r="DL118" s="145"/>
      <c r="DM118" s="145"/>
      <c r="DN118" s="145"/>
      <c r="DO118" s="145"/>
      <c r="DP118" s="145"/>
      <c r="DQ118" s="145"/>
      <c r="DR118" s="145"/>
      <c r="DS118" s="145"/>
      <c r="DT118" s="145"/>
      <c r="DU118" s="145"/>
      <c r="DV118" s="145"/>
    </row>
    <row r="119" spans="1:126" s="140" customFormat="1" ht="15.75" customHeight="1" x14ac:dyDescent="0.65">
      <c r="A119" s="154"/>
      <c r="B119" s="166"/>
      <c r="C119" s="166"/>
      <c r="D119" s="166"/>
      <c r="E119" s="169"/>
      <c r="F119" s="165" t="s">
        <v>254</v>
      </c>
      <c r="G119" s="145"/>
      <c r="H119" s="145"/>
      <c r="I119" s="155"/>
      <c r="J119" s="15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  <c r="CC119" s="145"/>
      <c r="CD119" s="145"/>
      <c r="CE119" s="145"/>
      <c r="CF119" s="145"/>
      <c r="CG119" s="145"/>
      <c r="CH119" s="145"/>
      <c r="CI119" s="145"/>
      <c r="CJ119" s="145"/>
      <c r="CK119" s="145"/>
      <c r="CL119" s="145"/>
      <c r="CM119" s="145"/>
      <c r="CN119" s="145"/>
      <c r="CO119" s="145"/>
      <c r="CP119" s="145"/>
      <c r="CQ119" s="145"/>
      <c r="CR119" s="145"/>
      <c r="CS119" s="145"/>
      <c r="CT119" s="145"/>
      <c r="CU119" s="145"/>
      <c r="CV119" s="145"/>
      <c r="CW119" s="145"/>
      <c r="CX119" s="145"/>
      <c r="CY119" s="145"/>
      <c r="CZ119" s="145"/>
      <c r="DA119" s="145"/>
      <c r="DB119" s="145"/>
      <c r="DC119" s="145"/>
      <c r="DD119" s="145"/>
      <c r="DE119" s="145"/>
      <c r="DF119" s="145"/>
      <c r="DG119" s="145"/>
      <c r="DH119" s="145"/>
      <c r="DI119" s="145"/>
      <c r="DJ119" s="145"/>
      <c r="DK119" s="145"/>
      <c r="DL119" s="145"/>
      <c r="DM119" s="145"/>
      <c r="DN119" s="145"/>
      <c r="DO119" s="145"/>
      <c r="DP119" s="145"/>
      <c r="DQ119" s="145"/>
      <c r="DR119" s="145"/>
      <c r="DS119" s="145"/>
      <c r="DT119" s="145"/>
      <c r="DU119" s="145"/>
      <c r="DV119" s="145"/>
    </row>
    <row r="120" spans="1:126" s="140" customFormat="1" ht="15.75" customHeight="1" x14ac:dyDescent="0.65">
      <c r="A120" s="154"/>
      <c r="B120" s="166"/>
      <c r="C120" s="166"/>
      <c r="D120" s="166"/>
      <c r="E120" s="169"/>
      <c r="F120" s="165" t="s">
        <v>253</v>
      </c>
      <c r="G120" s="145"/>
      <c r="H120" s="145"/>
      <c r="I120" s="155"/>
      <c r="J120" s="15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5"/>
      <c r="CA120" s="145"/>
      <c r="CB120" s="145"/>
      <c r="CC120" s="145"/>
      <c r="CD120" s="145"/>
      <c r="CE120" s="145"/>
      <c r="CF120" s="145"/>
      <c r="CG120" s="145"/>
      <c r="CH120" s="145"/>
      <c r="CI120" s="145"/>
      <c r="CJ120" s="145"/>
      <c r="CK120" s="145"/>
      <c r="CL120" s="145"/>
      <c r="CM120" s="145"/>
      <c r="CN120" s="145"/>
      <c r="CO120" s="145"/>
      <c r="CP120" s="145"/>
      <c r="CQ120" s="145"/>
      <c r="CR120" s="145"/>
      <c r="CS120" s="145"/>
      <c r="CT120" s="145"/>
      <c r="CU120" s="145"/>
      <c r="CV120" s="145"/>
      <c r="CW120" s="145"/>
      <c r="CX120" s="145"/>
      <c r="CY120" s="145"/>
      <c r="CZ120" s="145"/>
      <c r="DA120" s="145"/>
      <c r="DB120" s="145"/>
      <c r="DC120" s="145"/>
      <c r="DD120" s="145"/>
      <c r="DE120" s="145"/>
      <c r="DF120" s="145"/>
      <c r="DG120" s="145"/>
      <c r="DH120" s="145"/>
      <c r="DI120" s="145"/>
      <c r="DJ120" s="145"/>
      <c r="DK120" s="145"/>
      <c r="DL120" s="145"/>
      <c r="DM120" s="145"/>
      <c r="DN120" s="145"/>
      <c r="DO120" s="145"/>
      <c r="DP120" s="145"/>
      <c r="DQ120" s="145"/>
      <c r="DR120" s="145"/>
      <c r="DS120" s="145"/>
      <c r="DT120" s="145"/>
      <c r="DU120" s="145"/>
      <c r="DV120" s="145"/>
    </row>
    <row r="121" spans="1:126" s="140" customFormat="1" ht="15.75" customHeight="1" x14ac:dyDescent="0.65">
      <c r="A121" s="154"/>
      <c r="B121" s="166"/>
      <c r="C121" s="166"/>
      <c r="D121" s="166"/>
      <c r="E121" s="169"/>
      <c r="F121" s="165" t="s">
        <v>254</v>
      </c>
      <c r="G121" s="137"/>
      <c r="H121" s="137"/>
      <c r="I121" s="155"/>
      <c r="J121" s="155"/>
      <c r="K121" s="137"/>
      <c r="L121" s="145"/>
      <c r="M121" s="137"/>
      <c r="N121" s="137"/>
      <c r="O121" s="145"/>
      <c r="P121" s="137"/>
      <c r="Q121" s="137"/>
      <c r="R121" s="145"/>
      <c r="S121" s="137"/>
      <c r="T121" s="137"/>
      <c r="U121" s="145"/>
      <c r="V121" s="137"/>
      <c r="W121" s="137"/>
      <c r="X121" s="145"/>
      <c r="Y121" s="137"/>
      <c r="Z121" s="137"/>
      <c r="AA121" s="145"/>
      <c r="AB121" s="137"/>
      <c r="AC121" s="137"/>
      <c r="AD121" s="145"/>
      <c r="AE121" s="137"/>
      <c r="AF121" s="137"/>
      <c r="AG121" s="145"/>
      <c r="AH121" s="137"/>
      <c r="AI121" s="137"/>
      <c r="AJ121" s="145"/>
      <c r="AK121" s="137"/>
      <c r="AL121" s="137"/>
      <c r="AM121" s="145"/>
      <c r="AN121" s="137"/>
      <c r="AO121" s="137"/>
      <c r="AP121" s="145"/>
      <c r="AQ121" s="137"/>
      <c r="AR121" s="137"/>
      <c r="AS121" s="145"/>
      <c r="AT121" s="137"/>
      <c r="AU121" s="137"/>
      <c r="AV121" s="145"/>
      <c r="AW121" s="137"/>
      <c r="AX121" s="137"/>
      <c r="AY121" s="145"/>
      <c r="AZ121" s="137"/>
      <c r="BA121" s="137"/>
      <c r="BB121" s="145"/>
      <c r="BC121" s="137"/>
      <c r="BD121" s="137"/>
      <c r="BE121" s="145"/>
      <c r="BF121" s="137"/>
      <c r="BG121" s="137"/>
      <c r="BH121" s="145"/>
      <c r="BI121" s="137"/>
      <c r="BJ121" s="137"/>
      <c r="BK121" s="145"/>
      <c r="BL121" s="137"/>
      <c r="BM121" s="137"/>
      <c r="BN121" s="145"/>
      <c r="BO121" s="137"/>
      <c r="BP121" s="137"/>
      <c r="BQ121" s="145"/>
      <c r="BR121" s="137"/>
      <c r="BS121" s="137"/>
      <c r="BT121" s="145"/>
      <c r="BU121" s="137"/>
      <c r="BV121" s="137"/>
      <c r="BW121" s="145"/>
      <c r="BX121" s="137"/>
      <c r="BY121" s="137"/>
      <c r="BZ121" s="145"/>
      <c r="CA121" s="137"/>
      <c r="CB121" s="137"/>
      <c r="CC121" s="145"/>
      <c r="CD121" s="137"/>
      <c r="CE121" s="137"/>
      <c r="CF121" s="145"/>
      <c r="CG121" s="137"/>
      <c r="CH121" s="137"/>
      <c r="CI121" s="145"/>
      <c r="CJ121" s="137"/>
      <c r="CK121" s="137"/>
      <c r="CL121" s="145"/>
      <c r="CM121" s="137"/>
      <c r="CN121" s="137"/>
      <c r="CO121" s="145"/>
      <c r="CP121" s="137"/>
      <c r="CQ121" s="137"/>
      <c r="CR121" s="145"/>
      <c r="CS121" s="137"/>
      <c r="CT121" s="137"/>
      <c r="CU121" s="145"/>
      <c r="CV121" s="137"/>
      <c r="CW121" s="137"/>
      <c r="CX121" s="145"/>
      <c r="CY121" s="137"/>
      <c r="CZ121" s="137"/>
      <c r="DA121" s="145"/>
      <c r="DB121" s="137"/>
      <c r="DC121" s="137"/>
      <c r="DD121" s="145"/>
      <c r="DE121" s="137"/>
      <c r="DF121" s="137"/>
      <c r="DG121" s="145"/>
      <c r="DH121" s="137"/>
      <c r="DI121" s="137"/>
      <c r="DJ121" s="145"/>
      <c r="DK121" s="137"/>
      <c r="DL121" s="137"/>
      <c r="DM121" s="145"/>
      <c r="DN121" s="137"/>
      <c r="DO121" s="137"/>
      <c r="DP121" s="145"/>
      <c r="DQ121" s="137"/>
      <c r="DR121" s="137"/>
      <c r="DS121" s="145"/>
      <c r="DT121" s="137"/>
      <c r="DU121" s="137"/>
      <c r="DV121" s="145"/>
    </row>
    <row r="122" spans="1:126" s="140" customFormat="1" ht="15.75" customHeight="1" x14ac:dyDescent="0.65">
      <c r="A122" s="154"/>
      <c r="B122" s="166"/>
      <c r="C122" s="166"/>
      <c r="D122" s="166"/>
      <c r="E122" s="169"/>
      <c r="F122" s="165" t="s">
        <v>253</v>
      </c>
      <c r="G122" s="145"/>
      <c r="H122" s="145"/>
      <c r="I122" s="155"/>
      <c r="J122" s="15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5"/>
      <c r="CA122" s="145"/>
      <c r="CB122" s="145"/>
      <c r="CC122" s="145"/>
      <c r="CD122" s="145"/>
      <c r="CE122" s="145"/>
      <c r="CF122" s="145"/>
      <c r="CG122" s="145"/>
      <c r="CH122" s="145"/>
      <c r="CI122" s="145"/>
      <c r="CJ122" s="145"/>
      <c r="CK122" s="145"/>
      <c r="CL122" s="145"/>
      <c r="CM122" s="145"/>
      <c r="CN122" s="145"/>
      <c r="CO122" s="145"/>
      <c r="CP122" s="145"/>
      <c r="CQ122" s="145"/>
      <c r="CR122" s="145"/>
      <c r="CS122" s="145"/>
      <c r="CT122" s="145"/>
      <c r="CU122" s="145"/>
      <c r="CV122" s="145"/>
      <c r="CW122" s="145"/>
      <c r="CX122" s="145"/>
      <c r="CY122" s="145"/>
      <c r="CZ122" s="145"/>
      <c r="DA122" s="145"/>
      <c r="DB122" s="145"/>
      <c r="DC122" s="145"/>
      <c r="DD122" s="145"/>
      <c r="DE122" s="145"/>
      <c r="DF122" s="145"/>
      <c r="DG122" s="145"/>
      <c r="DH122" s="145"/>
      <c r="DI122" s="145"/>
      <c r="DJ122" s="145"/>
      <c r="DK122" s="145"/>
      <c r="DL122" s="145"/>
      <c r="DM122" s="145"/>
      <c r="DN122" s="145"/>
      <c r="DO122" s="145"/>
      <c r="DP122" s="145"/>
      <c r="DQ122" s="145"/>
      <c r="DR122" s="145"/>
      <c r="DS122" s="145"/>
      <c r="DT122" s="145"/>
      <c r="DU122" s="145"/>
      <c r="DV122" s="145"/>
    </row>
    <row r="123" spans="1:126" s="140" customFormat="1" ht="15.75" customHeight="1" x14ac:dyDescent="0.65">
      <c r="A123" s="154"/>
      <c r="B123" s="166"/>
      <c r="C123" s="166"/>
      <c r="D123" s="166"/>
      <c r="E123" s="169"/>
      <c r="F123" s="165" t="s">
        <v>254</v>
      </c>
      <c r="G123" s="145"/>
      <c r="H123" s="145"/>
      <c r="I123" s="155"/>
      <c r="J123" s="15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5"/>
      <c r="CA123" s="145"/>
      <c r="CB123" s="145"/>
      <c r="CC123" s="145"/>
      <c r="CD123" s="145"/>
      <c r="CE123" s="145"/>
      <c r="CF123" s="145"/>
      <c r="CG123" s="145"/>
      <c r="CH123" s="145"/>
      <c r="CI123" s="145"/>
      <c r="CJ123" s="145"/>
      <c r="CK123" s="145"/>
      <c r="CL123" s="145"/>
      <c r="CM123" s="145"/>
      <c r="CN123" s="145"/>
      <c r="CO123" s="145"/>
      <c r="CP123" s="145"/>
      <c r="CQ123" s="145"/>
      <c r="CR123" s="145"/>
      <c r="CS123" s="145"/>
      <c r="CT123" s="145"/>
      <c r="CU123" s="145"/>
      <c r="CV123" s="145"/>
      <c r="CW123" s="145"/>
      <c r="CX123" s="145"/>
      <c r="CY123" s="145"/>
      <c r="CZ123" s="145"/>
      <c r="DA123" s="145"/>
      <c r="DB123" s="145"/>
      <c r="DC123" s="145"/>
      <c r="DD123" s="145"/>
      <c r="DE123" s="145"/>
      <c r="DF123" s="145"/>
      <c r="DG123" s="145"/>
      <c r="DH123" s="145"/>
      <c r="DI123" s="145"/>
      <c r="DJ123" s="145"/>
      <c r="DK123" s="145"/>
      <c r="DL123" s="145"/>
      <c r="DM123" s="145"/>
      <c r="DN123" s="145"/>
      <c r="DO123" s="145"/>
      <c r="DP123" s="145"/>
      <c r="DQ123" s="145"/>
      <c r="DR123" s="145"/>
      <c r="DS123" s="145"/>
      <c r="DT123" s="145"/>
      <c r="DU123" s="145"/>
      <c r="DV123" s="145"/>
    </row>
    <row r="124" spans="1:126" s="140" customFormat="1" ht="15.75" customHeight="1" x14ac:dyDescent="0.65">
      <c r="A124" s="154"/>
      <c r="B124" s="166"/>
      <c r="C124" s="166"/>
      <c r="D124" s="166"/>
      <c r="E124" s="169"/>
      <c r="F124" s="165" t="s">
        <v>253</v>
      </c>
      <c r="G124" s="145"/>
      <c r="H124" s="145"/>
      <c r="I124" s="155"/>
      <c r="J124" s="15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5"/>
      <c r="CA124" s="145"/>
      <c r="CB124" s="145"/>
      <c r="CC124" s="145"/>
      <c r="CD124" s="145"/>
      <c r="CE124" s="145"/>
      <c r="CF124" s="145"/>
      <c r="CG124" s="145"/>
      <c r="CH124" s="145"/>
      <c r="CI124" s="145"/>
      <c r="CJ124" s="145"/>
      <c r="CK124" s="145"/>
      <c r="CL124" s="145"/>
      <c r="CM124" s="145"/>
      <c r="CN124" s="145"/>
      <c r="CO124" s="145"/>
      <c r="CP124" s="145"/>
      <c r="CQ124" s="145"/>
      <c r="CR124" s="145"/>
      <c r="CS124" s="145"/>
      <c r="CT124" s="145"/>
      <c r="CU124" s="145"/>
      <c r="CV124" s="145"/>
      <c r="CW124" s="145"/>
      <c r="CX124" s="145"/>
      <c r="CY124" s="145"/>
      <c r="CZ124" s="145"/>
      <c r="DA124" s="145"/>
      <c r="DB124" s="145"/>
      <c r="DC124" s="145"/>
      <c r="DD124" s="145"/>
      <c r="DE124" s="145"/>
      <c r="DF124" s="145"/>
      <c r="DG124" s="145"/>
      <c r="DH124" s="145"/>
      <c r="DI124" s="145"/>
      <c r="DJ124" s="145"/>
      <c r="DK124" s="145"/>
      <c r="DL124" s="145"/>
      <c r="DM124" s="145"/>
      <c r="DN124" s="145"/>
      <c r="DO124" s="145"/>
      <c r="DP124" s="145"/>
      <c r="DQ124" s="145"/>
      <c r="DR124" s="145"/>
      <c r="DS124" s="145"/>
      <c r="DT124" s="145"/>
      <c r="DU124" s="145"/>
      <c r="DV124" s="145"/>
    </row>
    <row r="125" spans="1:126" s="140" customFormat="1" ht="15.75" customHeight="1" x14ac:dyDescent="0.65">
      <c r="A125" s="154"/>
      <c r="B125" s="166"/>
      <c r="C125" s="166"/>
      <c r="D125" s="166"/>
      <c r="E125" s="169"/>
      <c r="F125" s="165" t="s">
        <v>254</v>
      </c>
      <c r="G125" s="145"/>
      <c r="H125" s="145"/>
      <c r="I125" s="155"/>
      <c r="J125" s="15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5"/>
      <c r="CA125" s="145"/>
      <c r="CB125" s="145"/>
      <c r="CC125" s="145"/>
      <c r="CD125" s="145"/>
      <c r="CE125" s="145"/>
      <c r="CF125" s="145"/>
      <c r="CG125" s="145"/>
      <c r="CH125" s="145"/>
      <c r="CI125" s="145"/>
      <c r="CJ125" s="145"/>
      <c r="CK125" s="145"/>
      <c r="CL125" s="145"/>
      <c r="CM125" s="145"/>
      <c r="CN125" s="145"/>
      <c r="CO125" s="145"/>
      <c r="CP125" s="145"/>
      <c r="CQ125" s="145"/>
      <c r="CR125" s="145"/>
      <c r="CS125" s="145"/>
      <c r="CT125" s="145"/>
      <c r="CU125" s="145"/>
      <c r="CV125" s="145"/>
      <c r="CW125" s="145"/>
      <c r="CX125" s="145"/>
      <c r="CY125" s="145"/>
      <c r="CZ125" s="145"/>
      <c r="DA125" s="145"/>
      <c r="DB125" s="145"/>
      <c r="DC125" s="145"/>
      <c r="DD125" s="145"/>
      <c r="DE125" s="145"/>
      <c r="DF125" s="145"/>
      <c r="DG125" s="145"/>
      <c r="DH125" s="145"/>
      <c r="DI125" s="145"/>
      <c r="DJ125" s="145"/>
      <c r="DK125" s="145"/>
      <c r="DL125" s="145"/>
      <c r="DM125" s="145"/>
      <c r="DN125" s="145"/>
      <c r="DO125" s="145"/>
      <c r="DP125" s="145"/>
      <c r="DQ125" s="145"/>
      <c r="DR125" s="145"/>
      <c r="DS125" s="145"/>
      <c r="DT125" s="145"/>
      <c r="DU125" s="145"/>
      <c r="DV125" s="145"/>
    </row>
    <row r="126" spans="1:126" s="140" customFormat="1" ht="15.75" customHeight="1" x14ac:dyDescent="0.65">
      <c r="A126" s="154"/>
      <c r="B126" s="166"/>
      <c r="C126" s="166"/>
      <c r="D126" s="166"/>
      <c r="E126" s="169"/>
      <c r="F126" s="165" t="s">
        <v>253</v>
      </c>
      <c r="G126" s="145"/>
      <c r="H126" s="145"/>
      <c r="I126" s="155"/>
      <c r="J126" s="15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5"/>
      <c r="CA126" s="145"/>
      <c r="CB126" s="145"/>
      <c r="CC126" s="145"/>
      <c r="CD126" s="145"/>
      <c r="CE126" s="145"/>
      <c r="CF126" s="145"/>
      <c r="CG126" s="145"/>
      <c r="CH126" s="145"/>
      <c r="CI126" s="145"/>
      <c r="CJ126" s="145"/>
      <c r="CK126" s="145"/>
      <c r="CL126" s="145"/>
      <c r="CM126" s="145"/>
      <c r="CN126" s="145"/>
      <c r="CO126" s="145"/>
      <c r="CP126" s="145"/>
      <c r="CQ126" s="145"/>
      <c r="CR126" s="145"/>
      <c r="CS126" s="145"/>
      <c r="CT126" s="145"/>
      <c r="CU126" s="145"/>
      <c r="CV126" s="145"/>
      <c r="CW126" s="145"/>
      <c r="CX126" s="145"/>
      <c r="CY126" s="145"/>
      <c r="CZ126" s="145"/>
      <c r="DA126" s="145"/>
      <c r="DB126" s="145"/>
      <c r="DC126" s="145"/>
      <c r="DD126" s="145"/>
      <c r="DE126" s="145"/>
      <c r="DF126" s="145"/>
      <c r="DG126" s="145"/>
      <c r="DH126" s="145"/>
      <c r="DI126" s="145"/>
      <c r="DJ126" s="145"/>
      <c r="DK126" s="145"/>
      <c r="DL126" s="145"/>
      <c r="DM126" s="145"/>
      <c r="DN126" s="145"/>
      <c r="DO126" s="145"/>
      <c r="DP126" s="145"/>
      <c r="DQ126" s="145"/>
      <c r="DR126" s="145"/>
      <c r="DS126" s="145"/>
      <c r="DT126" s="145"/>
      <c r="DU126" s="145"/>
      <c r="DV126" s="145"/>
    </row>
    <row r="127" spans="1:126" s="140" customFormat="1" ht="14.5" x14ac:dyDescent="0.65">
      <c r="A127" s="154"/>
      <c r="B127" s="166"/>
      <c r="C127" s="166"/>
      <c r="D127" s="166"/>
      <c r="E127" s="169"/>
      <c r="F127" s="165" t="s">
        <v>254</v>
      </c>
      <c r="G127" s="145"/>
      <c r="H127" s="145"/>
      <c r="I127" s="155"/>
      <c r="J127" s="15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5"/>
      <c r="BT127" s="145"/>
      <c r="BU127" s="145"/>
      <c r="BV127" s="145"/>
      <c r="BW127" s="145"/>
      <c r="BX127" s="145"/>
      <c r="BY127" s="145"/>
      <c r="BZ127" s="145"/>
      <c r="CA127" s="145"/>
      <c r="CB127" s="145"/>
      <c r="CC127" s="145"/>
      <c r="CD127" s="145"/>
      <c r="CE127" s="145"/>
      <c r="CF127" s="145"/>
      <c r="CG127" s="145"/>
      <c r="CH127" s="145"/>
      <c r="CI127" s="145"/>
      <c r="CJ127" s="145"/>
      <c r="CK127" s="145"/>
      <c r="CL127" s="145"/>
      <c r="CM127" s="145"/>
      <c r="CN127" s="145"/>
      <c r="CO127" s="145"/>
      <c r="CP127" s="145"/>
      <c r="CQ127" s="145"/>
      <c r="CR127" s="145"/>
      <c r="CS127" s="145"/>
      <c r="CT127" s="145"/>
      <c r="CU127" s="145"/>
      <c r="CV127" s="145"/>
      <c r="CW127" s="145"/>
      <c r="CX127" s="145"/>
      <c r="CY127" s="145"/>
      <c r="CZ127" s="145"/>
      <c r="DA127" s="145"/>
      <c r="DB127" s="145"/>
      <c r="DC127" s="145"/>
      <c r="DD127" s="145"/>
      <c r="DE127" s="145"/>
      <c r="DF127" s="145"/>
      <c r="DG127" s="145"/>
      <c r="DH127" s="145"/>
      <c r="DI127" s="145"/>
      <c r="DJ127" s="145"/>
      <c r="DK127" s="145"/>
      <c r="DL127" s="145"/>
      <c r="DM127" s="145"/>
      <c r="DN127" s="145"/>
      <c r="DO127" s="145"/>
      <c r="DP127" s="145"/>
      <c r="DQ127" s="145"/>
      <c r="DR127" s="145"/>
      <c r="DS127" s="145"/>
      <c r="DT127" s="145"/>
      <c r="DU127" s="145"/>
      <c r="DV127" s="145"/>
    </row>
    <row r="128" spans="1:126" s="140" customFormat="1" ht="15.75" customHeight="1" x14ac:dyDescent="0.65">
      <c r="A128" s="154"/>
      <c r="B128" s="166"/>
      <c r="C128" s="166"/>
      <c r="D128" s="166"/>
      <c r="E128" s="169"/>
      <c r="F128" s="165" t="s">
        <v>253</v>
      </c>
      <c r="G128" s="145"/>
      <c r="H128" s="145"/>
      <c r="I128" s="155"/>
      <c r="J128" s="15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145"/>
      <c r="BR128" s="145"/>
      <c r="BS128" s="145"/>
      <c r="BT128" s="145"/>
      <c r="BU128" s="145"/>
      <c r="BV128" s="145"/>
      <c r="BW128" s="145"/>
      <c r="BX128" s="145"/>
      <c r="BY128" s="145"/>
      <c r="BZ128" s="145"/>
      <c r="CA128" s="145"/>
      <c r="CB128" s="145"/>
      <c r="CC128" s="145"/>
      <c r="CD128" s="145"/>
      <c r="CE128" s="145"/>
      <c r="CF128" s="145"/>
      <c r="CG128" s="145"/>
      <c r="CH128" s="145"/>
      <c r="CI128" s="145"/>
      <c r="CJ128" s="145"/>
      <c r="CK128" s="145"/>
      <c r="CL128" s="145"/>
      <c r="CM128" s="145"/>
      <c r="CN128" s="145"/>
      <c r="CO128" s="145"/>
      <c r="CP128" s="145"/>
      <c r="CQ128" s="145"/>
      <c r="CR128" s="145"/>
      <c r="CS128" s="145"/>
      <c r="CT128" s="145"/>
      <c r="CU128" s="145"/>
      <c r="CV128" s="145"/>
      <c r="CW128" s="145"/>
      <c r="CX128" s="145"/>
      <c r="CY128" s="145"/>
      <c r="CZ128" s="145"/>
      <c r="DA128" s="145"/>
      <c r="DB128" s="145"/>
      <c r="DC128" s="145"/>
      <c r="DD128" s="145"/>
      <c r="DE128" s="145"/>
      <c r="DF128" s="145"/>
      <c r="DG128" s="145"/>
      <c r="DH128" s="145"/>
      <c r="DI128" s="145"/>
      <c r="DJ128" s="145"/>
      <c r="DK128" s="145"/>
      <c r="DL128" s="145"/>
      <c r="DM128" s="145"/>
      <c r="DN128" s="145"/>
      <c r="DO128" s="145"/>
      <c r="DP128" s="145"/>
      <c r="DQ128" s="145"/>
      <c r="DR128" s="145"/>
      <c r="DS128" s="145"/>
      <c r="DT128" s="145"/>
      <c r="DU128" s="145"/>
      <c r="DV128" s="145"/>
    </row>
    <row r="129" spans="1:126" s="140" customFormat="1" ht="15.75" customHeight="1" x14ac:dyDescent="0.65">
      <c r="A129" s="154"/>
      <c r="B129" s="166"/>
      <c r="C129" s="166"/>
      <c r="D129" s="166"/>
      <c r="E129" s="169"/>
      <c r="F129" s="165" t="s">
        <v>254</v>
      </c>
      <c r="G129" s="137"/>
      <c r="H129" s="137"/>
      <c r="I129" s="155"/>
      <c r="J129" s="155"/>
      <c r="K129" s="137"/>
      <c r="L129" s="145"/>
      <c r="M129" s="137"/>
      <c r="N129" s="137"/>
      <c r="O129" s="145"/>
      <c r="P129" s="137"/>
      <c r="Q129" s="137"/>
      <c r="R129" s="145"/>
      <c r="S129" s="137"/>
      <c r="T129" s="137"/>
      <c r="U129" s="145"/>
      <c r="V129" s="137"/>
      <c r="W129" s="137"/>
      <c r="X129" s="145"/>
      <c r="Y129" s="137"/>
      <c r="Z129" s="137"/>
      <c r="AA129" s="145"/>
      <c r="AB129" s="137"/>
      <c r="AC129" s="137"/>
      <c r="AD129" s="145"/>
      <c r="AE129" s="137"/>
      <c r="AF129" s="137"/>
      <c r="AG129" s="145"/>
      <c r="AH129" s="137"/>
      <c r="AI129" s="137"/>
      <c r="AJ129" s="145"/>
      <c r="AK129" s="137"/>
      <c r="AL129" s="137"/>
      <c r="AM129" s="145"/>
      <c r="AN129" s="137"/>
      <c r="AO129" s="137"/>
      <c r="AP129" s="145"/>
      <c r="AQ129" s="137"/>
      <c r="AR129" s="137"/>
      <c r="AS129" s="145"/>
      <c r="AT129" s="137"/>
      <c r="AU129" s="137"/>
      <c r="AV129" s="145"/>
      <c r="AW129" s="137"/>
      <c r="AX129" s="137"/>
      <c r="AY129" s="145"/>
      <c r="AZ129" s="137"/>
      <c r="BA129" s="137"/>
      <c r="BB129" s="145"/>
      <c r="BC129" s="137"/>
      <c r="BD129" s="137"/>
      <c r="BE129" s="145"/>
      <c r="BF129" s="137"/>
      <c r="BG129" s="137"/>
      <c r="BH129" s="145"/>
      <c r="BI129" s="137"/>
      <c r="BJ129" s="137"/>
      <c r="BK129" s="145"/>
      <c r="BL129" s="137"/>
      <c r="BM129" s="137"/>
      <c r="BN129" s="145"/>
      <c r="BO129" s="137"/>
      <c r="BP129" s="137"/>
      <c r="BQ129" s="145"/>
      <c r="BR129" s="137"/>
      <c r="BS129" s="137"/>
      <c r="BT129" s="145"/>
      <c r="BU129" s="137"/>
      <c r="BV129" s="137"/>
      <c r="BW129" s="145"/>
      <c r="BX129" s="137"/>
      <c r="BY129" s="137"/>
      <c r="BZ129" s="145"/>
      <c r="CA129" s="137"/>
      <c r="CB129" s="137"/>
      <c r="CC129" s="145"/>
      <c r="CD129" s="137"/>
      <c r="CE129" s="137"/>
      <c r="CF129" s="145"/>
      <c r="CG129" s="137"/>
      <c r="CH129" s="137"/>
      <c r="CI129" s="145"/>
      <c r="CJ129" s="137"/>
      <c r="CK129" s="137"/>
      <c r="CL129" s="145"/>
      <c r="CM129" s="137"/>
      <c r="CN129" s="137"/>
      <c r="CO129" s="145"/>
      <c r="CP129" s="137"/>
      <c r="CQ129" s="137"/>
      <c r="CR129" s="145"/>
      <c r="CS129" s="137"/>
      <c r="CT129" s="137"/>
      <c r="CU129" s="145"/>
      <c r="CV129" s="137"/>
      <c r="CW129" s="137"/>
      <c r="CX129" s="145"/>
      <c r="CY129" s="137"/>
      <c r="CZ129" s="137"/>
      <c r="DA129" s="145"/>
      <c r="DB129" s="137"/>
      <c r="DC129" s="137"/>
      <c r="DD129" s="145"/>
      <c r="DE129" s="137"/>
      <c r="DF129" s="137"/>
      <c r="DG129" s="145"/>
      <c r="DH129" s="137"/>
      <c r="DI129" s="137"/>
      <c r="DJ129" s="145"/>
      <c r="DK129" s="137"/>
      <c r="DL129" s="137"/>
      <c r="DM129" s="145"/>
      <c r="DN129" s="137"/>
      <c r="DO129" s="137"/>
      <c r="DP129" s="145"/>
      <c r="DQ129" s="137"/>
      <c r="DR129" s="137"/>
      <c r="DS129" s="145"/>
      <c r="DT129" s="137"/>
      <c r="DU129" s="137"/>
      <c r="DV129" s="145"/>
    </row>
    <row r="130" spans="1:126" s="140" customFormat="1" ht="15.75" customHeight="1" x14ac:dyDescent="0.65">
      <c r="A130" s="154"/>
      <c r="B130" s="166"/>
      <c r="C130" s="166"/>
      <c r="D130" s="166"/>
      <c r="E130" s="169"/>
      <c r="F130" s="165" t="s">
        <v>253</v>
      </c>
      <c r="G130" s="145"/>
      <c r="H130" s="145"/>
      <c r="I130" s="155"/>
      <c r="J130" s="15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  <c r="CC130" s="145"/>
      <c r="CD130" s="145"/>
      <c r="CE130" s="145"/>
      <c r="CF130" s="145"/>
      <c r="CG130" s="145"/>
      <c r="CH130" s="145"/>
      <c r="CI130" s="145"/>
      <c r="CJ130" s="145"/>
      <c r="CK130" s="145"/>
      <c r="CL130" s="145"/>
      <c r="CM130" s="145"/>
      <c r="CN130" s="145"/>
      <c r="CO130" s="145"/>
      <c r="CP130" s="145"/>
      <c r="CQ130" s="145"/>
      <c r="CR130" s="145"/>
      <c r="CS130" s="145"/>
      <c r="CT130" s="145"/>
      <c r="CU130" s="145"/>
      <c r="CV130" s="145"/>
      <c r="CW130" s="145"/>
      <c r="CX130" s="145"/>
      <c r="CY130" s="145"/>
      <c r="CZ130" s="145"/>
      <c r="DA130" s="145"/>
      <c r="DB130" s="145"/>
      <c r="DC130" s="145"/>
      <c r="DD130" s="145"/>
      <c r="DE130" s="145"/>
      <c r="DF130" s="145"/>
      <c r="DG130" s="145"/>
      <c r="DH130" s="145"/>
      <c r="DI130" s="145"/>
      <c r="DJ130" s="145"/>
      <c r="DK130" s="145"/>
      <c r="DL130" s="145"/>
      <c r="DM130" s="145"/>
      <c r="DN130" s="145"/>
      <c r="DO130" s="145"/>
      <c r="DP130" s="145"/>
      <c r="DQ130" s="145"/>
      <c r="DR130" s="145"/>
      <c r="DS130" s="145"/>
      <c r="DT130" s="145"/>
      <c r="DU130" s="145"/>
      <c r="DV130" s="145"/>
    </row>
    <row r="131" spans="1:126" s="140" customFormat="1" ht="15.75" customHeight="1" x14ac:dyDescent="0.65">
      <c r="A131" s="154"/>
      <c r="B131" s="166"/>
      <c r="C131" s="166"/>
      <c r="D131" s="166"/>
      <c r="E131" s="169"/>
      <c r="F131" s="165" t="s">
        <v>254</v>
      </c>
      <c r="G131" s="145"/>
      <c r="H131" s="145"/>
      <c r="I131" s="155"/>
      <c r="J131" s="15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5"/>
      <c r="CA131" s="145"/>
      <c r="CB131" s="145"/>
      <c r="CC131" s="145"/>
      <c r="CD131" s="145"/>
      <c r="CE131" s="145"/>
      <c r="CF131" s="145"/>
      <c r="CG131" s="145"/>
      <c r="CH131" s="145"/>
      <c r="CI131" s="145"/>
      <c r="CJ131" s="145"/>
      <c r="CK131" s="145"/>
      <c r="CL131" s="145"/>
      <c r="CM131" s="145"/>
      <c r="CN131" s="145"/>
      <c r="CO131" s="145"/>
      <c r="CP131" s="145"/>
      <c r="CQ131" s="145"/>
      <c r="CR131" s="145"/>
      <c r="CS131" s="145"/>
      <c r="CT131" s="145"/>
      <c r="CU131" s="145"/>
      <c r="CV131" s="145"/>
      <c r="CW131" s="145"/>
      <c r="CX131" s="145"/>
      <c r="CY131" s="145"/>
      <c r="CZ131" s="145"/>
      <c r="DA131" s="145"/>
      <c r="DB131" s="145"/>
      <c r="DC131" s="145"/>
      <c r="DD131" s="145"/>
      <c r="DE131" s="145"/>
      <c r="DF131" s="145"/>
      <c r="DG131" s="145"/>
      <c r="DH131" s="145"/>
      <c r="DI131" s="145"/>
      <c r="DJ131" s="145"/>
      <c r="DK131" s="145"/>
      <c r="DL131" s="145"/>
      <c r="DM131" s="145"/>
      <c r="DN131" s="145"/>
      <c r="DO131" s="145"/>
      <c r="DP131" s="145"/>
      <c r="DQ131" s="145"/>
      <c r="DR131" s="145"/>
      <c r="DS131" s="145"/>
      <c r="DT131" s="145"/>
      <c r="DU131" s="145"/>
      <c r="DV131" s="145"/>
    </row>
    <row r="132" spans="1:126" s="140" customFormat="1" ht="15.75" customHeight="1" x14ac:dyDescent="0.65">
      <c r="A132" s="154"/>
      <c r="B132" s="166"/>
      <c r="C132" s="166"/>
      <c r="D132" s="166"/>
      <c r="E132" s="169"/>
      <c r="F132" s="165" t="s">
        <v>253</v>
      </c>
      <c r="G132" s="145"/>
      <c r="H132" s="145"/>
      <c r="I132" s="155"/>
      <c r="J132" s="15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5"/>
      <c r="CA132" s="145"/>
      <c r="CB132" s="145"/>
      <c r="CC132" s="145"/>
      <c r="CD132" s="145"/>
      <c r="CE132" s="145"/>
      <c r="CF132" s="145"/>
      <c r="CG132" s="145"/>
      <c r="CH132" s="145"/>
      <c r="CI132" s="145"/>
      <c r="CJ132" s="145"/>
      <c r="CK132" s="145"/>
      <c r="CL132" s="145"/>
      <c r="CM132" s="145"/>
      <c r="CN132" s="145"/>
      <c r="CO132" s="145"/>
      <c r="CP132" s="145"/>
      <c r="CQ132" s="145"/>
      <c r="CR132" s="145"/>
      <c r="CS132" s="145"/>
      <c r="CT132" s="145"/>
      <c r="CU132" s="145"/>
      <c r="CV132" s="145"/>
      <c r="CW132" s="145"/>
      <c r="CX132" s="145"/>
      <c r="CY132" s="145"/>
      <c r="CZ132" s="145"/>
      <c r="DA132" s="145"/>
      <c r="DB132" s="145"/>
      <c r="DC132" s="145"/>
      <c r="DD132" s="145"/>
      <c r="DE132" s="145"/>
      <c r="DF132" s="145"/>
      <c r="DG132" s="145"/>
      <c r="DH132" s="145"/>
      <c r="DI132" s="145"/>
      <c r="DJ132" s="145"/>
      <c r="DK132" s="145"/>
      <c r="DL132" s="145"/>
      <c r="DM132" s="145"/>
      <c r="DN132" s="145"/>
      <c r="DO132" s="145"/>
      <c r="DP132" s="145"/>
      <c r="DQ132" s="145"/>
      <c r="DR132" s="145"/>
      <c r="DS132" s="145"/>
      <c r="DT132" s="145"/>
      <c r="DU132" s="145"/>
      <c r="DV132" s="145"/>
    </row>
    <row r="133" spans="1:126" s="140" customFormat="1" ht="14.5" x14ac:dyDescent="0.65">
      <c r="A133" s="154"/>
      <c r="B133" s="166"/>
      <c r="C133" s="166"/>
      <c r="D133" s="166"/>
      <c r="E133" s="169"/>
      <c r="F133" s="165" t="s">
        <v>254</v>
      </c>
      <c r="G133" s="145"/>
      <c r="H133" s="145"/>
      <c r="I133" s="155"/>
      <c r="J133" s="15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5"/>
      <c r="CA133" s="145"/>
      <c r="CB133" s="145"/>
      <c r="CC133" s="145"/>
      <c r="CD133" s="145"/>
      <c r="CE133" s="145"/>
      <c r="CF133" s="145"/>
      <c r="CG133" s="145"/>
      <c r="CH133" s="145"/>
      <c r="CI133" s="145"/>
      <c r="CJ133" s="145"/>
      <c r="CK133" s="145"/>
      <c r="CL133" s="145"/>
      <c r="CM133" s="145"/>
      <c r="CN133" s="145"/>
      <c r="CO133" s="145"/>
      <c r="CP133" s="145"/>
      <c r="CQ133" s="145"/>
      <c r="CR133" s="145"/>
      <c r="CS133" s="145"/>
      <c r="CT133" s="145"/>
      <c r="CU133" s="145"/>
      <c r="CV133" s="145"/>
      <c r="CW133" s="145"/>
      <c r="CX133" s="145"/>
      <c r="CY133" s="145"/>
      <c r="CZ133" s="145"/>
      <c r="DA133" s="145"/>
      <c r="DB133" s="145"/>
      <c r="DC133" s="145"/>
      <c r="DD133" s="145"/>
      <c r="DE133" s="145"/>
      <c r="DF133" s="145"/>
      <c r="DG133" s="145"/>
      <c r="DH133" s="145"/>
      <c r="DI133" s="145"/>
      <c r="DJ133" s="145"/>
      <c r="DK133" s="145"/>
      <c r="DL133" s="145"/>
      <c r="DM133" s="145"/>
      <c r="DN133" s="145"/>
      <c r="DO133" s="145"/>
      <c r="DP133" s="145"/>
      <c r="DQ133" s="145"/>
      <c r="DR133" s="145"/>
      <c r="DS133" s="145"/>
      <c r="DT133" s="145"/>
      <c r="DU133" s="145"/>
      <c r="DV133" s="145"/>
    </row>
    <row r="134" spans="1:126" s="140" customFormat="1" ht="15.75" customHeight="1" x14ac:dyDescent="0.65">
      <c r="A134" s="154"/>
      <c r="B134" s="166"/>
      <c r="C134" s="166"/>
      <c r="D134" s="166"/>
      <c r="E134" s="169"/>
      <c r="F134" s="165" t="s">
        <v>253</v>
      </c>
      <c r="G134" s="145"/>
      <c r="H134" s="145"/>
      <c r="I134" s="155"/>
      <c r="J134" s="15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5"/>
      <c r="CA134" s="145"/>
      <c r="CB134" s="145"/>
      <c r="CC134" s="145"/>
      <c r="CD134" s="145"/>
      <c r="CE134" s="145"/>
      <c r="CF134" s="145"/>
      <c r="CG134" s="145"/>
      <c r="CH134" s="145"/>
      <c r="CI134" s="145"/>
      <c r="CJ134" s="145"/>
      <c r="CK134" s="145"/>
      <c r="CL134" s="145"/>
      <c r="CM134" s="145"/>
      <c r="CN134" s="145"/>
      <c r="CO134" s="145"/>
      <c r="CP134" s="145"/>
      <c r="CQ134" s="145"/>
      <c r="CR134" s="145"/>
      <c r="CS134" s="145"/>
      <c r="CT134" s="145"/>
      <c r="CU134" s="145"/>
      <c r="CV134" s="145"/>
      <c r="CW134" s="145"/>
      <c r="CX134" s="145"/>
      <c r="CY134" s="145"/>
      <c r="CZ134" s="145"/>
      <c r="DA134" s="145"/>
      <c r="DB134" s="145"/>
      <c r="DC134" s="145"/>
      <c r="DD134" s="145"/>
      <c r="DE134" s="145"/>
      <c r="DF134" s="145"/>
      <c r="DG134" s="145"/>
      <c r="DH134" s="145"/>
      <c r="DI134" s="145"/>
      <c r="DJ134" s="145"/>
      <c r="DK134" s="145"/>
      <c r="DL134" s="145"/>
      <c r="DM134" s="145"/>
      <c r="DN134" s="145"/>
      <c r="DO134" s="145"/>
      <c r="DP134" s="145"/>
      <c r="DQ134" s="145"/>
      <c r="DR134" s="145"/>
      <c r="DS134" s="145"/>
      <c r="DT134" s="145"/>
      <c r="DU134" s="145"/>
      <c r="DV134" s="145"/>
    </row>
    <row r="135" spans="1:126" s="140" customFormat="1" ht="15.75" customHeight="1" x14ac:dyDescent="0.65">
      <c r="A135" s="154"/>
      <c r="B135" s="166"/>
      <c r="C135" s="166"/>
      <c r="D135" s="166"/>
      <c r="E135" s="169"/>
      <c r="F135" s="165" t="s">
        <v>254</v>
      </c>
      <c r="G135" s="137"/>
      <c r="H135" s="137"/>
      <c r="I135" s="155"/>
      <c r="J135" s="155"/>
      <c r="K135" s="137"/>
      <c r="L135" s="145"/>
      <c r="M135" s="137"/>
      <c r="N135" s="137"/>
      <c r="O135" s="145"/>
      <c r="P135" s="137"/>
      <c r="Q135" s="137"/>
      <c r="R135" s="145"/>
      <c r="S135" s="137"/>
      <c r="T135" s="137"/>
      <c r="U135" s="145"/>
      <c r="V135" s="137"/>
      <c r="W135" s="137"/>
      <c r="X135" s="145"/>
      <c r="Y135" s="137"/>
      <c r="Z135" s="137"/>
      <c r="AA135" s="145"/>
      <c r="AB135" s="137"/>
      <c r="AC135" s="137"/>
      <c r="AD135" s="145"/>
      <c r="AE135" s="137"/>
      <c r="AF135" s="137"/>
      <c r="AG135" s="145"/>
      <c r="AH135" s="137"/>
      <c r="AI135" s="137"/>
      <c r="AJ135" s="145"/>
      <c r="AK135" s="137"/>
      <c r="AL135" s="137"/>
      <c r="AM135" s="145"/>
      <c r="AN135" s="137"/>
      <c r="AO135" s="137"/>
      <c r="AP135" s="145"/>
      <c r="AQ135" s="137"/>
      <c r="AR135" s="137"/>
      <c r="AS135" s="145"/>
      <c r="AT135" s="137"/>
      <c r="AU135" s="137"/>
      <c r="AV135" s="145"/>
      <c r="AW135" s="137"/>
      <c r="AX135" s="137"/>
      <c r="AY135" s="145"/>
      <c r="AZ135" s="137"/>
      <c r="BA135" s="137"/>
      <c r="BB135" s="145"/>
      <c r="BC135" s="137"/>
      <c r="BD135" s="137"/>
      <c r="BE135" s="145"/>
      <c r="BF135" s="137"/>
      <c r="BG135" s="137"/>
      <c r="BH135" s="145"/>
      <c r="BI135" s="137"/>
      <c r="BJ135" s="137"/>
      <c r="BK135" s="145"/>
      <c r="BL135" s="137"/>
      <c r="BM135" s="137"/>
      <c r="BN135" s="145"/>
      <c r="BO135" s="137"/>
      <c r="BP135" s="137"/>
      <c r="BQ135" s="145"/>
      <c r="BR135" s="137"/>
      <c r="BS135" s="137"/>
      <c r="BT135" s="145"/>
      <c r="BU135" s="137"/>
      <c r="BV135" s="137"/>
      <c r="BW135" s="145"/>
      <c r="BX135" s="137"/>
      <c r="BY135" s="137"/>
      <c r="BZ135" s="145"/>
      <c r="CA135" s="137"/>
      <c r="CB135" s="137"/>
      <c r="CC135" s="145"/>
      <c r="CD135" s="137"/>
      <c r="CE135" s="137"/>
      <c r="CF135" s="145"/>
      <c r="CG135" s="137"/>
      <c r="CH135" s="137"/>
      <c r="CI135" s="145"/>
      <c r="CJ135" s="137"/>
      <c r="CK135" s="137"/>
      <c r="CL135" s="145"/>
      <c r="CM135" s="137"/>
      <c r="CN135" s="137"/>
      <c r="CO135" s="145"/>
      <c r="CP135" s="137"/>
      <c r="CQ135" s="137"/>
      <c r="CR135" s="145"/>
      <c r="CS135" s="137"/>
      <c r="CT135" s="137"/>
      <c r="CU135" s="145"/>
      <c r="CV135" s="137"/>
      <c r="CW135" s="137"/>
      <c r="CX135" s="145"/>
      <c r="CY135" s="137"/>
      <c r="CZ135" s="137"/>
      <c r="DA135" s="145"/>
      <c r="DB135" s="137"/>
      <c r="DC135" s="137"/>
      <c r="DD135" s="145"/>
      <c r="DE135" s="137"/>
      <c r="DF135" s="137"/>
      <c r="DG135" s="145"/>
      <c r="DH135" s="137"/>
      <c r="DI135" s="137"/>
      <c r="DJ135" s="145"/>
      <c r="DK135" s="137"/>
      <c r="DL135" s="137"/>
      <c r="DM135" s="145"/>
      <c r="DN135" s="137"/>
      <c r="DO135" s="137"/>
      <c r="DP135" s="145"/>
      <c r="DQ135" s="137"/>
      <c r="DR135" s="137"/>
      <c r="DS135" s="145"/>
      <c r="DT135" s="137"/>
      <c r="DU135" s="137"/>
      <c r="DV135" s="145"/>
    </row>
    <row r="136" spans="1:126" s="140" customFormat="1" ht="15.75" customHeight="1" x14ac:dyDescent="0.65">
      <c r="A136" s="154"/>
      <c r="B136" s="166"/>
      <c r="C136" s="166"/>
      <c r="D136" s="166"/>
      <c r="E136" s="169"/>
      <c r="F136" s="165" t="s">
        <v>253</v>
      </c>
      <c r="G136" s="145"/>
      <c r="H136" s="145"/>
      <c r="I136" s="155"/>
      <c r="J136" s="15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5"/>
      <c r="CA136" s="145"/>
      <c r="CB136" s="145"/>
      <c r="CC136" s="145"/>
      <c r="CD136" s="145"/>
      <c r="CE136" s="145"/>
      <c r="CF136" s="145"/>
      <c r="CG136" s="145"/>
      <c r="CH136" s="145"/>
      <c r="CI136" s="145"/>
      <c r="CJ136" s="145"/>
      <c r="CK136" s="145"/>
      <c r="CL136" s="145"/>
      <c r="CM136" s="145"/>
      <c r="CN136" s="145"/>
      <c r="CO136" s="145"/>
      <c r="CP136" s="145"/>
      <c r="CQ136" s="145"/>
      <c r="CR136" s="145"/>
      <c r="CS136" s="145"/>
      <c r="CT136" s="145"/>
      <c r="CU136" s="145"/>
      <c r="CV136" s="145"/>
      <c r="CW136" s="145"/>
      <c r="CX136" s="145"/>
      <c r="CY136" s="145"/>
      <c r="CZ136" s="145"/>
      <c r="DA136" s="145"/>
      <c r="DB136" s="145"/>
      <c r="DC136" s="145"/>
      <c r="DD136" s="145"/>
      <c r="DE136" s="145"/>
      <c r="DF136" s="145"/>
      <c r="DG136" s="145"/>
      <c r="DH136" s="145"/>
      <c r="DI136" s="145"/>
      <c r="DJ136" s="145"/>
      <c r="DK136" s="145"/>
      <c r="DL136" s="145"/>
      <c r="DM136" s="145"/>
      <c r="DN136" s="145"/>
      <c r="DO136" s="145"/>
      <c r="DP136" s="145"/>
      <c r="DQ136" s="145"/>
      <c r="DR136" s="145"/>
      <c r="DS136" s="145"/>
      <c r="DT136" s="145"/>
      <c r="DU136" s="145"/>
      <c r="DV136" s="145"/>
    </row>
    <row r="137" spans="1:126" s="140" customFormat="1" ht="15.75" customHeight="1" x14ac:dyDescent="0.65">
      <c r="A137" s="154"/>
      <c r="B137" s="166"/>
      <c r="C137" s="166"/>
      <c r="D137" s="166"/>
      <c r="E137" s="169"/>
      <c r="F137" s="165" t="s">
        <v>254</v>
      </c>
      <c r="G137" s="145"/>
      <c r="H137" s="145"/>
      <c r="I137" s="155"/>
      <c r="J137" s="15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BZ137" s="145"/>
      <c r="CA137" s="145"/>
      <c r="CB137" s="145"/>
      <c r="CC137" s="145"/>
      <c r="CD137" s="145"/>
      <c r="CE137" s="145"/>
      <c r="CF137" s="145"/>
      <c r="CG137" s="145"/>
      <c r="CH137" s="145"/>
      <c r="CI137" s="145"/>
      <c r="CJ137" s="145"/>
      <c r="CK137" s="145"/>
      <c r="CL137" s="145"/>
      <c r="CM137" s="145"/>
      <c r="CN137" s="145"/>
      <c r="CO137" s="145"/>
      <c r="CP137" s="145"/>
      <c r="CQ137" s="145"/>
      <c r="CR137" s="145"/>
      <c r="CS137" s="145"/>
      <c r="CT137" s="145"/>
      <c r="CU137" s="145"/>
      <c r="CV137" s="145"/>
      <c r="CW137" s="145"/>
      <c r="CX137" s="145"/>
      <c r="CY137" s="145"/>
      <c r="CZ137" s="145"/>
      <c r="DA137" s="145"/>
      <c r="DB137" s="145"/>
      <c r="DC137" s="145"/>
      <c r="DD137" s="145"/>
      <c r="DE137" s="145"/>
      <c r="DF137" s="145"/>
      <c r="DG137" s="145"/>
      <c r="DH137" s="145"/>
      <c r="DI137" s="145"/>
      <c r="DJ137" s="145"/>
      <c r="DK137" s="145"/>
      <c r="DL137" s="145"/>
      <c r="DM137" s="145"/>
      <c r="DN137" s="145"/>
      <c r="DO137" s="145"/>
      <c r="DP137" s="145"/>
      <c r="DQ137" s="145"/>
      <c r="DR137" s="145"/>
      <c r="DS137" s="145"/>
      <c r="DT137" s="145"/>
      <c r="DU137" s="145"/>
      <c r="DV137" s="145"/>
    </row>
    <row r="138" spans="1:126" s="140" customFormat="1" ht="15.75" customHeight="1" x14ac:dyDescent="0.65">
      <c r="A138" s="154"/>
      <c r="B138" s="166"/>
      <c r="C138" s="166"/>
      <c r="D138" s="166"/>
      <c r="E138" s="169"/>
      <c r="F138" s="165" t="s">
        <v>253</v>
      </c>
      <c r="G138" s="145"/>
      <c r="H138" s="145"/>
      <c r="I138" s="155"/>
      <c r="J138" s="15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  <c r="CC138" s="145"/>
      <c r="CD138" s="145"/>
      <c r="CE138" s="145"/>
      <c r="CF138" s="145"/>
      <c r="CG138" s="145"/>
      <c r="CH138" s="145"/>
      <c r="CI138" s="145"/>
      <c r="CJ138" s="145"/>
      <c r="CK138" s="145"/>
      <c r="CL138" s="145"/>
      <c r="CM138" s="145"/>
      <c r="CN138" s="145"/>
      <c r="CO138" s="145"/>
      <c r="CP138" s="145"/>
      <c r="CQ138" s="145"/>
      <c r="CR138" s="145"/>
      <c r="CS138" s="145"/>
      <c r="CT138" s="145"/>
      <c r="CU138" s="145"/>
      <c r="CV138" s="145"/>
      <c r="CW138" s="145"/>
      <c r="CX138" s="145"/>
      <c r="CY138" s="145"/>
      <c r="CZ138" s="145"/>
      <c r="DA138" s="145"/>
      <c r="DB138" s="145"/>
      <c r="DC138" s="145"/>
      <c r="DD138" s="145"/>
      <c r="DE138" s="145"/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5"/>
      <c r="DR138" s="145"/>
      <c r="DS138" s="145"/>
      <c r="DT138" s="145"/>
      <c r="DU138" s="145"/>
      <c r="DV138" s="145"/>
    </row>
    <row r="139" spans="1:126" s="140" customFormat="1" ht="15.75" customHeight="1" x14ac:dyDescent="0.65">
      <c r="A139" s="154"/>
      <c r="B139" s="166"/>
      <c r="C139" s="166"/>
      <c r="D139" s="166"/>
      <c r="E139" s="169"/>
      <c r="F139" s="165" t="s">
        <v>254</v>
      </c>
      <c r="G139" s="145"/>
      <c r="H139" s="145"/>
      <c r="I139" s="155"/>
      <c r="J139" s="15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5"/>
      <c r="CW139" s="145"/>
      <c r="CX139" s="145"/>
      <c r="CY139" s="145"/>
      <c r="CZ139" s="145"/>
      <c r="DA139" s="145"/>
      <c r="DB139" s="145"/>
      <c r="DC139" s="145"/>
      <c r="DD139" s="145"/>
      <c r="DE139" s="145"/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</row>
    <row r="140" spans="1:126" s="140" customFormat="1" ht="15.75" customHeight="1" x14ac:dyDescent="0.65">
      <c r="A140" s="154"/>
      <c r="B140" s="166"/>
      <c r="C140" s="166"/>
      <c r="D140" s="166"/>
      <c r="E140" s="169"/>
      <c r="F140" s="165" t="s">
        <v>253</v>
      </c>
      <c r="G140" s="145"/>
      <c r="H140" s="145"/>
      <c r="I140" s="155"/>
      <c r="J140" s="15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5"/>
      <c r="CB140" s="145"/>
      <c r="CC140" s="145"/>
      <c r="CD140" s="145"/>
      <c r="CE140" s="145"/>
      <c r="CF140" s="145"/>
      <c r="CG140" s="145"/>
      <c r="CH140" s="145"/>
      <c r="CI140" s="145"/>
      <c r="CJ140" s="145"/>
      <c r="CK140" s="145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5"/>
      <c r="CW140" s="145"/>
      <c r="CX140" s="145"/>
      <c r="CY140" s="145"/>
      <c r="CZ140" s="145"/>
      <c r="DA140" s="145"/>
      <c r="DB140" s="145"/>
      <c r="DC140" s="145"/>
      <c r="DD140" s="145"/>
      <c r="DE140" s="145"/>
      <c r="DF140" s="145"/>
      <c r="DG140" s="145"/>
      <c r="DH140" s="145"/>
      <c r="DI140" s="145"/>
      <c r="DJ140" s="145"/>
      <c r="DK140" s="145"/>
      <c r="DL140" s="145"/>
      <c r="DM140" s="145"/>
      <c r="DN140" s="145"/>
      <c r="DO140" s="145"/>
      <c r="DP140" s="145"/>
      <c r="DQ140" s="145"/>
      <c r="DR140" s="145"/>
      <c r="DS140" s="145"/>
      <c r="DT140" s="145"/>
      <c r="DU140" s="145"/>
      <c r="DV140" s="145"/>
    </row>
    <row r="141" spans="1:126" s="140" customFormat="1" ht="15.75" customHeight="1" x14ac:dyDescent="0.65">
      <c r="A141" s="154"/>
      <c r="B141" s="166"/>
      <c r="C141" s="166"/>
      <c r="D141" s="166"/>
      <c r="E141" s="169"/>
      <c r="F141" s="165" t="s">
        <v>254</v>
      </c>
      <c r="G141" s="145"/>
      <c r="H141" s="145"/>
      <c r="I141" s="155"/>
      <c r="J141" s="15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5"/>
      <c r="BQ141" s="145"/>
      <c r="BR141" s="145"/>
      <c r="BS141" s="145"/>
      <c r="BT141" s="145"/>
      <c r="BU141" s="145"/>
      <c r="BV141" s="145"/>
      <c r="BW141" s="145"/>
      <c r="BX141" s="145"/>
      <c r="BY141" s="145"/>
      <c r="BZ141" s="145"/>
      <c r="CA141" s="145"/>
      <c r="CB141" s="145"/>
      <c r="CC141" s="145"/>
      <c r="CD141" s="145"/>
      <c r="CE141" s="145"/>
      <c r="CF141" s="145"/>
      <c r="CG141" s="145"/>
      <c r="CH141" s="145"/>
      <c r="CI141" s="145"/>
      <c r="CJ141" s="145"/>
      <c r="CK141" s="145"/>
      <c r="CL141" s="145"/>
      <c r="CM141" s="145"/>
      <c r="CN141" s="145"/>
      <c r="CO141" s="145"/>
      <c r="CP141" s="145"/>
      <c r="CQ141" s="145"/>
      <c r="CR141" s="145"/>
      <c r="CS141" s="145"/>
      <c r="CT141" s="145"/>
      <c r="CU141" s="145"/>
      <c r="CV141" s="145"/>
      <c r="CW141" s="145"/>
      <c r="CX141" s="145"/>
      <c r="CY141" s="145"/>
      <c r="CZ141" s="145"/>
      <c r="DA141" s="145"/>
      <c r="DB141" s="145"/>
      <c r="DC141" s="145"/>
      <c r="DD141" s="145"/>
      <c r="DE141" s="145"/>
      <c r="DF141" s="145"/>
      <c r="DG141" s="145"/>
      <c r="DH141" s="145"/>
      <c r="DI141" s="145"/>
      <c r="DJ141" s="145"/>
      <c r="DK141" s="145"/>
      <c r="DL141" s="145"/>
      <c r="DM141" s="145"/>
      <c r="DN141" s="145"/>
      <c r="DO141" s="145"/>
      <c r="DP141" s="145"/>
      <c r="DQ141" s="145"/>
      <c r="DR141" s="145"/>
      <c r="DS141" s="145"/>
      <c r="DT141" s="145"/>
      <c r="DU141" s="145"/>
      <c r="DV141" s="145"/>
    </row>
    <row r="142" spans="1:126" s="140" customFormat="1" ht="15.75" customHeight="1" x14ac:dyDescent="0.65">
      <c r="A142" s="154"/>
      <c r="B142" s="166"/>
      <c r="C142" s="166"/>
      <c r="D142" s="166"/>
      <c r="E142" s="169"/>
      <c r="F142" s="165" t="s">
        <v>253</v>
      </c>
      <c r="G142" s="145"/>
      <c r="H142" s="145"/>
      <c r="I142" s="155"/>
      <c r="J142" s="15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145"/>
      <c r="BR142" s="145"/>
      <c r="BS142" s="145"/>
      <c r="BT142" s="145"/>
      <c r="BU142" s="145"/>
      <c r="BV142" s="145"/>
      <c r="BW142" s="145"/>
      <c r="BX142" s="145"/>
      <c r="BY142" s="145"/>
      <c r="BZ142" s="145"/>
      <c r="CA142" s="145"/>
      <c r="CB142" s="145"/>
      <c r="CC142" s="145"/>
      <c r="CD142" s="145"/>
      <c r="CE142" s="145"/>
      <c r="CF142" s="145"/>
      <c r="CG142" s="145"/>
      <c r="CH142" s="145"/>
      <c r="CI142" s="145"/>
      <c r="CJ142" s="145"/>
      <c r="CK142" s="145"/>
      <c r="CL142" s="145"/>
      <c r="CM142" s="145"/>
      <c r="CN142" s="145"/>
      <c r="CO142" s="145"/>
      <c r="CP142" s="145"/>
      <c r="CQ142" s="145"/>
      <c r="CR142" s="145"/>
      <c r="CS142" s="145"/>
      <c r="CT142" s="145"/>
      <c r="CU142" s="145"/>
      <c r="CV142" s="145"/>
      <c r="CW142" s="145"/>
      <c r="CX142" s="145"/>
      <c r="CY142" s="145"/>
      <c r="CZ142" s="145"/>
      <c r="DA142" s="145"/>
      <c r="DB142" s="145"/>
      <c r="DC142" s="145"/>
      <c r="DD142" s="145"/>
      <c r="DE142" s="145"/>
      <c r="DF142" s="145"/>
      <c r="DG142" s="145"/>
      <c r="DH142" s="145"/>
      <c r="DI142" s="145"/>
      <c r="DJ142" s="145"/>
      <c r="DK142" s="145"/>
      <c r="DL142" s="145"/>
      <c r="DM142" s="145"/>
      <c r="DN142" s="145"/>
      <c r="DO142" s="145"/>
      <c r="DP142" s="145"/>
      <c r="DQ142" s="145"/>
      <c r="DR142" s="145"/>
      <c r="DS142" s="145"/>
      <c r="DT142" s="145"/>
      <c r="DU142" s="145"/>
      <c r="DV142" s="145"/>
    </row>
    <row r="143" spans="1:126" s="140" customFormat="1" ht="15.75" customHeight="1" x14ac:dyDescent="0.65">
      <c r="A143" s="154"/>
      <c r="B143" s="166"/>
      <c r="C143" s="166"/>
      <c r="D143" s="166"/>
      <c r="E143" s="169"/>
      <c r="F143" s="165" t="s">
        <v>254</v>
      </c>
      <c r="G143" s="145"/>
      <c r="H143" s="145"/>
      <c r="I143" s="155"/>
      <c r="J143" s="15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145"/>
      <c r="BR143" s="145"/>
      <c r="BS143" s="145"/>
      <c r="BT143" s="145"/>
      <c r="BU143" s="145"/>
      <c r="BV143" s="145"/>
      <c r="BW143" s="145"/>
      <c r="BX143" s="145"/>
      <c r="BY143" s="145"/>
      <c r="BZ143" s="145"/>
      <c r="CA143" s="145"/>
      <c r="CB143" s="145"/>
      <c r="CC143" s="145"/>
      <c r="CD143" s="145"/>
      <c r="CE143" s="145"/>
      <c r="CF143" s="145"/>
      <c r="CG143" s="145"/>
      <c r="CH143" s="145"/>
      <c r="CI143" s="145"/>
      <c r="CJ143" s="145"/>
      <c r="CK143" s="145"/>
      <c r="CL143" s="145"/>
      <c r="CM143" s="145"/>
      <c r="CN143" s="145"/>
      <c r="CO143" s="145"/>
      <c r="CP143" s="145"/>
      <c r="CQ143" s="145"/>
      <c r="CR143" s="145"/>
      <c r="CS143" s="145"/>
      <c r="CT143" s="145"/>
      <c r="CU143" s="145"/>
      <c r="CV143" s="145"/>
      <c r="CW143" s="145"/>
      <c r="CX143" s="145"/>
      <c r="CY143" s="145"/>
      <c r="CZ143" s="145"/>
      <c r="DA143" s="145"/>
      <c r="DB143" s="145"/>
      <c r="DC143" s="145"/>
      <c r="DD143" s="145"/>
      <c r="DE143" s="145"/>
      <c r="DF143" s="145"/>
      <c r="DG143" s="145"/>
      <c r="DH143" s="145"/>
      <c r="DI143" s="145"/>
      <c r="DJ143" s="145"/>
      <c r="DK143" s="145"/>
      <c r="DL143" s="145"/>
      <c r="DM143" s="145"/>
      <c r="DN143" s="145"/>
      <c r="DO143" s="145"/>
      <c r="DP143" s="145"/>
      <c r="DQ143" s="145"/>
      <c r="DR143" s="145"/>
      <c r="DS143" s="145"/>
      <c r="DT143" s="145"/>
      <c r="DU143" s="145"/>
      <c r="DV143" s="145"/>
    </row>
    <row r="144" spans="1:126" s="140" customFormat="1" ht="15.75" customHeight="1" x14ac:dyDescent="0.65">
      <c r="A144" s="154"/>
      <c r="B144" s="166"/>
      <c r="C144" s="166"/>
      <c r="D144" s="166"/>
      <c r="E144" s="169"/>
      <c r="F144" s="165" t="s">
        <v>253</v>
      </c>
      <c r="G144" s="145"/>
      <c r="H144" s="145"/>
      <c r="I144" s="155"/>
      <c r="J144" s="15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BZ144" s="145"/>
      <c r="CA144" s="145"/>
      <c r="CB144" s="145"/>
      <c r="CC144" s="145"/>
      <c r="CD144" s="145"/>
      <c r="CE144" s="145"/>
      <c r="CF144" s="145"/>
      <c r="CG144" s="145"/>
      <c r="CH144" s="145"/>
      <c r="CI144" s="145"/>
      <c r="CJ144" s="145"/>
      <c r="CK144" s="145"/>
      <c r="CL144" s="145"/>
      <c r="CM144" s="145"/>
      <c r="CN144" s="145"/>
      <c r="CO144" s="145"/>
      <c r="CP144" s="145"/>
      <c r="CQ144" s="145"/>
      <c r="CR144" s="145"/>
      <c r="CS144" s="145"/>
      <c r="CT144" s="145"/>
      <c r="CU144" s="145"/>
      <c r="CV144" s="145"/>
      <c r="CW144" s="145"/>
      <c r="CX144" s="145"/>
      <c r="CY144" s="145"/>
      <c r="CZ144" s="145"/>
      <c r="DA144" s="145"/>
      <c r="DB144" s="145"/>
      <c r="DC144" s="145"/>
      <c r="DD144" s="145"/>
      <c r="DE144" s="145"/>
      <c r="DF144" s="145"/>
      <c r="DG144" s="145"/>
      <c r="DH144" s="145"/>
      <c r="DI144" s="145"/>
      <c r="DJ144" s="145"/>
      <c r="DK144" s="145"/>
      <c r="DL144" s="145"/>
      <c r="DM144" s="145"/>
      <c r="DN144" s="145"/>
      <c r="DO144" s="145"/>
      <c r="DP144" s="145"/>
      <c r="DQ144" s="145"/>
      <c r="DR144" s="145"/>
      <c r="DS144" s="145"/>
      <c r="DT144" s="145"/>
      <c r="DU144" s="145"/>
      <c r="DV144" s="145"/>
    </row>
    <row r="145" spans="1:126" s="140" customFormat="1" ht="15.75" customHeight="1" x14ac:dyDescent="0.65">
      <c r="A145" s="154"/>
      <c r="B145" s="166"/>
      <c r="C145" s="166"/>
      <c r="D145" s="166"/>
      <c r="E145" s="169"/>
      <c r="F145" s="165" t="s">
        <v>254</v>
      </c>
      <c r="G145" s="145"/>
      <c r="H145" s="145"/>
      <c r="I145" s="155"/>
      <c r="J145" s="15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C145" s="145"/>
      <c r="CD145" s="145"/>
      <c r="CE145" s="145"/>
      <c r="CF145" s="145"/>
      <c r="CG145" s="145"/>
      <c r="CH145" s="145"/>
      <c r="CI145" s="145"/>
      <c r="CJ145" s="145"/>
      <c r="CK145" s="145"/>
      <c r="CL145" s="145"/>
      <c r="CM145" s="145"/>
      <c r="CN145" s="145"/>
      <c r="CO145" s="145"/>
      <c r="CP145" s="145"/>
      <c r="CQ145" s="145"/>
      <c r="CR145" s="145"/>
      <c r="CS145" s="145"/>
      <c r="CT145" s="145"/>
      <c r="CU145" s="145"/>
      <c r="CV145" s="145"/>
      <c r="CW145" s="145"/>
      <c r="CX145" s="145"/>
      <c r="CY145" s="145"/>
      <c r="CZ145" s="145"/>
      <c r="DA145" s="145"/>
      <c r="DB145" s="145"/>
      <c r="DC145" s="145"/>
      <c r="DD145" s="145"/>
      <c r="DE145" s="145"/>
      <c r="DF145" s="145"/>
      <c r="DG145" s="145"/>
      <c r="DH145" s="145"/>
      <c r="DI145" s="145"/>
      <c r="DJ145" s="145"/>
      <c r="DK145" s="145"/>
      <c r="DL145" s="145"/>
      <c r="DM145" s="145"/>
      <c r="DN145" s="145"/>
      <c r="DO145" s="145"/>
      <c r="DP145" s="145"/>
      <c r="DQ145" s="145"/>
      <c r="DR145" s="145"/>
      <c r="DS145" s="145"/>
      <c r="DT145" s="145"/>
      <c r="DU145" s="145"/>
      <c r="DV145" s="145"/>
    </row>
    <row r="146" spans="1:126" s="140" customFormat="1" ht="15.75" customHeight="1" x14ac:dyDescent="0.65">
      <c r="A146" s="154"/>
      <c r="B146" s="166"/>
      <c r="C146" s="166"/>
      <c r="D146" s="166"/>
      <c r="E146" s="169"/>
      <c r="F146" s="165" t="s">
        <v>253</v>
      </c>
      <c r="G146" s="145"/>
      <c r="H146" s="145"/>
      <c r="I146" s="155"/>
      <c r="J146" s="15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  <c r="CC146" s="145"/>
      <c r="CD146" s="145"/>
      <c r="CE146" s="145"/>
      <c r="CF146" s="145"/>
      <c r="CG146" s="145"/>
      <c r="CH146" s="145"/>
      <c r="CI146" s="145"/>
      <c r="CJ146" s="145"/>
      <c r="CK146" s="145"/>
      <c r="CL146" s="145"/>
      <c r="CM146" s="145"/>
      <c r="CN146" s="145"/>
      <c r="CO146" s="145"/>
      <c r="CP146" s="145"/>
      <c r="CQ146" s="145"/>
      <c r="CR146" s="145"/>
      <c r="CS146" s="145"/>
      <c r="CT146" s="145"/>
      <c r="CU146" s="145"/>
      <c r="CV146" s="145"/>
      <c r="CW146" s="145"/>
      <c r="CX146" s="145"/>
      <c r="CY146" s="145"/>
      <c r="CZ146" s="145"/>
      <c r="DA146" s="145"/>
      <c r="DB146" s="145"/>
      <c r="DC146" s="145"/>
      <c r="DD146" s="145"/>
      <c r="DE146" s="145"/>
      <c r="DF146" s="145"/>
      <c r="DG146" s="145"/>
      <c r="DH146" s="145"/>
      <c r="DI146" s="145"/>
      <c r="DJ146" s="145"/>
      <c r="DK146" s="145"/>
      <c r="DL146" s="145"/>
      <c r="DM146" s="145"/>
      <c r="DN146" s="145"/>
      <c r="DO146" s="145"/>
      <c r="DP146" s="145"/>
      <c r="DQ146" s="145"/>
      <c r="DR146" s="145"/>
      <c r="DS146" s="145"/>
      <c r="DT146" s="145"/>
      <c r="DU146" s="145"/>
      <c r="DV146" s="145"/>
    </row>
    <row r="147" spans="1:126" s="140" customFormat="1" ht="15.75" customHeight="1" x14ac:dyDescent="0.65">
      <c r="A147" s="154"/>
      <c r="B147" s="166"/>
      <c r="C147" s="166"/>
      <c r="D147" s="166"/>
      <c r="E147" s="169"/>
      <c r="F147" s="165" t="s">
        <v>254</v>
      </c>
      <c r="G147" s="145"/>
      <c r="H147" s="145"/>
      <c r="I147" s="155"/>
      <c r="J147" s="15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5"/>
      <c r="CA147" s="145"/>
      <c r="CB147" s="145"/>
      <c r="CC147" s="145"/>
      <c r="CD147" s="145"/>
      <c r="CE147" s="145"/>
      <c r="CF147" s="145"/>
      <c r="CG147" s="145"/>
      <c r="CH147" s="145"/>
      <c r="CI147" s="145"/>
      <c r="CJ147" s="145"/>
      <c r="CK147" s="145"/>
      <c r="CL147" s="145"/>
      <c r="CM147" s="145"/>
      <c r="CN147" s="145"/>
      <c r="CO147" s="145"/>
      <c r="CP147" s="145"/>
      <c r="CQ147" s="145"/>
      <c r="CR147" s="145"/>
      <c r="CS147" s="145"/>
      <c r="CT147" s="145"/>
      <c r="CU147" s="145"/>
      <c r="CV147" s="145"/>
      <c r="CW147" s="145"/>
      <c r="CX147" s="145"/>
      <c r="CY147" s="145"/>
      <c r="CZ147" s="145"/>
      <c r="DA147" s="145"/>
      <c r="DB147" s="145"/>
      <c r="DC147" s="145"/>
      <c r="DD147" s="145"/>
      <c r="DE147" s="145"/>
      <c r="DF147" s="145"/>
      <c r="DG147" s="145"/>
      <c r="DH147" s="145"/>
      <c r="DI147" s="145"/>
      <c r="DJ147" s="145"/>
      <c r="DK147" s="145"/>
      <c r="DL147" s="145"/>
      <c r="DM147" s="145"/>
      <c r="DN147" s="145"/>
      <c r="DO147" s="145"/>
      <c r="DP147" s="145"/>
      <c r="DQ147" s="145"/>
      <c r="DR147" s="145"/>
      <c r="DS147" s="145"/>
      <c r="DT147" s="145"/>
      <c r="DU147" s="145"/>
      <c r="DV147" s="145"/>
    </row>
    <row r="148" spans="1:126" s="140" customFormat="1" ht="15.75" customHeight="1" x14ac:dyDescent="0.65">
      <c r="A148" s="154"/>
      <c r="B148" s="166"/>
      <c r="C148" s="166"/>
      <c r="D148" s="166"/>
      <c r="E148" s="169"/>
      <c r="F148" s="165" t="s">
        <v>253</v>
      </c>
      <c r="G148" s="145"/>
      <c r="H148" s="145"/>
      <c r="I148" s="155"/>
      <c r="J148" s="15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5"/>
      <c r="CA148" s="145"/>
      <c r="CB148" s="145"/>
      <c r="CC148" s="145"/>
      <c r="CD148" s="145"/>
      <c r="CE148" s="145"/>
      <c r="CF148" s="145"/>
      <c r="CG148" s="145"/>
      <c r="CH148" s="145"/>
      <c r="CI148" s="145"/>
      <c r="CJ148" s="145"/>
      <c r="CK148" s="145"/>
      <c r="CL148" s="145"/>
      <c r="CM148" s="145"/>
      <c r="CN148" s="145"/>
      <c r="CO148" s="145"/>
      <c r="CP148" s="145"/>
      <c r="CQ148" s="145"/>
      <c r="CR148" s="145"/>
      <c r="CS148" s="145"/>
      <c r="CT148" s="145"/>
      <c r="CU148" s="145"/>
      <c r="CV148" s="145"/>
      <c r="CW148" s="145"/>
      <c r="CX148" s="145"/>
      <c r="CY148" s="145"/>
      <c r="CZ148" s="145"/>
      <c r="DA148" s="145"/>
      <c r="DB148" s="145"/>
      <c r="DC148" s="145"/>
      <c r="DD148" s="145"/>
      <c r="DE148" s="145"/>
      <c r="DF148" s="145"/>
      <c r="DG148" s="145"/>
      <c r="DH148" s="145"/>
      <c r="DI148" s="145"/>
      <c r="DJ148" s="145"/>
      <c r="DK148" s="145"/>
      <c r="DL148" s="145"/>
      <c r="DM148" s="145"/>
      <c r="DN148" s="145"/>
      <c r="DO148" s="145"/>
      <c r="DP148" s="145"/>
      <c r="DQ148" s="145"/>
      <c r="DR148" s="145"/>
      <c r="DS148" s="145"/>
      <c r="DT148" s="145"/>
      <c r="DU148" s="145"/>
      <c r="DV148" s="145"/>
    </row>
    <row r="149" spans="1:126" s="140" customFormat="1" ht="15.75" customHeight="1" x14ac:dyDescent="0.65">
      <c r="A149" s="154"/>
      <c r="B149" s="166"/>
      <c r="C149" s="166"/>
      <c r="D149" s="166"/>
      <c r="E149" s="169"/>
      <c r="F149" s="165" t="s">
        <v>254</v>
      </c>
      <c r="G149" s="145"/>
      <c r="H149" s="145"/>
      <c r="I149" s="155"/>
      <c r="J149" s="15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BZ149" s="145"/>
      <c r="CA149" s="145"/>
      <c r="CB149" s="145"/>
      <c r="CC149" s="145"/>
      <c r="CD149" s="145"/>
      <c r="CE149" s="145"/>
      <c r="CF149" s="145"/>
      <c r="CG149" s="145"/>
      <c r="CH149" s="145"/>
      <c r="CI149" s="145"/>
      <c r="CJ149" s="145"/>
      <c r="CK149" s="145"/>
      <c r="CL149" s="145"/>
      <c r="CM149" s="145"/>
      <c r="CN149" s="145"/>
      <c r="CO149" s="145"/>
      <c r="CP149" s="145"/>
      <c r="CQ149" s="145"/>
      <c r="CR149" s="145"/>
      <c r="CS149" s="145"/>
      <c r="CT149" s="145"/>
      <c r="CU149" s="145"/>
      <c r="CV149" s="145"/>
      <c r="CW149" s="145"/>
      <c r="CX149" s="145"/>
      <c r="CY149" s="145"/>
      <c r="CZ149" s="145"/>
      <c r="DA149" s="145"/>
      <c r="DB149" s="145"/>
      <c r="DC149" s="145"/>
      <c r="DD149" s="145"/>
      <c r="DE149" s="145"/>
      <c r="DF149" s="145"/>
      <c r="DG149" s="145"/>
      <c r="DH149" s="145"/>
      <c r="DI149" s="145"/>
      <c r="DJ149" s="145"/>
      <c r="DK149" s="145"/>
      <c r="DL149" s="145"/>
      <c r="DM149" s="145"/>
      <c r="DN149" s="145"/>
      <c r="DO149" s="145"/>
      <c r="DP149" s="145"/>
      <c r="DQ149" s="145"/>
      <c r="DR149" s="145"/>
      <c r="DS149" s="145"/>
      <c r="DT149" s="145"/>
      <c r="DU149" s="145"/>
      <c r="DV149" s="145"/>
    </row>
    <row r="150" spans="1:126" s="140" customFormat="1" ht="15.75" customHeight="1" x14ac:dyDescent="0.65">
      <c r="A150" s="154"/>
      <c r="B150" s="166"/>
      <c r="C150" s="166"/>
      <c r="D150" s="166"/>
      <c r="E150" s="169"/>
      <c r="F150" s="165" t="s">
        <v>253</v>
      </c>
      <c r="G150" s="145"/>
      <c r="H150" s="145"/>
      <c r="I150" s="155"/>
      <c r="J150" s="15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5"/>
      <c r="CA150" s="145"/>
      <c r="CB150" s="145"/>
      <c r="CC150" s="145"/>
      <c r="CD150" s="145"/>
      <c r="CE150" s="145"/>
      <c r="CF150" s="145"/>
      <c r="CG150" s="145"/>
      <c r="CH150" s="145"/>
      <c r="CI150" s="145"/>
      <c r="CJ150" s="145"/>
      <c r="CK150" s="145"/>
      <c r="CL150" s="145"/>
      <c r="CM150" s="145"/>
      <c r="CN150" s="145"/>
      <c r="CO150" s="145"/>
      <c r="CP150" s="145"/>
      <c r="CQ150" s="145"/>
      <c r="CR150" s="145"/>
      <c r="CS150" s="145"/>
      <c r="CT150" s="145"/>
      <c r="CU150" s="145"/>
      <c r="CV150" s="145"/>
      <c r="CW150" s="145"/>
      <c r="CX150" s="145"/>
      <c r="CY150" s="145"/>
      <c r="CZ150" s="145"/>
      <c r="DA150" s="145"/>
      <c r="DB150" s="145"/>
      <c r="DC150" s="145"/>
      <c r="DD150" s="145"/>
      <c r="DE150" s="145"/>
      <c r="DF150" s="145"/>
      <c r="DG150" s="145"/>
      <c r="DH150" s="145"/>
      <c r="DI150" s="145"/>
      <c r="DJ150" s="145"/>
      <c r="DK150" s="145"/>
      <c r="DL150" s="145"/>
      <c r="DM150" s="145"/>
      <c r="DN150" s="145"/>
      <c r="DO150" s="145"/>
      <c r="DP150" s="145"/>
      <c r="DQ150" s="145"/>
      <c r="DR150" s="145"/>
      <c r="DS150" s="145"/>
      <c r="DT150" s="145"/>
      <c r="DU150" s="145"/>
      <c r="DV150" s="145"/>
    </row>
    <row r="151" spans="1:126" s="140" customFormat="1" ht="15.75" customHeight="1" x14ac:dyDescent="0.65">
      <c r="A151" s="154"/>
      <c r="B151" s="166"/>
      <c r="C151" s="166"/>
      <c r="D151" s="166"/>
      <c r="E151" s="169"/>
      <c r="F151" s="165" t="s">
        <v>254</v>
      </c>
      <c r="G151" s="145"/>
      <c r="H151" s="145"/>
      <c r="I151" s="155"/>
      <c r="J151" s="15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5"/>
      <c r="CA151" s="145"/>
      <c r="CB151" s="145"/>
      <c r="CC151" s="145"/>
      <c r="CD151" s="145"/>
      <c r="CE151" s="145"/>
      <c r="CF151" s="145"/>
      <c r="CG151" s="145"/>
      <c r="CH151" s="145"/>
      <c r="CI151" s="145"/>
      <c r="CJ151" s="145"/>
      <c r="CK151" s="145"/>
      <c r="CL151" s="145"/>
      <c r="CM151" s="145"/>
      <c r="CN151" s="145"/>
      <c r="CO151" s="145"/>
      <c r="CP151" s="145"/>
      <c r="CQ151" s="145"/>
      <c r="CR151" s="145"/>
      <c r="CS151" s="145"/>
      <c r="CT151" s="145"/>
      <c r="CU151" s="145"/>
      <c r="CV151" s="145"/>
      <c r="CW151" s="145"/>
      <c r="CX151" s="145"/>
      <c r="CY151" s="145"/>
      <c r="CZ151" s="145"/>
      <c r="DA151" s="145"/>
      <c r="DB151" s="145"/>
      <c r="DC151" s="145"/>
      <c r="DD151" s="145"/>
      <c r="DE151" s="145"/>
      <c r="DF151" s="145"/>
      <c r="DG151" s="145"/>
      <c r="DH151" s="145"/>
      <c r="DI151" s="145"/>
      <c r="DJ151" s="145"/>
      <c r="DK151" s="145"/>
      <c r="DL151" s="145"/>
      <c r="DM151" s="145"/>
      <c r="DN151" s="145"/>
      <c r="DO151" s="145"/>
      <c r="DP151" s="145"/>
      <c r="DQ151" s="145"/>
      <c r="DR151" s="145"/>
      <c r="DS151" s="145"/>
      <c r="DT151" s="145"/>
      <c r="DU151" s="145"/>
      <c r="DV151" s="145"/>
    </row>
    <row r="152" spans="1:126" s="140" customFormat="1" ht="15.75" customHeight="1" x14ac:dyDescent="0.65">
      <c r="A152" s="154"/>
      <c r="B152" s="166"/>
      <c r="C152" s="166"/>
      <c r="D152" s="166"/>
      <c r="E152" s="169"/>
      <c r="F152" s="165" t="s">
        <v>253</v>
      </c>
      <c r="G152" s="145"/>
      <c r="H152" s="145"/>
      <c r="I152" s="155"/>
      <c r="J152" s="15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5"/>
      <c r="CA152" s="145"/>
      <c r="CB152" s="145"/>
      <c r="CC152" s="145"/>
      <c r="CD152" s="145"/>
      <c r="CE152" s="145"/>
      <c r="CF152" s="145"/>
      <c r="CG152" s="145"/>
      <c r="CH152" s="145"/>
      <c r="CI152" s="145"/>
      <c r="CJ152" s="145"/>
      <c r="CK152" s="145"/>
      <c r="CL152" s="145"/>
      <c r="CM152" s="145"/>
      <c r="CN152" s="145"/>
      <c r="CO152" s="145"/>
      <c r="CP152" s="145"/>
      <c r="CQ152" s="145"/>
      <c r="CR152" s="145"/>
      <c r="CS152" s="145"/>
      <c r="CT152" s="145"/>
      <c r="CU152" s="145"/>
      <c r="CV152" s="145"/>
      <c r="CW152" s="145"/>
      <c r="CX152" s="145"/>
      <c r="CY152" s="145"/>
      <c r="CZ152" s="145"/>
      <c r="DA152" s="145"/>
      <c r="DB152" s="145"/>
      <c r="DC152" s="145"/>
      <c r="DD152" s="145"/>
      <c r="DE152" s="145"/>
      <c r="DF152" s="145"/>
      <c r="DG152" s="145"/>
      <c r="DH152" s="145"/>
      <c r="DI152" s="145"/>
      <c r="DJ152" s="145"/>
      <c r="DK152" s="145"/>
      <c r="DL152" s="145"/>
      <c r="DM152" s="145"/>
      <c r="DN152" s="145"/>
      <c r="DO152" s="145"/>
      <c r="DP152" s="145"/>
      <c r="DQ152" s="145"/>
      <c r="DR152" s="145"/>
      <c r="DS152" s="145"/>
      <c r="DT152" s="145"/>
      <c r="DU152" s="145"/>
      <c r="DV152" s="145"/>
    </row>
    <row r="153" spans="1:126" s="140" customFormat="1" ht="15.75" customHeight="1" x14ac:dyDescent="0.65">
      <c r="A153" s="154"/>
      <c r="B153" s="166"/>
      <c r="C153" s="166"/>
      <c r="D153" s="166"/>
      <c r="E153" s="169"/>
      <c r="F153" s="165" t="s">
        <v>254</v>
      </c>
      <c r="G153" s="145"/>
      <c r="H153" s="145"/>
      <c r="I153" s="155"/>
      <c r="J153" s="15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5"/>
      <c r="CA153" s="145"/>
      <c r="CB153" s="145"/>
      <c r="CC153" s="145"/>
      <c r="CD153" s="145"/>
      <c r="CE153" s="145"/>
      <c r="CF153" s="145"/>
      <c r="CG153" s="145"/>
      <c r="CH153" s="145"/>
      <c r="CI153" s="145"/>
      <c r="CJ153" s="145"/>
      <c r="CK153" s="145"/>
      <c r="CL153" s="145"/>
      <c r="CM153" s="145"/>
      <c r="CN153" s="145"/>
      <c r="CO153" s="145"/>
      <c r="CP153" s="145"/>
      <c r="CQ153" s="145"/>
      <c r="CR153" s="145"/>
      <c r="CS153" s="145"/>
      <c r="CT153" s="145"/>
      <c r="CU153" s="145"/>
      <c r="CV153" s="145"/>
      <c r="CW153" s="145"/>
      <c r="CX153" s="145"/>
      <c r="CY153" s="145"/>
      <c r="CZ153" s="145"/>
      <c r="DA153" s="145"/>
      <c r="DB153" s="145"/>
      <c r="DC153" s="145"/>
      <c r="DD153" s="145"/>
      <c r="DE153" s="145"/>
      <c r="DF153" s="145"/>
      <c r="DG153" s="145"/>
      <c r="DH153" s="145"/>
      <c r="DI153" s="145"/>
      <c r="DJ153" s="145"/>
      <c r="DK153" s="145"/>
      <c r="DL153" s="145"/>
      <c r="DM153" s="145"/>
      <c r="DN153" s="145"/>
      <c r="DO153" s="145"/>
      <c r="DP153" s="145"/>
      <c r="DQ153" s="145"/>
      <c r="DR153" s="145"/>
      <c r="DS153" s="145"/>
      <c r="DT153" s="145"/>
      <c r="DU153" s="145"/>
      <c r="DV153" s="145"/>
    </row>
    <row r="154" spans="1:126" s="140" customFormat="1" ht="15.75" customHeight="1" x14ac:dyDescent="0.65">
      <c r="A154" s="154"/>
      <c r="B154" s="166"/>
      <c r="C154" s="166"/>
      <c r="D154" s="166"/>
      <c r="E154" s="169"/>
      <c r="F154" s="165" t="s">
        <v>253</v>
      </c>
      <c r="G154" s="145"/>
      <c r="H154" s="145"/>
      <c r="I154" s="155"/>
      <c r="J154" s="15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  <c r="CC154" s="145"/>
      <c r="CD154" s="145"/>
      <c r="CE154" s="145"/>
      <c r="CF154" s="145"/>
      <c r="CG154" s="145"/>
      <c r="CH154" s="145"/>
      <c r="CI154" s="145"/>
      <c r="CJ154" s="145"/>
      <c r="CK154" s="145"/>
      <c r="CL154" s="145"/>
      <c r="CM154" s="145"/>
      <c r="CN154" s="145"/>
      <c r="CO154" s="145"/>
      <c r="CP154" s="145"/>
      <c r="CQ154" s="145"/>
      <c r="CR154" s="145"/>
      <c r="CS154" s="145"/>
      <c r="CT154" s="145"/>
      <c r="CU154" s="145"/>
      <c r="CV154" s="145"/>
      <c r="CW154" s="145"/>
      <c r="CX154" s="145"/>
      <c r="CY154" s="145"/>
      <c r="CZ154" s="145"/>
      <c r="DA154" s="145"/>
      <c r="DB154" s="145"/>
      <c r="DC154" s="145"/>
      <c r="DD154" s="145"/>
      <c r="DE154" s="145"/>
      <c r="DF154" s="145"/>
      <c r="DG154" s="145"/>
      <c r="DH154" s="145"/>
      <c r="DI154" s="145"/>
      <c r="DJ154" s="145"/>
      <c r="DK154" s="145"/>
      <c r="DL154" s="145"/>
      <c r="DM154" s="145"/>
      <c r="DN154" s="145"/>
      <c r="DO154" s="145"/>
      <c r="DP154" s="145"/>
      <c r="DQ154" s="145"/>
      <c r="DR154" s="145"/>
      <c r="DS154" s="145"/>
      <c r="DT154" s="145"/>
      <c r="DU154" s="145"/>
      <c r="DV154" s="145"/>
    </row>
    <row r="155" spans="1:126" s="140" customFormat="1" ht="15.75" customHeight="1" x14ac:dyDescent="0.65">
      <c r="A155" s="154"/>
      <c r="B155" s="166"/>
      <c r="C155" s="166"/>
      <c r="D155" s="166"/>
      <c r="E155" s="169"/>
      <c r="F155" s="165" t="s">
        <v>254</v>
      </c>
      <c r="G155" s="145"/>
      <c r="H155" s="145"/>
      <c r="I155" s="155"/>
      <c r="J155" s="15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145"/>
      <c r="BR155" s="145"/>
      <c r="BS155" s="145"/>
      <c r="BT155" s="145"/>
      <c r="BU155" s="145"/>
      <c r="BV155" s="145"/>
      <c r="BW155" s="145"/>
      <c r="BX155" s="145"/>
      <c r="BY155" s="145"/>
      <c r="BZ155" s="145"/>
      <c r="CA155" s="145"/>
      <c r="CB155" s="145"/>
      <c r="CC155" s="145"/>
      <c r="CD155" s="145"/>
      <c r="CE155" s="145"/>
      <c r="CF155" s="145"/>
      <c r="CG155" s="145"/>
      <c r="CH155" s="145"/>
      <c r="CI155" s="145"/>
      <c r="CJ155" s="145"/>
      <c r="CK155" s="145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5"/>
      <c r="CW155" s="145"/>
      <c r="CX155" s="145"/>
      <c r="CY155" s="145"/>
      <c r="CZ155" s="145"/>
      <c r="DA155" s="145"/>
      <c r="DB155" s="145"/>
      <c r="DC155" s="145"/>
      <c r="DD155" s="145"/>
      <c r="DE155" s="145"/>
      <c r="DF155" s="145"/>
      <c r="DG155" s="145"/>
      <c r="DH155" s="145"/>
      <c r="DI155" s="145"/>
      <c r="DJ155" s="145"/>
      <c r="DK155" s="145"/>
      <c r="DL155" s="145"/>
      <c r="DM155" s="145"/>
      <c r="DN155" s="145"/>
      <c r="DO155" s="145"/>
      <c r="DP155" s="145"/>
      <c r="DQ155" s="145"/>
      <c r="DR155" s="145"/>
      <c r="DS155" s="145"/>
      <c r="DT155" s="145"/>
      <c r="DU155" s="145"/>
      <c r="DV155" s="145"/>
    </row>
    <row r="156" spans="1:126" s="140" customFormat="1" ht="15.75" customHeight="1" x14ac:dyDescent="0.65">
      <c r="A156" s="154"/>
      <c r="B156" s="166"/>
      <c r="C156" s="166"/>
      <c r="D156" s="166"/>
      <c r="E156" s="169"/>
      <c r="F156" s="165" t="s">
        <v>253</v>
      </c>
      <c r="G156" s="145"/>
      <c r="H156" s="145"/>
      <c r="I156" s="155"/>
      <c r="J156" s="15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5"/>
      <c r="CA156" s="145"/>
      <c r="CB156" s="145"/>
      <c r="CC156" s="145"/>
      <c r="CD156" s="145"/>
      <c r="CE156" s="145"/>
      <c r="CF156" s="145"/>
      <c r="CG156" s="145"/>
      <c r="CH156" s="145"/>
      <c r="CI156" s="145"/>
      <c r="CJ156" s="145"/>
      <c r="CK156" s="145"/>
      <c r="CL156" s="145"/>
      <c r="CM156" s="145"/>
      <c r="CN156" s="145"/>
      <c r="CO156" s="145"/>
      <c r="CP156" s="145"/>
      <c r="CQ156" s="145"/>
      <c r="CR156" s="145"/>
      <c r="CS156" s="145"/>
      <c r="CT156" s="145"/>
      <c r="CU156" s="145"/>
      <c r="CV156" s="145"/>
      <c r="CW156" s="145"/>
      <c r="CX156" s="145"/>
      <c r="CY156" s="145"/>
      <c r="CZ156" s="145"/>
      <c r="DA156" s="145"/>
      <c r="DB156" s="145"/>
      <c r="DC156" s="145"/>
      <c r="DD156" s="145"/>
      <c r="DE156" s="145"/>
      <c r="DF156" s="145"/>
      <c r="DG156" s="145"/>
      <c r="DH156" s="145"/>
      <c r="DI156" s="145"/>
      <c r="DJ156" s="145"/>
      <c r="DK156" s="145"/>
      <c r="DL156" s="145"/>
      <c r="DM156" s="145"/>
      <c r="DN156" s="145"/>
      <c r="DO156" s="145"/>
      <c r="DP156" s="145"/>
      <c r="DQ156" s="145"/>
      <c r="DR156" s="145"/>
      <c r="DS156" s="145"/>
      <c r="DT156" s="145"/>
      <c r="DU156" s="145"/>
      <c r="DV156" s="145"/>
    </row>
    <row r="157" spans="1:126" s="140" customFormat="1" ht="15.75" customHeight="1" x14ac:dyDescent="0.65">
      <c r="A157" s="154"/>
      <c r="B157" s="166"/>
      <c r="C157" s="166"/>
      <c r="D157" s="166"/>
      <c r="E157" s="169"/>
      <c r="F157" s="165" t="s">
        <v>254</v>
      </c>
      <c r="G157" s="145"/>
      <c r="H157" s="145"/>
      <c r="I157" s="155"/>
      <c r="J157" s="15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5"/>
      <c r="CA157" s="145"/>
      <c r="CB157" s="145"/>
      <c r="CC157" s="145"/>
      <c r="CD157" s="145"/>
      <c r="CE157" s="145"/>
      <c r="CF157" s="145"/>
      <c r="CG157" s="145"/>
      <c r="CH157" s="145"/>
      <c r="CI157" s="145"/>
      <c r="CJ157" s="145"/>
      <c r="CK157" s="145"/>
      <c r="CL157" s="145"/>
      <c r="CM157" s="145"/>
      <c r="CN157" s="145"/>
      <c r="CO157" s="145"/>
      <c r="CP157" s="145"/>
      <c r="CQ157" s="145"/>
      <c r="CR157" s="145"/>
      <c r="CS157" s="145"/>
      <c r="CT157" s="145"/>
      <c r="CU157" s="145"/>
      <c r="CV157" s="145"/>
      <c r="CW157" s="145"/>
      <c r="CX157" s="145"/>
      <c r="CY157" s="145"/>
      <c r="CZ157" s="145"/>
      <c r="DA157" s="145"/>
      <c r="DB157" s="145"/>
      <c r="DC157" s="145"/>
      <c r="DD157" s="145"/>
      <c r="DE157" s="145"/>
      <c r="DF157" s="145"/>
      <c r="DG157" s="145"/>
      <c r="DH157" s="145"/>
      <c r="DI157" s="145"/>
      <c r="DJ157" s="145"/>
      <c r="DK157" s="145"/>
      <c r="DL157" s="145"/>
      <c r="DM157" s="145"/>
      <c r="DN157" s="145"/>
      <c r="DO157" s="145"/>
      <c r="DP157" s="145"/>
      <c r="DQ157" s="145"/>
      <c r="DR157" s="145"/>
      <c r="DS157" s="145"/>
      <c r="DT157" s="145"/>
      <c r="DU157" s="145"/>
      <c r="DV157" s="145"/>
    </row>
    <row r="158" spans="1:126" s="140" customFormat="1" ht="15.75" customHeight="1" x14ac:dyDescent="0.65">
      <c r="A158" s="154"/>
      <c r="B158" s="166"/>
      <c r="C158" s="166"/>
      <c r="D158" s="166"/>
      <c r="E158" s="169"/>
      <c r="F158" s="165" t="s">
        <v>253</v>
      </c>
      <c r="G158" s="137"/>
      <c r="H158" s="137"/>
      <c r="I158" s="155"/>
      <c r="J158" s="155"/>
      <c r="K158" s="137"/>
      <c r="L158" s="145"/>
      <c r="M158" s="137"/>
      <c r="N158" s="137"/>
      <c r="O158" s="145"/>
      <c r="P158" s="137"/>
      <c r="Q158" s="137"/>
      <c r="R158" s="145"/>
      <c r="S158" s="137"/>
      <c r="T158" s="137"/>
      <c r="U158" s="145"/>
      <c r="V158" s="137"/>
      <c r="W158" s="137"/>
      <c r="X158" s="145"/>
      <c r="Y158" s="137"/>
      <c r="Z158" s="137"/>
      <c r="AA158" s="145"/>
      <c r="AB158" s="137"/>
      <c r="AC158" s="137"/>
      <c r="AD158" s="145"/>
      <c r="AE158" s="137"/>
      <c r="AF158" s="137"/>
      <c r="AG158" s="145"/>
      <c r="AH158" s="137"/>
      <c r="AI158" s="137"/>
      <c r="AJ158" s="145"/>
      <c r="AK158" s="137"/>
      <c r="AL158" s="137"/>
      <c r="AM158" s="145"/>
      <c r="AN158" s="137"/>
      <c r="AO158" s="137"/>
      <c r="AP158" s="145"/>
      <c r="AQ158" s="137"/>
      <c r="AR158" s="137"/>
      <c r="AS158" s="145"/>
      <c r="AT158" s="137"/>
      <c r="AU158" s="137"/>
      <c r="AV158" s="145"/>
      <c r="AW158" s="137"/>
      <c r="AX158" s="137"/>
      <c r="AY158" s="145"/>
      <c r="AZ158" s="137"/>
      <c r="BA158" s="137"/>
      <c r="BB158" s="145"/>
      <c r="BC158" s="137"/>
      <c r="BD158" s="137"/>
      <c r="BE158" s="145"/>
      <c r="BF158" s="137"/>
      <c r="BG158" s="137"/>
      <c r="BH158" s="145"/>
      <c r="BI158" s="137"/>
      <c r="BJ158" s="137"/>
      <c r="BK158" s="145"/>
      <c r="BL158" s="137"/>
      <c r="BM158" s="137"/>
      <c r="BN158" s="145"/>
      <c r="BO158" s="137"/>
      <c r="BP158" s="137"/>
      <c r="BQ158" s="145"/>
      <c r="BR158" s="137"/>
      <c r="BS158" s="137"/>
      <c r="BT158" s="145"/>
      <c r="BU158" s="137"/>
      <c r="BV158" s="137"/>
      <c r="BW158" s="145"/>
      <c r="BX158" s="137"/>
      <c r="BY158" s="137"/>
      <c r="BZ158" s="145"/>
      <c r="CA158" s="137"/>
      <c r="CB158" s="137"/>
      <c r="CC158" s="145"/>
      <c r="CD158" s="137"/>
      <c r="CE158" s="137"/>
      <c r="CF158" s="145"/>
      <c r="CG158" s="137"/>
      <c r="CH158" s="137"/>
      <c r="CI158" s="145"/>
      <c r="CJ158" s="137"/>
      <c r="CK158" s="137"/>
      <c r="CL158" s="145"/>
      <c r="CM158" s="137"/>
      <c r="CN158" s="137"/>
      <c r="CO158" s="145"/>
      <c r="CP158" s="137"/>
      <c r="CQ158" s="137"/>
      <c r="CR158" s="145"/>
      <c r="CS158" s="137"/>
      <c r="CT158" s="137"/>
      <c r="CU158" s="145"/>
      <c r="CV158" s="137"/>
      <c r="CW158" s="137"/>
      <c r="CX158" s="145"/>
      <c r="CY158" s="137"/>
      <c r="CZ158" s="137"/>
      <c r="DA158" s="145"/>
      <c r="DB158" s="137"/>
      <c r="DC158" s="137"/>
      <c r="DD158" s="145"/>
      <c r="DE158" s="137"/>
      <c r="DF158" s="137"/>
      <c r="DG158" s="145"/>
      <c r="DH158" s="137"/>
      <c r="DI158" s="137"/>
      <c r="DJ158" s="145"/>
      <c r="DK158" s="137"/>
      <c r="DL158" s="137"/>
      <c r="DM158" s="145"/>
      <c r="DN158" s="137"/>
      <c r="DO158" s="137"/>
      <c r="DP158" s="145"/>
      <c r="DQ158" s="137"/>
      <c r="DR158" s="137"/>
      <c r="DS158" s="145"/>
      <c r="DT158" s="137"/>
      <c r="DU158" s="137"/>
      <c r="DV158" s="145"/>
    </row>
    <row r="159" spans="1:126" s="140" customFormat="1" ht="15.75" customHeight="1" x14ac:dyDescent="0.65">
      <c r="A159" s="154"/>
      <c r="B159" s="166"/>
      <c r="C159" s="166"/>
      <c r="D159" s="166"/>
      <c r="E159" s="169"/>
      <c r="F159" s="165" t="s">
        <v>254</v>
      </c>
      <c r="G159" s="145"/>
      <c r="H159" s="145"/>
      <c r="I159" s="155"/>
      <c r="J159" s="15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5"/>
      <c r="CA159" s="145"/>
      <c r="CB159" s="145"/>
      <c r="CC159" s="145"/>
      <c r="CD159" s="145"/>
      <c r="CE159" s="145"/>
      <c r="CF159" s="145"/>
      <c r="CG159" s="145"/>
      <c r="CH159" s="145"/>
      <c r="CI159" s="145"/>
      <c r="CJ159" s="145"/>
      <c r="CK159" s="145"/>
      <c r="CL159" s="145"/>
      <c r="CM159" s="145"/>
      <c r="CN159" s="145"/>
      <c r="CO159" s="145"/>
      <c r="CP159" s="145"/>
      <c r="CQ159" s="145"/>
      <c r="CR159" s="145"/>
      <c r="CS159" s="145"/>
      <c r="CT159" s="145"/>
      <c r="CU159" s="145"/>
      <c r="CV159" s="145"/>
      <c r="CW159" s="145"/>
      <c r="CX159" s="145"/>
      <c r="CY159" s="145"/>
      <c r="CZ159" s="145"/>
      <c r="DA159" s="145"/>
      <c r="DB159" s="145"/>
      <c r="DC159" s="145"/>
      <c r="DD159" s="145"/>
      <c r="DE159" s="145"/>
      <c r="DF159" s="145"/>
      <c r="DG159" s="145"/>
      <c r="DH159" s="145"/>
      <c r="DI159" s="145"/>
      <c r="DJ159" s="145"/>
      <c r="DK159" s="145"/>
      <c r="DL159" s="145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</row>
    <row r="160" spans="1:126" s="140" customFormat="1" ht="15.75" customHeight="1" x14ac:dyDescent="0.65">
      <c r="A160" s="154"/>
      <c r="B160" s="166"/>
      <c r="C160" s="166"/>
      <c r="D160" s="166"/>
      <c r="E160" s="169"/>
      <c r="F160" s="165" t="s">
        <v>253</v>
      </c>
      <c r="G160" s="145"/>
      <c r="H160" s="145"/>
      <c r="I160" s="155"/>
      <c r="J160" s="15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5"/>
      <c r="CA160" s="145"/>
      <c r="CB160" s="145"/>
      <c r="CC160" s="145"/>
      <c r="CD160" s="145"/>
      <c r="CE160" s="145"/>
      <c r="CF160" s="145"/>
      <c r="CG160" s="145"/>
      <c r="CH160" s="145"/>
      <c r="CI160" s="145"/>
      <c r="CJ160" s="145"/>
      <c r="CK160" s="145"/>
      <c r="CL160" s="145"/>
      <c r="CM160" s="145"/>
      <c r="CN160" s="145"/>
      <c r="CO160" s="145"/>
      <c r="CP160" s="145"/>
      <c r="CQ160" s="145"/>
      <c r="CR160" s="145"/>
      <c r="CS160" s="145"/>
      <c r="CT160" s="145"/>
      <c r="CU160" s="145"/>
      <c r="CV160" s="145"/>
      <c r="CW160" s="145"/>
      <c r="CX160" s="145"/>
      <c r="CY160" s="145"/>
      <c r="CZ160" s="145"/>
      <c r="DA160" s="145"/>
      <c r="DB160" s="145"/>
      <c r="DC160" s="145"/>
      <c r="DD160" s="145"/>
      <c r="DE160" s="145"/>
      <c r="DF160" s="145"/>
      <c r="DG160" s="145"/>
      <c r="DH160" s="145"/>
      <c r="DI160" s="145"/>
      <c r="DJ160" s="145"/>
      <c r="DK160" s="145"/>
      <c r="DL160" s="145"/>
      <c r="DM160" s="145"/>
      <c r="DN160" s="145"/>
      <c r="DO160" s="145"/>
      <c r="DP160" s="145"/>
      <c r="DQ160" s="145"/>
      <c r="DR160" s="145"/>
      <c r="DS160" s="145"/>
      <c r="DT160" s="145"/>
      <c r="DU160" s="145"/>
      <c r="DV160" s="145"/>
    </row>
    <row r="161" spans="1:126" s="140" customFormat="1" ht="15.75" customHeight="1" x14ac:dyDescent="0.65">
      <c r="A161" s="154"/>
      <c r="B161" s="166"/>
      <c r="C161" s="166"/>
      <c r="D161" s="166"/>
      <c r="E161" s="169"/>
      <c r="F161" s="165" t="s">
        <v>254</v>
      </c>
      <c r="G161" s="145"/>
      <c r="H161" s="145"/>
      <c r="I161" s="155"/>
      <c r="J161" s="15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5"/>
      <c r="CA161" s="145"/>
      <c r="CB161" s="145"/>
      <c r="CC161" s="145"/>
      <c r="CD161" s="145"/>
      <c r="CE161" s="145"/>
      <c r="CF161" s="145"/>
      <c r="CG161" s="145"/>
      <c r="CH161" s="145"/>
      <c r="CI161" s="145"/>
      <c r="CJ161" s="145"/>
      <c r="CK161" s="145"/>
      <c r="CL161" s="145"/>
      <c r="CM161" s="145"/>
      <c r="CN161" s="145"/>
      <c r="CO161" s="145"/>
      <c r="CP161" s="145"/>
      <c r="CQ161" s="145"/>
      <c r="CR161" s="145"/>
      <c r="CS161" s="145"/>
      <c r="CT161" s="145"/>
      <c r="CU161" s="145"/>
      <c r="CV161" s="145"/>
      <c r="CW161" s="145"/>
      <c r="CX161" s="145"/>
      <c r="CY161" s="145"/>
      <c r="CZ161" s="145"/>
      <c r="DA161" s="145"/>
      <c r="DB161" s="145"/>
      <c r="DC161" s="145"/>
      <c r="DD161" s="145"/>
      <c r="DE161" s="145"/>
      <c r="DF161" s="145"/>
      <c r="DG161" s="145"/>
      <c r="DH161" s="145"/>
      <c r="DI161" s="145"/>
      <c r="DJ161" s="145"/>
      <c r="DK161" s="145"/>
      <c r="DL161" s="145"/>
      <c r="DM161" s="145"/>
      <c r="DN161" s="145"/>
      <c r="DO161" s="145"/>
      <c r="DP161" s="145"/>
      <c r="DQ161" s="145"/>
      <c r="DR161" s="145"/>
      <c r="DS161" s="145"/>
      <c r="DT161" s="145"/>
      <c r="DU161" s="145"/>
      <c r="DV161" s="145"/>
    </row>
    <row r="162" spans="1:126" s="140" customFormat="1" ht="15.75" customHeight="1" x14ac:dyDescent="0.65">
      <c r="A162" s="154"/>
      <c r="B162" s="166"/>
      <c r="C162" s="166"/>
      <c r="D162" s="166"/>
      <c r="E162" s="169"/>
      <c r="F162" s="165" t="s">
        <v>253</v>
      </c>
      <c r="G162" s="145"/>
      <c r="H162" s="145"/>
      <c r="I162" s="155"/>
      <c r="J162" s="15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5"/>
      <c r="CA162" s="145"/>
      <c r="CB162" s="145"/>
      <c r="CC162" s="145"/>
      <c r="CD162" s="145"/>
      <c r="CE162" s="145"/>
      <c r="CF162" s="145"/>
      <c r="CG162" s="145"/>
      <c r="CH162" s="145"/>
      <c r="CI162" s="145"/>
      <c r="CJ162" s="145"/>
      <c r="CK162" s="145"/>
      <c r="CL162" s="145"/>
      <c r="CM162" s="145"/>
      <c r="CN162" s="145"/>
      <c r="CO162" s="145"/>
      <c r="CP162" s="145"/>
      <c r="CQ162" s="145"/>
      <c r="CR162" s="145"/>
      <c r="CS162" s="145"/>
      <c r="CT162" s="145"/>
      <c r="CU162" s="145"/>
      <c r="CV162" s="145"/>
      <c r="CW162" s="145"/>
      <c r="CX162" s="145"/>
      <c r="CY162" s="145"/>
      <c r="CZ162" s="145"/>
      <c r="DA162" s="145"/>
      <c r="DB162" s="145"/>
      <c r="DC162" s="145"/>
      <c r="DD162" s="145"/>
      <c r="DE162" s="145"/>
      <c r="DF162" s="145"/>
      <c r="DG162" s="145"/>
      <c r="DH162" s="145"/>
      <c r="DI162" s="145"/>
      <c r="DJ162" s="145"/>
      <c r="DK162" s="145"/>
      <c r="DL162" s="145"/>
      <c r="DM162" s="145"/>
      <c r="DN162" s="145"/>
      <c r="DO162" s="145"/>
      <c r="DP162" s="145"/>
      <c r="DQ162" s="145"/>
      <c r="DR162" s="145"/>
      <c r="DS162" s="145"/>
      <c r="DT162" s="145"/>
      <c r="DU162" s="145"/>
      <c r="DV162" s="145"/>
    </row>
    <row r="163" spans="1:126" s="140" customFormat="1" ht="15.75" customHeight="1" x14ac:dyDescent="0.65">
      <c r="A163" s="154"/>
      <c r="B163" s="166"/>
      <c r="C163" s="166"/>
      <c r="D163" s="166"/>
      <c r="E163" s="169"/>
      <c r="F163" s="165" t="s">
        <v>254</v>
      </c>
      <c r="G163" s="137"/>
      <c r="H163" s="137"/>
      <c r="I163" s="155"/>
      <c r="J163" s="155"/>
      <c r="K163" s="137"/>
      <c r="L163" s="145"/>
      <c r="M163" s="137"/>
      <c r="N163" s="137"/>
      <c r="O163" s="145"/>
      <c r="P163" s="137"/>
      <c r="Q163" s="137"/>
      <c r="R163" s="145"/>
      <c r="S163" s="137"/>
      <c r="T163" s="137"/>
      <c r="U163" s="145"/>
      <c r="V163" s="137"/>
      <c r="W163" s="137"/>
      <c r="X163" s="145"/>
      <c r="Y163" s="137"/>
      <c r="Z163" s="137"/>
      <c r="AA163" s="145"/>
      <c r="AB163" s="137"/>
      <c r="AC163" s="137"/>
      <c r="AD163" s="145"/>
      <c r="AE163" s="137"/>
      <c r="AF163" s="137"/>
      <c r="AG163" s="145"/>
      <c r="AH163" s="137"/>
      <c r="AI163" s="137"/>
      <c r="AJ163" s="145"/>
      <c r="AK163" s="137"/>
      <c r="AL163" s="137"/>
      <c r="AM163" s="145"/>
      <c r="AN163" s="137"/>
      <c r="AO163" s="137"/>
      <c r="AP163" s="145"/>
      <c r="AQ163" s="137"/>
      <c r="AR163" s="137"/>
      <c r="AS163" s="145"/>
      <c r="AT163" s="137"/>
      <c r="AU163" s="137"/>
      <c r="AV163" s="145"/>
      <c r="AW163" s="137"/>
      <c r="AX163" s="137"/>
      <c r="AY163" s="145"/>
      <c r="AZ163" s="137"/>
      <c r="BA163" s="137"/>
      <c r="BB163" s="145"/>
      <c r="BC163" s="137"/>
      <c r="BD163" s="137"/>
      <c r="BE163" s="145"/>
      <c r="BF163" s="137"/>
      <c r="BG163" s="137"/>
      <c r="BH163" s="145"/>
      <c r="BI163" s="137"/>
      <c r="BJ163" s="137"/>
      <c r="BK163" s="145"/>
      <c r="BL163" s="137"/>
      <c r="BM163" s="137"/>
      <c r="BN163" s="145"/>
      <c r="BO163" s="137"/>
      <c r="BP163" s="137"/>
      <c r="BQ163" s="145"/>
      <c r="BR163" s="137"/>
      <c r="BS163" s="137"/>
      <c r="BT163" s="145"/>
      <c r="BU163" s="137"/>
      <c r="BV163" s="137"/>
      <c r="BW163" s="145"/>
      <c r="BX163" s="137"/>
      <c r="BY163" s="137"/>
      <c r="BZ163" s="145"/>
      <c r="CA163" s="137"/>
      <c r="CB163" s="137"/>
      <c r="CC163" s="145"/>
      <c r="CD163" s="137"/>
      <c r="CE163" s="137"/>
      <c r="CF163" s="145"/>
      <c r="CG163" s="137"/>
      <c r="CH163" s="137"/>
      <c r="CI163" s="145"/>
      <c r="CJ163" s="137"/>
      <c r="CK163" s="137"/>
      <c r="CL163" s="145"/>
      <c r="CM163" s="137"/>
      <c r="CN163" s="137"/>
      <c r="CO163" s="145"/>
      <c r="CP163" s="137"/>
      <c r="CQ163" s="137"/>
      <c r="CR163" s="145"/>
      <c r="CS163" s="137"/>
      <c r="CT163" s="137"/>
      <c r="CU163" s="145"/>
      <c r="CV163" s="137"/>
      <c r="CW163" s="137"/>
      <c r="CX163" s="145"/>
      <c r="CY163" s="137"/>
      <c r="CZ163" s="137"/>
      <c r="DA163" s="145"/>
      <c r="DB163" s="137"/>
      <c r="DC163" s="137"/>
      <c r="DD163" s="145"/>
      <c r="DE163" s="137"/>
      <c r="DF163" s="137"/>
      <c r="DG163" s="145"/>
      <c r="DH163" s="137"/>
      <c r="DI163" s="137"/>
      <c r="DJ163" s="145"/>
      <c r="DK163" s="137"/>
      <c r="DL163" s="137"/>
      <c r="DM163" s="145"/>
      <c r="DN163" s="137"/>
      <c r="DO163" s="137"/>
      <c r="DP163" s="145"/>
      <c r="DQ163" s="137"/>
      <c r="DR163" s="137"/>
      <c r="DS163" s="145"/>
      <c r="DT163" s="137"/>
      <c r="DU163" s="137"/>
      <c r="DV163" s="145"/>
    </row>
    <row r="164" spans="1:126" s="140" customFormat="1" ht="15.75" customHeight="1" x14ac:dyDescent="0.65">
      <c r="A164" s="154"/>
      <c r="B164" s="166"/>
      <c r="C164" s="166"/>
      <c r="D164" s="166"/>
      <c r="E164" s="169"/>
      <c r="F164" s="165" t="s">
        <v>253</v>
      </c>
      <c r="G164" s="145"/>
      <c r="H164" s="145"/>
      <c r="I164" s="155"/>
      <c r="J164" s="15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5"/>
      <c r="BT164" s="145"/>
      <c r="BU164" s="145"/>
      <c r="BV164" s="145"/>
      <c r="BW164" s="145"/>
      <c r="BX164" s="145"/>
      <c r="BY164" s="145"/>
      <c r="BZ164" s="145"/>
      <c r="CA164" s="145"/>
      <c r="CB164" s="145"/>
      <c r="CC164" s="145"/>
      <c r="CD164" s="145"/>
      <c r="CE164" s="145"/>
      <c r="CF164" s="145"/>
      <c r="CG164" s="145"/>
      <c r="CH164" s="145"/>
      <c r="CI164" s="145"/>
      <c r="CJ164" s="145"/>
      <c r="CK164" s="145"/>
      <c r="CL164" s="145"/>
      <c r="CM164" s="145"/>
      <c r="CN164" s="145"/>
      <c r="CO164" s="145"/>
      <c r="CP164" s="145"/>
      <c r="CQ164" s="145"/>
      <c r="CR164" s="145"/>
      <c r="CS164" s="145"/>
      <c r="CT164" s="145"/>
      <c r="CU164" s="145"/>
      <c r="CV164" s="145"/>
      <c r="CW164" s="145"/>
      <c r="CX164" s="145"/>
      <c r="CY164" s="145"/>
      <c r="CZ164" s="145"/>
      <c r="DA164" s="145"/>
      <c r="DB164" s="145"/>
      <c r="DC164" s="145"/>
      <c r="DD164" s="145"/>
      <c r="DE164" s="145"/>
      <c r="DF164" s="145"/>
      <c r="DG164" s="145"/>
      <c r="DH164" s="145"/>
      <c r="DI164" s="145"/>
      <c r="DJ164" s="145"/>
      <c r="DK164" s="145"/>
      <c r="DL164" s="145"/>
      <c r="DM164" s="145"/>
      <c r="DN164" s="145"/>
      <c r="DO164" s="145"/>
      <c r="DP164" s="145"/>
      <c r="DQ164" s="145"/>
      <c r="DR164" s="145"/>
      <c r="DS164" s="145"/>
      <c r="DT164" s="145"/>
      <c r="DU164" s="145"/>
      <c r="DV164" s="145"/>
    </row>
    <row r="165" spans="1:126" s="140" customFormat="1" ht="15.75" customHeight="1" x14ac:dyDescent="0.65">
      <c r="A165" s="154"/>
      <c r="B165" s="166"/>
      <c r="C165" s="166"/>
      <c r="D165" s="166"/>
      <c r="E165" s="169"/>
      <c r="F165" s="165" t="s">
        <v>254</v>
      </c>
      <c r="G165" s="145"/>
      <c r="H165" s="145"/>
      <c r="I165" s="155"/>
      <c r="J165" s="15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145"/>
      <c r="BR165" s="145"/>
      <c r="BS165" s="145"/>
      <c r="BT165" s="145"/>
      <c r="BU165" s="145"/>
      <c r="BV165" s="145"/>
      <c r="BW165" s="145"/>
      <c r="BX165" s="145"/>
      <c r="BY165" s="145"/>
      <c r="BZ165" s="145"/>
      <c r="CA165" s="145"/>
      <c r="CB165" s="145"/>
      <c r="CC165" s="145"/>
      <c r="CD165" s="145"/>
      <c r="CE165" s="145"/>
      <c r="CF165" s="145"/>
      <c r="CG165" s="145"/>
      <c r="CH165" s="145"/>
      <c r="CI165" s="145"/>
      <c r="CJ165" s="145"/>
      <c r="CK165" s="145"/>
      <c r="CL165" s="145"/>
      <c r="CM165" s="145"/>
      <c r="CN165" s="145"/>
      <c r="CO165" s="145"/>
      <c r="CP165" s="145"/>
      <c r="CQ165" s="145"/>
      <c r="CR165" s="145"/>
      <c r="CS165" s="145"/>
      <c r="CT165" s="145"/>
      <c r="CU165" s="145"/>
      <c r="CV165" s="145"/>
      <c r="CW165" s="145"/>
      <c r="CX165" s="145"/>
      <c r="CY165" s="145"/>
      <c r="CZ165" s="145"/>
      <c r="DA165" s="145"/>
      <c r="DB165" s="145"/>
      <c r="DC165" s="145"/>
      <c r="DD165" s="145"/>
      <c r="DE165" s="145"/>
      <c r="DF165" s="145"/>
      <c r="DG165" s="145"/>
      <c r="DH165" s="145"/>
      <c r="DI165" s="145"/>
      <c r="DJ165" s="145"/>
      <c r="DK165" s="145"/>
      <c r="DL165" s="145"/>
      <c r="DM165" s="145"/>
      <c r="DN165" s="145"/>
      <c r="DO165" s="145"/>
      <c r="DP165" s="145"/>
      <c r="DQ165" s="145"/>
      <c r="DR165" s="145"/>
      <c r="DS165" s="145"/>
      <c r="DT165" s="145"/>
      <c r="DU165" s="145"/>
      <c r="DV165" s="145"/>
    </row>
    <row r="166" spans="1:126" x14ac:dyDescent="0.65">
      <c r="A166" s="154"/>
      <c r="B166" s="166"/>
      <c r="C166" s="166"/>
      <c r="D166" s="166"/>
      <c r="E166" s="169"/>
      <c r="F166" s="165" t="s">
        <v>253</v>
      </c>
      <c r="G166" s="137"/>
      <c r="H166" s="137"/>
      <c r="I166" s="154"/>
      <c r="J166" s="154"/>
      <c r="K166" s="154"/>
      <c r="L166" s="154"/>
      <c r="M166" s="137"/>
      <c r="N166" s="154"/>
      <c r="O166" s="154"/>
      <c r="P166" s="137"/>
      <c r="Q166" s="154"/>
      <c r="R166" s="154"/>
      <c r="S166" s="137"/>
      <c r="T166" s="154"/>
      <c r="U166" s="154"/>
      <c r="V166" s="137"/>
      <c r="W166" s="154"/>
      <c r="X166" s="154"/>
      <c r="Y166" s="137"/>
      <c r="Z166" s="154"/>
      <c r="AA166" s="154"/>
      <c r="AB166" s="137"/>
      <c r="AC166" s="154"/>
      <c r="AD166" s="154"/>
      <c r="AE166" s="137"/>
      <c r="AF166" s="154"/>
      <c r="AG166" s="154"/>
      <c r="AH166" s="137"/>
      <c r="AI166" s="154"/>
      <c r="AJ166" s="154"/>
      <c r="AK166" s="137"/>
      <c r="AL166" s="154"/>
      <c r="AM166" s="154"/>
      <c r="AN166" s="137"/>
      <c r="AO166" s="154"/>
      <c r="AP166" s="154"/>
      <c r="AQ166" s="137"/>
      <c r="AR166" s="154"/>
      <c r="AS166" s="154"/>
      <c r="AT166" s="137"/>
      <c r="AU166" s="154"/>
      <c r="AV166" s="154"/>
      <c r="AW166" s="137"/>
      <c r="AX166" s="154"/>
      <c r="AY166" s="154"/>
      <c r="AZ166" s="137"/>
      <c r="BA166" s="154"/>
      <c r="BB166" s="154"/>
      <c r="BC166" s="137"/>
      <c r="BD166" s="154"/>
      <c r="BE166" s="154"/>
      <c r="BF166" s="137"/>
      <c r="BG166" s="154"/>
      <c r="BH166" s="154"/>
      <c r="BI166" s="137"/>
      <c r="BJ166" s="154"/>
      <c r="BK166" s="154"/>
      <c r="BL166" s="137"/>
      <c r="BM166" s="154"/>
      <c r="BN166" s="154"/>
      <c r="BO166" s="137"/>
      <c r="BP166" s="154"/>
      <c r="BQ166" s="154"/>
      <c r="BR166" s="137"/>
      <c r="BS166" s="154"/>
      <c r="BT166" s="154"/>
      <c r="BU166" s="137"/>
      <c r="BV166" s="154"/>
      <c r="BW166" s="154"/>
      <c r="BX166" s="137"/>
      <c r="BY166" s="154"/>
      <c r="BZ166" s="154"/>
      <c r="CA166" s="137"/>
      <c r="CB166" s="154"/>
      <c r="CC166" s="154"/>
      <c r="CD166" s="137"/>
      <c r="CE166" s="154"/>
      <c r="CF166" s="154"/>
      <c r="CG166" s="137"/>
      <c r="CH166" s="154"/>
      <c r="CI166" s="154"/>
      <c r="CJ166" s="137"/>
      <c r="CK166" s="154"/>
      <c r="CL166" s="154"/>
      <c r="CM166" s="137"/>
      <c r="CN166" s="154"/>
      <c r="CO166" s="154"/>
      <c r="CP166" s="137"/>
      <c r="CQ166" s="154"/>
      <c r="CR166" s="154"/>
      <c r="CS166" s="137"/>
      <c r="CT166" s="154"/>
      <c r="CU166" s="154"/>
      <c r="CV166" s="137"/>
      <c r="CW166" s="154"/>
      <c r="CX166" s="154"/>
      <c r="CY166" s="137"/>
      <c r="CZ166" s="154"/>
      <c r="DA166" s="154"/>
      <c r="DB166" s="137"/>
      <c r="DC166" s="154"/>
      <c r="DD166" s="154"/>
      <c r="DE166" s="137"/>
      <c r="DF166" s="154"/>
      <c r="DG166" s="154"/>
      <c r="DH166" s="137"/>
      <c r="DI166" s="154"/>
      <c r="DJ166" s="154"/>
      <c r="DK166" s="137"/>
      <c r="DL166" s="154"/>
      <c r="DM166" s="154"/>
      <c r="DN166" s="137"/>
      <c r="DO166" s="154"/>
      <c r="DP166" s="154"/>
      <c r="DQ166" s="137"/>
      <c r="DR166" s="154"/>
      <c r="DS166" s="154"/>
      <c r="DT166" s="137"/>
      <c r="DU166" s="154"/>
      <c r="DV166" s="154"/>
    </row>
    <row r="167" spans="1:126" x14ac:dyDescent="0.65">
      <c r="A167" s="154"/>
      <c r="B167" s="166"/>
      <c r="C167" s="166"/>
      <c r="D167" s="166"/>
      <c r="E167" s="169"/>
      <c r="F167" s="165" t="s">
        <v>254</v>
      </c>
      <c r="G167" s="145"/>
      <c r="H167" s="145"/>
      <c r="I167" s="155"/>
      <c r="J167" s="15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  <c r="BO167" s="145"/>
      <c r="BP167" s="145"/>
      <c r="BQ167" s="145"/>
      <c r="BR167" s="145"/>
      <c r="BS167" s="145"/>
      <c r="BT167" s="145"/>
      <c r="BU167" s="145"/>
      <c r="BV167" s="145"/>
      <c r="BW167" s="145"/>
      <c r="BX167" s="145"/>
      <c r="BY167" s="145"/>
      <c r="BZ167" s="145"/>
      <c r="CA167" s="145"/>
      <c r="CB167" s="145"/>
      <c r="CC167" s="145"/>
      <c r="CD167" s="145"/>
      <c r="CE167" s="145"/>
      <c r="CF167" s="145"/>
      <c r="CG167" s="145"/>
      <c r="CH167" s="145"/>
      <c r="CI167" s="145"/>
      <c r="CJ167" s="145"/>
      <c r="CK167" s="145"/>
      <c r="CL167" s="145"/>
      <c r="CM167" s="145"/>
      <c r="CN167" s="145"/>
      <c r="CO167" s="145"/>
      <c r="CP167" s="145"/>
      <c r="CQ167" s="145"/>
      <c r="CR167" s="145"/>
      <c r="CS167" s="145"/>
      <c r="CT167" s="145"/>
      <c r="CU167" s="145"/>
      <c r="CV167" s="145"/>
      <c r="CW167" s="145"/>
      <c r="CX167" s="145"/>
      <c r="CY167" s="145"/>
      <c r="CZ167" s="145"/>
      <c r="DA167" s="145"/>
      <c r="DB167" s="145"/>
      <c r="DC167" s="145"/>
      <c r="DD167" s="145"/>
      <c r="DE167" s="145"/>
      <c r="DF167" s="145"/>
      <c r="DG167" s="145"/>
      <c r="DH167" s="145"/>
      <c r="DI167" s="145"/>
      <c r="DJ167" s="145"/>
      <c r="DK167" s="145"/>
      <c r="DL167" s="145"/>
      <c r="DM167" s="145"/>
      <c r="DN167" s="145"/>
      <c r="DO167" s="145"/>
      <c r="DP167" s="145"/>
      <c r="DQ167" s="145"/>
      <c r="DR167" s="145"/>
      <c r="DS167" s="145"/>
      <c r="DT167" s="145"/>
      <c r="DU167" s="145"/>
      <c r="DV167" s="145"/>
    </row>
    <row r="168" spans="1:126" x14ac:dyDescent="0.65">
      <c r="A168" s="154"/>
      <c r="B168" s="166"/>
      <c r="C168" s="166"/>
      <c r="D168" s="166"/>
      <c r="E168" s="169"/>
      <c r="F168" s="165" t="s">
        <v>253</v>
      </c>
      <c r="G168" s="145"/>
      <c r="H168" s="145"/>
      <c r="I168" s="155"/>
      <c r="J168" s="15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5"/>
      <c r="BQ168" s="145"/>
      <c r="BR168" s="145"/>
      <c r="BS168" s="145"/>
      <c r="BT168" s="145"/>
      <c r="BU168" s="145"/>
      <c r="BV168" s="145"/>
      <c r="BW168" s="145"/>
      <c r="BX168" s="145"/>
      <c r="BY168" s="145"/>
      <c r="BZ168" s="145"/>
      <c r="CA168" s="145"/>
      <c r="CB168" s="145"/>
      <c r="CC168" s="145"/>
      <c r="CD168" s="145"/>
      <c r="CE168" s="145"/>
      <c r="CF168" s="145"/>
      <c r="CG168" s="145"/>
      <c r="CH168" s="145"/>
      <c r="CI168" s="145"/>
      <c r="CJ168" s="145"/>
      <c r="CK168" s="145"/>
      <c r="CL168" s="145"/>
      <c r="CM168" s="145"/>
      <c r="CN168" s="145"/>
      <c r="CO168" s="145"/>
      <c r="CP168" s="145"/>
      <c r="CQ168" s="145"/>
      <c r="CR168" s="145"/>
      <c r="CS168" s="145"/>
      <c r="CT168" s="145"/>
      <c r="CU168" s="145"/>
      <c r="CV168" s="145"/>
      <c r="CW168" s="145"/>
      <c r="CX168" s="145"/>
      <c r="CY168" s="145"/>
      <c r="CZ168" s="145"/>
      <c r="DA168" s="145"/>
      <c r="DB168" s="145"/>
      <c r="DC168" s="145"/>
      <c r="DD168" s="145"/>
      <c r="DE168" s="145"/>
      <c r="DF168" s="145"/>
      <c r="DG168" s="145"/>
      <c r="DH168" s="145"/>
      <c r="DI168" s="145"/>
      <c r="DJ168" s="145"/>
      <c r="DK168" s="145"/>
      <c r="DL168" s="145"/>
      <c r="DM168" s="145"/>
      <c r="DN168" s="145"/>
      <c r="DO168" s="145"/>
      <c r="DP168" s="145"/>
      <c r="DQ168" s="145"/>
      <c r="DR168" s="145"/>
      <c r="DS168" s="145"/>
      <c r="DT168" s="145"/>
      <c r="DU168" s="145"/>
      <c r="DV168" s="145"/>
    </row>
    <row r="169" spans="1:126" x14ac:dyDescent="0.65">
      <c r="A169" s="154"/>
      <c r="B169" s="166"/>
      <c r="C169" s="166"/>
      <c r="D169" s="166"/>
      <c r="E169" s="169"/>
      <c r="F169" s="165" t="s">
        <v>254</v>
      </c>
      <c r="G169" s="145"/>
      <c r="H169" s="145"/>
      <c r="I169" s="155"/>
      <c r="J169" s="15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145"/>
      <c r="BR169" s="145"/>
      <c r="BS169" s="145"/>
      <c r="BT169" s="145"/>
      <c r="BU169" s="145"/>
      <c r="BV169" s="145"/>
      <c r="BW169" s="145"/>
      <c r="BX169" s="145"/>
      <c r="BY169" s="145"/>
      <c r="BZ169" s="145"/>
      <c r="CA169" s="145"/>
      <c r="CB169" s="145"/>
      <c r="CC169" s="145"/>
      <c r="CD169" s="145"/>
      <c r="CE169" s="145"/>
      <c r="CF169" s="145"/>
      <c r="CG169" s="145"/>
      <c r="CH169" s="145"/>
      <c r="CI169" s="145"/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5"/>
      <c r="CW169" s="145"/>
      <c r="CX169" s="145"/>
      <c r="CY169" s="145"/>
      <c r="CZ169" s="145"/>
      <c r="DA169" s="145"/>
      <c r="DB169" s="145"/>
      <c r="DC169" s="145"/>
      <c r="DD169" s="145"/>
      <c r="DE169" s="145"/>
      <c r="DF169" s="145"/>
      <c r="DG169" s="145"/>
      <c r="DH169" s="145"/>
      <c r="DI169" s="145"/>
      <c r="DJ169" s="145"/>
      <c r="DK169" s="145"/>
      <c r="DL169" s="145"/>
      <c r="DM169" s="145"/>
      <c r="DN169" s="145"/>
      <c r="DO169" s="145"/>
      <c r="DP169" s="145"/>
      <c r="DQ169" s="145"/>
      <c r="DR169" s="145"/>
      <c r="DS169" s="145"/>
      <c r="DT169" s="145"/>
      <c r="DU169" s="145"/>
      <c r="DV169" s="145"/>
    </row>
    <row r="170" spans="1:126" x14ac:dyDescent="0.65">
      <c r="A170" s="154"/>
      <c r="B170" s="166"/>
      <c r="C170" s="166"/>
      <c r="D170" s="166"/>
      <c r="E170" s="169"/>
      <c r="F170" s="165" t="s">
        <v>253</v>
      </c>
      <c r="G170" s="145"/>
      <c r="H170" s="145"/>
      <c r="I170" s="155"/>
      <c r="J170" s="15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5"/>
      <c r="BT170" s="145"/>
      <c r="BU170" s="145"/>
      <c r="BV170" s="145"/>
      <c r="BW170" s="145"/>
      <c r="BX170" s="145"/>
      <c r="BY170" s="145"/>
      <c r="BZ170" s="145"/>
      <c r="CA170" s="145"/>
      <c r="CB170" s="145"/>
      <c r="CC170" s="145"/>
      <c r="CD170" s="145"/>
      <c r="CE170" s="145"/>
      <c r="CF170" s="145"/>
      <c r="CG170" s="145"/>
      <c r="CH170" s="145"/>
      <c r="CI170" s="145"/>
      <c r="CJ170" s="145"/>
      <c r="CK170" s="145"/>
      <c r="CL170" s="145"/>
      <c r="CM170" s="145"/>
      <c r="CN170" s="145"/>
      <c r="CO170" s="145"/>
      <c r="CP170" s="145"/>
      <c r="CQ170" s="145"/>
      <c r="CR170" s="145"/>
      <c r="CS170" s="145"/>
      <c r="CT170" s="145"/>
      <c r="CU170" s="145"/>
      <c r="CV170" s="145"/>
      <c r="CW170" s="145"/>
      <c r="CX170" s="145"/>
      <c r="CY170" s="145"/>
      <c r="CZ170" s="145"/>
      <c r="DA170" s="145"/>
      <c r="DB170" s="145"/>
      <c r="DC170" s="145"/>
      <c r="DD170" s="145"/>
      <c r="DE170" s="145"/>
      <c r="DF170" s="145"/>
      <c r="DG170" s="145"/>
      <c r="DH170" s="145"/>
      <c r="DI170" s="145"/>
      <c r="DJ170" s="145"/>
      <c r="DK170" s="145"/>
      <c r="DL170" s="145"/>
      <c r="DM170" s="145"/>
      <c r="DN170" s="145"/>
      <c r="DO170" s="145"/>
      <c r="DP170" s="145"/>
      <c r="DQ170" s="145"/>
      <c r="DR170" s="145"/>
      <c r="DS170" s="145"/>
      <c r="DT170" s="145"/>
      <c r="DU170" s="145"/>
      <c r="DV170" s="145"/>
    </row>
    <row r="171" spans="1:126" x14ac:dyDescent="0.65">
      <c r="A171" s="154"/>
      <c r="B171" s="166"/>
      <c r="C171" s="166"/>
      <c r="D171" s="166"/>
      <c r="E171" s="169"/>
      <c r="F171" s="165" t="s">
        <v>254</v>
      </c>
      <c r="G171" s="145"/>
      <c r="H171" s="145"/>
      <c r="I171" s="155"/>
      <c r="J171" s="15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145"/>
      <c r="BR171" s="145"/>
      <c r="BS171" s="145"/>
      <c r="BT171" s="145"/>
      <c r="BU171" s="145"/>
      <c r="BV171" s="145"/>
      <c r="BW171" s="145"/>
      <c r="BX171" s="145"/>
      <c r="BY171" s="145"/>
      <c r="BZ171" s="145"/>
      <c r="CA171" s="145"/>
      <c r="CB171" s="145"/>
      <c r="CC171" s="145"/>
      <c r="CD171" s="145"/>
      <c r="CE171" s="145"/>
      <c r="CF171" s="145"/>
      <c r="CG171" s="145"/>
      <c r="CH171" s="145"/>
      <c r="CI171" s="145"/>
      <c r="CJ171" s="145"/>
      <c r="CK171" s="145"/>
      <c r="CL171" s="145"/>
      <c r="CM171" s="145"/>
      <c r="CN171" s="145"/>
      <c r="CO171" s="145"/>
      <c r="CP171" s="145"/>
      <c r="CQ171" s="145"/>
      <c r="CR171" s="145"/>
      <c r="CS171" s="145"/>
      <c r="CT171" s="145"/>
      <c r="CU171" s="145"/>
      <c r="CV171" s="145"/>
      <c r="CW171" s="145"/>
      <c r="CX171" s="145"/>
      <c r="CY171" s="145"/>
      <c r="CZ171" s="145"/>
      <c r="DA171" s="145"/>
      <c r="DB171" s="145"/>
      <c r="DC171" s="145"/>
      <c r="DD171" s="145"/>
      <c r="DE171" s="145"/>
      <c r="DF171" s="145"/>
      <c r="DG171" s="145"/>
      <c r="DH171" s="145"/>
      <c r="DI171" s="145"/>
      <c r="DJ171" s="145"/>
      <c r="DK171" s="145"/>
      <c r="DL171" s="145"/>
      <c r="DM171" s="145"/>
      <c r="DN171" s="145"/>
      <c r="DO171" s="145"/>
      <c r="DP171" s="145"/>
      <c r="DQ171" s="145"/>
      <c r="DR171" s="145"/>
      <c r="DS171" s="145"/>
      <c r="DT171" s="145"/>
      <c r="DU171" s="145"/>
      <c r="DV171" s="145"/>
    </row>
    <row r="172" spans="1:126" x14ac:dyDescent="0.65">
      <c r="A172" s="154"/>
      <c r="B172" s="166"/>
      <c r="C172" s="166"/>
      <c r="D172" s="166"/>
      <c r="E172" s="169"/>
      <c r="F172" s="165" t="s">
        <v>253</v>
      </c>
      <c r="G172" s="145"/>
      <c r="H172" s="145"/>
      <c r="I172" s="155"/>
      <c r="J172" s="15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145"/>
      <c r="BR172" s="145"/>
      <c r="BS172" s="145"/>
      <c r="BT172" s="145"/>
      <c r="BU172" s="145"/>
      <c r="BV172" s="145"/>
      <c r="BW172" s="145"/>
      <c r="BX172" s="145"/>
      <c r="BY172" s="145"/>
      <c r="BZ172" s="145"/>
      <c r="CA172" s="145"/>
      <c r="CB172" s="145"/>
      <c r="CC172" s="145"/>
      <c r="CD172" s="145"/>
      <c r="CE172" s="145"/>
      <c r="CF172" s="145"/>
      <c r="CG172" s="145"/>
      <c r="CH172" s="145"/>
      <c r="CI172" s="145"/>
      <c r="CJ172" s="145"/>
      <c r="CK172" s="145"/>
      <c r="CL172" s="145"/>
      <c r="CM172" s="145"/>
      <c r="CN172" s="145"/>
      <c r="CO172" s="145"/>
      <c r="CP172" s="145"/>
      <c r="CQ172" s="145"/>
      <c r="CR172" s="145"/>
      <c r="CS172" s="145"/>
      <c r="CT172" s="145"/>
      <c r="CU172" s="145"/>
      <c r="CV172" s="145"/>
      <c r="CW172" s="145"/>
      <c r="CX172" s="145"/>
      <c r="CY172" s="145"/>
      <c r="CZ172" s="145"/>
      <c r="DA172" s="145"/>
      <c r="DB172" s="145"/>
      <c r="DC172" s="145"/>
      <c r="DD172" s="145"/>
      <c r="DE172" s="145"/>
      <c r="DF172" s="145"/>
      <c r="DG172" s="145"/>
      <c r="DH172" s="145"/>
      <c r="DI172" s="145"/>
      <c r="DJ172" s="145"/>
      <c r="DK172" s="145"/>
      <c r="DL172" s="145"/>
      <c r="DM172" s="145"/>
      <c r="DN172" s="145"/>
      <c r="DO172" s="145"/>
      <c r="DP172" s="145"/>
      <c r="DQ172" s="145"/>
      <c r="DR172" s="145"/>
      <c r="DS172" s="145"/>
      <c r="DT172" s="145"/>
      <c r="DU172" s="145"/>
      <c r="DV172" s="145"/>
    </row>
    <row r="173" spans="1:126" x14ac:dyDescent="0.65">
      <c r="A173" s="154"/>
      <c r="B173" s="166"/>
      <c r="C173" s="166"/>
      <c r="D173" s="166"/>
      <c r="E173" s="169"/>
      <c r="F173" s="165" t="s">
        <v>254</v>
      </c>
      <c r="G173" s="145"/>
      <c r="H173" s="145"/>
      <c r="I173" s="155"/>
      <c r="J173" s="15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  <c r="BO173" s="145"/>
      <c r="BP173" s="145"/>
      <c r="BQ173" s="145"/>
      <c r="BR173" s="145"/>
      <c r="BS173" s="145"/>
      <c r="BT173" s="145"/>
      <c r="BU173" s="145"/>
      <c r="BV173" s="145"/>
      <c r="BW173" s="145"/>
      <c r="BX173" s="145"/>
      <c r="BY173" s="145"/>
      <c r="BZ173" s="145"/>
      <c r="CA173" s="145"/>
      <c r="CB173" s="145"/>
      <c r="CC173" s="145"/>
      <c r="CD173" s="145"/>
      <c r="CE173" s="145"/>
      <c r="CF173" s="145"/>
      <c r="CG173" s="145"/>
      <c r="CH173" s="145"/>
      <c r="CI173" s="145"/>
      <c r="CJ173" s="145"/>
      <c r="CK173" s="145"/>
      <c r="CL173" s="145"/>
      <c r="CM173" s="145"/>
      <c r="CN173" s="145"/>
      <c r="CO173" s="145"/>
      <c r="CP173" s="145"/>
      <c r="CQ173" s="145"/>
      <c r="CR173" s="145"/>
      <c r="CS173" s="145"/>
      <c r="CT173" s="145"/>
      <c r="CU173" s="145"/>
      <c r="CV173" s="145"/>
      <c r="CW173" s="145"/>
      <c r="CX173" s="145"/>
      <c r="CY173" s="145"/>
      <c r="CZ173" s="145"/>
      <c r="DA173" s="145"/>
      <c r="DB173" s="145"/>
      <c r="DC173" s="145"/>
      <c r="DD173" s="145"/>
      <c r="DE173" s="145"/>
      <c r="DF173" s="145"/>
      <c r="DG173" s="145"/>
      <c r="DH173" s="145"/>
      <c r="DI173" s="145"/>
      <c r="DJ173" s="145"/>
      <c r="DK173" s="145"/>
      <c r="DL173" s="145"/>
      <c r="DM173" s="145"/>
      <c r="DN173" s="145"/>
      <c r="DO173" s="145"/>
      <c r="DP173" s="145"/>
      <c r="DQ173" s="145"/>
      <c r="DR173" s="145"/>
      <c r="DS173" s="145"/>
      <c r="DT173" s="145"/>
      <c r="DU173" s="145"/>
      <c r="DV173" s="145"/>
    </row>
    <row r="174" spans="1:126" x14ac:dyDescent="0.65">
      <c r="A174" s="154"/>
      <c r="B174" s="166"/>
      <c r="C174" s="166"/>
      <c r="D174" s="166"/>
      <c r="E174" s="169"/>
      <c r="F174" s="165" t="s">
        <v>253</v>
      </c>
      <c r="G174" s="145"/>
      <c r="H174" s="145"/>
      <c r="I174" s="155"/>
      <c r="J174" s="15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/>
      <c r="BX174" s="145"/>
      <c r="BY174" s="145"/>
      <c r="BZ174" s="145"/>
      <c r="CA174" s="145"/>
      <c r="CB174" s="145"/>
      <c r="CC174" s="145"/>
      <c r="CD174" s="145"/>
      <c r="CE174" s="145"/>
      <c r="CF174" s="145"/>
      <c r="CG174" s="145"/>
      <c r="CH174" s="145"/>
      <c r="CI174" s="145"/>
      <c r="CJ174" s="145"/>
      <c r="CK174" s="145"/>
      <c r="CL174" s="145"/>
      <c r="CM174" s="145"/>
      <c r="CN174" s="145"/>
      <c r="CO174" s="145"/>
      <c r="CP174" s="145"/>
      <c r="CQ174" s="145"/>
      <c r="CR174" s="145"/>
      <c r="CS174" s="145"/>
      <c r="CT174" s="145"/>
      <c r="CU174" s="145"/>
      <c r="CV174" s="145"/>
      <c r="CW174" s="145"/>
      <c r="CX174" s="145"/>
      <c r="CY174" s="145"/>
      <c r="CZ174" s="145"/>
      <c r="DA174" s="145"/>
      <c r="DB174" s="145"/>
      <c r="DC174" s="145"/>
      <c r="DD174" s="145"/>
      <c r="DE174" s="145"/>
      <c r="DF174" s="145"/>
      <c r="DG174" s="145"/>
      <c r="DH174" s="145"/>
      <c r="DI174" s="145"/>
      <c r="DJ174" s="145"/>
      <c r="DK174" s="145"/>
      <c r="DL174" s="145"/>
      <c r="DM174" s="145"/>
      <c r="DN174" s="145"/>
      <c r="DO174" s="145"/>
      <c r="DP174" s="145"/>
      <c r="DQ174" s="145"/>
      <c r="DR174" s="145"/>
      <c r="DS174" s="145"/>
      <c r="DT174" s="145"/>
      <c r="DU174" s="145"/>
      <c r="DV174" s="145"/>
    </row>
    <row r="175" spans="1:126" x14ac:dyDescent="0.65">
      <c r="A175" s="154"/>
      <c r="B175" s="166"/>
      <c r="C175" s="166"/>
      <c r="D175" s="166"/>
      <c r="E175" s="169"/>
      <c r="F175" s="165" t="s">
        <v>254</v>
      </c>
      <c r="G175" s="145"/>
      <c r="H175" s="145"/>
      <c r="I175" s="155"/>
      <c r="J175" s="15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5"/>
      <c r="CA175" s="145"/>
      <c r="CB175" s="145"/>
      <c r="CC175" s="145"/>
      <c r="CD175" s="145"/>
      <c r="CE175" s="145"/>
      <c r="CF175" s="145"/>
      <c r="CG175" s="145"/>
      <c r="CH175" s="145"/>
      <c r="CI175" s="145"/>
      <c r="CJ175" s="145"/>
      <c r="CK175" s="145"/>
      <c r="CL175" s="145"/>
      <c r="CM175" s="145"/>
      <c r="CN175" s="145"/>
      <c r="CO175" s="145"/>
      <c r="CP175" s="145"/>
      <c r="CQ175" s="145"/>
      <c r="CR175" s="145"/>
      <c r="CS175" s="145"/>
      <c r="CT175" s="145"/>
      <c r="CU175" s="145"/>
      <c r="CV175" s="145"/>
      <c r="CW175" s="145"/>
      <c r="CX175" s="145"/>
      <c r="CY175" s="145"/>
      <c r="CZ175" s="145"/>
      <c r="DA175" s="145"/>
      <c r="DB175" s="145"/>
      <c r="DC175" s="145"/>
      <c r="DD175" s="145"/>
      <c r="DE175" s="145"/>
      <c r="DF175" s="145"/>
      <c r="DG175" s="145"/>
      <c r="DH175" s="145"/>
      <c r="DI175" s="145"/>
      <c r="DJ175" s="145"/>
      <c r="DK175" s="145"/>
      <c r="DL175" s="145"/>
      <c r="DM175" s="145"/>
      <c r="DN175" s="145"/>
      <c r="DO175" s="145"/>
      <c r="DP175" s="145"/>
      <c r="DQ175" s="145"/>
      <c r="DR175" s="145"/>
      <c r="DS175" s="145"/>
      <c r="DT175" s="145"/>
      <c r="DU175" s="145"/>
      <c r="DV175" s="145"/>
    </row>
    <row r="176" spans="1:126" x14ac:dyDescent="0.65">
      <c r="A176" s="154"/>
      <c r="B176" s="166"/>
      <c r="C176" s="166"/>
      <c r="D176" s="166"/>
      <c r="E176" s="169"/>
      <c r="F176" s="165" t="s">
        <v>253</v>
      </c>
      <c r="G176" s="145"/>
      <c r="H176" s="145"/>
      <c r="I176" s="155"/>
      <c r="J176" s="15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5"/>
      <c r="CA176" s="145"/>
      <c r="CB176" s="145"/>
      <c r="CC176" s="145"/>
      <c r="CD176" s="145"/>
      <c r="CE176" s="145"/>
      <c r="CF176" s="145"/>
      <c r="CG176" s="145"/>
      <c r="CH176" s="145"/>
      <c r="CI176" s="145"/>
      <c r="CJ176" s="145"/>
      <c r="CK176" s="145"/>
      <c r="CL176" s="145"/>
      <c r="CM176" s="145"/>
      <c r="CN176" s="145"/>
      <c r="CO176" s="145"/>
      <c r="CP176" s="145"/>
      <c r="CQ176" s="145"/>
      <c r="CR176" s="145"/>
      <c r="CS176" s="145"/>
      <c r="CT176" s="145"/>
      <c r="CU176" s="145"/>
      <c r="CV176" s="145"/>
      <c r="CW176" s="145"/>
      <c r="CX176" s="145"/>
      <c r="CY176" s="145"/>
      <c r="CZ176" s="145"/>
      <c r="DA176" s="145"/>
      <c r="DB176" s="145"/>
      <c r="DC176" s="145"/>
      <c r="DD176" s="145"/>
      <c r="DE176" s="145"/>
      <c r="DF176" s="145"/>
      <c r="DG176" s="145"/>
      <c r="DH176" s="145"/>
      <c r="DI176" s="145"/>
      <c r="DJ176" s="145"/>
      <c r="DK176" s="145"/>
      <c r="DL176" s="145"/>
      <c r="DM176" s="145"/>
      <c r="DN176" s="145"/>
      <c r="DO176" s="145"/>
      <c r="DP176" s="145"/>
      <c r="DQ176" s="145"/>
      <c r="DR176" s="145"/>
      <c r="DS176" s="145"/>
      <c r="DT176" s="145"/>
      <c r="DU176" s="145"/>
      <c r="DV176" s="145"/>
    </row>
    <row r="177" spans="1:126" x14ac:dyDescent="0.65">
      <c r="A177" s="154"/>
      <c r="B177" s="166"/>
      <c r="C177" s="166"/>
      <c r="D177" s="166"/>
      <c r="E177" s="169"/>
      <c r="F177" s="165" t="s">
        <v>254</v>
      </c>
      <c r="G177" s="145"/>
      <c r="H177" s="145"/>
      <c r="I177" s="155"/>
      <c r="J177" s="15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5"/>
      <c r="CA177" s="145"/>
      <c r="CB177" s="145"/>
      <c r="CC177" s="145"/>
      <c r="CD177" s="145"/>
      <c r="CE177" s="145"/>
      <c r="CF177" s="145"/>
      <c r="CG177" s="145"/>
      <c r="CH177" s="145"/>
      <c r="CI177" s="145"/>
      <c r="CJ177" s="145"/>
      <c r="CK177" s="145"/>
      <c r="CL177" s="145"/>
      <c r="CM177" s="145"/>
      <c r="CN177" s="145"/>
      <c r="CO177" s="145"/>
      <c r="CP177" s="145"/>
      <c r="CQ177" s="145"/>
      <c r="CR177" s="145"/>
      <c r="CS177" s="145"/>
      <c r="CT177" s="145"/>
      <c r="CU177" s="145"/>
      <c r="CV177" s="145"/>
      <c r="CW177" s="145"/>
      <c r="CX177" s="145"/>
      <c r="CY177" s="145"/>
      <c r="CZ177" s="145"/>
      <c r="DA177" s="145"/>
      <c r="DB177" s="145"/>
      <c r="DC177" s="145"/>
      <c r="DD177" s="145"/>
      <c r="DE177" s="145"/>
      <c r="DF177" s="145"/>
      <c r="DG177" s="145"/>
      <c r="DH177" s="145"/>
      <c r="DI177" s="145"/>
      <c r="DJ177" s="145"/>
      <c r="DK177" s="145"/>
      <c r="DL177" s="145"/>
      <c r="DM177" s="145"/>
      <c r="DN177" s="145"/>
      <c r="DO177" s="145"/>
      <c r="DP177" s="145"/>
      <c r="DQ177" s="145"/>
      <c r="DR177" s="145"/>
      <c r="DS177" s="145"/>
      <c r="DT177" s="145"/>
      <c r="DU177" s="145"/>
      <c r="DV177" s="145"/>
    </row>
    <row r="178" spans="1:126" x14ac:dyDescent="0.65">
      <c r="A178" s="154"/>
      <c r="B178" s="166"/>
      <c r="C178" s="166"/>
      <c r="D178" s="166"/>
      <c r="E178" s="169"/>
      <c r="F178" s="165" t="s">
        <v>253</v>
      </c>
      <c r="G178" s="145"/>
      <c r="H178" s="145"/>
      <c r="I178" s="155"/>
      <c r="J178" s="15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5"/>
      <c r="CA178" s="145"/>
      <c r="CB178" s="145"/>
      <c r="CC178" s="145"/>
      <c r="CD178" s="145"/>
      <c r="CE178" s="145"/>
      <c r="CF178" s="145"/>
      <c r="CG178" s="145"/>
      <c r="CH178" s="145"/>
      <c r="CI178" s="145"/>
      <c r="CJ178" s="145"/>
      <c r="CK178" s="145"/>
      <c r="CL178" s="145"/>
      <c r="CM178" s="145"/>
      <c r="CN178" s="145"/>
      <c r="CO178" s="145"/>
      <c r="CP178" s="145"/>
      <c r="CQ178" s="145"/>
      <c r="CR178" s="145"/>
      <c r="CS178" s="145"/>
      <c r="CT178" s="145"/>
      <c r="CU178" s="145"/>
      <c r="CV178" s="145"/>
      <c r="CW178" s="145"/>
      <c r="CX178" s="145"/>
      <c r="CY178" s="145"/>
      <c r="CZ178" s="145"/>
      <c r="DA178" s="145"/>
      <c r="DB178" s="145"/>
      <c r="DC178" s="145"/>
      <c r="DD178" s="145"/>
      <c r="DE178" s="145"/>
      <c r="DF178" s="145"/>
      <c r="DG178" s="145"/>
      <c r="DH178" s="145"/>
      <c r="DI178" s="145"/>
      <c r="DJ178" s="145"/>
      <c r="DK178" s="145"/>
      <c r="DL178" s="145"/>
      <c r="DM178" s="145"/>
      <c r="DN178" s="145"/>
      <c r="DO178" s="145"/>
      <c r="DP178" s="145"/>
      <c r="DQ178" s="145"/>
      <c r="DR178" s="145"/>
      <c r="DS178" s="145"/>
      <c r="DT178" s="145"/>
      <c r="DU178" s="145"/>
      <c r="DV178" s="145"/>
    </row>
    <row r="179" spans="1:126" x14ac:dyDescent="0.65">
      <c r="A179" s="154"/>
      <c r="B179" s="166"/>
      <c r="C179" s="166"/>
      <c r="D179" s="166"/>
      <c r="E179" s="169"/>
      <c r="F179" s="165" t="s">
        <v>254</v>
      </c>
      <c r="G179" s="145"/>
      <c r="H179" s="145"/>
      <c r="I179" s="155"/>
      <c r="J179" s="15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5"/>
      <c r="CA179" s="145"/>
      <c r="CB179" s="145"/>
      <c r="CC179" s="145"/>
      <c r="CD179" s="145"/>
      <c r="CE179" s="145"/>
      <c r="CF179" s="145"/>
      <c r="CG179" s="145"/>
      <c r="CH179" s="145"/>
      <c r="CI179" s="145"/>
      <c r="CJ179" s="145"/>
      <c r="CK179" s="145"/>
      <c r="CL179" s="145"/>
      <c r="CM179" s="145"/>
      <c r="CN179" s="145"/>
      <c r="CO179" s="145"/>
      <c r="CP179" s="145"/>
      <c r="CQ179" s="145"/>
      <c r="CR179" s="145"/>
      <c r="CS179" s="145"/>
      <c r="CT179" s="145"/>
      <c r="CU179" s="145"/>
      <c r="CV179" s="145"/>
      <c r="CW179" s="145"/>
      <c r="CX179" s="145"/>
      <c r="CY179" s="145"/>
      <c r="CZ179" s="145"/>
      <c r="DA179" s="145"/>
      <c r="DB179" s="145"/>
      <c r="DC179" s="145"/>
      <c r="DD179" s="145"/>
      <c r="DE179" s="145"/>
      <c r="DF179" s="145"/>
      <c r="DG179" s="145"/>
      <c r="DH179" s="145"/>
      <c r="DI179" s="145"/>
      <c r="DJ179" s="145"/>
      <c r="DK179" s="145"/>
      <c r="DL179" s="145"/>
      <c r="DM179" s="145"/>
      <c r="DN179" s="145"/>
      <c r="DO179" s="145"/>
      <c r="DP179" s="145"/>
      <c r="DQ179" s="145"/>
      <c r="DR179" s="145"/>
      <c r="DS179" s="145"/>
      <c r="DT179" s="145"/>
      <c r="DU179" s="145"/>
      <c r="DV179" s="145"/>
    </row>
    <row r="180" spans="1:126" x14ac:dyDescent="0.65">
      <c r="A180" s="154"/>
      <c r="B180" s="166"/>
      <c r="C180" s="166"/>
      <c r="D180" s="166"/>
      <c r="E180" s="169"/>
      <c r="F180" s="165" t="s">
        <v>253</v>
      </c>
      <c r="G180" s="145"/>
      <c r="H180" s="145"/>
      <c r="I180" s="155"/>
      <c r="J180" s="15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5"/>
      <c r="BT180" s="145"/>
      <c r="BU180" s="145"/>
      <c r="BV180" s="145"/>
      <c r="BW180" s="145"/>
      <c r="BX180" s="145"/>
      <c r="BY180" s="145"/>
      <c r="BZ180" s="145"/>
      <c r="CA180" s="145"/>
      <c r="CB180" s="145"/>
      <c r="CC180" s="145"/>
      <c r="CD180" s="145"/>
      <c r="CE180" s="145"/>
      <c r="CF180" s="145"/>
      <c r="CG180" s="145"/>
      <c r="CH180" s="145"/>
      <c r="CI180" s="145"/>
      <c r="CJ180" s="145"/>
      <c r="CK180" s="145"/>
      <c r="CL180" s="145"/>
      <c r="CM180" s="145"/>
      <c r="CN180" s="145"/>
      <c r="CO180" s="145"/>
      <c r="CP180" s="145"/>
      <c r="CQ180" s="145"/>
      <c r="CR180" s="145"/>
      <c r="CS180" s="145"/>
      <c r="CT180" s="145"/>
      <c r="CU180" s="145"/>
      <c r="CV180" s="145"/>
      <c r="CW180" s="145"/>
      <c r="CX180" s="145"/>
      <c r="CY180" s="145"/>
      <c r="CZ180" s="145"/>
      <c r="DA180" s="145"/>
      <c r="DB180" s="145"/>
      <c r="DC180" s="145"/>
      <c r="DD180" s="145"/>
      <c r="DE180" s="145"/>
      <c r="DF180" s="145"/>
      <c r="DG180" s="145"/>
      <c r="DH180" s="145"/>
      <c r="DI180" s="145"/>
      <c r="DJ180" s="145"/>
      <c r="DK180" s="145"/>
      <c r="DL180" s="145"/>
      <c r="DM180" s="145"/>
      <c r="DN180" s="145"/>
      <c r="DO180" s="145"/>
      <c r="DP180" s="145"/>
      <c r="DQ180" s="145"/>
      <c r="DR180" s="145"/>
      <c r="DS180" s="145"/>
      <c r="DT180" s="145"/>
      <c r="DU180" s="145"/>
      <c r="DV180" s="145"/>
    </row>
    <row r="181" spans="1:126" x14ac:dyDescent="0.65">
      <c r="A181" s="154"/>
      <c r="B181" s="166"/>
      <c r="C181" s="166"/>
      <c r="D181" s="166"/>
      <c r="E181" s="169"/>
      <c r="F181" s="165" t="s">
        <v>254</v>
      </c>
      <c r="G181" s="145"/>
      <c r="H181" s="145"/>
      <c r="I181" s="155"/>
      <c r="J181" s="15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  <c r="BO181" s="145"/>
      <c r="BP181" s="145"/>
      <c r="BQ181" s="145"/>
      <c r="BR181" s="145"/>
      <c r="BS181" s="145"/>
      <c r="BT181" s="145"/>
      <c r="BU181" s="145"/>
      <c r="BV181" s="145"/>
      <c r="BW181" s="145"/>
      <c r="BX181" s="145"/>
      <c r="BY181" s="145"/>
      <c r="BZ181" s="145"/>
      <c r="CA181" s="145"/>
      <c r="CB181" s="145"/>
      <c r="CC181" s="145"/>
      <c r="CD181" s="145"/>
      <c r="CE181" s="145"/>
      <c r="CF181" s="145"/>
      <c r="CG181" s="145"/>
      <c r="CH181" s="145"/>
      <c r="CI181" s="145"/>
      <c r="CJ181" s="145"/>
      <c r="CK181" s="145"/>
      <c r="CL181" s="145"/>
      <c r="CM181" s="145"/>
      <c r="CN181" s="145"/>
      <c r="CO181" s="145"/>
      <c r="CP181" s="145"/>
      <c r="CQ181" s="145"/>
      <c r="CR181" s="145"/>
      <c r="CS181" s="145"/>
      <c r="CT181" s="145"/>
      <c r="CU181" s="145"/>
      <c r="CV181" s="145"/>
      <c r="CW181" s="145"/>
      <c r="CX181" s="145"/>
      <c r="CY181" s="145"/>
      <c r="CZ181" s="145"/>
      <c r="DA181" s="145"/>
      <c r="DB181" s="145"/>
      <c r="DC181" s="145"/>
      <c r="DD181" s="145"/>
      <c r="DE181" s="145"/>
      <c r="DF181" s="145"/>
      <c r="DG181" s="145"/>
      <c r="DH181" s="145"/>
      <c r="DI181" s="145"/>
      <c r="DJ181" s="145"/>
      <c r="DK181" s="145"/>
      <c r="DL181" s="145"/>
      <c r="DM181" s="145"/>
      <c r="DN181" s="145"/>
      <c r="DO181" s="145"/>
      <c r="DP181" s="145"/>
      <c r="DQ181" s="145"/>
      <c r="DR181" s="145"/>
      <c r="DS181" s="145"/>
      <c r="DT181" s="145"/>
      <c r="DU181" s="145"/>
      <c r="DV181" s="145"/>
    </row>
    <row r="182" spans="1:126" x14ac:dyDescent="0.65">
      <c r="A182" s="154"/>
      <c r="B182" s="166"/>
      <c r="C182" s="166"/>
      <c r="D182" s="166"/>
      <c r="E182" s="169"/>
      <c r="F182" s="165" t="s">
        <v>253</v>
      </c>
      <c r="G182" s="145"/>
      <c r="H182" s="145"/>
      <c r="I182" s="155"/>
      <c r="J182" s="15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145"/>
      <c r="BR182" s="145"/>
      <c r="BS182" s="145"/>
      <c r="BT182" s="145"/>
      <c r="BU182" s="145"/>
      <c r="BV182" s="145"/>
      <c r="BW182" s="145"/>
      <c r="BX182" s="145"/>
      <c r="BY182" s="145"/>
      <c r="BZ182" s="145"/>
      <c r="CA182" s="145"/>
      <c r="CB182" s="145"/>
      <c r="CC182" s="145"/>
      <c r="CD182" s="145"/>
      <c r="CE182" s="145"/>
      <c r="CF182" s="145"/>
      <c r="CG182" s="145"/>
      <c r="CH182" s="145"/>
      <c r="CI182" s="145"/>
      <c r="CJ182" s="145"/>
      <c r="CK182" s="145"/>
      <c r="CL182" s="145"/>
      <c r="CM182" s="145"/>
      <c r="CN182" s="145"/>
      <c r="CO182" s="145"/>
      <c r="CP182" s="145"/>
      <c r="CQ182" s="145"/>
      <c r="CR182" s="145"/>
      <c r="CS182" s="145"/>
      <c r="CT182" s="145"/>
      <c r="CU182" s="145"/>
      <c r="CV182" s="145"/>
      <c r="CW182" s="145"/>
      <c r="CX182" s="145"/>
      <c r="CY182" s="145"/>
      <c r="CZ182" s="145"/>
      <c r="DA182" s="145"/>
      <c r="DB182" s="145"/>
      <c r="DC182" s="145"/>
      <c r="DD182" s="145"/>
      <c r="DE182" s="145"/>
      <c r="DF182" s="145"/>
      <c r="DG182" s="145"/>
      <c r="DH182" s="145"/>
      <c r="DI182" s="145"/>
      <c r="DJ182" s="145"/>
      <c r="DK182" s="145"/>
      <c r="DL182" s="145"/>
      <c r="DM182" s="145"/>
      <c r="DN182" s="145"/>
      <c r="DO182" s="145"/>
      <c r="DP182" s="145"/>
      <c r="DQ182" s="145"/>
      <c r="DR182" s="145"/>
      <c r="DS182" s="145"/>
      <c r="DT182" s="145"/>
      <c r="DU182" s="145"/>
      <c r="DV182" s="145"/>
    </row>
    <row r="183" spans="1:126" x14ac:dyDescent="0.65">
      <c r="A183" s="154"/>
      <c r="B183" s="166"/>
      <c r="C183" s="166"/>
      <c r="D183" s="166"/>
      <c r="E183" s="169"/>
      <c r="F183" s="165" t="s">
        <v>254</v>
      </c>
      <c r="G183" s="145"/>
      <c r="H183" s="145"/>
      <c r="I183" s="155"/>
      <c r="J183" s="15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5"/>
      <c r="BT183" s="145"/>
      <c r="BU183" s="145"/>
      <c r="BV183" s="145"/>
      <c r="BW183" s="145"/>
      <c r="BX183" s="145"/>
      <c r="BY183" s="145"/>
      <c r="BZ183" s="145"/>
      <c r="CA183" s="145"/>
      <c r="CB183" s="145"/>
      <c r="CC183" s="145"/>
      <c r="CD183" s="145"/>
      <c r="CE183" s="145"/>
      <c r="CF183" s="145"/>
      <c r="CG183" s="145"/>
      <c r="CH183" s="145"/>
      <c r="CI183" s="145"/>
      <c r="CJ183" s="145"/>
      <c r="CK183" s="145"/>
      <c r="CL183" s="145"/>
      <c r="CM183" s="145"/>
      <c r="CN183" s="145"/>
      <c r="CO183" s="145"/>
      <c r="CP183" s="145"/>
      <c r="CQ183" s="145"/>
      <c r="CR183" s="145"/>
      <c r="CS183" s="145"/>
      <c r="CT183" s="145"/>
      <c r="CU183" s="145"/>
      <c r="CV183" s="145"/>
      <c r="CW183" s="145"/>
      <c r="CX183" s="145"/>
      <c r="CY183" s="145"/>
      <c r="CZ183" s="145"/>
      <c r="DA183" s="145"/>
      <c r="DB183" s="145"/>
      <c r="DC183" s="145"/>
      <c r="DD183" s="145"/>
      <c r="DE183" s="145"/>
      <c r="DF183" s="145"/>
      <c r="DG183" s="145"/>
      <c r="DH183" s="145"/>
      <c r="DI183" s="145"/>
      <c r="DJ183" s="145"/>
      <c r="DK183" s="145"/>
      <c r="DL183" s="145"/>
      <c r="DM183" s="145"/>
      <c r="DN183" s="145"/>
      <c r="DO183" s="145"/>
      <c r="DP183" s="145"/>
      <c r="DQ183" s="145"/>
      <c r="DR183" s="145"/>
      <c r="DS183" s="145"/>
      <c r="DT183" s="145"/>
      <c r="DU183" s="145"/>
      <c r="DV183" s="145"/>
    </row>
    <row r="184" spans="1:126" x14ac:dyDescent="0.65">
      <c r="A184" s="154"/>
      <c r="B184" s="166"/>
      <c r="C184" s="166"/>
      <c r="D184" s="166"/>
      <c r="E184" s="169"/>
      <c r="F184" s="165" t="s">
        <v>253</v>
      </c>
      <c r="G184" s="145"/>
      <c r="H184" s="145"/>
      <c r="I184" s="155"/>
      <c r="J184" s="15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5"/>
      <c r="BT184" s="145"/>
      <c r="BU184" s="145"/>
      <c r="BV184" s="145"/>
      <c r="BW184" s="145"/>
      <c r="BX184" s="145"/>
      <c r="BY184" s="145"/>
      <c r="BZ184" s="145"/>
      <c r="CA184" s="145"/>
      <c r="CB184" s="145"/>
      <c r="CC184" s="145"/>
      <c r="CD184" s="145"/>
      <c r="CE184" s="145"/>
      <c r="CF184" s="145"/>
      <c r="CG184" s="145"/>
      <c r="CH184" s="145"/>
      <c r="CI184" s="145"/>
      <c r="CJ184" s="145"/>
      <c r="CK184" s="145"/>
      <c r="CL184" s="145"/>
      <c r="CM184" s="145"/>
      <c r="CN184" s="145"/>
      <c r="CO184" s="145"/>
      <c r="CP184" s="145"/>
      <c r="CQ184" s="145"/>
      <c r="CR184" s="145"/>
      <c r="CS184" s="145"/>
      <c r="CT184" s="145"/>
      <c r="CU184" s="145"/>
      <c r="CV184" s="145"/>
      <c r="CW184" s="145"/>
      <c r="CX184" s="145"/>
      <c r="CY184" s="145"/>
      <c r="CZ184" s="145"/>
      <c r="DA184" s="145"/>
      <c r="DB184" s="145"/>
      <c r="DC184" s="145"/>
      <c r="DD184" s="145"/>
      <c r="DE184" s="145"/>
      <c r="DF184" s="145"/>
      <c r="DG184" s="145"/>
      <c r="DH184" s="145"/>
      <c r="DI184" s="145"/>
      <c r="DJ184" s="145"/>
      <c r="DK184" s="145"/>
      <c r="DL184" s="145"/>
      <c r="DM184" s="145"/>
      <c r="DN184" s="145"/>
      <c r="DO184" s="145"/>
      <c r="DP184" s="145"/>
      <c r="DQ184" s="145"/>
      <c r="DR184" s="145"/>
      <c r="DS184" s="145"/>
      <c r="DT184" s="145"/>
      <c r="DU184" s="145"/>
      <c r="DV184" s="145"/>
    </row>
    <row r="185" spans="1:126" x14ac:dyDescent="0.65">
      <c r="A185" s="154"/>
      <c r="B185" s="166"/>
      <c r="C185" s="166"/>
      <c r="D185" s="166"/>
      <c r="E185" s="169"/>
      <c r="F185" s="165" t="s">
        <v>254</v>
      </c>
      <c r="G185" s="145"/>
      <c r="H185" s="145"/>
      <c r="I185" s="155"/>
      <c r="J185" s="15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5"/>
      <c r="BT185" s="145"/>
      <c r="BU185" s="145"/>
      <c r="BV185" s="145"/>
      <c r="BW185" s="145"/>
      <c r="BX185" s="145"/>
      <c r="BY185" s="145"/>
      <c r="BZ185" s="145"/>
      <c r="CA185" s="145"/>
      <c r="CB185" s="145"/>
      <c r="CC185" s="145"/>
      <c r="CD185" s="145"/>
      <c r="CE185" s="145"/>
      <c r="CF185" s="145"/>
      <c r="CG185" s="145"/>
      <c r="CH185" s="145"/>
      <c r="CI185" s="145"/>
      <c r="CJ185" s="145"/>
      <c r="CK185" s="145"/>
      <c r="CL185" s="145"/>
      <c r="CM185" s="145"/>
      <c r="CN185" s="145"/>
      <c r="CO185" s="145"/>
      <c r="CP185" s="145"/>
      <c r="CQ185" s="145"/>
      <c r="CR185" s="145"/>
      <c r="CS185" s="145"/>
      <c r="CT185" s="145"/>
      <c r="CU185" s="145"/>
      <c r="CV185" s="145"/>
      <c r="CW185" s="145"/>
      <c r="CX185" s="145"/>
      <c r="CY185" s="145"/>
      <c r="CZ185" s="145"/>
      <c r="DA185" s="145"/>
      <c r="DB185" s="145"/>
      <c r="DC185" s="145"/>
      <c r="DD185" s="145"/>
      <c r="DE185" s="145"/>
      <c r="DF185" s="145"/>
      <c r="DG185" s="145"/>
      <c r="DH185" s="145"/>
      <c r="DI185" s="145"/>
      <c r="DJ185" s="145"/>
      <c r="DK185" s="145"/>
      <c r="DL185" s="145"/>
      <c r="DM185" s="145"/>
      <c r="DN185" s="145"/>
      <c r="DO185" s="145"/>
      <c r="DP185" s="145"/>
      <c r="DQ185" s="145"/>
      <c r="DR185" s="145"/>
      <c r="DS185" s="145"/>
      <c r="DT185" s="145"/>
      <c r="DU185" s="145"/>
      <c r="DV185" s="145"/>
    </row>
    <row r="186" spans="1:126" x14ac:dyDescent="0.65">
      <c r="A186" s="154"/>
      <c r="B186" s="166"/>
      <c r="C186" s="166"/>
      <c r="D186" s="166"/>
      <c r="E186" s="169"/>
      <c r="F186" s="165" t="s">
        <v>253</v>
      </c>
      <c r="G186" s="145"/>
      <c r="H186" s="145"/>
      <c r="I186" s="155"/>
      <c r="J186" s="15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  <c r="BU186" s="145"/>
      <c r="BV186" s="145"/>
      <c r="BW186" s="145"/>
      <c r="BX186" s="145"/>
      <c r="BY186" s="145"/>
      <c r="BZ186" s="145"/>
      <c r="CA186" s="145"/>
      <c r="CB186" s="145"/>
      <c r="CC186" s="145"/>
      <c r="CD186" s="145"/>
      <c r="CE186" s="145"/>
      <c r="CF186" s="145"/>
      <c r="CG186" s="145"/>
      <c r="CH186" s="145"/>
      <c r="CI186" s="145"/>
      <c r="CJ186" s="145"/>
      <c r="CK186" s="145"/>
      <c r="CL186" s="145"/>
      <c r="CM186" s="145"/>
      <c r="CN186" s="145"/>
      <c r="CO186" s="145"/>
      <c r="CP186" s="145"/>
      <c r="CQ186" s="145"/>
      <c r="CR186" s="145"/>
      <c r="CS186" s="145"/>
      <c r="CT186" s="145"/>
      <c r="CU186" s="145"/>
      <c r="CV186" s="145"/>
      <c r="CW186" s="145"/>
      <c r="CX186" s="145"/>
      <c r="CY186" s="145"/>
      <c r="CZ186" s="145"/>
      <c r="DA186" s="145"/>
      <c r="DB186" s="145"/>
      <c r="DC186" s="145"/>
      <c r="DD186" s="145"/>
      <c r="DE186" s="145"/>
      <c r="DF186" s="145"/>
      <c r="DG186" s="145"/>
      <c r="DH186" s="145"/>
      <c r="DI186" s="145"/>
      <c r="DJ186" s="145"/>
      <c r="DK186" s="145"/>
      <c r="DL186" s="145"/>
      <c r="DM186" s="145"/>
      <c r="DN186" s="145"/>
      <c r="DO186" s="145"/>
      <c r="DP186" s="145"/>
      <c r="DQ186" s="145"/>
      <c r="DR186" s="145"/>
      <c r="DS186" s="145"/>
      <c r="DT186" s="145"/>
      <c r="DU186" s="145"/>
      <c r="DV186" s="145"/>
    </row>
    <row r="187" spans="1:126" x14ac:dyDescent="0.65">
      <c r="A187" s="154"/>
      <c r="B187" s="166"/>
      <c r="C187" s="166"/>
      <c r="D187" s="166"/>
      <c r="E187" s="169"/>
      <c r="F187" s="165" t="s">
        <v>254</v>
      </c>
      <c r="G187" s="145"/>
      <c r="H187" s="145"/>
      <c r="I187" s="155"/>
      <c r="J187" s="15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5"/>
      <c r="CA187" s="145"/>
      <c r="CB187" s="145"/>
      <c r="CC187" s="145"/>
      <c r="CD187" s="145"/>
      <c r="CE187" s="145"/>
      <c r="CF187" s="145"/>
      <c r="CG187" s="145"/>
      <c r="CH187" s="145"/>
      <c r="CI187" s="145"/>
      <c r="CJ187" s="145"/>
      <c r="CK187" s="145"/>
      <c r="CL187" s="145"/>
      <c r="CM187" s="145"/>
      <c r="CN187" s="145"/>
      <c r="CO187" s="145"/>
      <c r="CP187" s="145"/>
      <c r="CQ187" s="145"/>
      <c r="CR187" s="145"/>
      <c r="CS187" s="145"/>
      <c r="CT187" s="145"/>
      <c r="CU187" s="145"/>
      <c r="CV187" s="145"/>
      <c r="CW187" s="145"/>
      <c r="CX187" s="145"/>
      <c r="CY187" s="145"/>
      <c r="CZ187" s="145"/>
      <c r="DA187" s="145"/>
      <c r="DB187" s="145"/>
      <c r="DC187" s="145"/>
      <c r="DD187" s="145"/>
      <c r="DE187" s="145"/>
      <c r="DF187" s="145"/>
      <c r="DG187" s="145"/>
      <c r="DH187" s="145"/>
      <c r="DI187" s="145"/>
      <c r="DJ187" s="145"/>
      <c r="DK187" s="145"/>
      <c r="DL187" s="145"/>
      <c r="DM187" s="145"/>
      <c r="DN187" s="145"/>
      <c r="DO187" s="145"/>
      <c r="DP187" s="145"/>
      <c r="DQ187" s="145"/>
      <c r="DR187" s="145"/>
      <c r="DS187" s="145"/>
      <c r="DT187" s="145"/>
      <c r="DU187" s="145"/>
      <c r="DV187" s="145"/>
    </row>
    <row r="188" spans="1:126" x14ac:dyDescent="0.65">
      <c r="A188" s="154"/>
      <c r="B188" s="166"/>
      <c r="C188" s="166"/>
      <c r="D188" s="166"/>
      <c r="E188" s="169"/>
      <c r="F188" s="165" t="s">
        <v>253</v>
      </c>
      <c r="G188" s="145"/>
      <c r="H188" s="145"/>
      <c r="I188" s="155"/>
      <c r="J188" s="15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45"/>
      <c r="BX188" s="145"/>
      <c r="BY188" s="145"/>
      <c r="BZ188" s="145"/>
      <c r="CA188" s="145"/>
      <c r="CB188" s="145"/>
      <c r="CC188" s="145"/>
      <c r="CD188" s="145"/>
      <c r="CE188" s="145"/>
      <c r="CF188" s="145"/>
      <c r="CG188" s="145"/>
      <c r="CH188" s="145"/>
      <c r="CI188" s="145"/>
      <c r="CJ188" s="145"/>
      <c r="CK188" s="145"/>
      <c r="CL188" s="145"/>
      <c r="CM188" s="145"/>
      <c r="CN188" s="145"/>
      <c r="CO188" s="145"/>
      <c r="CP188" s="145"/>
      <c r="CQ188" s="145"/>
      <c r="CR188" s="145"/>
      <c r="CS188" s="145"/>
      <c r="CT188" s="145"/>
      <c r="CU188" s="145"/>
      <c r="CV188" s="145"/>
      <c r="CW188" s="145"/>
      <c r="CX188" s="145"/>
      <c r="CY188" s="145"/>
      <c r="CZ188" s="145"/>
      <c r="DA188" s="145"/>
      <c r="DB188" s="145"/>
      <c r="DC188" s="145"/>
      <c r="DD188" s="145"/>
      <c r="DE188" s="145"/>
      <c r="DF188" s="145"/>
      <c r="DG188" s="145"/>
      <c r="DH188" s="145"/>
      <c r="DI188" s="145"/>
      <c r="DJ188" s="145"/>
      <c r="DK188" s="145"/>
      <c r="DL188" s="145"/>
      <c r="DM188" s="145"/>
      <c r="DN188" s="145"/>
      <c r="DO188" s="145"/>
      <c r="DP188" s="145"/>
      <c r="DQ188" s="145"/>
      <c r="DR188" s="145"/>
      <c r="DS188" s="145"/>
      <c r="DT188" s="145"/>
      <c r="DU188" s="145"/>
      <c r="DV188" s="145"/>
    </row>
    <row r="189" spans="1:126" x14ac:dyDescent="0.65">
      <c r="A189" s="154"/>
      <c r="B189" s="166"/>
      <c r="C189" s="166"/>
      <c r="D189" s="166"/>
      <c r="E189" s="169"/>
      <c r="F189" s="165" t="s">
        <v>254</v>
      </c>
      <c r="G189" s="137"/>
      <c r="H189" s="137"/>
      <c r="I189" s="155"/>
      <c r="J189" s="155"/>
      <c r="K189" s="137"/>
      <c r="L189" s="145"/>
      <c r="M189" s="137"/>
      <c r="N189" s="137"/>
      <c r="O189" s="145"/>
      <c r="P189" s="137"/>
      <c r="Q189" s="137"/>
      <c r="R189" s="145"/>
      <c r="S189" s="137"/>
      <c r="T189" s="137"/>
      <c r="U189" s="145"/>
      <c r="V189" s="137"/>
      <c r="W189" s="137"/>
      <c r="X189" s="145"/>
      <c r="Y189" s="137"/>
      <c r="Z189" s="137"/>
      <c r="AA189" s="145"/>
      <c r="AB189" s="137"/>
      <c r="AC189" s="137"/>
      <c r="AD189" s="145"/>
      <c r="AE189" s="137"/>
      <c r="AF189" s="137"/>
      <c r="AG189" s="145"/>
      <c r="AH189" s="137"/>
      <c r="AI189" s="137"/>
      <c r="AJ189" s="145"/>
      <c r="AK189" s="137"/>
      <c r="AL189" s="137"/>
      <c r="AM189" s="145"/>
      <c r="AN189" s="137"/>
      <c r="AO189" s="137"/>
      <c r="AP189" s="145"/>
      <c r="AQ189" s="137"/>
      <c r="AR189" s="137"/>
      <c r="AS189" s="145"/>
      <c r="AT189" s="137"/>
      <c r="AU189" s="137"/>
      <c r="AV189" s="145"/>
      <c r="AW189" s="137"/>
      <c r="AX189" s="137"/>
      <c r="AY189" s="145"/>
      <c r="AZ189" s="137"/>
      <c r="BA189" s="137"/>
      <c r="BB189" s="145"/>
      <c r="BC189" s="137"/>
      <c r="BD189" s="137"/>
      <c r="BE189" s="145"/>
      <c r="BF189" s="137"/>
      <c r="BG189" s="137"/>
      <c r="BH189" s="145"/>
      <c r="BI189" s="137"/>
      <c r="BJ189" s="137"/>
      <c r="BK189" s="145"/>
      <c r="BL189" s="137"/>
      <c r="BM189" s="137"/>
      <c r="BN189" s="145"/>
      <c r="BO189" s="137"/>
      <c r="BP189" s="137"/>
      <c r="BQ189" s="145"/>
      <c r="BR189" s="137"/>
      <c r="BS189" s="137"/>
      <c r="BT189" s="145"/>
      <c r="BU189" s="137"/>
      <c r="BV189" s="137"/>
      <c r="BW189" s="145"/>
      <c r="BX189" s="137"/>
      <c r="BY189" s="137"/>
      <c r="BZ189" s="145"/>
      <c r="CA189" s="137"/>
      <c r="CB189" s="137"/>
      <c r="CC189" s="145"/>
      <c r="CD189" s="137"/>
      <c r="CE189" s="137"/>
      <c r="CF189" s="145"/>
      <c r="CG189" s="137"/>
      <c r="CH189" s="137"/>
      <c r="CI189" s="145"/>
      <c r="CJ189" s="137"/>
      <c r="CK189" s="137"/>
      <c r="CL189" s="145"/>
      <c r="CM189" s="137"/>
      <c r="CN189" s="137"/>
      <c r="CO189" s="145"/>
      <c r="CP189" s="137"/>
      <c r="CQ189" s="137"/>
      <c r="CR189" s="145"/>
      <c r="CS189" s="137"/>
      <c r="CT189" s="137"/>
      <c r="CU189" s="145"/>
      <c r="CV189" s="137"/>
      <c r="CW189" s="137"/>
      <c r="CX189" s="145"/>
      <c r="CY189" s="137"/>
      <c r="CZ189" s="137"/>
      <c r="DA189" s="145"/>
      <c r="DB189" s="137"/>
      <c r="DC189" s="137"/>
      <c r="DD189" s="145"/>
      <c r="DE189" s="137"/>
      <c r="DF189" s="137"/>
      <c r="DG189" s="145"/>
      <c r="DH189" s="137"/>
      <c r="DI189" s="137"/>
      <c r="DJ189" s="145"/>
      <c r="DK189" s="137"/>
      <c r="DL189" s="137"/>
      <c r="DM189" s="145"/>
      <c r="DN189" s="137"/>
      <c r="DO189" s="137"/>
      <c r="DP189" s="145"/>
      <c r="DQ189" s="137"/>
      <c r="DR189" s="137"/>
      <c r="DS189" s="145"/>
      <c r="DT189" s="137"/>
      <c r="DU189" s="137"/>
      <c r="DV189" s="145"/>
    </row>
    <row r="190" spans="1:126" x14ac:dyDescent="0.65">
      <c r="A190" s="154"/>
      <c r="B190" s="166"/>
      <c r="C190" s="166"/>
      <c r="D190" s="166"/>
      <c r="E190" s="169"/>
      <c r="F190" s="165" t="s">
        <v>253</v>
      </c>
      <c r="G190" s="145"/>
      <c r="H190" s="145"/>
      <c r="I190" s="155"/>
      <c r="J190" s="15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145"/>
      <c r="BR190" s="145"/>
      <c r="BS190" s="145"/>
      <c r="BT190" s="145"/>
      <c r="BU190" s="145"/>
      <c r="BV190" s="145"/>
      <c r="BW190" s="145"/>
      <c r="BX190" s="145"/>
      <c r="BY190" s="145"/>
      <c r="BZ190" s="145"/>
      <c r="CA190" s="145"/>
      <c r="CB190" s="145"/>
      <c r="CC190" s="145"/>
      <c r="CD190" s="145"/>
      <c r="CE190" s="145"/>
      <c r="CF190" s="145"/>
      <c r="CG190" s="145"/>
      <c r="CH190" s="145"/>
      <c r="CI190" s="145"/>
      <c r="CJ190" s="145"/>
      <c r="CK190" s="145"/>
      <c r="CL190" s="145"/>
      <c r="CM190" s="145"/>
      <c r="CN190" s="145"/>
      <c r="CO190" s="145"/>
      <c r="CP190" s="145"/>
      <c r="CQ190" s="145"/>
      <c r="CR190" s="145"/>
      <c r="CS190" s="145"/>
      <c r="CT190" s="145"/>
      <c r="CU190" s="145"/>
      <c r="CV190" s="145"/>
      <c r="CW190" s="145"/>
      <c r="CX190" s="145"/>
      <c r="CY190" s="145"/>
      <c r="CZ190" s="145"/>
      <c r="DA190" s="145"/>
      <c r="DB190" s="145"/>
      <c r="DC190" s="145"/>
      <c r="DD190" s="145"/>
      <c r="DE190" s="145"/>
      <c r="DF190" s="145"/>
      <c r="DG190" s="145"/>
      <c r="DH190" s="145"/>
      <c r="DI190" s="145"/>
      <c r="DJ190" s="145"/>
      <c r="DK190" s="145"/>
      <c r="DL190" s="145"/>
      <c r="DM190" s="145"/>
      <c r="DN190" s="145"/>
      <c r="DO190" s="145"/>
      <c r="DP190" s="145"/>
      <c r="DQ190" s="145"/>
      <c r="DR190" s="145"/>
      <c r="DS190" s="145"/>
      <c r="DT190" s="145"/>
      <c r="DU190" s="145"/>
      <c r="DV190" s="145"/>
    </row>
    <row r="191" spans="1:126" x14ac:dyDescent="0.65">
      <c r="A191" s="154"/>
      <c r="B191" s="166"/>
      <c r="C191" s="166"/>
      <c r="D191" s="166"/>
      <c r="E191" s="169"/>
      <c r="F191" s="165" t="s">
        <v>254</v>
      </c>
      <c r="G191" s="145"/>
      <c r="H191" s="145"/>
      <c r="I191" s="155"/>
      <c r="J191" s="15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  <c r="BO191" s="145"/>
      <c r="BP191" s="145"/>
      <c r="BQ191" s="145"/>
      <c r="BR191" s="145"/>
      <c r="BS191" s="145"/>
      <c r="BT191" s="145"/>
      <c r="BU191" s="145"/>
      <c r="BV191" s="145"/>
      <c r="BW191" s="145"/>
      <c r="BX191" s="145"/>
      <c r="BY191" s="145"/>
      <c r="BZ191" s="145"/>
      <c r="CA191" s="145"/>
      <c r="CB191" s="145"/>
      <c r="CC191" s="145"/>
      <c r="CD191" s="145"/>
      <c r="CE191" s="145"/>
      <c r="CF191" s="145"/>
      <c r="CG191" s="145"/>
      <c r="CH191" s="145"/>
      <c r="CI191" s="145"/>
      <c r="CJ191" s="145"/>
      <c r="CK191" s="145"/>
      <c r="CL191" s="145"/>
      <c r="CM191" s="145"/>
      <c r="CN191" s="145"/>
      <c r="CO191" s="145"/>
      <c r="CP191" s="145"/>
      <c r="CQ191" s="145"/>
      <c r="CR191" s="145"/>
      <c r="CS191" s="145"/>
      <c r="CT191" s="145"/>
      <c r="CU191" s="145"/>
      <c r="CV191" s="145"/>
      <c r="CW191" s="145"/>
      <c r="CX191" s="145"/>
      <c r="CY191" s="145"/>
      <c r="CZ191" s="145"/>
      <c r="DA191" s="145"/>
      <c r="DB191" s="145"/>
      <c r="DC191" s="145"/>
      <c r="DD191" s="145"/>
      <c r="DE191" s="145"/>
      <c r="DF191" s="145"/>
      <c r="DG191" s="145"/>
      <c r="DH191" s="145"/>
      <c r="DI191" s="145"/>
      <c r="DJ191" s="145"/>
      <c r="DK191" s="145"/>
      <c r="DL191" s="145"/>
      <c r="DM191" s="145"/>
      <c r="DN191" s="145"/>
      <c r="DO191" s="145"/>
      <c r="DP191" s="145"/>
      <c r="DQ191" s="145"/>
      <c r="DR191" s="145"/>
      <c r="DS191" s="145"/>
      <c r="DT191" s="145"/>
      <c r="DU191" s="145"/>
      <c r="DV191" s="145"/>
    </row>
    <row r="192" spans="1:126" x14ac:dyDescent="0.65">
      <c r="A192" s="154"/>
      <c r="B192" s="166"/>
      <c r="C192" s="166"/>
      <c r="D192" s="166"/>
      <c r="E192" s="169"/>
      <c r="F192" s="165" t="s">
        <v>253</v>
      </c>
      <c r="G192" s="145"/>
      <c r="H192" s="145"/>
      <c r="I192" s="155"/>
      <c r="J192" s="15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  <c r="BO192" s="145"/>
      <c r="BP192" s="145"/>
      <c r="BQ192" s="145"/>
      <c r="BR192" s="145"/>
      <c r="BS192" s="145"/>
      <c r="BT192" s="145"/>
      <c r="BU192" s="145"/>
      <c r="BV192" s="145"/>
      <c r="BW192" s="145"/>
      <c r="BX192" s="145"/>
      <c r="BY192" s="145"/>
      <c r="BZ192" s="145"/>
      <c r="CA192" s="145"/>
      <c r="CB192" s="145"/>
      <c r="CC192" s="145"/>
      <c r="CD192" s="145"/>
      <c r="CE192" s="145"/>
      <c r="CF192" s="145"/>
      <c r="CG192" s="145"/>
      <c r="CH192" s="145"/>
      <c r="CI192" s="145"/>
      <c r="CJ192" s="145"/>
      <c r="CK192" s="145"/>
      <c r="CL192" s="145"/>
      <c r="CM192" s="145"/>
      <c r="CN192" s="145"/>
      <c r="CO192" s="145"/>
      <c r="CP192" s="145"/>
      <c r="CQ192" s="145"/>
      <c r="CR192" s="145"/>
      <c r="CS192" s="145"/>
      <c r="CT192" s="145"/>
      <c r="CU192" s="145"/>
      <c r="CV192" s="145"/>
      <c r="CW192" s="145"/>
      <c r="CX192" s="145"/>
      <c r="CY192" s="145"/>
      <c r="CZ192" s="145"/>
      <c r="DA192" s="145"/>
      <c r="DB192" s="145"/>
      <c r="DC192" s="145"/>
      <c r="DD192" s="145"/>
      <c r="DE192" s="145"/>
      <c r="DF192" s="145"/>
      <c r="DG192" s="145"/>
      <c r="DH192" s="145"/>
      <c r="DI192" s="145"/>
      <c r="DJ192" s="145"/>
      <c r="DK192" s="145"/>
      <c r="DL192" s="145"/>
      <c r="DM192" s="145"/>
      <c r="DN192" s="145"/>
      <c r="DO192" s="145"/>
      <c r="DP192" s="145"/>
      <c r="DQ192" s="145"/>
      <c r="DR192" s="145"/>
      <c r="DS192" s="145"/>
      <c r="DT192" s="145"/>
      <c r="DU192" s="145"/>
      <c r="DV192" s="145"/>
    </row>
    <row r="193" spans="1:126" x14ac:dyDescent="0.65">
      <c r="A193" s="154"/>
      <c r="B193" s="166"/>
      <c r="C193" s="166"/>
      <c r="D193" s="166"/>
      <c r="E193" s="169"/>
      <c r="F193" s="165" t="s">
        <v>254</v>
      </c>
      <c r="G193" s="145"/>
      <c r="H193" s="145"/>
      <c r="I193" s="155"/>
      <c r="J193" s="15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  <c r="BO193" s="145"/>
      <c r="BP193" s="145"/>
      <c r="BQ193" s="145"/>
      <c r="BR193" s="145"/>
      <c r="BS193" s="145"/>
      <c r="BT193" s="145"/>
      <c r="BU193" s="145"/>
      <c r="BV193" s="145"/>
      <c r="BW193" s="145"/>
      <c r="BX193" s="145"/>
      <c r="BY193" s="145"/>
      <c r="BZ193" s="145"/>
      <c r="CA193" s="145"/>
      <c r="CB193" s="145"/>
      <c r="CC193" s="145"/>
      <c r="CD193" s="145"/>
      <c r="CE193" s="145"/>
      <c r="CF193" s="145"/>
      <c r="CG193" s="145"/>
      <c r="CH193" s="145"/>
      <c r="CI193" s="145"/>
      <c r="CJ193" s="145"/>
      <c r="CK193" s="145"/>
      <c r="CL193" s="145"/>
      <c r="CM193" s="145"/>
      <c r="CN193" s="145"/>
      <c r="CO193" s="145"/>
      <c r="CP193" s="145"/>
      <c r="CQ193" s="145"/>
      <c r="CR193" s="145"/>
      <c r="CS193" s="145"/>
      <c r="CT193" s="145"/>
      <c r="CU193" s="145"/>
      <c r="CV193" s="145"/>
      <c r="CW193" s="145"/>
      <c r="CX193" s="145"/>
      <c r="CY193" s="145"/>
      <c r="CZ193" s="145"/>
      <c r="DA193" s="145"/>
      <c r="DB193" s="145"/>
      <c r="DC193" s="145"/>
      <c r="DD193" s="145"/>
      <c r="DE193" s="145"/>
      <c r="DF193" s="145"/>
      <c r="DG193" s="145"/>
      <c r="DH193" s="145"/>
      <c r="DI193" s="145"/>
      <c r="DJ193" s="145"/>
      <c r="DK193" s="145"/>
      <c r="DL193" s="145"/>
      <c r="DM193" s="145"/>
      <c r="DN193" s="145"/>
      <c r="DO193" s="145"/>
      <c r="DP193" s="145"/>
      <c r="DQ193" s="145"/>
      <c r="DR193" s="145"/>
      <c r="DS193" s="145"/>
      <c r="DT193" s="145"/>
      <c r="DU193" s="145"/>
      <c r="DV193" s="145"/>
    </row>
    <row r="194" spans="1:126" x14ac:dyDescent="0.65">
      <c r="A194" s="154"/>
      <c r="B194" s="166"/>
      <c r="C194" s="166"/>
      <c r="D194" s="166"/>
      <c r="E194" s="169"/>
      <c r="F194" s="165" t="s">
        <v>253</v>
      </c>
      <c r="G194" s="137"/>
      <c r="H194" s="137"/>
      <c r="I194" s="155"/>
      <c r="J194" s="155"/>
      <c r="K194" s="137"/>
      <c r="L194" s="145"/>
      <c r="M194" s="137"/>
      <c r="N194" s="137"/>
      <c r="O194" s="145"/>
      <c r="P194" s="137"/>
      <c r="Q194" s="137"/>
      <c r="R194" s="145"/>
      <c r="S194" s="137"/>
      <c r="T194" s="137"/>
      <c r="U194" s="145"/>
      <c r="V194" s="137"/>
      <c r="W194" s="137"/>
      <c r="X194" s="145"/>
      <c r="Y194" s="137"/>
      <c r="Z194" s="137"/>
      <c r="AA194" s="145"/>
      <c r="AB194" s="137"/>
      <c r="AC194" s="137"/>
      <c r="AD194" s="145"/>
      <c r="AE194" s="137"/>
      <c r="AF194" s="137"/>
      <c r="AG194" s="145"/>
      <c r="AH194" s="137"/>
      <c r="AI194" s="137"/>
      <c r="AJ194" s="145"/>
      <c r="AK194" s="137"/>
      <c r="AL194" s="137"/>
      <c r="AM194" s="145"/>
      <c r="AN194" s="137"/>
      <c r="AO194" s="137"/>
      <c r="AP194" s="145"/>
      <c r="AQ194" s="137"/>
      <c r="AR194" s="137"/>
      <c r="AS194" s="145"/>
      <c r="AT194" s="137"/>
      <c r="AU194" s="137"/>
      <c r="AV194" s="145"/>
      <c r="AW194" s="137"/>
      <c r="AX194" s="137"/>
      <c r="AY194" s="145"/>
      <c r="AZ194" s="137"/>
      <c r="BA194" s="137"/>
      <c r="BB194" s="145"/>
      <c r="BC194" s="137"/>
      <c r="BD194" s="137"/>
      <c r="BE194" s="145"/>
      <c r="BF194" s="137"/>
      <c r="BG194" s="137"/>
      <c r="BH194" s="145"/>
      <c r="BI194" s="137"/>
      <c r="BJ194" s="137"/>
      <c r="BK194" s="145"/>
      <c r="BL194" s="137"/>
      <c r="BM194" s="137"/>
      <c r="BN194" s="145"/>
      <c r="BO194" s="137"/>
      <c r="BP194" s="137"/>
      <c r="BQ194" s="145"/>
      <c r="BR194" s="137"/>
      <c r="BS194" s="137"/>
      <c r="BT194" s="145"/>
      <c r="BU194" s="137"/>
      <c r="BV194" s="137"/>
      <c r="BW194" s="145"/>
      <c r="BX194" s="137"/>
      <c r="BY194" s="137"/>
      <c r="BZ194" s="145"/>
      <c r="CA194" s="137"/>
      <c r="CB194" s="137"/>
      <c r="CC194" s="145"/>
      <c r="CD194" s="137"/>
      <c r="CE194" s="137"/>
      <c r="CF194" s="145"/>
      <c r="CG194" s="137"/>
      <c r="CH194" s="137"/>
      <c r="CI194" s="145"/>
      <c r="CJ194" s="137"/>
      <c r="CK194" s="137"/>
      <c r="CL194" s="145"/>
      <c r="CM194" s="137"/>
      <c r="CN194" s="137"/>
      <c r="CO194" s="145"/>
      <c r="CP194" s="137"/>
      <c r="CQ194" s="137"/>
      <c r="CR194" s="145"/>
      <c r="CS194" s="137"/>
      <c r="CT194" s="137"/>
      <c r="CU194" s="145"/>
      <c r="CV194" s="137"/>
      <c r="CW194" s="137"/>
      <c r="CX194" s="145"/>
      <c r="CY194" s="137"/>
      <c r="CZ194" s="137"/>
      <c r="DA194" s="145"/>
      <c r="DB194" s="137"/>
      <c r="DC194" s="137"/>
      <c r="DD194" s="145"/>
      <c r="DE194" s="137"/>
      <c r="DF194" s="137"/>
      <c r="DG194" s="145"/>
      <c r="DH194" s="137"/>
      <c r="DI194" s="137"/>
      <c r="DJ194" s="145"/>
      <c r="DK194" s="137"/>
      <c r="DL194" s="137"/>
      <c r="DM194" s="145"/>
      <c r="DN194" s="137"/>
      <c r="DO194" s="137"/>
      <c r="DP194" s="145"/>
      <c r="DQ194" s="137"/>
      <c r="DR194" s="137"/>
      <c r="DS194" s="145"/>
      <c r="DT194" s="137"/>
      <c r="DU194" s="137"/>
      <c r="DV194" s="145"/>
    </row>
    <row r="195" spans="1:126" x14ac:dyDescent="0.65">
      <c r="A195" s="154"/>
      <c r="B195" s="166"/>
      <c r="C195" s="166"/>
      <c r="D195" s="166"/>
      <c r="E195" s="169"/>
      <c r="F195" s="165" t="s">
        <v>254</v>
      </c>
      <c r="G195" s="145"/>
      <c r="H195" s="145"/>
      <c r="I195" s="155"/>
      <c r="J195" s="15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  <c r="BO195" s="145"/>
      <c r="BP195" s="145"/>
      <c r="BQ195" s="145"/>
      <c r="BR195" s="145"/>
      <c r="BS195" s="145"/>
      <c r="BT195" s="145"/>
      <c r="BU195" s="145"/>
      <c r="BV195" s="145"/>
      <c r="BW195" s="145"/>
      <c r="BX195" s="145"/>
      <c r="BY195" s="145"/>
      <c r="BZ195" s="145"/>
      <c r="CA195" s="145"/>
      <c r="CB195" s="145"/>
      <c r="CC195" s="145"/>
      <c r="CD195" s="145"/>
      <c r="CE195" s="145"/>
      <c r="CF195" s="145"/>
      <c r="CG195" s="145"/>
      <c r="CH195" s="145"/>
      <c r="CI195" s="145"/>
      <c r="CJ195" s="145"/>
      <c r="CK195" s="145"/>
      <c r="CL195" s="145"/>
      <c r="CM195" s="145"/>
      <c r="CN195" s="145"/>
      <c r="CO195" s="145"/>
      <c r="CP195" s="145"/>
      <c r="CQ195" s="145"/>
      <c r="CR195" s="145"/>
      <c r="CS195" s="145"/>
      <c r="CT195" s="145"/>
      <c r="CU195" s="145"/>
      <c r="CV195" s="145"/>
      <c r="CW195" s="145"/>
      <c r="CX195" s="145"/>
      <c r="CY195" s="145"/>
      <c r="CZ195" s="145"/>
      <c r="DA195" s="145"/>
      <c r="DB195" s="145"/>
      <c r="DC195" s="145"/>
      <c r="DD195" s="145"/>
      <c r="DE195" s="145"/>
      <c r="DF195" s="145"/>
      <c r="DG195" s="145"/>
      <c r="DH195" s="145"/>
      <c r="DI195" s="145"/>
      <c r="DJ195" s="145"/>
      <c r="DK195" s="145"/>
      <c r="DL195" s="145"/>
      <c r="DM195" s="145"/>
      <c r="DN195" s="145"/>
      <c r="DO195" s="145"/>
      <c r="DP195" s="145"/>
      <c r="DQ195" s="145"/>
      <c r="DR195" s="145"/>
      <c r="DS195" s="145"/>
      <c r="DT195" s="145"/>
      <c r="DU195" s="145"/>
      <c r="DV195" s="145"/>
    </row>
    <row r="196" spans="1:126" x14ac:dyDescent="0.65">
      <c r="A196" s="154"/>
      <c r="B196" s="166"/>
      <c r="C196" s="166"/>
      <c r="D196" s="166"/>
      <c r="E196" s="169"/>
      <c r="F196" s="165" t="s">
        <v>253</v>
      </c>
      <c r="G196" s="145"/>
      <c r="H196" s="145"/>
      <c r="I196" s="155"/>
      <c r="J196" s="15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  <c r="BO196" s="145"/>
      <c r="BP196" s="145"/>
      <c r="BQ196" s="145"/>
      <c r="BR196" s="145"/>
      <c r="BS196" s="145"/>
      <c r="BT196" s="145"/>
      <c r="BU196" s="145"/>
      <c r="BV196" s="145"/>
      <c r="BW196" s="145"/>
      <c r="BX196" s="145"/>
      <c r="BY196" s="145"/>
      <c r="BZ196" s="145"/>
      <c r="CA196" s="145"/>
      <c r="CB196" s="145"/>
      <c r="CC196" s="145"/>
      <c r="CD196" s="145"/>
      <c r="CE196" s="145"/>
      <c r="CF196" s="145"/>
      <c r="CG196" s="145"/>
      <c r="CH196" s="145"/>
      <c r="CI196" s="145"/>
      <c r="CJ196" s="145"/>
      <c r="CK196" s="145"/>
      <c r="CL196" s="145"/>
      <c r="CM196" s="145"/>
      <c r="CN196" s="145"/>
      <c r="CO196" s="145"/>
      <c r="CP196" s="145"/>
      <c r="CQ196" s="145"/>
      <c r="CR196" s="145"/>
      <c r="CS196" s="145"/>
      <c r="CT196" s="145"/>
      <c r="CU196" s="145"/>
      <c r="CV196" s="145"/>
      <c r="CW196" s="145"/>
      <c r="CX196" s="145"/>
      <c r="CY196" s="145"/>
      <c r="CZ196" s="145"/>
      <c r="DA196" s="145"/>
      <c r="DB196" s="145"/>
      <c r="DC196" s="145"/>
      <c r="DD196" s="145"/>
      <c r="DE196" s="145"/>
      <c r="DF196" s="145"/>
      <c r="DG196" s="145"/>
      <c r="DH196" s="145"/>
      <c r="DI196" s="145"/>
      <c r="DJ196" s="145"/>
      <c r="DK196" s="145"/>
      <c r="DL196" s="145"/>
      <c r="DM196" s="145"/>
      <c r="DN196" s="145"/>
      <c r="DO196" s="145"/>
      <c r="DP196" s="145"/>
      <c r="DQ196" s="145"/>
      <c r="DR196" s="145"/>
      <c r="DS196" s="145"/>
      <c r="DT196" s="145"/>
      <c r="DU196" s="145"/>
      <c r="DV196" s="145"/>
    </row>
    <row r="197" spans="1:126" x14ac:dyDescent="0.65">
      <c r="A197" s="154"/>
      <c r="B197" s="166"/>
      <c r="C197" s="166"/>
      <c r="D197" s="166"/>
      <c r="E197" s="169"/>
      <c r="F197" s="165" t="s">
        <v>254</v>
      </c>
      <c r="G197" s="145"/>
      <c r="H197" s="145"/>
      <c r="I197" s="155"/>
      <c r="J197" s="15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  <c r="BO197" s="145"/>
      <c r="BP197" s="145"/>
      <c r="BQ197" s="145"/>
      <c r="BR197" s="145"/>
      <c r="BS197" s="145"/>
      <c r="BT197" s="145"/>
      <c r="BU197" s="145"/>
      <c r="BV197" s="145"/>
      <c r="BW197" s="145"/>
      <c r="BX197" s="145"/>
      <c r="BY197" s="145"/>
      <c r="BZ197" s="145"/>
      <c r="CA197" s="145"/>
      <c r="CB197" s="145"/>
      <c r="CC197" s="145"/>
      <c r="CD197" s="145"/>
      <c r="CE197" s="145"/>
      <c r="CF197" s="145"/>
      <c r="CG197" s="145"/>
      <c r="CH197" s="145"/>
      <c r="CI197" s="145"/>
      <c r="CJ197" s="145"/>
      <c r="CK197" s="145"/>
      <c r="CL197" s="145"/>
      <c r="CM197" s="145"/>
      <c r="CN197" s="145"/>
      <c r="CO197" s="145"/>
      <c r="CP197" s="145"/>
      <c r="CQ197" s="145"/>
      <c r="CR197" s="145"/>
      <c r="CS197" s="145"/>
      <c r="CT197" s="145"/>
      <c r="CU197" s="145"/>
      <c r="CV197" s="145"/>
      <c r="CW197" s="145"/>
      <c r="CX197" s="145"/>
      <c r="CY197" s="145"/>
      <c r="CZ197" s="145"/>
      <c r="DA197" s="145"/>
      <c r="DB197" s="145"/>
      <c r="DC197" s="145"/>
      <c r="DD197" s="145"/>
      <c r="DE197" s="145"/>
      <c r="DF197" s="145"/>
      <c r="DG197" s="145"/>
      <c r="DH197" s="145"/>
      <c r="DI197" s="145"/>
      <c r="DJ197" s="145"/>
      <c r="DK197" s="145"/>
      <c r="DL197" s="145"/>
      <c r="DM197" s="145"/>
      <c r="DN197" s="145"/>
      <c r="DO197" s="145"/>
      <c r="DP197" s="145"/>
      <c r="DQ197" s="145"/>
      <c r="DR197" s="145"/>
      <c r="DS197" s="145"/>
      <c r="DT197" s="145"/>
      <c r="DU197" s="145"/>
      <c r="DV197" s="145"/>
    </row>
    <row r="198" spans="1:126" x14ac:dyDescent="0.65">
      <c r="A198" s="154"/>
      <c r="B198" s="166"/>
      <c r="C198" s="166"/>
      <c r="D198" s="166"/>
      <c r="E198" s="169"/>
      <c r="F198" s="165" t="s">
        <v>253</v>
      </c>
      <c r="G198" s="145"/>
      <c r="H198" s="145"/>
      <c r="I198" s="155"/>
      <c r="J198" s="15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  <c r="BO198" s="145"/>
      <c r="BP198" s="145"/>
      <c r="BQ198" s="145"/>
      <c r="BR198" s="145"/>
      <c r="BS198" s="145"/>
      <c r="BT198" s="145"/>
      <c r="BU198" s="145"/>
      <c r="BV198" s="145"/>
      <c r="BW198" s="145"/>
      <c r="BX198" s="145"/>
      <c r="BY198" s="145"/>
      <c r="BZ198" s="145"/>
      <c r="CA198" s="145"/>
      <c r="CB198" s="145"/>
      <c r="CC198" s="145"/>
      <c r="CD198" s="145"/>
      <c r="CE198" s="145"/>
      <c r="CF198" s="145"/>
      <c r="CG198" s="145"/>
      <c r="CH198" s="145"/>
      <c r="CI198" s="145"/>
      <c r="CJ198" s="145"/>
      <c r="CK198" s="145"/>
      <c r="CL198" s="145"/>
      <c r="CM198" s="145"/>
      <c r="CN198" s="145"/>
      <c r="CO198" s="145"/>
      <c r="CP198" s="145"/>
      <c r="CQ198" s="145"/>
      <c r="CR198" s="145"/>
      <c r="CS198" s="145"/>
      <c r="CT198" s="145"/>
      <c r="CU198" s="145"/>
      <c r="CV198" s="145"/>
      <c r="CW198" s="145"/>
      <c r="CX198" s="145"/>
      <c r="CY198" s="145"/>
      <c r="CZ198" s="145"/>
      <c r="DA198" s="145"/>
      <c r="DB198" s="145"/>
      <c r="DC198" s="145"/>
      <c r="DD198" s="145"/>
      <c r="DE198" s="145"/>
      <c r="DF198" s="145"/>
      <c r="DG198" s="145"/>
      <c r="DH198" s="145"/>
      <c r="DI198" s="145"/>
      <c r="DJ198" s="145"/>
      <c r="DK198" s="145"/>
      <c r="DL198" s="145"/>
      <c r="DM198" s="145"/>
      <c r="DN198" s="145"/>
      <c r="DO198" s="145"/>
      <c r="DP198" s="145"/>
      <c r="DQ198" s="145"/>
      <c r="DR198" s="145"/>
      <c r="DS198" s="145"/>
      <c r="DT198" s="145"/>
      <c r="DU198" s="145"/>
      <c r="DV198" s="145"/>
    </row>
    <row r="199" spans="1:126" x14ac:dyDescent="0.65">
      <c r="A199" s="154"/>
      <c r="B199" s="166"/>
      <c r="C199" s="166"/>
      <c r="D199" s="166"/>
      <c r="E199" s="169"/>
      <c r="F199" s="165" t="s">
        <v>254</v>
      </c>
      <c r="G199" s="145"/>
      <c r="H199" s="145"/>
      <c r="I199" s="155"/>
      <c r="J199" s="15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  <c r="BO199" s="145"/>
      <c r="BP199" s="145"/>
      <c r="BQ199" s="145"/>
      <c r="BR199" s="145"/>
      <c r="BS199" s="145"/>
      <c r="BT199" s="145"/>
      <c r="BU199" s="145"/>
      <c r="BV199" s="145"/>
      <c r="BW199" s="145"/>
      <c r="BX199" s="145"/>
      <c r="BY199" s="145"/>
      <c r="BZ199" s="145"/>
      <c r="CA199" s="145"/>
      <c r="CB199" s="145"/>
      <c r="CC199" s="145"/>
      <c r="CD199" s="145"/>
      <c r="CE199" s="145"/>
      <c r="CF199" s="145"/>
      <c r="CG199" s="145"/>
      <c r="CH199" s="145"/>
      <c r="CI199" s="145"/>
      <c r="CJ199" s="145"/>
      <c r="CK199" s="145"/>
      <c r="CL199" s="145"/>
      <c r="CM199" s="145"/>
      <c r="CN199" s="145"/>
      <c r="CO199" s="145"/>
      <c r="CP199" s="145"/>
      <c r="CQ199" s="145"/>
      <c r="CR199" s="145"/>
      <c r="CS199" s="145"/>
      <c r="CT199" s="145"/>
      <c r="CU199" s="145"/>
      <c r="CV199" s="145"/>
      <c r="CW199" s="145"/>
      <c r="CX199" s="145"/>
      <c r="CY199" s="145"/>
      <c r="CZ199" s="145"/>
      <c r="DA199" s="145"/>
      <c r="DB199" s="145"/>
      <c r="DC199" s="145"/>
      <c r="DD199" s="145"/>
      <c r="DE199" s="145"/>
      <c r="DF199" s="145"/>
      <c r="DG199" s="145"/>
      <c r="DH199" s="145"/>
      <c r="DI199" s="145"/>
      <c r="DJ199" s="145"/>
      <c r="DK199" s="145"/>
      <c r="DL199" s="145"/>
      <c r="DM199" s="145"/>
      <c r="DN199" s="145"/>
      <c r="DO199" s="145"/>
      <c r="DP199" s="145"/>
      <c r="DQ199" s="145"/>
      <c r="DR199" s="145"/>
      <c r="DS199" s="145"/>
      <c r="DT199" s="145"/>
      <c r="DU199" s="145"/>
      <c r="DV199" s="145"/>
    </row>
    <row r="200" spans="1:126" x14ac:dyDescent="0.65">
      <c r="A200" s="154"/>
      <c r="B200" s="166"/>
      <c r="C200" s="166"/>
      <c r="D200" s="166"/>
      <c r="E200" s="169"/>
      <c r="F200" s="165" t="s">
        <v>253</v>
      </c>
      <c r="G200" s="145"/>
      <c r="H200" s="145"/>
      <c r="I200" s="155"/>
      <c r="J200" s="15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  <c r="BO200" s="145"/>
      <c r="BP200" s="145"/>
      <c r="BQ200" s="145"/>
      <c r="BR200" s="145"/>
      <c r="BS200" s="145"/>
      <c r="BT200" s="145"/>
      <c r="BU200" s="145"/>
      <c r="BV200" s="145"/>
      <c r="BW200" s="145"/>
      <c r="BX200" s="145"/>
      <c r="BY200" s="145"/>
      <c r="BZ200" s="145"/>
      <c r="CA200" s="145"/>
      <c r="CB200" s="145"/>
      <c r="CC200" s="145"/>
      <c r="CD200" s="145"/>
      <c r="CE200" s="145"/>
      <c r="CF200" s="145"/>
      <c r="CG200" s="145"/>
      <c r="CH200" s="145"/>
      <c r="CI200" s="145"/>
      <c r="CJ200" s="145"/>
      <c r="CK200" s="145"/>
      <c r="CL200" s="145"/>
      <c r="CM200" s="145"/>
      <c r="CN200" s="145"/>
      <c r="CO200" s="145"/>
      <c r="CP200" s="145"/>
      <c r="CQ200" s="145"/>
      <c r="CR200" s="145"/>
      <c r="CS200" s="145"/>
      <c r="CT200" s="145"/>
      <c r="CU200" s="145"/>
      <c r="CV200" s="145"/>
      <c r="CW200" s="145"/>
      <c r="CX200" s="145"/>
      <c r="CY200" s="145"/>
      <c r="CZ200" s="145"/>
      <c r="DA200" s="145"/>
      <c r="DB200" s="145"/>
      <c r="DC200" s="145"/>
      <c r="DD200" s="145"/>
      <c r="DE200" s="145"/>
      <c r="DF200" s="145"/>
      <c r="DG200" s="145"/>
      <c r="DH200" s="145"/>
      <c r="DI200" s="145"/>
      <c r="DJ200" s="145"/>
      <c r="DK200" s="145"/>
      <c r="DL200" s="145"/>
      <c r="DM200" s="145"/>
      <c r="DN200" s="145"/>
      <c r="DO200" s="145"/>
      <c r="DP200" s="145"/>
      <c r="DQ200" s="145"/>
      <c r="DR200" s="145"/>
      <c r="DS200" s="145"/>
      <c r="DT200" s="145"/>
      <c r="DU200" s="145"/>
      <c r="DV200" s="145"/>
    </row>
    <row r="201" spans="1:126" x14ac:dyDescent="0.65">
      <c r="A201" s="154"/>
      <c r="B201" s="166"/>
      <c r="C201" s="166"/>
      <c r="D201" s="166"/>
      <c r="E201" s="169"/>
      <c r="F201" s="165" t="s">
        <v>254</v>
      </c>
      <c r="G201" s="145"/>
      <c r="H201" s="145"/>
      <c r="I201" s="155"/>
      <c r="J201" s="15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  <c r="BU201" s="145"/>
      <c r="BV201" s="145"/>
      <c r="BW201" s="145"/>
      <c r="BX201" s="145"/>
      <c r="BY201" s="145"/>
      <c r="BZ201" s="145"/>
      <c r="CA201" s="145"/>
      <c r="CB201" s="145"/>
      <c r="CC201" s="145"/>
      <c r="CD201" s="145"/>
      <c r="CE201" s="145"/>
      <c r="CF201" s="145"/>
      <c r="CG201" s="145"/>
      <c r="CH201" s="145"/>
      <c r="CI201" s="145"/>
      <c r="CJ201" s="145"/>
      <c r="CK201" s="145"/>
      <c r="CL201" s="145"/>
      <c r="CM201" s="145"/>
      <c r="CN201" s="145"/>
      <c r="CO201" s="145"/>
      <c r="CP201" s="145"/>
      <c r="CQ201" s="145"/>
      <c r="CR201" s="145"/>
      <c r="CS201" s="145"/>
      <c r="CT201" s="145"/>
      <c r="CU201" s="145"/>
      <c r="CV201" s="145"/>
      <c r="CW201" s="145"/>
      <c r="CX201" s="145"/>
      <c r="CY201" s="145"/>
      <c r="CZ201" s="145"/>
      <c r="DA201" s="145"/>
      <c r="DB201" s="145"/>
      <c r="DC201" s="145"/>
      <c r="DD201" s="145"/>
      <c r="DE201" s="145"/>
      <c r="DF201" s="145"/>
      <c r="DG201" s="145"/>
      <c r="DH201" s="145"/>
      <c r="DI201" s="145"/>
      <c r="DJ201" s="145"/>
      <c r="DK201" s="145"/>
      <c r="DL201" s="145"/>
      <c r="DM201" s="145"/>
      <c r="DN201" s="145"/>
      <c r="DO201" s="145"/>
      <c r="DP201" s="145"/>
      <c r="DQ201" s="145"/>
      <c r="DR201" s="145"/>
      <c r="DS201" s="145"/>
      <c r="DT201" s="145"/>
      <c r="DU201" s="145"/>
      <c r="DV201" s="145"/>
    </row>
    <row r="202" spans="1:126" x14ac:dyDescent="0.65">
      <c r="A202" s="154"/>
      <c r="B202" s="166"/>
      <c r="C202" s="166"/>
      <c r="D202" s="166"/>
      <c r="E202" s="169"/>
      <c r="F202" s="165" t="s">
        <v>253</v>
      </c>
      <c r="G202" s="137"/>
      <c r="H202" s="137"/>
      <c r="I202" s="155"/>
      <c r="J202" s="155"/>
      <c r="K202" s="137"/>
      <c r="L202" s="145"/>
      <c r="M202" s="137"/>
      <c r="N202" s="137"/>
      <c r="O202" s="145"/>
      <c r="P202" s="137"/>
      <c r="Q202" s="137"/>
      <c r="R202" s="145"/>
      <c r="S202" s="137"/>
      <c r="T202" s="137"/>
      <c r="U202" s="145"/>
      <c r="V202" s="137"/>
      <c r="W202" s="137"/>
      <c r="X202" s="145"/>
      <c r="Y202" s="137"/>
      <c r="Z202" s="137"/>
      <c r="AA202" s="145"/>
      <c r="AB202" s="137"/>
      <c r="AC202" s="137"/>
      <c r="AD202" s="145"/>
      <c r="AE202" s="137"/>
      <c r="AF202" s="137"/>
      <c r="AG202" s="145"/>
      <c r="AH202" s="137"/>
      <c r="AI202" s="137"/>
      <c r="AJ202" s="145"/>
      <c r="AK202" s="137"/>
      <c r="AL202" s="137"/>
      <c r="AM202" s="145"/>
      <c r="AN202" s="137"/>
      <c r="AO202" s="137"/>
      <c r="AP202" s="145"/>
      <c r="AQ202" s="137"/>
      <c r="AR202" s="137"/>
      <c r="AS202" s="145"/>
      <c r="AT202" s="137"/>
      <c r="AU202" s="137"/>
      <c r="AV202" s="145"/>
      <c r="AW202" s="137"/>
      <c r="AX202" s="137"/>
      <c r="AY202" s="145"/>
      <c r="AZ202" s="137"/>
      <c r="BA202" s="137"/>
      <c r="BB202" s="145"/>
      <c r="BC202" s="137"/>
      <c r="BD202" s="137"/>
      <c r="BE202" s="145"/>
      <c r="BF202" s="137"/>
      <c r="BG202" s="137"/>
      <c r="BH202" s="145"/>
      <c r="BI202" s="137"/>
      <c r="BJ202" s="137"/>
      <c r="BK202" s="145"/>
      <c r="BL202" s="137"/>
      <c r="BM202" s="137"/>
      <c r="BN202" s="145"/>
      <c r="BO202" s="137"/>
      <c r="BP202" s="137"/>
      <c r="BQ202" s="145"/>
      <c r="BR202" s="137"/>
      <c r="BS202" s="137"/>
      <c r="BT202" s="145"/>
      <c r="BU202" s="137"/>
      <c r="BV202" s="137"/>
      <c r="BW202" s="145"/>
      <c r="BX202" s="137"/>
      <c r="BY202" s="137"/>
      <c r="BZ202" s="145"/>
      <c r="CA202" s="137"/>
      <c r="CB202" s="137"/>
      <c r="CC202" s="145"/>
      <c r="CD202" s="137"/>
      <c r="CE202" s="137"/>
      <c r="CF202" s="145"/>
      <c r="CG202" s="137"/>
      <c r="CH202" s="137"/>
      <c r="CI202" s="145"/>
      <c r="CJ202" s="137"/>
      <c r="CK202" s="137"/>
      <c r="CL202" s="145"/>
      <c r="CM202" s="137"/>
      <c r="CN202" s="137"/>
      <c r="CO202" s="145"/>
      <c r="CP202" s="137"/>
      <c r="CQ202" s="137"/>
      <c r="CR202" s="145"/>
      <c r="CS202" s="137"/>
      <c r="CT202" s="137"/>
      <c r="CU202" s="145"/>
      <c r="CV202" s="137"/>
      <c r="CW202" s="137"/>
      <c r="CX202" s="145"/>
      <c r="CY202" s="137"/>
      <c r="CZ202" s="137"/>
      <c r="DA202" s="145"/>
      <c r="DB202" s="137"/>
      <c r="DC202" s="137"/>
      <c r="DD202" s="145"/>
      <c r="DE202" s="137"/>
      <c r="DF202" s="137"/>
      <c r="DG202" s="145"/>
      <c r="DH202" s="137"/>
      <c r="DI202" s="137"/>
      <c r="DJ202" s="145"/>
      <c r="DK202" s="137"/>
      <c r="DL202" s="137"/>
      <c r="DM202" s="145"/>
      <c r="DN202" s="137"/>
      <c r="DO202" s="137"/>
      <c r="DP202" s="145"/>
      <c r="DQ202" s="137"/>
      <c r="DR202" s="137"/>
      <c r="DS202" s="145"/>
      <c r="DT202" s="137"/>
      <c r="DU202" s="137"/>
      <c r="DV202" s="145"/>
    </row>
    <row r="203" spans="1:126" x14ac:dyDescent="0.65">
      <c r="A203" s="154"/>
      <c r="B203" s="166"/>
      <c r="C203" s="166"/>
      <c r="D203" s="166"/>
      <c r="E203" s="169"/>
      <c r="F203" s="165" t="s">
        <v>254</v>
      </c>
      <c r="G203" s="145"/>
      <c r="H203" s="145"/>
      <c r="I203" s="155"/>
      <c r="J203" s="15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145"/>
      <c r="BR203" s="145"/>
      <c r="BS203" s="145"/>
      <c r="BT203" s="145"/>
      <c r="BU203" s="145"/>
      <c r="BV203" s="145"/>
      <c r="BW203" s="145"/>
      <c r="BX203" s="145"/>
      <c r="BY203" s="145"/>
      <c r="BZ203" s="145"/>
      <c r="CA203" s="145"/>
      <c r="CB203" s="145"/>
      <c r="CC203" s="145"/>
      <c r="CD203" s="145"/>
      <c r="CE203" s="145"/>
      <c r="CF203" s="145"/>
      <c r="CG203" s="145"/>
      <c r="CH203" s="145"/>
      <c r="CI203" s="145"/>
      <c r="CJ203" s="145"/>
      <c r="CK203" s="145"/>
      <c r="CL203" s="145"/>
      <c r="CM203" s="145"/>
      <c r="CN203" s="145"/>
      <c r="CO203" s="145"/>
      <c r="CP203" s="145"/>
      <c r="CQ203" s="145"/>
      <c r="CR203" s="145"/>
      <c r="CS203" s="145"/>
      <c r="CT203" s="145"/>
      <c r="CU203" s="145"/>
      <c r="CV203" s="145"/>
      <c r="CW203" s="145"/>
      <c r="CX203" s="145"/>
      <c r="CY203" s="145"/>
      <c r="CZ203" s="145"/>
      <c r="DA203" s="145"/>
      <c r="DB203" s="145"/>
      <c r="DC203" s="145"/>
      <c r="DD203" s="145"/>
      <c r="DE203" s="145"/>
      <c r="DF203" s="145"/>
      <c r="DG203" s="145"/>
      <c r="DH203" s="145"/>
      <c r="DI203" s="145"/>
      <c r="DJ203" s="145"/>
      <c r="DK203" s="145"/>
      <c r="DL203" s="145"/>
      <c r="DM203" s="145"/>
      <c r="DN203" s="145"/>
      <c r="DO203" s="145"/>
      <c r="DP203" s="145"/>
      <c r="DQ203" s="145"/>
      <c r="DR203" s="145"/>
      <c r="DS203" s="145"/>
      <c r="DT203" s="145"/>
      <c r="DU203" s="145"/>
      <c r="DV203" s="145"/>
    </row>
    <row r="204" spans="1:126" x14ac:dyDescent="0.65">
      <c r="A204" s="154"/>
      <c r="B204" s="166"/>
      <c r="C204" s="166"/>
      <c r="D204" s="166"/>
      <c r="E204" s="169"/>
      <c r="F204" s="165" t="s">
        <v>253</v>
      </c>
      <c r="G204" s="145"/>
      <c r="H204" s="145"/>
      <c r="I204" s="155"/>
      <c r="J204" s="15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5"/>
      <c r="CA204" s="145"/>
      <c r="CB204" s="145"/>
      <c r="CC204" s="145"/>
      <c r="CD204" s="145"/>
      <c r="CE204" s="145"/>
      <c r="CF204" s="145"/>
      <c r="CG204" s="145"/>
      <c r="CH204" s="145"/>
      <c r="CI204" s="145"/>
      <c r="CJ204" s="145"/>
      <c r="CK204" s="145"/>
      <c r="CL204" s="145"/>
      <c r="CM204" s="145"/>
      <c r="CN204" s="145"/>
      <c r="CO204" s="145"/>
      <c r="CP204" s="145"/>
      <c r="CQ204" s="145"/>
      <c r="CR204" s="145"/>
      <c r="CS204" s="145"/>
      <c r="CT204" s="145"/>
      <c r="CU204" s="145"/>
      <c r="CV204" s="145"/>
      <c r="CW204" s="145"/>
      <c r="CX204" s="145"/>
      <c r="CY204" s="145"/>
      <c r="CZ204" s="145"/>
      <c r="DA204" s="145"/>
      <c r="DB204" s="145"/>
      <c r="DC204" s="145"/>
      <c r="DD204" s="145"/>
      <c r="DE204" s="145"/>
      <c r="DF204" s="145"/>
      <c r="DG204" s="145"/>
      <c r="DH204" s="145"/>
      <c r="DI204" s="145"/>
      <c r="DJ204" s="145"/>
      <c r="DK204" s="145"/>
      <c r="DL204" s="145"/>
      <c r="DM204" s="145"/>
      <c r="DN204" s="145"/>
      <c r="DO204" s="145"/>
      <c r="DP204" s="145"/>
      <c r="DQ204" s="145"/>
      <c r="DR204" s="145"/>
      <c r="DS204" s="145"/>
      <c r="DT204" s="145"/>
      <c r="DU204" s="145"/>
      <c r="DV204" s="145"/>
    </row>
    <row r="205" spans="1:126" x14ac:dyDescent="0.65">
      <c r="A205" s="154"/>
      <c r="B205" s="166"/>
      <c r="C205" s="166"/>
      <c r="D205" s="166"/>
      <c r="E205" s="169"/>
      <c r="F205" s="165" t="s">
        <v>254</v>
      </c>
      <c r="G205" s="145"/>
      <c r="H205" s="145"/>
      <c r="I205" s="155"/>
      <c r="J205" s="15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  <c r="BO205" s="145"/>
      <c r="BP205" s="145"/>
      <c r="BQ205" s="145"/>
      <c r="BR205" s="145"/>
      <c r="BS205" s="145"/>
      <c r="BT205" s="145"/>
      <c r="BU205" s="145"/>
      <c r="BV205" s="145"/>
      <c r="BW205" s="145"/>
      <c r="BX205" s="145"/>
      <c r="BY205" s="145"/>
      <c r="BZ205" s="145"/>
      <c r="CA205" s="145"/>
      <c r="CB205" s="145"/>
      <c r="CC205" s="145"/>
      <c r="CD205" s="145"/>
      <c r="CE205" s="145"/>
      <c r="CF205" s="145"/>
      <c r="CG205" s="145"/>
      <c r="CH205" s="145"/>
      <c r="CI205" s="145"/>
      <c r="CJ205" s="145"/>
      <c r="CK205" s="145"/>
      <c r="CL205" s="145"/>
      <c r="CM205" s="145"/>
      <c r="CN205" s="145"/>
      <c r="CO205" s="145"/>
      <c r="CP205" s="145"/>
      <c r="CQ205" s="145"/>
      <c r="CR205" s="145"/>
      <c r="CS205" s="145"/>
      <c r="CT205" s="145"/>
      <c r="CU205" s="145"/>
      <c r="CV205" s="145"/>
      <c r="CW205" s="145"/>
      <c r="CX205" s="145"/>
      <c r="CY205" s="145"/>
      <c r="CZ205" s="145"/>
      <c r="DA205" s="145"/>
      <c r="DB205" s="145"/>
      <c r="DC205" s="145"/>
      <c r="DD205" s="145"/>
      <c r="DE205" s="145"/>
      <c r="DF205" s="145"/>
      <c r="DG205" s="145"/>
      <c r="DH205" s="145"/>
      <c r="DI205" s="145"/>
      <c r="DJ205" s="145"/>
      <c r="DK205" s="145"/>
      <c r="DL205" s="145"/>
      <c r="DM205" s="145"/>
      <c r="DN205" s="145"/>
      <c r="DO205" s="145"/>
      <c r="DP205" s="145"/>
      <c r="DQ205" s="145"/>
      <c r="DR205" s="145"/>
      <c r="DS205" s="145"/>
      <c r="DT205" s="145"/>
      <c r="DU205" s="145"/>
      <c r="DV205" s="145"/>
    </row>
    <row r="206" spans="1:126" x14ac:dyDescent="0.65">
      <c r="A206" s="154"/>
      <c r="B206" s="166"/>
      <c r="C206" s="166"/>
      <c r="D206" s="166"/>
      <c r="E206" s="169"/>
      <c r="F206" s="165" t="s">
        <v>253</v>
      </c>
      <c r="G206" s="145"/>
      <c r="H206" s="145"/>
      <c r="I206" s="155"/>
      <c r="J206" s="15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  <c r="BO206" s="145"/>
      <c r="BP206" s="145"/>
      <c r="BQ206" s="145"/>
      <c r="BR206" s="145"/>
      <c r="BS206" s="145"/>
      <c r="BT206" s="145"/>
      <c r="BU206" s="145"/>
      <c r="BV206" s="145"/>
      <c r="BW206" s="145"/>
      <c r="BX206" s="145"/>
      <c r="BY206" s="145"/>
      <c r="BZ206" s="145"/>
      <c r="CA206" s="145"/>
      <c r="CB206" s="145"/>
      <c r="CC206" s="145"/>
      <c r="CD206" s="145"/>
      <c r="CE206" s="145"/>
      <c r="CF206" s="145"/>
      <c r="CG206" s="145"/>
      <c r="CH206" s="145"/>
      <c r="CI206" s="145"/>
      <c r="CJ206" s="145"/>
      <c r="CK206" s="145"/>
      <c r="CL206" s="145"/>
      <c r="CM206" s="145"/>
      <c r="CN206" s="145"/>
      <c r="CO206" s="145"/>
      <c r="CP206" s="145"/>
      <c r="CQ206" s="145"/>
      <c r="CR206" s="145"/>
      <c r="CS206" s="145"/>
      <c r="CT206" s="145"/>
      <c r="CU206" s="145"/>
      <c r="CV206" s="145"/>
      <c r="CW206" s="145"/>
      <c r="CX206" s="145"/>
      <c r="CY206" s="145"/>
      <c r="CZ206" s="145"/>
      <c r="DA206" s="145"/>
      <c r="DB206" s="145"/>
      <c r="DC206" s="145"/>
      <c r="DD206" s="145"/>
      <c r="DE206" s="145"/>
      <c r="DF206" s="145"/>
      <c r="DG206" s="145"/>
      <c r="DH206" s="145"/>
      <c r="DI206" s="145"/>
      <c r="DJ206" s="145"/>
      <c r="DK206" s="145"/>
      <c r="DL206" s="145"/>
      <c r="DM206" s="145"/>
      <c r="DN206" s="145"/>
      <c r="DO206" s="145"/>
      <c r="DP206" s="145"/>
      <c r="DQ206" s="145"/>
      <c r="DR206" s="145"/>
      <c r="DS206" s="145"/>
      <c r="DT206" s="145"/>
      <c r="DU206" s="145"/>
      <c r="DV206" s="145"/>
    </row>
    <row r="207" spans="1:126" x14ac:dyDescent="0.65">
      <c r="A207" s="154"/>
      <c r="B207" s="166"/>
      <c r="C207" s="166"/>
      <c r="D207" s="166"/>
      <c r="E207" s="169"/>
      <c r="F207" s="165" t="s">
        <v>254</v>
      </c>
      <c r="G207" s="145"/>
      <c r="H207" s="145"/>
      <c r="I207" s="155"/>
      <c r="J207" s="15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  <c r="BO207" s="145"/>
      <c r="BP207" s="145"/>
      <c r="BQ207" s="145"/>
      <c r="BR207" s="145"/>
      <c r="BS207" s="145"/>
      <c r="BT207" s="145"/>
      <c r="BU207" s="145"/>
      <c r="BV207" s="145"/>
      <c r="BW207" s="145"/>
      <c r="BX207" s="145"/>
      <c r="BY207" s="145"/>
      <c r="BZ207" s="145"/>
      <c r="CA207" s="145"/>
      <c r="CB207" s="145"/>
      <c r="CC207" s="145"/>
      <c r="CD207" s="145"/>
      <c r="CE207" s="145"/>
      <c r="CF207" s="145"/>
      <c r="CG207" s="145"/>
      <c r="CH207" s="145"/>
      <c r="CI207" s="145"/>
      <c r="CJ207" s="145"/>
      <c r="CK207" s="145"/>
      <c r="CL207" s="145"/>
      <c r="CM207" s="145"/>
      <c r="CN207" s="145"/>
      <c r="CO207" s="145"/>
      <c r="CP207" s="145"/>
      <c r="CQ207" s="145"/>
      <c r="CR207" s="145"/>
      <c r="CS207" s="145"/>
      <c r="CT207" s="145"/>
      <c r="CU207" s="145"/>
      <c r="CV207" s="145"/>
      <c r="CW207" s="145"/>
      <c r="CX207" s="145"/>
      <c r="CY207" s="145"/>
      <c r="CZ207" s="145"/>
      <c r="DA207" s="145"/>
      <c r="DB207" s="145"/>
      <c r="DC207" s="145"/>
      <c r="DD207" s="145"/>
      <c r="DE207" s="145"/>
      <c r="DF207" s="145"/>
      <c r="DG207" s="145"/>
      <c r="DH207" s="145"/>
      <c r="DI207" s="145"/>
      <c r="DJ207" s="145"/>
      <c r="DK207" s="145"/>
      <c r="DL207" s="145"/>
      <c r="DM207" s="145"/>
      <c r="DN207" s="145"/>
      <c r="DO207" s="145"/>
      <c r="DP207" s="145"/>
      <c r="DQ207" s="145"/>
      <c r="DR207" s="145"/>
      <c r="DS207" s="145"/>
      <c r="DT207" s="145"/>
      <c r="DU207" s="145"/>
      <c r="DV207" s="145"/>
    </row>
    <row r="208" spans="1:126" x14ac:dyDescent="0.65">
      <c r="A208" s="154"/>
      <c r="B208" s="166"/>
      <c r="C208" s="166"/>
      <c r="D208" s="166"/>
      <c r="E208" s="169"/>
      <c r="F208" s="165" t="s">
        <v>253</v>
      </c>
      <c r="G208" s="137"/>
      <c r="H208" s="137"/>
      <c r="I208" s="155"/>
      <c r="J208" s="155"/>
      <c r="K208" s="137"/>
      <c r="L208" s="145"/>
      <c r="M208" s="137"/>
      <c r="N208" s="137"/>
      <c r="O208" s="145"/>
      <c r="P208" s="137"/>
      <c r="Q208" s="137"/>
      <c r="R208" s="145"/>
      <c r="S208" s="137"/>
      <c r="T208" s="137"/>
      <c r="U208" s="145"/>
      <c r="V208" s="137"/>
      <c r="W208" s="137"/>
      <c r="X208" s="145"/>
      <c r="Y208" s="137"/>
      <c r="Z208" s="137"/>
      <c r="AA208" s="145"/>
      <c r="AB208" s="137"/>
      <c r="AC208" s="137"/>
      <c r="AD208" s="145"/>
      <c r="AE208" s="137"/>
      <c r="AF208" s="137"/>
      <c r="AG208" s="145"/>
      <c r="AH208" s="137"/>
      <c r="AI208" s="137"/>
      <c r="AJ208" s="145"/>
      <c r="AK208" s="137"/>
      <c r="AL208" s="137"/>
      <c r="AM208" s="145"/>
      <c r="AN208" s="137"/>
      <c r="AO208" s="137"/>
      <c r="AP208" s="145"/>
      <c r="AQ208" s="137"/>
      <c r="AR208" s="137"/>
      <c r="AS208" s="145"/>
      <c r="AT208" s="137"/>
      <c r="AU208" s="137"/>
      <c r="AV208" s="145"/>
      <c r="AW208" s="137"/>
      <c r="AX208" s="137"/>
      <c r="AY208" s="145"/>
      <c r="AZ208" s="137"/>
      <c r="BA208" s="137"/>
      <c r="BB208" s="145"/>
      <c r="BC208" s="137"/>
      <c r="BD208" s="137"/>
      <c r="BE208" s="145"/>
      <c r="BF208" s="137"/>
      <c r="BG208" s="137"/>
      <c r="BH208" s="145"/>
      <c r="BI208" s="137"/>
      <c r="BJ208" s="137"/>
      <c r="BK208" s="145"/>
      <c r="BL208" s="137"/>
      <c r="BM208" s="137"/>
      <c r="BN208" s="145"/>
      <c r="BO208" s="137"/>
      <c r="BP208" s="137"/>
      <c r="BQ208" s="145"/>
      <c r="BR208" s="137"/>
      <c r="BS208" s="137"/>
      <c r="BT208" s="145"/>
      <c r="BU208" s="137"/>
      <c r="BV208" s="137"/>
      <c r="BW208" s="145"/>
      <c r="BX208" s="137"/>
      <c r="BY208" s="137"/>
      <c r="BZ208" s="145"/>
      <c r="CA208" s="137"/>
      <c r="CB208" s="137"/>
      <c r="CC208" s="145"/>
      <c r="CD208" s="137"/>
      <c r="CE208" s="137"/>
      <c r="CF208" s="145"/>
      <c r="CG208" s="137"/>
      <c r="CH208" s="137"/>
      <c r="CI208" s="145"/>
      <c r="CJ208" s="137"/>
      <c r="CK208" s="137"/>
      <c r="CL208" s="145"/>
      <c r="CM208" s="137"/>
      <c r="CN208" s="137"/>
      <c r="CO208" s="145"/>
      <c r="CP208" s="137"/>
      <c r="CQ208" s="137"/>
      <c r="CR208" s="145"/>
      <c r="CS208" s="137"/>
      <c r="CT208" s="137"/>
      <c r="CU208" s="145"/>
      <c r="CV208" s="137"/>
      <c r="CW208" s="137"/>
      <c r="CX208" s="145"/>
      <c r="CY208" s="137"/>
      <c r="CZ208" s="137"/>
      <c r="DA208" s="145"/>
      <c r="DB208" s="137"/>
      <c r="DC208" s="137"/>
      <c r="DD208" s="145"/>
      <c r="DE208" s="137"/>
      <c r="DF208" s="137"/>
      <c r="DG208" s="145"/>
      <c r="DH208" s="137"/>
      <c r="DI208" s="137"/>
      <c r="DJ208" s="145"/>
      <c r="DK208" s="137"/>
      <c r="DL208" s="137"/>
      <c r="DM208" s="145"/>
      <c r="DN208" s="137"/>
      <c r="DO208" s="137"/>
      <c r="DP208" s="145"/>
      <c r="DQ208" s="137"/>
      <c r="DR208" s="137"/>
      <c r="DS208" s="145"/>
      <c r="DT208" s="137"/>
      <c r="DU208" s="137"/>
      <c r="DV208" s="145"/>
    </row>
    <row r="209" spans="1:126" x14ac:dyDescent="0.65">
      <c r="A209" s="154"/>
      <c r="B209" s="166"/>
      <c r="C209" s="166"/>
      <c r="D209" s="166"/>
      <c r="E209" s="169"/>
      <c r="F209" s="165" t="s">
        <v>254</v>
      </c>
      <c r="G209" s="145"/>
      <c r="H209" s="145"/>
      <c r="I209" s="155"/>
      <c r="J209" s="15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  <c r="BO209" s="145"/>
      <c r="BP209" s="145"/>
      <c r="BQ209" s="145"/>
      <c r="BR209" s="145"/>
      <c r="BS209" s="145"/>
      <c r="BT209" s="145"/>
      <c r="BU209" s="145"/>
      <c r="BV209" s="145"/>
      <c r="BW209" s="145"/>
      <c r="BX209" s="145"/>
      <c r="BY209" s="145"/>
      <c r="BZ209" s="145"/>
      <c r="CA209" s="145"/>
      <c r="CB209" s="145"/>
      <c r="CC209" s="145"/>
      <c r="CD209" s="145"/>
      <c r="CE209" s="145"/>
      <c r="CF209" s="145"/>
      <c r="CG209" s="145"/>
      <c r="CH209" s="145"/>
      <c r="CI209" s="145"/>
      <c r="CJ209" s="145"/>
      <c r="CK209" s="145"/>
      <c r="CL209" s="145"/>
      <c r="CM209" s="145"/>
      <c r="CN209" s="145"/>
      <c r="CO209" s="145"/>
      <c r="CP209" s="145"/>
      <c r="CQ209" s="145"/>
      <c r="CR209" s="145"/>
      <c r="CS209" s="145"/>
      <c r="CT209" s="145"/>
      <c r="CU209" s="145"/>
      <c r="CV209" s="145"/>
      <c r="CW209" s="145"/>
      <c r="CX209" s="145"/>
      <c r="CY209" s="145"/>
      <c r="CZ209" s="145"/>
      <c r="DA209" s="145"/>
      <c r="DB209" s="145"/>
      <c r="DC209" s="145"/>
      <c r="DD209" s="145"/>
      <c r="DE209" s="145"/>
      <c r="DF209" s="145"/>
      <c r="DG209" s="145"/>
      <c r="DH209" s="145"/>
      <c r="DI209" s="145"/>
      <c r="DJ209" s="145"/>
      <c r="DK209" s="145"/>
      <c r="DL209" s="145"/>
      <c r="DM209" s="145"/>
      <c r="DN209" s="145"/>
      <c r="DO209" s="145"/>
      <c r="DP209" s="145"/>
      <c r="DQ209" s="145"/>
      <c r="DR209" s="145"/>
      <c r="DS209" s="145"/>
      <c r="DT209" s="145"/>
      <c r="DU209" s="145"/>
      <c r="DV209" s="145"/>
    </row>
    <row r="210" spans="1:126" x14ac:dyDescent="0.65">
      <c r="A210" s="154"/>
      <c r="B210" s="166"/>
      <c r="C210" s="166"/>
      <c r="D210" s="166"/>
      <c r="E210" s="169"/>
      <c r="F210" s="165" t="s">
        <v>253</v>
      </c>
      <c r="G210" s="145"/>
      <c r="H210" s="145"/>
      <c r="I210" s="155"/>
      <c r="J210" s="15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  <c r="BO210" s="145"/>
      <c r="BP210" s="145"/>
      <c r="BQ210" s="145"/>
      <c r="BR210" s="145"/>
      <c r="BS210" s="145"/>
      <c r="BT210" s="145"/>
      <c r="BU210" s="145"/>
      <c r="BV210" s="145"/>
      <c r="BW210" s="145"/>
      <c r="BX210" s="145"/>
      <c r="BY210" s="145"/>
      <c r="BZ210" s="145"/>
      <c r="CA210" s="145"/>
      <c r="CB210" s="145"/>
      <c r="CC210" s="145"/>
      <c r="CD210" s="145"/>
      <c r="CE210" s="145"/>
      <c r="CF210" s="145"/>
      <c r="CG210" s="145"/>
      <c r="CH210" s="145"/>
      <c r="CI210" s="145"/>
      <c r="CJ210" s="145"/>
      <c r="CK210" s="145"/>
      <c r="CL210" s="145"/>
      <c r="CM210" s="145"/>
      <c r="CN210" s="145"/>
      <c r="CO210" s="145"/>
      <c r="CP210" s="145"/>
      <c r="CQ210" s="145"/>
      <c r="CR210" s="145"/>
      <c r="CS210" s="145"/>
      <c r="CT210" s="145"/>
      <c r="CU210" s="145"/>
      <c r="CV210" s="145"/>
      <c r="CW210" s="145"/>
      <c r="CX210" s="145"/>
      <c r="CY210" s="145"/>
      <c r="CZ210" s="145"/>
      <c r="DA210" s="145"/>
      <c r="DB210" s="145"/>
      <c r="DC210" s="145"/>
      <c r="DD210" s="145"/>
      <c r="DE210" s="145"/>
      <c r="DF210" s="145"/>
      <c r="DG210" s="145"/>
      <c r="DH210" s="145"/>
      <c r="DI210" s="145"/>
      <c r="DJ210" s="145"/>
      <c r="DK210" s="145"/>
      <c r="DL210" s="145"/>
      <c r="DM210" s="145"/>
      <c r="DN210" s="145"/>
      <c r="DO210" s="145"/>
      <c r="DP210" s="145"/>
      <c r="DQ210" s="145"/>
      <c r="DR210" s="145"/>
      <c r="DS210" s="145"/>
      <c r="DT210" s="145"/>
      <c r="DU210" s="145"/>
      <c r="DV210" s="145"/>
    </row>
    <row r="211" spans="1:126" x14ac:dyDescent="0.65">
      <c r="A211" s="154"/>
      <c r="B211" s="166"/>
      <c r="C211" s="166"/>
      <c r="D211" s="166"/>
      <c r="E211" s="169"/>
      <c r="F211" s="165" t="s">
        <v>254</v>
      </c>
      <c r="G211" s="145"/>
      <c r="H211" s="145"/>
      <c r="I211" s="155"/>
      <c r="J211" s="15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5"/>
      <c r="CA211" s="145"/>
      <c r="CB211" s="145"/>
      <c r="CC211" s="145"/>
      <c r="CD211" s="145"/>
      <c r="CE211" s="145"/>
      <c r="CF211" s="145"/>
      <c r="CG211" s="145"/>
      <c r="CH211" s="145"/>
      <c r="CI211" s="145"/>
      <c r="CJ211" s="145"/>
      <c r="CK211" s="145"/>
      <c r="CL211" s="145"/>
      <c r="CM211" s="145"/>
      <c r="CN211" s="145"/>
      <c r="CO211" s="145"/>
      <c r="CP211" s="145"/>
      <c r="CQ211" s="145"/>
      <c r="CR211" s="145"/>
      <c r="CS211" s="145"/>
      <c r="CT211" s="145"/>
      <c r="CU211" s="145"/>
      <c r="CV211" s="145"/>
      <c r="CW211" s="145"/>
      <c r="CX211" s="145"/>
      <c r="CY211" s="145"/>
      <c r="CZ211" s="145"/>
      <c r="DA211" s="145"/>
      <c r="DB211" s="145"/>
      <c r="DC211" s="145"/>
      <c r="DD211" s="145"/>
      <c r="DE211" s="145"/>
      <c r="DF211" s="145"/>
      <c r="DG211" s="145"/>
      <c r="DH211" s="145"/>
      <c r="DI211" s="145"/>
      <c r="DJ211" s="145"/>
      <c r="DK211" s="145"/>
      <c r="DL211" s="145"/>
      <c r="DM211" s="145"/>
      <c r="DN211" s="145"/>
      <c r="DO211" s="145"/>
      <c r="DP211" s="145"/>
      <c r="DQ211" s="145"/>
      <c r="DR211" s="145"/>
      <c r="DS211" s="145"/>
      <c r="DT211" s="145"/>
      <c r="DU211" s="145"/>
      <c r="DV211" s="145"/>
    </row>
    <row r="212" spans="1:126" x14ac:dyDescent="0.65">
      <c r="A212" s="154"/>
      <c r="B212" s="166"/>
      <c r="C212" s="166"/>
      <c r="D212" s="166"/>
      <c r="E212" s="169"/>
      <c r="F212" s="165" t="s">
        <v>253</v>
      </c>
      <c r="G212" s="145"/>
      <c r="H212" s="145"/>
      <c r="I212" s="155"/>
      <c r="J212" s="15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  <c r="BO212" s="145"/>
      <c r="BP212" s="145"/>
      <c r="BQ212" s="145"/>
      <c r="BR212" s="145"/>
      <c r="BS212" s="145"/>
      <c r="BT212" s="145"/>
      <c r="BU212" s="145"/>
      <c r="BV212" s="145"/>
      <c r="BW212" s="145"/>
      <c r="BX212" s="145"/>
      <c r="BY212" s="145"/>
      <c r="BZ212" s="145"/>
      <c r="CA212" s="145"/>
      <c r="CB212" s="145"/>
      <c r="CC212" s="145"/>
      <c r="CD212" s="145"/>
      <c r="CE212" s="145"/>
      <c r="CF212" s="145"/>
      <c r="CG212" s="145"/>
      <c r="CH212" s="145"/>
      <c r="CI212" s="145"/>
      <c r="CJ212" s="145"/>
      <c r="CK212" s="145"/>
      <c r="CL212" s="145"/>
      <c r="CM212" s="145"/>
      <c r="CN212" s="145"/>
      <c r="CO212" s="145"/>
      <c r="CP212" s="145"/>
      <c r="CQ212" s="145"/>
      <c r="CR212" s="145"/>
      <c r="CS212" s="145"/>
      <c r="CT212" s="145"/>
      <c r="CU212" s="145"/>
      <c r="CV212" s="145"/>
      <c r="CW212" s="145"/>
      <c r="CX212" s="145"/>
      <c r="CY212" s="145"/>
      <c r="CZ212" s="145"/>
      <c r="DA212" s="145"/>
      <c r="DB212" s="145"/>
      <c r="DC212" s="145"/>
      <c r="DD212" s="145"/>
      <c r="DE212" s="145"/>
      <c r="DF212" s="145"/>
      <c r="DG212" s="145"/>
      <c r="DH212" s="145"/>
      <c r="DI212" s="145"/>
      <c r="DJ212" s="145"/>
      <c r="DK212" s="145"/>
      <c r="DL212" s="145"/>
      <c r="DM212" s="145"/>
      <c r="DN212" s="145"/>
      <c r="DO212" s="145"/>
      <c r="DP212" s="145"/>
      <c r="DQ212" s="145"/>
      <c r="DR212" s="145"/>
      <c r="DS212" s="145"/>
      <c r="DT212" s="145"/>
      <c r="DU212" s="145"/>
      <c r="DV212" s="145"/>
    </row>
    <row r="213" spans="1:126" x14ac:dyDescent="0.65">
      <c r="A213" s="154"/>
      <c r="B213" s="166"/>
      <c r="C213" s="166"/>
      <c r="D213" s="166"/>
      <c r="E213" s="169"/>
      <c r="F213" s="165" t="s">
        <v>254</v>
      </c>
      <c r="G213" s="145"/>
      <c r="H213" s="145"/>
      <c r="I213" s="155"/>
      <c r="J213" s="15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  <c r="BU213" s="145"/>
      <c r="BV213" s="145"/>
      <c r="BW213" s="145"/>
      <c r="BX213" s="145"/>
      <c r="BY213" s="145"/>
      <c r="BZ213" s="145"/>
      <c r="CA213" s="145"/>
      <c r="CB213" s="145"/>
      <c r="CC213" s="145"/>
      <c r="CD213" s="145"/>
      <c r="CE213" s="145"/>
      <c r="CF213" s="145"/>
      <c r="CG213" s="145"/>
      <c r="CH213" s="145"/>
      <c r="CI213" s="145"/>
      <c r="CJ213" s="145"/>
      <c r="CK213" s="145"/>
      <c r="CL213" s="145"/>
      <c r="CM213" s="145"/>
      <c r="CN213" s="145"/>
      <c r="CO213" s="145"/>
      <c r="CP213" s="145"/>
      <c r="CQ213" s="145"/>
      <c r="CR213" s="145"/>
      <c r="CS213" s="145"/>
      <c r="CT213" s="145"/>
      <c r="CU213" s="145"/>
      <c r="CV213" s="145"/>
      <c r="CW213" s="145"/>
      <c r="CX213" s="145"/>
      <c r="CY213" s="145"/>
      <c r="CZ213" s="145"/>
      <c r="DA213" s="145"/>
      <c r="DB213" s="145"/>
      <c r="DC213" s="145"/>
      <c r="DD213" s="145"/>
      <c r="DE213" s="145"/>
      <c r="DF213" s="145"/>
      <c r="DG213" s="145"/>
      <c r="DH213" s="145"/>
      <c r="DI213" s="145"/>
      <c r="DJ213" s="145"/>
      <c r="DK213" s="145"/>
      <c r="DL213" s="145"/>
      <c r="DM213" s="145"/>
      <c r="DN213" s="145"/>
      <c r="DO213" s="145"/>
      <c r="DP213" s="145"/>
      <c r="DQ213" s="145"/>
      <c r="DR213" s="145"/>
      <c r="DS213" s="145"/>
      <c r="DT213" s="145"/>
      <c r="DU213" s="145"/>
      <c r="DV213" s="145"/>
    </row>
    <row r="214" spans="1:126" x14ac:dyDescent="0.65">
      <c r="A214" s="154"/>
      <c r="B214" s="166"/>
      <c r="C214" s="166"/>
      <c r="D214" s="166"/>
      <c r="E214" s="169"/>
      <c r="F214" s="165" t="s">
        <v>253</v>
      </c>
      <c r="G214" s="145"/>
      <c r="H214" s="145"/>
      <c r="I214" s="155"/>
      <c r="J214" s="15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  <c r="BO214" s="145"/>
      <c r="BP214" s="145"/>
      <c r="BQ214" s="145"/>
      <c r="BR214" s="145"/>
      <c r="BS214" s="145"/>
      <c r="BT214" s="145"/>
      <c r="BU214" s="145"/>
      <c r="BV214" s="145"/>
      <c r="BW214" s="145"/>
      <c r="BX214" s="145"/>
      <c r="BY214" s="145"/>
      <c r="BZ214" s="145"/>
      <c r="CA214" s="145"/>
      <c r="CB214" s="145"/>
      <c r="CC214" s="145"/>
      <c r="CD214" s="145"/>
      <c r="CE214" s="145"/>
      <c r="CF214" s="145"/>
      <c r="CG214" s="145"/>
      <c r="CH214" s="145"/>
      <c r="CI214" s="145"/>
      <c r="CJ214" s="145"/>
      <c r="CK214" s="145"/>
      <c r="CL214" s="145"/>
      <c r="CM214" s="145"/>
      <c r="CN214" s="145"/>
      <c r="CO214" s="145"/>
      <c r="CP214" s="145"/>
      <c r="CQ214" s="145"/>
      <c r="CR214" s="145"/>
      <c r="CS214" s="145"/>
      <c r="CT214" s="145"/>
      <c r="CU214" s="145"/>
      <c r="CV214" s="145"/>
      <c r="CW214" s="145"/>
      <c r="CX214" s="145"/>
      <c r="CY214" s="145"/>
      <c r="CZ214" s="145"/>
      <c r="DA214" s="145"/>
      <c r="DB214" s="145"/>
      <c r="DC214" s="145"/>
      <c r="DD214" s="145"/>
      <c r="DE214" s="145"/>
      <c r="DF214" s="145"/>
      <c r="DG214" s="145"/>
      <c r="DH214" s="145"/>
      <c r="DI214" s="145"/>
      <c r="DJ214" s="145"/>
      <c r="DK214" s="145"/>
      <c r="DL214" s="145"/>
      <c r="DM214" s="145"/>
      <c r="DN214" s="145"/>
      <c r="DO214" s="145"/>
      <c r="DP214" s="145"/>
      <c r="DQ214" s="145"/>
      <c r="DR214" s="145"/>
      <c r="DS214" s="145"/>
      <c r="DT214" s="145"/>
      <c r="DU214" s="145"/>
      <c r="DV214" s="145"/>
    </row>
    <row r="215" spans="1:126" x14ac:dyDescent="0.65">
      <c r="A215" s="154"/>
      <c r="B215" s="166"/>
      <c r="C215" s="166"/>
      <c r="D215" s="166"/>
      <c r="E215" s="169"/>
      <c r="F215" s="165" t="s">
        <v>254</v>
      </c>
      <c r="G215" s="145"/>
      <c r="H215" s="145"/>
      <c r="I215" s="155"/>
      <c r="J215" s="15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  <c r="BO215" s="145"/>
      <c r="BP215" s="145"/>
      <c r="BQ215" s="145"/>
      <c r="BR215" s="145"/>
      <c r="BS215" s="145"/>
      <c r="BT215" s="145"/>
      <c r="BU215" s="145"/>
      <c r="BV215" s="145"/>
      <c r="BW215" s="145"/>
      <c r="BX215" s="145"/>
      <c r="BY215" s="145"/>
      <c r="BZ215" s="145"/>
      <c r="CA215" s="145"/>
      <c r="CB215" s="145"/>
      <c r="CC215" s="145"/>
      <c r="CD215" s="145"/>
      <c r="CE215" s="145"/>
      <c r="CF215" s="145"/>
      <c r="CG215" s="145"/>
      <c r="CH215" s="145"/>
      <c r="CI215" s="145"/>
      <c r="CJ215" s="145"/>
      <c r="CK215" s="145"/>
      <c r="CL215" s="145"/>
      <c r="CM215" s="145"/>
      <c r="CN215" s="145"/>
      <c r="CO215" s="145"/>
      <c r="CP215" s="145"/>
      <c r="CQ215" s="145"/>
      <c r="CR215" s="145"/>
      <c r="CS215" s="145"/>
      <c r="CT215" s="145"/>
      <c r="CU215" s="145"/>
      <c r="CV215" s="145"/>
      <c r="CW215" s="145"/>
      <c r="CX215" s="145"/>
      <c r="CY215" s="145"/>
      <c r="CZ215" s="145"/>
      <c r="DA215" s="145"/>
      <c r="DB215" s="145"/>
      <c r="DC215" s="145"/>
      <c r="DD215" s="145"/>
      <c r="DE215" s="145"/>
      <c r="DF215" s="145"/>
      <c r="DG215" s="145"/>
      <c r="DH215" s="145"/>
      <c r="DI215" s="145"/>
      <c r="DJ215" s="145"/>
      <c r="DK215" s="145"/>
      <c r="DL215" s="145"/>
      <c r="DM215" s="145"/>
      <c r="DN215" s="145"/>
      <c r="DO215" s="145"/>
      <c r="DP215" s="145"/>
      <c r="DQ215" s="145"/>
      <c r="DR215" s="145"/>
      <c r="DS215" s="145"/>
      <c r="DT215" s="145"/>
      <c r="DU215" s="145"/>
      <c r="DV215" s="145"/>
    </row>
    <row r="216" spans="1:126" x14ac:dyDescent="0.65">
      <c r="A216" s="154"/>
      <c r="B216" s="166"/>
      <c r="C216" s="166"/>
      <c r="D216" s="166"/>
      <c r="E216" s="169"/>
      <c r="F216" s="165" t="s">
        <v>253</v>
      </c>
      <c r="G216" s="145"/>
      <c r="H216" s="145"/>
      <c r="I216" s="155"/>
      <c r="J216" s="15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  <c r="BO216" s="145"/>
      <c r="BP216" s="145"/>
      <c r="BQ216" s="145"/>
      <c r="BR216" s="145"/>
      <c r="BS216" s="145"/>
      <c r="BT216" s="145"/>
      <c r="BU216" s="145"/>
      <c r="BV216" s="145"/>
      <c r="BW216" s="145"/>
      <c r="BX216" s="145"/>
      <c r="BY216" s="145"/>
      <c r="BZ216" s="145"/>
      <c r="CA216" s="145"/>
      <c r="CB216" s="145"/>
      <c r="CC216" s="145"/>
      <c r="CD216" s="145"/>
      <c r="CE216" s="145"/>
      <c r="CF216" s="145"/>
      <c r="CG216" s="145"/>
      <c r="CH216" s="145"/>
      <c r="CI216" s="145"/>
      <c r="CJ216" s="145"/>
      <c r="CK216" s="145"/>
      <c r="CL216" s="145"/>
      <c r="CM216" s="145"/>
      <c r="CN216" s="145"/>
      <c r="CO216" s="145"/>
      <c r="CP216" s="145"/>
      <c r="CQ216" s="145"/>
      <c r="CR216" s="145"/>
      <c r="CS216" s="145"/>
      <c r="CT216" s="145"/>
      <c r="CU216" s="145"/>
      <c r="CV216" s="145"/>
      <c r="CW216" s="145"/>
      <c r="CX216" s="145"/>
      <c r="CY216" s="145"/>
      <c r="CZ216" s="145"/>
      <c r="DA216" s="145"/>
      <c r="DB216" s="145"/>
      <c r="DC216" s="145"/>
      <c r="DD216" s="145"/>
      <c r="DE216" s="145"/>
      <c r="DF216" s="145"/>
      <c r="DG216" s="145"/>
      <c r="DH216" s="145"/>
      <c r="DI216" s="145"/>
      <c r="DJ216" s="145"/>
      <c r="DK216" s="145"/>
      <c r="DL216" s="145"/>
      <c r="DM216" s="145"/>
      <c r="DN216" s="145"/>
      <c r="DO216" s="145"/>
      <c r="DP216" s="145"/>
      <c r="DQ216" s="145"/>
      <c r="DR216" s="145"/>
      <c r="DS216" s="145"/>
      <c r="DT216" s="145"/>
      <c r="DU216" s="145"/>
      <c r="DV216" s="145"/>
    </row>
    <row r="217" spans="1:126" x14ac:dyDescent="0.65">
      <c r="A217" s="154"/>
      <c r="B217" s="166"/>
      <c r="C217" s="166"/>
      <c r="D217" s="166"/>
      <c r="E217" s="169"/>
      <c r="F217" s="165" t="s">
        <v>254</v>
      </c>
      <c r="G217" s="145"/>
      <c r="H217" s="145"/>
      <c r="I217" s="155"/>
      <c r="J217" s="15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  <c r="BO217" s="145"/>
      <c r="BP217" s="145"/>
      <c r="BQ217" s="145"/>
      <c r="BR217" s="145"/>
      <c r="BS217" s="145"/>
      <c r="BT217" s="145"/>
      <c r="BU217" s="145"/>
      <c r="BV217" s="145"/>
      <c r="BW217" s="145"/>
      <c r="BX217" s="145"/>
      <c r="BY217" s="145"/>
      <c r="BZ217" s="145"/>
      <c r="CA217" s="145"/>
      <c r="CB217" s="145"/>
      <c r="CC217" s="145"/>
      <c r="CD217" s="145"/>
      <c r="CE217" s="145"/>
      <c r="CF217" s="145"/>
      <c r="CG217" s="145"/>
      <c r="CH217" s="145"/>
      <c r="CI217" s="145"/>
      <c r="CJ217" s="145"/>
      <c r="CK217" s="145"/>
      <c r="CL217" s="145"/>
      <c r="CM217" s="145"/>
      <c r="CN217" s="145"/>
      <c r="CO217" s="145"/>
      <c r="CP217" s="145"/>
      <c r="CQ217" s="145"/>
      <c r="CR217" s="145"/>
      <c r="CS217" s="145"/>
      <c r="CT217" s="145"/>
      <c r="CU217" s="145"/>
      <c r="CV217" s="145"/>
      <c r="CW217" s="145"/>
      <c r="CX217" s="145"/>
      <c r="CY217" s="145"/>
      <c r="CZ217" s="145"/>
      <c r="DA217" s="145"/>
      <c r="DB217" s="145"/>
      <c r="DC217" s="145"/>
      <c r="DD217" s="145"/>
      <c r="DE217" s="145"/>
      <c r="DF217" s="145"/>
      <c r="DG217" s="145"/>
      <c r="DH217" s="145"/>
      <c r="DI217" s="145"/>
      <c r="DJ217" s="145"/>
      <c r="DK217" s="145"/>
      <c r="DL217" s="145"/>
      <c r="DM217" s="145"/>
      <c r="DN217" s="145"/>
      <c r="DO217" s="145"/>
      <c r="DP217" s="145"/>
      <c r="DQ217" s="145"/>
      <c r="DR217" s="145"/>
      <c r="DS217" s="145"/>
      <c r="DT217" s="145"/>
      <c r="DU217" s="145"/>
      <c r="DV217" s="145"/>
    </row>
    <row r="218" spans="1:126" x14ac:dyDescent="0.65">
      <c r="A218" s="154"/>
      <c r="B218" s="166"/>
      <c r="C218" s="166"/>
      <c r="D218" s="166"/>
      <c r="E218" s="169"/>
      <c r="F218" s="165" t="s">
        <v>253</v>
      </c>
      <c r="G218" s="145"/>
      <c r="H218" s="145"/>
      <c r="I218" s="155"/>
      <c r="J218" s="15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5"/>
      <c r="BR218" s="145"/>
      <c r="BS218" s="145"/>
      <c r="BT218" s="145"/>
      <c r="BU218" s="145"/>
      <c r="BV218" s="145"/>
      <c r="BW218" s="145"/>
      <c r="BX218" s="145"/>
      <c r="BY218" s="145"/>
      <c r="BZ218" s="145"/>
      <c r="CA218" s="145"/>
      <c r="CB218" s="145"/>
      <c r="CC218" s="145"/>
      <c r="CD218" s="145"/>
      <c r="CE218" s="145"/>
      <c r="CF218" s="145"/>
      <c r="CG218" s="145"/>
      <c r="CH218" s="145"/>
      <c r="CI218" s="145"/>
      <c r="CJ218" s="145"/>
      <c r="CK218" s="145"/>
      <c r="CL218" s="145"/>
      <c r="CM218" s="145"/>
      <c r="CN218" s="145"/>
      <c r="CO218" s="145"/>
      <c r="CP218" s="145"/>
      <c r="CQ218" s="145"/>
      <c r="CR218" s="145"/>
      <c r="CS218" s="145"/>
      <c r="CT218" s="145"/>
      <c r="CU218" s="145"/>
      <c r="CV218" s="145"/>
      <c r="CW218" s="145"/>
      <c r="CX218" s="145"/>
      <c r="CY218" s="145"/>
      <c r="CZ218" s="145"/>
      <c r="DA218" s="145"/>
      <c r="DB218" s="145"/>
      <c r="DC218" s="145"/>
      <c r="DD218" s="145"/>
      <c r="DE218" s="145"/>
      <c r="DF218" s="145"/>
      <c r="DG218" s="145"/>
      <c r="DH218" s="145"/>
      <c r="DI218" s="145"/>
      <c r="DJ218" s="145"/>
      <c r="DK218" s="145"/>
      <c r="DL218" s="145"/>
      <c r="DM218" s="145"/>
      <c r="DN218" s="145"/>
      <c r="DO218" s="145"/>
      <c r="DP218" s="145"/>
      <c r="DQ218" s="145"/>
      <c r="DR218" s="145"/>
      <c r="DS218" s="145"/>
      <c r="DT218" s="145"/>
      <c r="DU218" s="145"/>
      <c r="DV218" s="145"/>
    </row>
    <row r="219" spans="1:126" x14ac:dyDescent="0.65">
      <c r="A219" s="154"/>
      <c r="B219" s="166"/>
      <c r="C219" s="166"/>
      <c r="D219" s="166"/>
      <c r="E219" s="169"/>
      <c r="F219" s="165" t="s">
        <v>254</v>
      </c>
      <c r="G219" s="145"/>
      <c r="H219" s="145"/>
      <c r="I219" s="155"/>
      <c r="J219" s="15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5"/>
      <c r="BR219" s="145"/>
      <c r="BS219" s="145"/>
      <c r="BT219" s="145"/>
      <c r="BU219" s="145"/>
      <c r="BV219" s="145"/>
      <c r="BW219" s="145"/>
      <c r="BX219" s="145"/>
      <c r="BY219" s="145"/>
      <c r="BZ219" s="145"/>
      <c r="CA219" s="145"/>
      <c r="CB219" s="145"/>
      <c r="CC219" s="145"/>
      <c r="CD219" s="145"/>
      <c r="CE219" s="145"/>
      <c r="CF219" s="145"/>
      <c r="CG219" s="145"/>
      <c r="CH219" s="145"/>
      <c r="CI219" s="145"/>
      <c r="CJ219" s="145"/>
      <c r="CK219" s="145"/>
      <c r="CL219" s="145"/>
      <c r="CM219" s="145"/>
      <c r="CN219" s="145"/>
      <c r="CO219" s="145"/>
      <c r="CP219" s="145"/>
      <c r="CQ219" s="145"/>
      <c r="CR219" s="145"/>
      <c r="CS219" s="145"/>
      <c r="CT219" s="145"/>
      <c r="CU219" s="145"/>
      <c r="CV219" s="145"/>
      <c r="CW219" s="145"/>
      <c r="CX219" s="145"/>
      <c r="CY219" s="145"/>
      <c r="CZ219" s="145"/>
      <c r="DA219" s="145"/>
      <c r="DB219" s="145"/>
      <c r="DC219" s="145"/>
      <c r="DD219" s="145"/>
      <c r="DE219" s="145"/>
      <c r="DF219" s="145"/>
      <c r="DG219" s="145"/>
      <c r="DH219" s="145"/>
      <c r="DI219" s="145"/>
      <c r="DJ219" s="145"/>
      <c r="DK219" s="145"/>
      <c r="DL219" s="145"/>
      <c r="DM219" s="145"/>
      <c r="DN219" s="145"/>
      <c r="DO219" s="145"/>
      <c r="DP219" s="145"/>
      <c r="DQ219" s="145"/>
      <c r="DR219" s="145"/>
      <c r="DS219" s="145"/>
      <c r="DT219" s="145"/>
      <c r="DU219" s="145"/>
      <c r="DV219" s="145"/>
    </row>
    <row r="220" spans="1:126" x14ac:dyDescent="0.65">
      <c r="A220" s="154"/>
      <c r="B220" s="166"/>
      <c r="C220" s="166"/>
      <c r="D220" s="166"/>
      <c r="E220" s="169"/>
      <c r="F220" s="165" t="s">
        <v>253</v>
      </c>
      <c r="G220" s="145"/>
      <c r="H220" s="145"/>
      <c r="I220" s="155"/>
      <c r="J220" s="15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  <c r="BO220" s="145"/>
      <c r="BP220" s="145"/>
      <c r="BQ220" s="145"/>
      <c r="BR220" s="145"/>
      <c r="BS220" s="145"/>
      <c r="BT220" s="145"/>
      <c r="BU220" s="145"/>
      <c r="BV220" s="145"/>
      <c r="BW220" s="145"/>
      <c r="BX220" s="145"/>
      <c r="BY220" s="145"/>
      <c r="BZ220" s="145"/>
      <c r="CA220" s="145"/>
      <c r="CB220" s="145"/>
      <c r="CC220" s="145"/>
      <c r="CD220" s="145"/>
      <c r="CE220" s="145"/>
      <c r="CF220" s="145"/>
      <c r="CG220" s="145"/>
      <c r="CH220" s="145"/>
      <c r="CI220" s="145"/>
      <c r="CJ220" s="145"/>
      <c r="CK220" s="145"/>
      <c r="CL220" s="145"/>
      <c r="CM220" s="145"/>
      <c r="CN220" s="145"/>
      <c r="CO220" s="145"/>
      <c r="CP220" s="145"/>
      <c r="CQ220" s="145"/>
      <c r="CR220" s="145"/>
      <c r="CS220" s="145"/>
      <c r="CT220" s="145"/>
      <c r="CU220" s="145"/>
      <c r="CV220" s="145"/>
      <c r="CW220" s="145"/>
      <c r="CX220" s="145"/>
      <c r="CY220" s="145"/>
      <c r="CZ220" s="145"/>
      <c r="DA220" s="145"/>
      <c r="DB220" s="145"/>
      <c r="DC220" s="145"/>
      <c r="DD220" s="145"/>
      <c r="DE220" s="145"/>
      <c r="DF220" s="145"/>
      <c r="DG220" s="145"/>
      <c r="DH220" s="145"/>
      <c r="DI220" s="145"/>
      <c r="DJ220" s="145"/>
      <c r="DK220" s="145"/>
      <c r="DL220" s="145"/>
      <c r="DM220" s="145"/>
      <c r="DN220" s="145"/>
      <c r="DO220" s="145"/>
      <c r="DP220" s="145"/>
      <c r="DQ220" s="145"/>
      <c r="DR220" s="145"/>
      <c r="DS220" s="145"/>
      <c r="DT220" s="145"/>
      <c r="DU220" s="145"/>
      <c r="DV220" s="145"/>
    </row>
    <row r="221" spans="1:126" x14ac:dyDescent="0.65">
      <c r="A221" s="154"/>
      <c r="B221" s="166"/>
      <c r="C221" s="166"/>
      <c r="D221" s="166"/>
      <c r="E221" s="169"/>
      <c r="F221" s="165" t="s">
        <v>254</v>
      </c>
      <c r="G221" s="145"/>
      <c r="H221" s="145"/>
      <c r="I221" s="155"/>
      <c r="J221" s="15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  <c r="BO221" s="145"/>
      <c r="BP221" s="145"/>
      <c r="BQ221" s="145"/>
      <c r="BR221" s="145"/>
      <c r="BS221" s="145"/>
      <c r="BT221" s="145"/>
      <c r="BU221" s="145"/>
      <c r="BV221" s="145"/>
      <c r="BW221" s="145"/>
      <c r="BX221" s="145"/>
      <c r="BY221" s="145"/>
      <c r="BZ221" s="145"/>
      <c r="CA221" s="145"/>
      <c r="CB221" s="145"/>
      <c r="CC221" s="145"/>
      <c r="CD221" s="145"/>
      <c r="CE221" s="145"/>
      <c r="CF221" s="145"/>
      <c r="CG221" s="145"/>
      <c r="CH221" s="145"/>
      <c r="CI221" s="145"/>
      <c r="CJ221" s="145"/>
      <c r="CK221" s="145"/>
      <c r="CL221" s="145"/>
      <c r="CM221" s="145"/>
      <c r="CN221" s="145"/>
      <c r="CO221" s="145"/>
      <c r="CP221" s="145"/>
      <c r="CQ221" s="145"/>
      <c r="CR221" s="145"/>
      <c r="CS221" s="145"/>
      <c r="CT221" s="145"/>
      <c r="CU221" s="145"/>
      <c r="CV221" s="145"/>
      <c r="CW221" s="145"/>
      <c r="CX221" s="145"/>
      <c r="CY221" s="145"/>
      <c r="CZ221" s="145"/>
      <c r="DA221" s="145"/>
      <c r="DB221" s="145"/>
      <c r="DC221" s="145"/>
      <c r="DD221" s="145"/>
      <c r="DE221" s="145"/>
      <c r="DF221" s="145"/>
      <c r="DG221" s="145"/>
      <c r="DH221" s="145"/>
      <c r="DI221" s="145"/>
      <c r="DJ221" s="145"/>
      <c r="DK221" s="145"/>
      <c r="DL221" s="145"/>
      <c r="DM221" s="145"/>
      <c r="DN221" s="145"/>
      <c r="DO221" s="145"/>
      <c r="DP221" s="145"/>
      <c r="DQ221" s="145"/>
      <c r="DR221" s="145"/>
      <c r="DS221" s="145"/>
      <c r="DT221" s="145"/>
      <c r="DU221" s="145"/>
      <c r="DV221" s="145"/>
    </row>
    <row r="222" spans="1:126" x14ac:dyDescent="0.65">
      <c r="A222" s="154"/>
      <c r="B222" s="166"/>
      <c r="C222" s="166"/>
      <c r="D222" s="166"/>
      <c r="E222" s="169"/>
      <c r="F222" s="165" t="s">
        <v>253</v>
      </c>
      <c r="G222" s="145"/>
      <c r="H222" s="145"/>
      <c r="I222" s="155"/>
      <c r="J222" s="15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  <c r="BO222" s="145"/>
      <c r="BP222" s="145"/>
      <c r="BQ222" s="145"/>
      <c r="BR222" s="145"/>
      <c r="BS222" s="145"/>
      <c r="BT222" s="145"/>
      <c r="BU222" s="145"/>
      <c r="BV222" s="145"/>
      <c r="BW222" s="145"/>
      <c r="BX222" s="145"/>
      <c r="BY222" s="145"/>
      <c r="BZ222" s="145"/>
      <c r="CA222" s="145"/>
      <c r="CB222" s="145"/>
      <c r="CC222" s="145"/>
      <c r="CD222" s="145"/>
      <c r="CE222" s="145"/>
      <c r="CF222" s="145"/>
      <c r="CG222" s="145"/>
      <c r="CH222" s="145"/>
      <c r="CI222" s="145"/>
      <c r="CJ222" s="145"/>
      <c r="CK222" s="145"/>
      <c r="CL222" s="145"/>
      <c r="CM222" s="145"/>
      <c r="CN222" s="145"/>
      <c r="CO222" s="145"/>
      <c r="CP222" s="145"/>
      <c r="CQ222" s="145"/>
      <c r="CR222" s="145"/>
      <c r="CS222" s="145"/>
      <c r="CT222" s="145"/>
      <c r="CU222" s="145"/>
      <c r="CV222" s="145"/>
      <c r="CW222" s="145"/>
      <c r="CX222" s="145"/>
      <c r="CY222" s="145"/>
      <c r="CZ222" s="145"/>
      <c r="DA222" s="145"/>
      <c r="DB222" s="145"/>
      <c r="DC222" s="145"/>
      <c r="DD222" s="145"/>
      <c r="DE222" s="145"/>
      <c r="DF222" s="145"/>
      <c r="DG222" s="145"/>
      <c r="DH222" s="145"/>
      <c r="DI222" s="145"/>
      <c r="DJ222" s="145"/>
      <c r="DK222" s="145"/>
      <c r="DL222" s="145"/>
      <c r="DM222" s="145"/>
      <c r="DN222" s="145"/>
      <c r="DO222" s="145"/>
      <c r="DP222" s="145"/>
      <c r="DQ222" s="145"/>
      <c r="DR222" s="145"/>
      <c r="DS222" s="145"/>
      <c r="DT222" s="145"/>
      <c r="DU222" s="145"/>
      <c r="DV222" s="145"/>
    </row>
    <row r="223" spans="1:126" x14ac:dyDescent="0.65">
      <c r="A223" s="154"/>
      <c r="B223" s="166"/>
      <c r="C223" s="166"/>
      <c r="D223" s="166"/>
      <c r="E223" s="169"/>
      <c r="F223" s="165" t="s">
        <v>254</v>
      </c>
      <c r="G223" s="145"/>
      <c r="H223" s="145"/>
      <c r="I223" s="155"/>
      <c r="J223" s="15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  <c r="BO223" s="145"/>
      <c r="BP223" s="145"/>
      <c r="BQ223" s="145"/>
      <c r="BR223" s="145"/>
      <c r="BS223" s="145"/>
      <c r="BT223" s="145"/>
      <c r="BU223" s="145"/>
      <c r="BV223" s="145"/>
      <c r="BW223" s="145"/>
      <c r="BX223" s="145"/>
      <c r="BY223" s="145"/>
      <c r="BZ223" s="145"/>
      <c r="CA223" s="145"/>
      <c r="CB223" s="145"/>
      <c r="CC223" s="145"/>
      <c r="CD223" s="145"/>
      <c r="CE223" s="145"/>
      <c r="CF223" s="145"/>
      <c r="CG223" s="145"/>
      <c r="CH223" s="145"/>
      <c r="CI223" s="145"/>
      <c r="CJ223" s="145"/>
      <c r="CK223" s="145"/>
      <c r="CL223" s="145"/>
      <c r="CM223" s="145"/>
      <c r="CN223" s="145"/>
      <c r="CO223" s="145"/>
      <c r="CP223" s="145"/>
      <c r="CQ223" s="145"/>
      <c r="CR223" s="145"/>
      <c r="CS223" s="145"/>
      <c r="CT223" s="145"/>
      <c r="CU223" s="145"/>
      <c r="CV223" s="145"/>
      <c r="CW223" s="145"/>
      <c r="CX223" s="145"/>
      <c r="CY223" s="145"/>
      <c r="CZ223" s="145"/>
      <c r="DA223" s="145"/>
      <c r="DB223" s="145"/>
      <c r="DC223" s="145"/>
      <c r="DD223" s="145"/>
      <c r="DE223" s="145"/>
      <c r="DF223" s="145"/>
      <c r="DG223" s="145"/>
      <c r="DH223" s="145"/>
      <c r="DI223" s="145"/>
      <c r="DJ223" s="145"/>
      <c r="DK223" s="145"/>
      <c r="DL223" s="145"/>
      <c r="DM223" s="145"/>
      <c r="DN223" s="145"/>
      <c r="DO223" s="145"/>
      <c r="DP223" s="145"/>
      <c r="DQ223" s="145"/>
      <c r="DR223" s="145"/>
      <c r="DS223" s="145"/>
      <c r="DT223" s="145"/>
      <c r="DU223" s="145"/>
      <c r="DV223" s="145"/>
    </row>
    <row r="224" spans="1:126" x14ac:dyDescent="0.65">
      <c r="A224" s="154"/>
      <c r="B224" s="166"/>
      <c r="C224" s="166"/>
      <c r="D224" s="166"/>
      <c r="E224" s="169"/>
      <c r="F224" s="165" t="s">
        <v>253</v>
      </c>
      <c r="G224" s="145"/>
      <c r="H224" s="145"/>
      <c r="I224" s="155"/>
      <c r="J224" s="15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  <c r="BO224" s="145"/>
      <c r="BP224" s="145"/>
      <c r="BQ224" s="145"/>
      <c r="BR224" s="145"/>
      <c r="BS224" s="145"/>
      <c r="BT224" s="145"/>
      <c r="BU224" s="145"/>
      <c r="BV224" s="145"/>
      <c r="BW224" s="145"/>
      <c r="BX224" s="145"/>
      <c r="BY224" s="145"/>
      <c r="BZ224" s="145"/>
      <c r="CA224" s="145"/>
      <c r="CB224" s="145"/>
      <c r="CC224" s="145"/>
      <c r="CD224" s="145"/>
      <c r="CE224" s="145"/>
      <c r="CF224" s="145"/>
      <c r="CG224" s="145"/>
      <c r="CH224" s="145"/>
      <c r="CI224" s="145"/>
      <c r="CJ224" s="145"/>
      <c r="CK224" s="145"/>
      <c r="CL224" s="145"/>
      <c r="CM224" s="145"/>
      <c r="CN224" s="145"/>
      <c r="CO224" s="145"/>
      <c r="CP224" s="145"/>
      <c r="CQ224" s="145"/>
      <c r="CR224" s="145"/>
      <c r="CS224" s="145"/>
      <c r="CT224" s="145"/>
      <c r="CU224" s="145"/>
      <c r="CV224" s="145"/>
      <c r="CW224" s="145"/>
      <c r="CX224" s="145"/>
      <c r="CY224" s="145"/>
      <c r="CZ224" s="145"/>
      <c r="DA224" s="145"/>
      <c r="DB224" s="145"/>
      <c r="DC224" s="145"/>
      <c r="DD224" s="145"/>
      <c r="DE224" s="145"/>
      <c r="DF224" s="145"/>
      <c r="DG224" s="145"/>
      <c r="DH224" s="145"/>
      <c r="DI224" s="145"/>
      <c r="DJ224" s="145"/>
      <c r="DK224" s="145"/>
      <c r="DL224" s="145"/>
      <c r="DM224" s="145"/>
      <c r="DN224" s="145"/>
      <c r="DO224" s="145"/>
      <c r="DP224" s="145"/>
      <c r="DQ224" s="145"/>
      <c r="DR224" s="145"/>
      <c r="DS224" s="145"/>
      <c r="DT224" s="145"/>
      <c r="DU224" s="145"/>
      <c r="DV224" s="145"/>
    </row>
    <row r="225" spans="1:126" x14ac:dyDescent="0.65">
      <c r="A225" s="154"/>
      <c r="B225" s="166"/>
      <c r="C225" s="166"/>
      <c r="D225" s="166"/>
      <c r="E225" s="169"/>
      <c r="F225" s="165" t="s">
        <v>254</v>
      </c>
      <c r="G225" s="145"/>
      <c r="H225" s="145"/>
      <c r="I225" s="155"/>
      <c r="J225" s="15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  <c r="BO225" s="145"/>
      <c r="BP225" s="145"/>
      <c r="BQ225" s="145"/>
      <c r="BR225" s="145"/>
      <c r="BS225" s="145"/>
      <c r="BT225" s="145"/>
      <c r="BU225" s="145"/>
      <c r="BV225" s="145"/>
      <c r="BW225" s="145"/>
      <c r="BX225" s="145"/>
      <c r="BY225" s="145"/>
      <c r="BZ225" s="145"/>
      <c r="CA225" s="145"/>
      <c r="CB225" s="145"/>
      <c r="CC225" s="145"/>
      <c r="CD225" s="145"/>
      <c r="CE225" s="145"/>
      <c r="CF225" s="145"/>
      <c r="CG225" s="145"/>
      <c r="CH225" s="145"/>
      <c r="CI225" s="145"/>
      <c r="CJ225" s="145"/>
      <c r="CK225" s="145"/>
      <c r="CL225" s="145"/>
      <c r="CM225" s="145"/>
      <c r="CN225" s="145"/>
      <c r="CO225" s="145"/>
      <c r="CP225" s="145"/>
      <c r="CQ225" s="145"/>
      <c r="CR225" s="145"/>
      <c r="CS225" s="145"/>
      <c r="CT225" s="145"/>
      <c r="CU225" s="145"/>
      <c r="CV225" s="145"/>
      <c r="CW225" s="145"/>
      <c r="CX225" s="145"/>
      <c r="CY225" s="145"/>
      <c r="CZ225" s="145"/>
      <c r="DA225" s="145"/>
      <c r="DB225" s="145"/>
      <c r="DC225" s="145"/>
      <c r="DD225" s="145"/>
      <c r="DE225" s="145"/>
      <c r="DF225" s="145"/>
      <c r="DG225" s="145"/>
      <c r="DH225" s="145"/>
      <c r="DI225" s="145"/>
      <c r="DJ225" s="145"/>
      <c r="DK225" s="145"/>
      <c r="DL225" s="145"/>
      <c r="DM225" s="145"/>
      <c r="DN225" s="145"/>
      <c r="DO225" s="145"/>
      <c r="DP225" s="145"/>
      <c r="DQ225" s="145"/>
      <c r="DR225" s="145"/>
      <c r="DS225" s="145"/>
      <c r="DT225" s="145"/>
      <c r="DU225" s="145"/>
      <c r="DV225" s="145"/>
    </row>
    <row r="226" spans="1:126" x14ac:dyDescent="0.65">
      <c r="A226" s="154"/>
      <c r="B226" s="166"/>
      <c r="C226" s="166"/>
      <c r="D226" s="166"/>
      <c r="E226" s="169"/>
      <c r="F226" s="165" t="s">
        <v>253</v>
      </c>
      <c r="G226" s="145"/>
      <c r="H226" s="145"/>
      <c r="I226" s="155"/>
      <c r="J226" s="15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  <c r="BO226" s="145"/>
      <c r="BP226" s="145"/>
      <c r="BQ226" s="145"/>
      <c r="BR226" s="145"/>
      <c r="BS226" s="145"/>
      <c r="BT226" s="145"/>
      <c r="BU226" s="145"/>
      <c r="BV226" s="145"/>
      <c r="BW226" s="145"/>
      <c r="BX226" s="145"/>
      <c r="BY226" s="145"/>
      <c r="BZ226" s="145"/>
      <c r="CA226" s="145"/>
      <c r="CB226" s="145"/>
      <c r="CC226" s="145"/>
      <c r="CD226" s="145"/>
      <c r="CE226" s="145"/>
      <c r="CF226" s="145"/>
      <c r="CG226" s="145"/>
      <c r="CH226" s="145"/>
      <c r="CI226" s="145"/>
      <c r="CJ226" s="145"/>
      <c r="CK226" s="145"/>
      <c r="CL226" s="145"/>
      <c r="CM226" s="145"/>
      <c r="CN226" s="145"/>
      <c r="CO226" s="145"/>
      <c r="CP226" s="145"/>
      <c r="CQ226" s="145"/>
      <c r="CR226" s="145"/>
      <c r="CS226" s="145"/>
      <c r="CT226" s="145"/>
      <c r="CU226" s="145"/>
      <c r="CV226" s="145"/>
      <c r="CW226" s="145"/>
      <c r="CX226" s="145"/>
      <c r="CY226" s="145"/>
      <c r="CZ226" s="145"/>
      <c r="DA226" s="145"/>
      <c r="DB226" s="145"/>
      <c r="DC226" s="145"/>
      <c r="DD226" s="145"/>
      <c r="DE226" s="145"/>
      <c r="DF226" s="145"/>
      <c r="DG226" s="145"/>
      <c r="DH226" s="145"/>
      <c r="DI226" s="145"/>
      <c r="DJ226" s="145"/>
      <c r="DK226" s="145"/>
      <c r="DL226" s="145"/>
      <c r="DM226" s="145"/>
      <c r="DN226" s="145"/>
      <c r="DO226" s="145"/>
      <c r="DP226" s="145"/>
      <c r="DQ226" s="145"/>
      <c r="DR226" s="145"/>
      <c r="DS226" s="145"/>
      <c r="DT226" s="145"/>
      <c r="DU226" s="145"/>
      <c r="DV226" s="145"/>
    </row>
    <row r="227" spans="1:126" x14ac:dyDescent="0.65">
      <c r="A227" s="154"/>
      <c r="B227" s="166"/>
      <c r="C227" s="166"/>
      <c r="D227" s="166"/>
      <c r="E227" s="169"/>
      <c r="F227" s="165" t="s">
        <v>254</v>
      </c>
      <c r="G227" s="145"/>
      <c r="H227" s="145"/>
      <c r="I227" s="155"/>
      <c r="J227" s="15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  <c r="BO227" s="145"/>
      <c r="BP227" s="145"/>
      <c r="BQ227" s="145"/>
      <c r="BR227" s="145"/>
      <c r="BS227" s="145"/>
      <c r="BT227" s="145"/>
      <c r="BU227" s="145"/>
      <c r="BV227" s="145"/>
      <c r="BW227" s="145"/>
      <c r="BX227" s="145"/>
      <c r="BY227" s="145"/>
      <c r="BZ227" s="145"/>
      <c r="CA227" s="145"/>
      <c r="CB227" s="145"/>
      <c r="CC227" s="145"/>
      <c r="CD227" s="145"/>
      <c r="CE227" s="145"/>
      <c r="CF227" s="145"/>
      <c r="CG227" s="145"/>
      <c r="CH227" s="145"/>
      <c r="CI227" s="145"/>
      <c r="CJ227" s="145"/>
      <c r="CK227" s="145"/>
      <c r="CL227" s="145"/>
      <c r="CM227" s="145"/>
      <c r="CN227" s="145"/>
      <c r="CO227" s="145"/>
      <c r="CP227" s="145"/>
      <c r="CQ227" s="145"/>
      <c r="CR227" s="145"/>
      <c r="CS227" s="145"/>
      <c r="CT227" s="145"/>
      <c r="CU227" s="145"/>
      <c r="CV227" s="145"/>
      <c r="CW227" s="145"/>
      <c r="CX227" s="145"/>
      <c r="CY227" s="145"/>
      <c r="CZ227" s="145"/>
      <c r="DA227" s="145"/>
      <c r="DB227" s="145"/>
      <c r="DC227" s="145"/>
      <c r="DD227" s="145"/>
      <c r="DE227" s="145"/>
      <c r="DF227" s="145"/>
      <c r="DG227" s="145"/>
      <c r="DH227" s="145"/>
      <c r="DI227" s="145"/>
      <c r="DJ227" s="145"/>
      <c r="DK227" s="145"/>
      <c r="DL227" s="145"/>
      <c r="DM227" s="145"/>
      <c r="DN227" s="145"/>
      <c r="DO227" s="145"/>
      <c r="DP227" s="145"/>
      <c r="DQ227" s="145"/>
      <c r="DR227" s="145"/>
      <c r="DS227" s="145"/>
      <c r="DT227" s="145"/>
      <c r="DU227" s="145"/>
      <c r="DV227" s="145"/>
    </row>
    <row r="228" spans="1:126" x14ac:dyDescent="0.65">
      <c r="A228" s="154"/>
      <c r="B228" s="166"/>
      <c r="C228" s="166"/>
      <c r="D228" s="166"/>
      <c r="E228" s="169"/>
      <c r="F228" s="165" t="s">
        <v>253</v>
      </c>
      <c r="G228" s="145"/>
      <c r="H228" s="145"/>
      <c r="I228" s="155"/>
      <c r="J228" s="15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5"/>
      <c r="CA228" s="145"/>
      <c r="CB228" s="145"/>
      <c r="CC228" s="145"/>
      <c r="CD228" s="145"/>
      <c r="CE228" s="145"/>
      <c r="CF228" s="145"/>
      <c r="CG228" s="145"/>
      <c r="CH228" s="145"/>
      <c r="CI228" s="145"/>
      <c r="CJ228" s="145"/>
      <c r="CK228" s="145"/>
      <c r="CL228" s="145"/>
      <c r="CM228" s="145"/>
      <c r="CN228" s="145"/>
      <c r="CO228" s="145"/>
      <c r="CP228" s="145"/>
      <c r="CQ228" s="145"/>
      <c r="CR228" s="145"/>
      <c r="CS228" s="145"/>
      <c r="CT228" s="145"/>
      <c r="CU228" s="145"/>
      <c r="CV228" s="145"/>
      <c r="CW228" s="145"/>
      <c r="CX228" s="145"/>
      <c r="CY228" s="145"/>
      <c r="CZ228" s="145"/>
      <c r="DA228" s="145"/>
      <c r="DB228" s="145"/>
      <c r="DC228" s="145"/>
      <c r="DD228" s="145"/>
      <c r="DE228" s="145"/>
      <c r="DF228" s="145"/>
      <c r="DG228" s="145"/>
      <c r="DH228" s="145"/>
      <c r="DI228" s="145"/>
      <c r="DJ228" s="145"/>
      <c r="DK228" s="145"/>
      <c r="DL228" s="145"/>
      <c r="DM228" s="145"/>
      <c r="DN228" s="145"/>
      <c r="DO228" s="145"/>
      <c r="DP228" s="145"/>
      <c r="DQ228" s="145"/>
      <c r="DR228" s="145"/>
      <c r="DS228" s="145"/>
      <c r="DT228" s="145"/>
      <c r="DU228" s="145"/>
      <c r="DV228" s="145"/>
    </row>
    <row r="229" spans="1:126" x14ac:dyDescent="0.65">
      <c r="A229" s="154"/>
      <c r="B229" s="166"/>
      <c r="C229" s="166"/>
      <c r="D229" s="166"/>
      <c r="E229" s="169"/>
      <c r="F229" s="165" t="s">
        <v>254</v>
      </c>
      <c r="G229" s="145"/>
      <c r="H229" s="145"/>
      <c r="I229" s="155"/>
      <c r="J229" s="15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  <c r="BU229" s="145"/>
      <c r="BV229" s="145"/>
      <c r="BW229" s="145"/>
      <c r="BX229" s="145"/>
      <c r="BY229" s="145"/>
      <c r="BZ229" s="145"/>
      <c r="CA229" s="145"/>
      <c r="CB229" s="145"/>
      <c r="CC229" s="145"/>
      <c r="CD229" s="145"/>
      <c r="CE229" s="145"/>
      <c r="CF229" s="145"/>
      <c r="CG229" s="145"/>
      <c r="CH229" s="145"/>
      <c r="CI229" s="145"/>
      <c r="CJ229" s="145"/>
      <c r="CK229" s="145"/>
      <c r="CL229" s="145"/>
      <c r="CM229" s="145"/>
      <c r="CN229" s="145"/>
      <c r="CO229" s="145"/>
      <c r="CP229" s="145"/>
      <c r="CQ229" s="145"/>
      <c r="CR229" s="145"/>
      <c r="CS229" s="145"/>
      <c r="CT229" s="145"/>
      <c r="CU229" s="145"/>
      <c r="CV229" s="145"/>
      <c r="CW229" s="145"/>
      <c r="CX229" s="145"/>
      <c r="CY229" s="145"/>
      <c r="CZ229" s="145"/>
      <c r="DA229" s="145"/>
      <c r="DB229" s="145"/>
      <c r="DC229" s="145"/>
      <c r="DD229" s="145"/>
      <c r="DE229" s="145"/>
      <c r="DF229" s="145"/>
      <c r="DG229" s="145"/>
      <c r="DH229" s="145"/>
      <c r="DI229" s="145"/>
      <c r="DJ229" s="145"/>
      <c r="DK229" s="145"/>
      <c r="DL229" s="145"/>
      <c r="DM229" s="145"/>
      <c r="DN229" s="145"/>
      <c r="DO229" s="145"/>
      <c r="DP229" s="145"/>
      <c r="DQ229" s="145"/>
      <c r="DR229" s="145"/>
      <c r="DS229" s="145"/>
      <c r="DT229" s="145"/>
      <c r="DU229" s="145"/>
      <c r="DV229" s="145"/>
    </row>
    <row r="230" spans="1:126" x14ac:dyDescent="0.65">
      <c r="A230" s="154"/>
      <c r="B230" s="166"/>
      <c r="C230" s="166"/>
      <c r="D230" s="166"/>
      <c r="E230" s="169"/>
      <c r="F230" s="165" t="s">
        <v>253</v>
      </c>
      <c r="G230" s="145"/>
      <c r="H230" s="145"/>
      <c r="I230" s="155"/>
      <c r="J230" s="15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  <c r="BO230" s="145"/>
      <c r="BP230" s="145"/>
      <c r="BQ230" s="145"/>
      <c r="BR230" s="145"/>
      <c r="BS230" s="145"/>
      <c r="BT230" s="145"/>
      <c r="BU230" s="145"/>
      <c r="BV230" s="145"/>
      <c r="BW230" s="145"/>
      <c r="BX230" s="145"/>
      <c r="BY230" s="145"/>
      <c r="BZ230" s="145"/>
      <c r="CA230" s="145"/>
      <c r="CB230" s="145"/>
      <c r="CC230" s="145"/>
      <c r="CD230" s="145"/>
      <c r="CE230" s="145"/>
      <c r="CF230" s="145"/>
      <c r="CG230" s="145"/>
      <c r="CH230" s="145"/>
      <c r="CI230" s="145"/>
      <c r="CJ230" s="145"/>
      <c r="CK230" s="145"/>
      <c r="CL230" s="145"/>
      <c r="CM230" s="145"/>
      <c r="CN230" s="145"/>
      <c r="CO230" s="145"/>
      <c r="CP230" s="145"/>
      <c r="CQ230" s="145"/>
      <c r="CR230" s="145"/>
      <c r="CS230" s="145"/>
      <c r="CT230" s="145"/>
      <c r="CU230" s="145"/>
      <c r="CV230" s="145"/>
      <c r="CW230" s="145"/>
      <c r="CX230" s="145"/>
      <c r="CY230" s="145"/>
      <c r="CZ230" s="145"/>
      <c r="DA230" s="145"/>
      <c r="DB230" s="145"/>
      <c r="DC230" s="145"/>
      <c r="DD230" s="145"/>
      <c r="DE230" s="145"/>
      <c r="DF230" s="145"/>
      <c r="DG230" s="145"/>
      <c r="DH230" s="145"/>
      <c r="DI230" s="145"/>
      <c r="DJ230" s="145"/>
      <c r="DK230" s="145"/>
      <c r="DL230" s="145"/>
      <c r="DM230" s="145"/>
      <c r="DN230" s="145"/>
      <c r="DO230" s="145"/>
      <c r="DP230" s="145"/>
      <c r="DQ230" s="145"/>
      <c r="DR230" s="145"/>
      <c r="DS230" s="145"/>
      <c r="DT230" s="145"/>
      <c r="DU230" s="145"/>
      <c r="DV230" s="145"/>
    </row>
    <row r="231" spans="1:126" x14ac:dyDescent="0.65">
      <c r="A231" s="154"/>
      <c r="B231" s="166"/>
      <c r="C231" s="166"/>
      <c r="D231" s="166"/>
      <c r="E231" s="169"/>
      <c r="F231" s="165" t="s">
        <v>254</v>
      </c>
      <c r="G231" s="137"/>
      <c r="H231" s="137"/>
      <c r="I231" s="155"/>
      <c r="J231" s="155"/>
      <c r="K231" s="137"/>
      <c r="L231" s="145"/>
      <c r="M231" s="137"/>
      <c r="N231" s="137"/>
      <c r="O231" s="145"/>
      <c r="P231" s="137"/>
      <c r="Q231" s="137"/>
      <c r="R231" s="145"/>
      <c r="S231" s="137"/>
      <c r="T231" s="137"/>
      <c r="U231" s="145"/>
      <c r="V231" s="137"/>
      <c r="W231" s="137"/>
      <c r="X231" s="145"/>
      <c r="Y231" s="137"/>
      <c r="Z231" s="137"/>
      <c r="AA231" s="145"/>
      <c r="AB231" s="137"/>
      <c r="AC231" s="137"/>
      <c r="AD231" s="145"/>
      <c r="AE231" s="137"/>
      <c r="AF231" s="137"/>
      <c r="AG231" s="145"/>
      <c r="AH231" s="137"/>
      <c r="AI231" s="137"/>
      <c r="AJ231" s="145"/>
      <c r="AK231" s="137"/>
      <c r="AL231" s="137"/>
      <c r="AM231" s="145"/>
      <c r="AN231" s="137"/>
      <c r="AO231" s="137"/>
      <c r="AP231" s="145"/>
      <c r="AQ231" s="137"/>
      <c r="AR231" s="137"/>
      <c r="AS231" s="145"/>
      <c r="AT231" s="137"/>
      <c r="AU231" s="137"/>
      <c r="AV231" s="145"/>
      <c r="AW231" s="137"/>
      <c r="AX231" s="137"/>
      <c r="AY231" s="145"/>
      <c r="AZ231" s="137"/>
      <c r="BA231" s="137"/>
      <c r="BB231" s="145"/>
      <c r="BC231" s="137"/>
      <c r="BD231" s="137"/>
      <c r="BE231" s="145"/>
      <c r="BF231" s="137"/>
      <c r="BG231" s="137"/>
      <c r="BH231" s="145"/>
      <c r="BI231" s="137"/>
      <c r="BJ231" s="137"/>
      <c r="BK231" s="145"/>
      <c r="BL231" s="137"/>
      <c r="BM231" s="137"/>
      <c r="BN231" s="145"/>
      <c r="BO231" s="137"/>
      <c r="BP231" s="137"/>
      <c r="BQ231" s="145"/>
      <c r="BR231" s="137"/>
      <c r="BS231" s="137"/>
      <c r="BT231" s="145"/>
      <c r="BU231" s="137"/>
      <c r="BV231" s="137"/>
      <c r="BW231" s="145"/>
      <c r="BX231" s="137"/>
      <c r="BY231" s="137"/>
      <c r="BZ231" s="145"/>
      <c r="CA231" s="137"/>
      <c r="CB231" s="137"/>
      <c r="CC231" s="145"/>
      <c r="CD231" s="137"/>
      <c r="CE231" s="137"/>
      <c r="CF231" s="145"/>
      <c r="CG231" s="137"/>
      <c r="CH231" s="137"/>
      <c r="CI231" s="145"/>
      <c r="CJ231" s="137"/>
      <c r="CK231" s="137"/>
      <c r="CL231" s="145"/>
      <c r="CM231" s="137"/>
      <c r="CN231" s="137"/>
      <c r="CO231" s="145"/>
      <c r="CP231" s="137"/>
      <c r="CQ231" s="137"/>
      <c r="CR231" s="145"/>
      <c r="CS231" s="137"/>
      <c r="CT231" s="137"/>
      <c r="CU231" s="145"/>
      <c r="CV231" s="137"/>
      <c r="CW231" s="137"/>
      <c r="CX231" s="145"/>
      <c r="CY231" s="137"/>
      <c r="CZ231" s="137"/>
      <c r="DA231" s="145"/>
      <c r="DB231" s="137"/>
      <c r="DC231" s="137"/>
      <c r="DD231" s="145"/>
      <c r="DE231" s="137"/>
      <c r="DF231" s="137"/>
      <c r="DG231" s="145"/>
      <c r="DH231" s="137"/>
      <c r="DI231" s="137"/>
      <c r="DJ231" s="145"/>
      <c r="DK231" s="137"/>
      <c r="DL231" s="137"/>
      <c r="DM231" s="145"/>
      <c r="DN231" s="137"/>
      <c r="DO231" s="137"/>
      <c r="DP231" s="145"/>
      <c r="DQ231" s="137"/>
      <c r="DR231" s="137"/>
      <c r="DS231" s="145"/>
      <c r="DT231" s="137"/>
      <c r="DU231" s="137"/>
      <c r="DV231" s="145"/>
    </row>
    <row r="232" spans="1:126" x14ac:dyDescent="0.65">
      <c r="A232" s="154"/>
      <c r="B232" s="166"/>
      <c r="C232" s="166"/>
      <c r="D232" s="166"/>
      <c r="E232" s="169"/>
      <c r="F232" s="165" t="s">
        <v>253</v>
      </c>
      <c r="G232" s="145"/>
      <c r="H232" s="145"/>
      <c r="I232" s="155"/>
      <c r="J232" s="15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5"/>
      <c r="CA232" s="145"/>
      <c r="CB232" s="145"/>
      <c r="CC232" s="145"/>
      <c r="CD232" s="145"/>
      <c r="CE232" s="145"/>
      <c r="CF232" s="145"/>
      <c r="CG232" s="145"/>
      <c r="CH232" s="145"/>
      <c r="CI232" s="145"/>
      <c r="CJ232" s="145"/>
      <c r="CK232" s="145"/>
      <c r="CL232" s="145"/>
      <c r="CM232" s="145"/>
      <c r="CN232" s="145"/>
      <c r="CO232" s="145"/>
      <c r="CP232" s="145"/>
      <c r="CQ232" s="145"/>
      <c r="CR232" s="145"/>
      <c r="CS232" s="145"/>
      <c r="CT232" s="145"/>
      <c r="CU232" s="145"/>
      <c r="CV232" s="145"/>
      <c r="CW232" s="145"/>
      <c r="CX232" s="145"/>
      <c r="CY232" s="145"/>
      <c r="CZ232" s="145"/>
      <c r="DA232" s="145"/>
      <c r="DB232" s="145"/>
      <c r="DC232" s="145"/>
      <c r="DD232" s="145"/>
      <c r="DE232" s="145"/>
      <c r="DF232" s="145"/>
      <c r="DG232" s="145"/>
      <c r="DH232" s="145"/>
      <c r="DI232" s="145"/>
      <c r="DJ232" s="145"/>
      <c r="DK232" s="145"/>
      <c r="DL232" s="145"/>
      <c r="DM232" s="145"/>
      <c r="DN232" s="145"/>
      <c r="DO232" s="145"/>
      <c r="DP232" s="145"/>
      <c r="DQ232" s="145"/>
      <c r="DR232" s="145"/>
      <c r="DS232" s="145"/>
      <c r="DT232" s="145"/>
      <c r="DU232" s="145"/>
      <c r="DV232" s="145"/>
    </row>
    <row r="233" spans="1:126" x14ac:dyDescent="0.65">
      <c r="A233" s="154"/>
      <c r="B233" s="166"/>
      <c r="C233" s="166"/>
      <c r="D233" s="166"/>
      <c r="E233" s="169"/>
      <c r="F233" s="165" t="s">
        <v>254</v>
      </c>
      <c r="G233" s="145"/>
      <c r="H233" s="145"/>
      <c r="I233" s="155"/>
      <c r="J233" s="15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  <c r="BU233" s="145"/>
      <c r="BV233" s="145"/>
      <c r="BW233" s="145"/>
      <c r="BX233" s="145"/>
      <c r="BY233" s="145"/>
      <c r="BZ233" s="145"/>
      <c r="CA233" s="145"/>
      <c r="CB233" s="145"/>
      <c r="CC233" s="145"/>
      <c r="CD233" s="145"/>
      <c r="CE233" s="145"/>
      <c r="CF233" s="145"/>
      <c r="CG233" s="145"/>
      <c r="CH233" s="145"/>
      <c r="CI233" s="145"/>
      <c r="CJ233" s="145"/>
      <c r="CK233" s="145"/>
      <c r="CL233" s="145"/>
      <c r="CM233" s="145"/>
      <c r="CN233" s="145"/>
      <c r="CO233" s="145"/>
      <c r="CP233" s="145"/>
      <c r="CQ233" s="145"/>
      <c r="CR233" s="145"/>
      <c r="CS233" s="145"/>
      <c r="CT233" s="145"/>
      <c r="CU233" s="145"/>
      <c r="CV233" s="145"/>
      <c r="CW233" s="145"/>
      <c r="CX233" s="145"/>
      <c r="CY233" s="145"/>
      <c r="CZ233" s="145"/>
      <c r="DA233" s="145"/>
      <c r="DB233" s="145"/>
      <c r="DC233" s="145"/>
      <c r="DD233" s="145"/>
      <c r="DE233" s="145"/>
      <c r="DF233" s="145"/>
      <c r="DG233" s="145"/>
      <c r="DH233" s="145"/>
      <c r="DI233" s="145"/>
      <c r="DJ233" s="145"/>
      <c r="DK233" s="145"/>
      <c r="DL233" s="145"/>
      <c r="DM233" s="145"/>
      <c r="DN233" s="145"/>
      <c r="DO233" s="145"/>
      <c r="DP233" s="145"/>
      <c r="DQ233" s="145"/>
      <c r="DR233" s="145"/>
      <c r="DS233" s="145"/>
      <c r="DT233" s="145"/>
      <c r="DU233" s="145"/>
      <c r="DV233" s="145"/>
    </row>
    <row r="234" spans="1:126" x14ac:dyDescent="0.65">
      <c r="A234" s="154"/>
      <c r="B234" s="166"/>
      <c r="C234" s="166"/>
      <c r="D234" s="166"/>
      <c r="E234" s="169"/>
      <c r="F234" s="165" t="s">
        <v>253</v>
      </c>
      <c r="G234" s="145"/>
      <c r="H234" s="145"/>
      <c r="I234" s="155"/>
      <c r="J234" s="15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5"/>
      <c r="BZ234" s="145"/>
      <c r="CA234" s="145"/>
      <c r="CB234" s="145"/>
      <c r="CC234" s="145"/>
      <c r="CD234" s="145"/>
      <c r="CE234" s="145"/>
      <c r="CF234" s="145"/>
      <c r="CG234" s="145"/>
      <c r="CH234" s="145"/>
      <c r="CI234" s="145"/>
      <c r="CJ234" s="145"/>
      <c r="CK234" s="145"/>
      <c r="CL234" s="145"/>
      <c r="CM234" s="145"/>
      <c r="CN234" s="145"/>
      <c r="CO234" s="145"/>
      <c r="CP234" s="145"/>
      <c r="CQ234" s="145"/>
      <c r="CR234" s="145"/>
      <c r="CS234" s="145"/>
      <c r="CT234" s="145"/>
      <c r="CU234" s="145"/>
      <c r="CV234" s="145"/>
      <c r="CW234" s="145"/>
      <c r="CX234" s="145"/>
      <c r="CY234" s="145"/>
      <c r="CZ234" s="145"/>
      <c r="DA234" s="145"/>
      <c r="DB234" s="145"/>
      <c r="DC234" s="145"/>
      <c r="DD234" s="145"/>
      <c r="DE234" s="145"/>
      <c r="DF234" s="145"/>
      <c r="DG234" s="145"/>
      <c r="DH234" s="145"/>
      <c r="DI234" s="145"/>
      <c r="DJ234" s="145"/>
      <c r="DK234" s="145"/>
      <c r="DL234" s="145"/>
      <c r="DM234" s="145"/>
      <c r="DN234" s="145"/>
      <c r="DO234" s="145"/>
      <c r="DP234" s="145"/>
      <c r="DQ234" s="145"/>
      <c r="DR234" s="145"/>
      <c r="DS234" s="145"/>
      <c r="DT234" s="145"/>
      <c r="DU234" s="145"/>
      <c r="DV234" s="145"/>
    </row>
    <row r="235" spans="1:126" x14ac:dyDescent="0.65">
      <c r="A235" s="154"/>
      <c r="B235" s="166"/>
      <c r="C235" s="166"/>
      <c r="D235" s="166"/>
      <c r="E235" s="169"/>
      <c r="F235" s="165" t="s">
        <v>254</v>
      </c>
      <c r="G235" s="145"/>
      <c r="H235" s="145"/>
      <c r="I235" s="155"/>
      <c r="J235" s="15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  <c r="BO235" s="145"/>
      <c r="BP235" s="145"/>
      <c r="BQ235" s="145"/>
      <c r="BR235" s="145"/>
      <c r="BS235" s="145"/>
      <c r="BT235" s="145"/>
      <c r="BU235" s="145"/>
      <c r="BV235" s="145"/>
      <c r="BW235" s="145"/>
      <c r="BX235" s="145"/>
      <c r="BY235" s="145"/>
      <c r="BZ235" s="145"/>
      <c r="CA235" s="145"/>
      <c r="CB235" s="145"/>
      <c r="CC235" s="145"/>
      <c r="CD235" s="145"/>
      <c r="CE235" s="145"/>
      <c r="CF235" s="145"/>
      <c r="CG235" s="145"/>
      <c r="CH235" s="145"/>
      <c r="CI235" s="145"/>
      <c r="CJ235" s="145"/>
      <c r="CK235" s="145"/>
      <c r="CL235" s="145"/>
      <c r="CM235" s="145"/>
      <c r="CN235" s="145"/>
      <c r="CO235" s="145"/>
      <c r="CP235" s="145"/>
      <c r="CQ235" s="145"/>
      <c r="CR235" s="145"/>
      <c r="CS235" s="145"/>
      <c r="CT235" s="145"/>
      <c r="CU235" s="145"/>
      <c r="CV235" s="145"/>
      <c r="CW235" s="145"/>
      <c r="CX235" s="145"/>
      <c r="CY235" s="145"/>
      <c r="CZ235" s="145"/>
      <c r="DA235" s="145"/>
      <c r="DB235" s="145"/>
      <c r="DC235" s="145"/>
      <c r="DD235" s="145"/>
      <c r="DE235" s="145"/>
      <c r="DF235" s="145"/>
      <c r="DG235" s="145"/>
      <c r="DH235" s="145"/>
      <c r="DI235" s="145"/>
      <c r="DJ235" s="145"/>
      <c r="DK235" s="145"/>
      <c r="DL235" s="145"/>
      <c r="DM235" s="145"/>
      <c r="DN235" s="145"/>
      <c r="DO235" s="145"/>
      <c r="DP235" s="145"/>
      <c r="DQ235" s="145"/>
      <c r="DR235" s="145"/>
      <c r="DS235" s="145"/>
      <c r="DT235" s="145"/>
      <c r="DU235" s="145"/>
      <c r="DV235" s="145"/>
    </row>
    <row r="236" spans="1:126" x14ac:dyDescent="0.65">
      <c r="A236" s="154"/>
      <c r="B236" s="166"/>
      <c r="C236" s="166"/>
      <c r="D236" s="166"/>
      <c r="E236" s="169"/>
      <c r="F236" s="165" t="s">
        <v>253</v>
      </c>
      <c r="G236" s="137"/>
      <c r="H236" s="137"/>
      <c r="I236" s="155"/>
      <c r="J236" s="155"/>
      <c r="K236" s="137"/>
      <c r="L236" s="145"/>
      <c r="M236" s="137"/>
      <c r="N236" s="137"/>
      <c r="O236" s="145"/>
      <c r="P236" s="137"/>
      <c r="Q236" s="137"/>
      <c r="R236" s="145"/>
      <c r="S236" s="137"/>
      <c r="T236" s="137"/>
      <c r="U236" s="145"/>
      <c r="V236" s="137"/>
      <c r="W236" s="137"/>
      <c r="X236" s="145"/>
      <c r="Y236" s="137"/>
      <c r="Z236" s="137"/>
      <c r="AA236" s="145"/>
      <c r="AB236" s="137"/>
      <c r="AC236" s="137"/>
      <c r="AD236" s="145"/>
      <c r="AE236" s="137"/>
      <c r="AF236" s="137"/>
      <c r="AG236" s="145"/>
      <c r="AH236" s="137"/>
      <c r="AI236" s="137"/>
      <c r="AJ236" s="145"/>
      <c r="AK236" s="137"/>
      <c r="AL236" s="137"/>
      <c r="AM236" s="145"/>
      <c r="AN236" s="137"/>
      <c r="AO236" s="137"/>
      <c r="AP236" s="145"/>
      <c r="AQ236" s="137"/>
      <c r="AR236" s="137"/>
      <c r="AS236" s="145"/>
      <c r="AT236" s="137"/>
      <c r="AU236" s="137"/>
      <c r="AV236" s="145"/>
      <c r="AW236" s="137"/>
      <c r="AX236" s="137"/>
      <c r="AY236" s="145"/>
      <c r="AZ236" s="137"/>
      <c r="BA236" s="137"/>
      <c r="BB236" s="145"/>
      <c r="BC236" s="137"/>
      <c r="BD236" s="137"/>
      <c r="BE236" s="145"/>
      <c r="BF236" s="137"/>
      <c r="BG236" s="137"/>
      <c r="BH236" s="145"/>
      <c r="BI236" s="137"/>
      <c r="BJ236" s="137"/>
      <c r="BK236" s="145"/>
      <c r="BL236" s="137"/>
      <c r="BM236" s="137"/>
      <c r="BN236" s="145"/>
      <c r="BO236" s="137"/>
      <c r="BP236" s="137"/>
      <c r="BQ236" s="145"/>
      <c r="BR236" s="137"/>
      <c r="BS236" s="137"/>
      <c r="BT236" s="145"/>
      <c r="BU236" s="137"/>
      <c r="BV236" s="137"/>
      <c r="BW236" s="145"/>
      <c r="BX236" s="137"/>
      <c r="BY236" s="137"/>
      <c r="BZ236" s="145"/>
      <c r="CA236" s="137"/>
      <c r="CB236" s="137"/>
      <c r="CC236" s="145"/>
      <c r="CD236" s="137"/>
      <c r="CE236" s="137"/>
      <c r="CF236" s="145"/>
      <c r="CG236" s="137"/>
      <c r="CH236" s="137"/>
      <c r="CI236" s="145"/>
      <c r="CJ236" s="137"/>
      <c r="CK236" s="137"/>
      <c r="CL236" s="145"/>
      <c r="CM236" s="137"/>
      <c r="CN236" s="137"/>
      <c r="CO236" s="145"/>
      <c r="CP236" s="137"/>
      <c r="CQ236" s="137"/>
      <c r="CR236" s="145"/>
      <c r="CS236" s="137"/>
      <c r="CT236" s="137"/>
      <c r="CU236" s="145"/>
      <c r="CV236" s="137"/>
      <c r="CW236" s="137"/>
      <c r="CX236" s="145"/>
      <c r="CY236" s="137"/>
      <c r="CZ236" s="137"/>
      <c r="DA236" s="145"/>
      <c r="DB236" s="137"/>
      <c r="DC236" s="137"/>
      <c r="DD236" s="145"/>
      <c r="DE236" s="137"/>
      <c r="DF236" s="137"/>
      <c r="DG236" s="145"/>
      <c r="DH236" s="137"/>
      <c r="DI236" s="137"/>
      <c r="DJ236" s="145"/>
      <c r="DK236" s="137"/>
      <c r="DL236" s="137"/>
      <c r="DM236" s="145"/>
      <c r="DN236" s="137"/>
      <c r="DO236" s="137"/>
      <c r="DP236" s="145"/>
      <c r="DQ236" s="137"/>
      <c r="DR236" s="137"/>
      <c r="DS236" s="145"/>
      <c r="DT236" s="137"/>
      <c r="DU236" s="137"/>
      <c r="DV236" s="145"/>
    </row>
    <row r="237" spans="1:126" x14ac:dyDescent="0.65">
      <c r="A237" s="154"/>
      <c r="B237" s="166"/>
      <c r="C237" s="166"/>
      <c r="D237" s="166"/>
      <c r="E237" s="169"/>
      <c r="F237" s="165" t="s">
        <v>254</v>
      </c>
      <c r="G237" s="145"/>
      <c r="H237" s="145"/>
      <c r="I237" s="155"/>
      <c r="J237" s="15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  <c r="BU237" s="145"/>
      <c r="BV237" s="145"/>
      <c r="BW237" s="145"/>
      <c r="BX237" s="145"/>
      <c r="BY237" s="145"/>
      <c r="BZ237" s="145"/>
      <c r="CA237" s="145"/>
      <c r="CB237" s="145"/>
      <c r="CC237" s="145"/>
      <c r="CD237" s="145"/>
      <c r="CE237" s="145"/>
      <c r="CF237" s="145"/>
      <c r="CG237" s="145"/>
      <c r="CH237" s="145"/>
      <c r="CI237" s="145"/>
      <c r="CJ237" s="145"/>
      <c r="CK237" s="145"/>
      <c r="CL237" s="145"/>
      <c r="CM237" s="145"/>
      <c r="CN237" s="145"/>
      <c r="CO237" s="145"/>
      <c r="CP237" s="145"/>
      <c r="CQ237" s="145"/>
      <c r="CR237" s="145"/>
      <c r="CS237" s="145"/>
      <c r="CT237" s="145"/>
      <c r="CU237" s="145"/>
      <c r="CV237" s="145"/>
      <c r="CW237" s="145"/>
      <c r="CX237" s="145"/>
      <c r="CY237" s="145"/>
      <c r="CZ237" s="145"/>
      <c r="DA237" s="145"/>
      <c r="DB237" s="145"/>
      <c r="DC237" s="145"/>
      <c r="DD237" s="145"/>
      <c r="DE237" s="145"/>
      <c r="DF237" s="145"/>
      <c r="DG237" s="145"/>
      <c r="DH237" s="145"/>
      <c r="DI237" s="145"/>
      <c r="DJ237" s="145"/>
      <c r="DK237" s="145"/>
      <c r="DL237" s="145"/>
      <c r="DM237" s="145"/>
      <c r="DN237" s="145"/>
      <c r="DO237" s="145"/>
      <c r="DP237" s="145"/>
      <c r="DQ237" s="145"/>
      <c r="DR237" s="145"/>
      <c r="DS237" s="145"/>
      <c r="DT237" s="145"/>
      <c r="DU237" s="145"/>
      <c r="DV237" s="145"/>
    </row>
    <row r="238" spans="1:126" x14ac:dyDescent="0.65">
      <c r="A238" s="154"/>
      <c r="B238" s="166"/>
      <c r="C238" s="166"/>
      <c r="D238" s="166"/>
      <c r="E238" s="169"/>
      <c r="F238" s="165" t="s">
        <v>253</v>
      </c>
      <c r="G238" s="145"/>
      <c r="H238" s="145"/>
      <c r="I238" s="155"/>
      <c r="J238" s="15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  <c r="BU238" s="145"/>
      <c r="BV238" s="145"/>
      <c r="BW238" s="145"/>
      <c r="BX238" s="145"/>
      <c r="BY238" s="145"/>
      <c r="BZ238" s="145"/>
      <c r="CA238" s="145"/>
      <c r="CB238" s="145"/>
      <c r="CC238" s="145"/>
      <c r="CD238" s="145"/>
      <c r="CE238" s="145"/>
      <c r="CF238" s="145"/>
      <c r="CG238" s="145"/>
      <c r="CH238" s="145"/>
      <c r="CI238" s="145"/>
      <c r="CJ238" s="145"/>
      <c r="CK238" s="145"/>
      <c r="CL238" s="145"/>
      <c r="CM238" s="145"/>
      <c r="CN238" s="145"/>
      <c r="CO238" s="145"/>
      <c r="CP238" s="145"/>
      <c r="CQ238" s="145"/>
      <c r="CR238" s="145"/>
      <c r="CS238" s="145"/>
      <c r="CT238" s="145"/>
      <c r="CU238" s="145"/>
      <c r="CV238" s="145"/>
      <c r="CW238" s="145"/>
      <c r="CX238" s="145"/>
      <c r="CY238" s="145"/>
      <c r="CZ238" s="145"/>
      <c r="DA238" s="145"/>
      <c r="DB238" s="145"/>
      <c r="DC238" s="145"/>
      <c r="DD238" s="145"/>
      <c r="DE238" s="145"/>
      <c r="DF238" s="145"/>
      <c r="DG238" s="145"/>
      <c r="DH238" s="145"/>
      <c r="DI238" s="145"/>
      <c r="DJ238" s="145"/>
      <c r="DK238" s="145"/>
      <c r="DL238" s="145"/>
      <c r="DM238" s="145"/>
      <c r="DN238" s="145"/>
      <c r="DO238" s="145"/>
      <c r="DP238" s="145"/>
      <c r="DQ238" s="145"/>
      <c r="DR238" s="145"/>
      <c r="DS238" s="145"/>
      <c r="DT238" s="145"/>
      <c r="DU238" s="145"/>
      <c r="DV238" s="145"/>
    </row>
    <row r="239" spans="1:126" x14ac:dyDescent="0.65">
      <c r="A239" s="154"/>
      <c r="B239" s="166"/>
      <c r="C239" s="166"/>
      <c r="D239" s="166"/>
      <c r="E239" s="169"/>
      <c r="F239" s="165" t="s">
        <v>254</v>
      </c>
      <c r="G239" s="145"/>
      <c r="H239" s="145"/>
      <c r="I239" s="155"/>
      <c r="J239" s="15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5"/>
      <c r="CA239" s="145"/>
      <c r="CB239" s="145"/>
      <c r="CC239" s="145"/>
      <c r="CD239" s="145"/>
      <c r="CE239" s="145"/>
      <c r="CF239" s="145"/>
      <c r="CG239" s="145"/>
      <c r="CH239" s="145"/>
      <c r="CI239" s="145"/>
      <c r="CJ239" s="145"/>
      <c r="CK239" s="145"/>
      <c r="CL239" s="145"/>
      <c r="CM239" s="145"/>
      <c r="CN239" s="145"/>
      <c r="CO239" s="145"/>
      <c r="CP239" s="145"/>
      <c r="CQ239" s="145"/>
      <c r="CR239" s="145"/>
      <c r="CS239" s="145"/>
      <c r="CT239" s="145"/>
      <c r="CU239" s="145"/>
      <c r="CV239" s="145"/>
      <c r="CW239" s="145"/>
      <c r="CX239" s="145"/>
      <c r="CY239" s="145"/>
      <c r="CZ239" s="145"/>
      <c r="DA239" s="145"/>
      <c r="DB239" s="145"/>
      <c r="DC239" s="145"/>
      <c r="DD239" s="145"/>
      <c r="DE239" s="145"/>
      <c r="DF239" s="145"/>
      <c r="DG239" s="145"/>
      <c r="DH239" s="145"/>
      <c r="DI239" s="145"/>
      <c r="DJ239" s="145"/>
      <c r="DK239" s="145"/>
      <c r="DL239" s="145"/>
      <c r="DM239" s="145"/>
      <c r="DN239" s="145"/>
      <c r="DO239" s="145"/>
      <c r="DP239" s="145"/>
      <c r="DQ239" s="145"/>
      <c r="DR239" s="145"/>
      <c r="DS239" s="145"/>
      <c r="DT239" s="145"/>
      <c r="DU239" s="145"/>
      <c r="DV239" s="145"/>
    </row>
    <row r="240" spans="1:126" x14ac:dyDescent="0.65">
      <c r="A240" s="154"/>
      <c r="B240" s="166"/>
      <c r="C240" s="166"/>
      <c r="D240" s="166"/>
      <c r="E240" s="169"/>
      <c r="F240" s="165" t="s">
        <v>253</v>
      </c>
      <c r="G240" s="145"/>
      <c r="H240" s="145"/>
      <c r="I240" s="155"/>
      <c r="J240" s="15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  <c r="BU240" s="145"/>
      <c r="BV240" s="145"/>
      <c r="BW240" s="145"/>
      <c r="BX240" s="145"/>
      <c r="BY240" s="145"/>
      <c r="BZ240" s="145"/>
      <c r="CA240" s="145"/>
      <c r="CB240" s="145"/>
      <c r="CC240" s="145"/>
      <c r="CD240" s="145"/>
      <c r="CE240" s="145"/>
      <c r="CF240" s="145"/>
      <c r="CG240" s="145"/>
      <c r="CH240" s="145"/>
      <c r="CI240" s="145"/>
      <c r="CJ240" s="145"/>
      <c r="CK240" s="145"/>
      <c r="CL240" s="145"/>
      <c r="CM240" s="145"/>
      <c r="CN240" s="145"/>
      <c r="CO240" s="145"/>
      <c r="CP240" s="145"/>
      <c r="CQ240" s="145"/>
      <c r="CR240" s="145"/>
      <c r="CS240" s="145"/>
      <c r="CT240" s="145"/>
      <c r="CU240" s="145"/>
      <c r="CV240" s="145"/>
      <c r="CW240" s="145"/>
      <c r="CX240" s="145"/>
      <c r="CY240" s="145"/>
      <c r="CZ240" s="145"/>
      <c r="DA240" s="145"/>
      <c r="DB240" s="145"/>
      <c r="DC240" s="145"/>
      <c r="DD240" s="145"/>
      <c r="DE240" s="145"/>
      <c r="DF240" s="145"/>
      <c r="DG240" s="145"/>
      <c r="DH240" s="145"/>
      <c r="DI240" s="145"/>
      <c r="DJ240" s="145"/>
      <c r="DK240" s="145"/>
      <c r="DL240" s="145"/>
      <c r="DM240" s="145"/>
      <c r="DN240" s="145"/>
      <c r="DO240" s="145"/>
      <c r="DP240" s="145"/>
      <c r="DQ240" s="145"/>
      <c r="DR240" s="145"/>
      <c r="DS240" s="145"/>
      <c r="DT240" s="145"/>
      <c r="DU240" s="145"/>
      <c r="DV240" s="145"/>
    </row>
    <row r="241" spans="1:126" x14ac:dyDescent="0.65">
      <c r="A241" s="154"/>
      <c r="B241" s="166"/>
      <c r="C241" s="166"/>
      <c r="D241" s="166"/>
      <c r="E241" s="169"/>
      <c r="F241" s="165" t="s">
        <v>254</v>
      </c>
      <c r="G241" s="145"/>
      <c r="H241" s="145"/>
      <c r="I241" s="155"/>
      <c r="J241" s="15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  <c r="BU241" s="145"/>
      <c r="BV241" s="145"/>
      <c r="BW241" s="145"/>
      <c r="BX241" s="145"/>
      <c r="BY241" s="145"/>
      <c r="BZ241" s="145"/>
      <c r="CA241" s="145"/>
      <c r="CB241" s="145"/>
      <c r="CC241" s="145"/>
      <c r="CD241" s="145"/>
      <c r="CE241" s="145"/>
      <c r="CF241" s="145"/>
      <c r="CG241" s="145"/>
      <c r="CH241" s="145"/>
      <c r="CI241" s="145"/>
      <c r="CJ241" s="145"/>
      <c r="CK241" s="145"/>
      <c r="CL241" s="145"/>
      <c r="CM241" s="145"/>
      <c r="CN241" s="145"/>
      <c r="CO241" s="145"/>
      <c r="CP241" s="145"/>
      <c r="CQ241" s="145"/>
      <c r="CR241" s="145"/>
      <c r="CS241" s="145"/>
      <c r="CT241" s="145"/>
      <c r="CU241" s="145"/>
      <c r="CV241" s="145"/>
      <c r="CW241" s="145"/>
      <c r="CX241" s="145"/>
      <c r="CY241" s="145"/>
      <c r="CZ241" s="145"/>
      <c r="DA241" s="145"/>
      <c r="DB241" s="145"/>
      <c r="DC241" s="145"/>
      <c r="DD241" s="145"/>
      <c r="DE241" s="145"/>
      <c r="DF241" s="145"/>
      <c r="DG241" s="145"/>
      <c r="DH241" s="145"/>
      <c r="DI241" s="145"/>
      <c r="DJ241" s="145"/>
      <c r="DK241" s="145"/>
      <c r="DL241" s="145"/>
      <c r="DM241" s="145"/>
      <c r="DN241" s="145"/>
      <c r="DO241" s="145"/>
      <c r="DP241" s="145"/>
      <c r="DQ241" s="145"/>
      <c r="DR241" s="145"/>
      <c r="DS241" s="145"/>
      <c r="DT241" s="145"/>
      <c r="DU241" s="145"/>
      <c r="DV241" s="145"/>
    </row>
    <row r="242" spans="1:126" x14ac:dyDescent="0.65">
      <c r="A242" s="154"/>
      <c r="B242" s="166"/>
      <c r="C242" s="166"/>
      <c r="D242" s="166"/>
      <c r="E242" s="169"/>
      <c r="F242" s="165" t="s">
        <v>253</v>
      </c>
      <c r="G242" s="145"/>
      <c r="H242" s="145"/>
      <c r="I242" s="155"/>
      <c r="J242" s="15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  <c r="BU242" s="145"/>
      <c r="BV242" s="145"/>
      <c r="BW242" s="145"/>
      <c r="BX242" s="145"/>
      <c r="BY242" s="145"/>
      <c r="BZ242" s="145"/>
      <c r="CA242" s="145"/>
      <c r="CB242" s="145"/>
      <c r="CC242" s="145"/>
      <c r="CD242" s="145"/>
      <c r="CE242" s="145"/>
      <c r="CF242" s="145"/>
      <c r="CG242" s="145"/>
      <c r="CH242" s="145"/>
      <c r="CI242" s="145"/>
      <c r="CJ242" s="145"/>
      <c r="CK242" s="145"/>
      <c r="CL242" s="145"/>
      <c r="CM242" s="145"/>
      <c r="CN242" s="145"/>
      <c r="CO242" s="145"/>
      <c r="CP242" s="145"/>
      <c r="CQ242" s="145"/>
      <c r="CR242" s="145"/>
      <c r="CS242" s="145"/>
      <c r="CT242" s="145"/>
      <c r="CU242" s="145"/>
      <c r="CV242" s="145"/>
      <c r="CW242" s="145"/>
      <c r="CX242" s="145"/>
      <c r="CY242" s="145"/>
      <c r="CZ242" s="145"/>
      <c r="DA242" s="145"/>
      <c r="DB242" s="145"/>
      <c r="DC242" s="145"/>
      <c r="DD242" s="145"/>
      <c r="DE242" s="145"/>
      <c r="DF242" s="145"/>
      <c r="DG242" s="145"/>
      <c r="DH242" s="145"/>
      <c r="DI242" s="145"/>
      <c r="DJ242" s="145"/>
      <c r="DK242" s="145"/>
      <c r="DL242" s="145"/>
      <c r="DM242" s="145"/>
      <c r="DN242" s="145"/>
      <c r="DO242" s="145"/>
      <c r="DP242" s="145"/>
      <c r="DQ242" s="145"/>
      <c r="DR242" s="145"/>
      <c r="DS242" s="145"/>
      <c r="DT242" s="145"/>
      <c r="DU242" s="145"/>
      <c r="DV242" s="145"/>
    </row>
    <row r="243" spans="1:126" x14ac:dyDescent="0.65">
      <c r="A243" s="154"/>
      <c r="B243" s="166"/>
      <c r="C243" s="166"/>
      <c r="D243" s="166"/>
      <c r="E243" s="169"/>
      <c r="F243" s="165" t="s">
        <v>254</v>
      </c>
      <c r="G243" s="145"/>
      <c r="H243" s="145"/>
      <c r="I243" s="155"/>
      <c r="J243" s="15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  <c r="BU243" s="145"/>
      <c r="BV243" s="145"/>
      <c r="BW243" s="145"/>
      <c r="BX243" s="145"/>
      <c r="BY243" s="145"/>
      <c r="BZ243" s="145"/>
      <c r="CA243" s="145"/>
      <c r="CB243" s="145"/>
      <c r="CC243" s="145"/>
      <c r="CD243" s="145"/>
      <c r="CE243" s="145"/>
      <c r="CF243" s="145"/>
      <c r="CG243" s="145"/>
      <c r="CH243" s="145"/>
      <c r="CI243" s="145"/>
      <c r="CJ243" s="145"/>
      <c r="CK243" s="145"/>
      <c r="CL243" s="145"/>
      <c r="CM243" s="145"/>
      <c r="CN243" s="145"/>
      <c r="CO243" s="145"/>
      <c r="CP243" s="145"/>
      <c r="CQ243" s="145"/>
      <c r="CR243" s="145"/>
      <c r="CS243" s="145"/>
      <c r="CT243" s="145"/>
      <c r="CU243" s="145"/>
      <c r="CV243" s="145"/>
      <c r="CW243" s="145"/>
      <c r="CX243" s="145"/>
      <c r="CY243" s="145"/>
      <c r="CZ243" s="145"/>
      <c r="DA243" s="145"/>
      <c r="DB243" s="145"/>
      <c r="DC243" s="145"/>
      <c r="DD243" s="145"/>
      <c r="DE243" s="145"/>
      <c r="DF243" s="145"/>
      <c r="DG243" s="145"/>
      <c r="DH243" s="145"/>
      <c r="DI243" s="145"/>
      <c r="DJ243" s="145"/>
      <c r="DK243" s="145"/>
      <c r="DL243" s="145"/>
      <c r="DM243" s="145"/>
      <c r="DN243" s="145"/>
      <c r="DO243" s="145"/>
      <c r="DP243" s="145"/>
      <c r="DQ243" s="145"/>
      <c r="DR243" s="145"/>
      <c r="DS243" s="145"/>
      <c r="DT243" s="145"/>
      <c r="DU243" s="145"/>
      <c r="DV243" s="145"/>
    </row>
    <row r="244" spans="1:126" x14ac:dyDescent="0.65">
      <c r="A244" s="154"/>
      <c r="B244" s="166"/>
      <c r="C244" s="166"/>
      <c r="D244" s="166"/>
      <c r="E244" s="169"/>
      <c r="F244" s="165" t="s">
        <v>253</v>
      </c>
      <c r="G244" s="137"/>
      <c r="H244" s="137"/>
      <c r="I244" s="155"/>
      <c r="J244" s="155"/>
      <c r="K244" s="137"/>
      <c r="L244" s="145"/>
      <c r="M244" s="137"/>
      <c r="N244" s="137"/>
      <c r="O244" s="145"/>
      <c r="P244" s="137"/>
      <c r="Q244" s="137"/>
      <c r="R244" s="145"/>
      <c r="S244" s="137"/>
      <c r="T244" s="137"/>
      <c r="U244" s="145"/>
      <c r="V244" s="137"/>
      <c r="W244" s="137"/>
      <c r="X244" s="145"/>
      <c r="Y244" s="137"/>
      <c r="Z244" s="137"/>
      <c r="AA244" s="145"/>
      <c r="AB244" s="137"/>
      <c r="AC244" s="137"/>
      <c r="AD244" s="145"/>
      <c r="AE244" s="137"/>
      <c r="AF244" s="137"/>
      <c r="AG244" s="145"/>
      <c r="AH244" s="137"/>
      <c r="AI244" s="137"/>
      <c r="AJ244" s="145"/>
      <c r="AK244" s="137"/>
      <c r="AL244" s="137"/>
      <c r="AM244" s="145"/>
      <c r="AN244" s="137"/>
      <c r="AO244" s="137"/>
      <c r="AP244" s="145"/>
      <c r="AQ244" s="137"/>
      <c r="AR244" s="137"/>
      <c r="AS244" s="145"/>
      <c r="AT244" s="137"/>
      <c r="AU244" s="137"/>
      <c r="AV244" s="145"/>
      <c r="AW244" s="137"/>
      <c r="AX244" s="137"/>
      <c r="AY244" s="145"/>
      <c r="AZ244" s="137"/>
      <c r="BA244" s="137"/>
      <c r="BB244" s="145"/>
      <c r="BC244" s="137"/>
      <c r="BD244" s="137"/>
      <c r="BE244" s="145"/>
      <c r="BF244" s="137"/>
      <c r="BG244" s="137"/>
      <c r="BH244" s="145"/>
      <c r="BI244" s="137"/>
      <c r="BJ244" s="137"/>
      <c r="BK244" s="145"/>
      <c r="BL244" s="137"/>
      <c r="BM244" s="137"/>
      <c r="BN244" s="145"/>
      <c r="BO244" s="137"/>
      <c r="BP244" s="137"/>
      <c r="BQ244" s="145"/>
      <c r="BR244" s="137"/>
      <c r="BS244" s="137"/>
      <c r="BT244" s="145"/>
      <c r="BU244" s="137"/>
      <c r="BV244" s="137"/>
      <c r="BW244" s="145"/>
      <c r="BX244" s="137"/>
      <c r="BY244" s="137"/>
      <c r="BZ244" s="145"/>
      <c r="CA244" s="137"/>
      <c r="CB244" s="137"/>
      <c r="CC244" s="145"/>
      <c r="CD244" s="137"/>
      <c r="CE244" s="137"/>
      <c r="CF244" s="145"/>
      <c r="CG244" s="137"/>
      <c r="CH244" s="137"/>
      <c r="CI244" s="145"/>
      <c r="CJ244" s="137"/>
      <c r="CK244" s="137"/>
      <c r="CL244" s="145"/>
      <c r="CM244" s="137"/>
      <c r="CN244" s="137"/>
      <c r="CO244" s="145"/>
      <c r="CP244" s="137"/>
      <c r="CQ244" s="137"/>
      <c r="CR244" s="145"/>
      <c r="CS244" s="137"/>
      <c r="CT244" s="137"/>
      <c r="CU244" s="145"/>
      <c r="CV244" s="137"/>
      <c r="CW244" s="137"/>
      <c r="CX244" s="145"/>
      <c r="CY244" s="137"/>
      <c r="CZ244" s="137"/>
      <c r="DA244" s="145"/>
      <c r="DB244" s="137"/>
      <c r="DC244" s="137"/>
      <c r="DD244" s="145"/>
      <c r="DE244" s="137"/>
      <c r="DF244" s="137"/>
      <c r="DG244" s="145"/>
      <c r="DH244" s="137"/>
      <c r="DI244" s="137"/>
      <c r="DJ244" s="145"/>
      <c r="DK244" s="137"/>
      <c r="DL244" s="137"/>
      <c r="DM244" s="145"/>
      <c r="DN244" s="137"/>
      <c r="DO244" s="137"/>
      <c r="DP244" s="145"/>
      <c r="DQ244" s="137"/>
      <c r="DR244" s="137"/>
      <c r="DS244" s="145"/>
      <c r="DT244" s="137"/>
      <c r="DU244" s="137"/>
      <c r="DV244" s="145"/>
    </row>
    <row r="245" spans="1:126" x14ac:dyDescent="0.65">
      <c r="A245" s="154"/>
      <c r="B245" s="166"/>
      <c r="C245" s="166"/>
      <c r="D245" s="166"/>
      <c r="E245" s="169"/>
      <c r="F245" s="165" t="s">
        <v>254</v>
      </c>
      <c r="G245" s="145"/>
      <c r="H245" s="145"/>
      <c r="I245" s="155"/>
      <c r="J245" s="15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  <c r="BO245" s="145"/>
      <c r="BP245" s="145"/>
      <c r="BQ245" s="145"/>
      <c r="BR245" s="145"/>
      <c r="BS245" s="145"/>
      <c r="BT245" s="145"/>
      <c r="BU245" s="145"/>
      <c r="BV245" s="145"/>
      <c r="BW245" s="145"/>
      <c r="BX245" s="145"/>
      <c r="BY245" s="145"/>
      <c r="BZ245" s="145"/>
      <c r="CA245" s="145"/>
      <c r="CB245" s="145"/>
      <c r="CC245" s="145"/>
      <c r="CD245" s="145"/>
      <c r="CE245" s="145"/>
      <c r="CF245" s="145"/>
      <c r="CG245" s="145"/>
      <c r="CH245" s="145"/>
      <c r="CI245" s="145"/>
      <c r="CJ245" s="145"/>
      <c r="CK245" s="145"/>
      <c r="CL245" s="145"/>
      <c r="CM245" s="145"/>
      <c r="CN245" s="145"/>
      <c r="CO245" s="145"/>
      <c r="CP245" s="145"/>
      <c r="CQ245" s="145"/>
      <c r="CR245" s="145"/>
      <c r="CS245" s="145"/>
      <c r="CT245" s="145"/>
      <c r="CU245" s="145"/>
      <c r="CV245" s="145"/>
      <c r="CW245" s="145"/>
      <c r="CX245" s="145"/>
      <c r="CY245" s="145"/>
      <c r="CZ245" s="145"/>
      <c r="DA245" s="145"/>
      <c r="DB245" s="145"/>
      <c r="DC245" s="145"/>
      <c r="DD245" s="145"/>
      <c r="DE245" s="145"/>
      <c r="DF245" s="145"/>
      <c r="DG245" s="145"/>
      <c r="DH245" s="145"/>
      <c r="DI245" s="145"/>
      <c r="DJ245" s="145"/>
      <c r="DK245" s="145"/>
      <c r="DL245" s="145"/>
      <c r="DM245" s="145"/>
      <c r="DN245" s="145"/>
      <c r="DO245" s="145"/>
      <c r="DP245" s="145"/>
      <c r="DQ245" s="145"/>
      <c r="DR245" s="145"/>
      <c r="DS245" s="145"/>
      <c r="DT245" s="145"/>
      <c r="DU245" s="145"/>
      <c r="DV245" s="145"/>
    </row>
    <row r="246" spans="1:126" x14ac:dyDescent="0.65">
      <c r="A246" s="154"/>
      <c r="B246" s="166"/>
      <c r="C246" s="166"/>
      <c r="D246" s="166"/>
      <c r="E246" s="169"/>
      <c r="F246" s="165" t="s">
        <v>253</v>
      </c>
      <c r="G246" s="145"/>
      <c r="H246" s="145"/>
      <c r="I246" s="155"/>
      <c r="J246" s="15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  <c r="BO246" s="145"/>
      <c r="BP246" s="145"/>
      <c r="BQ246" s="145"/>
      <c r="BR246" s="145"/>
      <c r="BS246" s="145"/>
      <c r="BT246" s="145"/>
      <c r="BU246" s="145"/>
      <c r="BV246" s="145"/>
      <c r="BW246" s="145"/>
      <c r="BX246" s="145"/>
      <c r="BY246" s="145"/>
      <c r="BZ246" s="145"/>
      <c r="CA246" s="145"/>
      <c r="CB246" s="145"/>
      <c r="CC246" s="145"/>
      <c r="CD246" s="145"/>
      <c r="CE246" s="145"/>
      <c r="CF246" s="145"/>
      <c r="CG246" s="145"/>
      <c r="CH246" s="145"/>
      <c r="CI246" s="145"/>
      <c r="CJ246" s="145"/>
      <c r="CK246" s="145"/>
      <c r="CL246" s="145"/>
      <c r="CM246" s="145"/>
      <c r="CN246" s="145"/>
      <c r="CO246" s="145"/>
      <c r="CP246" s="145"/>
      <c r="CQ246" s="145"/>
      <c r="CR246" s="145"/>
      <c r="CS246" s="145"/>
      <c r="CT246" s="145"/>
      <c r="CU246" s="145"/>
      <c r="CV246" s="145"/>
      <c r="CW246" s="145"/>
      <c r="CX246" s="145"/>
      <c r="CY246" s="145"/>
      <c r="CZ246" s="145"/>
      <c r="DA246" s="145"/>
      <c r="DB246" s="145"/>
      <c r="DC246" s="145"/>
      <c r="DD246" s="145"/>
      <c r="DE246" s="145"/>
      <c r="DF246" s="145"/>
      <c r="DG246" s="145"/>
      <c r="DH246" s="145"/>
      <c r="DI246" s="145"/>
      <c r="DJ246" s="145"/>
      <c r="DK246" s="145"/>
      <c r="DL246" s="145"/>
      <c r="DM246" s="145"/>
      <c r="DN246" s="145"/>
      <c r="DO246" s="145"/>
      <c r="DP246" s="145"/>
      <c r="DQ246" s="145"/>
      <c r="DR246" s="145"/>
      <c r="DS246" s="145"/>
      <c r="DT246" s="145"/>
      <c r="DU246" s="145"/>
      <c r="DV246" s="145"/>
    </row>
    <row r="247" spans="1:126" x14ac:dyDescent="0.65">
      <c r="A247" s="154"/>
      <c r="B247" s="166"/>
      <c r="C247" s="166"/>
      <c r="D247" s="166"/>
      <c r="E247" s="169"/>
      <c r="F247" s="165" t="s">
        <v>254</v>
      </c>
      <c r="G247" s="145"/>
      <c r="H247" s="145"/>
      <c r="I247" s="155"/>
      <c r="J247" s="15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  <c r="BO247" s="145"/>
      <c r="BP247" s="145"/>
      <c r="BQ247" s="145"/>
      <c r="BR247" s="145"/>
      <c r="BS247" s="145"/>
      <c r="BT247" s="145"/>
      <c r="BU247" s="145"/>
      <c r="BV247" s="145"/>
      <c r="BW247" s="145"/>
      <c r="BX247" s="145"/>
      <c r="BY247" s="145"/>
      <c r="BZ247" s="145"/>
      <c r="CA247" s="145"/>
      <c r="CB247" s="145"/>
      <c r="CC247" s="145"/>
      <c r="CD247" s="145"/>
      <c r="CE247" s="145"/>
      <c r="CF247" s="145"/>
      <c r="CG247" s="145"/>
      <c r="CH247" s="145"/>
      <c r="CI247" s="145"/>
      <c r="CJ247" s="145"/>
      <c r="CK247" s="145"/>
      <c r="CL247" s="145"/>
      <c r="CM247" s="145"/>
      <c r="CN247" s="145"/>
      <c r="CO247" s="145"/>
      <c r="CP247" s="145"/>
      <c r="CQ247" s="145"/>
      <c r="CR247" s="145"/>
      <c r="CS247" s="145"/>
      <c r="CT247" s="145"/>
      <c r="CU247" s="145"/>
      <c r="CV247" s="145"/>
      <c r="CW247" s="145"/>
      <c r="CX247" s="145"/>
      <c r="CY247" s="145"/>
      <c r="CZ247" s="145"/>
      <c r="DA247" s="145"/>
      <c r="DB247" s="145"/>
      <c r="DC247" s="145"/>
      <c r="DD247" s="145"/>
      <c r="DE247" s="145"/>
      <c r="DF247" s="145"/>
      <c r="DG247" s="145"/>
      <c r="DH247" s="145"/>
      <c r="DI247" s="145"/>
      <c r="DJ247" s="145"/>
      <c r="DK247" s="145"/>
      <c r="DL247" s="145"/>
      <c r="DM247" s="145"/>
      <c r="DN247" s="145"/>
      <c r="DO247" s="145"/>
      <c r="DP247" s="145"/>
      <c r="DQ247" s="145"/>
      <c r="DR247" s="145"/>
      <c r="DS247" s="145"/>
      <c r="DT247" s="145"/>
      <c r="DU247" s="145"/>
      <c r="DV247" s="145"/>
    </row>
    <row r="248" spans="1:126" x14ac:dyDescent="0.65">
      <c r="A248" s="154"/>
      <c r="B248" s="166"/>
      <c r="C248" s="166"/>
      <c r="D248" s="166"/>
      <c r="E248" s="169"/>
      <c r="F248" s="165" t="s">
        <v>253</v>
      </c>
      <c r="G248" s="145"/>
      <c r="H248" s="145"/>
      <c r="I248" s="155"/>
      <c r="J248" s="15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  <c r="BO248" s="145"/>
      <c r="BP248" s="145"/>
      <c r="BQ248" s="145"/>
      <c r="BR248" s="145"/>
      <c r="BS248" s="145"/>
      <c r="BT248" s="145"/>
      <c r="BU248" s="145"/>
      <c r="BV248" s="145"/>
      <c r="BW248" s="145"/>
      <c r="BX248" s="145"/>
      <c r="BY248" s="145"/>
      <c r="BZ248" s="145"/>
      <c r="CA248" s="145"/>
      <c r="CB248" s="145"/>
      <c r="CC248" s="145"/>
      <c r="CD248" s="145"/>
      <c r="CE248" s="145"/>
      <c r="CF248" s="145"/>
      <c r="CG248" s="145"/>
      <c r="CH248" s="145"/>
      <c r="CI248" s="145"/>
      <c r="CJ248" s="145"/>
      <c r="CK248" s="145"/>
      <c r="CL248" s="145"/>
      <c r="CM248" s="145"/>
      <c r="CN248" s="145"/>
      <c r="CO248" s="145"/>
      <c r="CP248" s="145"/>
      <c r="CQ248" s="145"/>
      <c r="CR248" s="145"/>
      <c r="CS248" s="145"/>
      <c r="CT248" s="145"/>
      <c r="CU248" s="145"/>
      <c r="CV248" s="145"/>
      <c r="CW248" s="145"/>
      <c r="CX248" s="145"/>
      <c r="CY248" s="145"/>
      <c r="CZ248" s="145"/>
      <c r="DA248" s="145"/>
      <c r="DB248" s="145"/>
      <c r="DC248" s="145"/>
      <c r="DD248" s="145"/>
      <c r="DE248" s="145"/>
      <c r="DF248" s="145"/>
      <c r="DG248" s="145"/>
      <c r="DH248" s="145"/>
      <c r="DI248" s="145"/>
      <c r="DJ248" s="145"/>
      <c r="DK248" s="145"/>
      <c r="DL248" s="145"/>
      <c r="DM248" s="145"/>
      <c r="DN248" s="145"/>
      <c r="DO248" s="145"/>
      <c r="DP248" s="145"/>
      <c r="DQ248" s="145"/>
      <c r="DR248" s="145"/>
      <c r="DS248" s="145"/>
      <c r="DT248" s="145"/>
      <c r="DU248" s="145"/>
      <c r="DV248" s="145"/>
    </row>
    <row r="249" spans="1:126" x14ac:dyDescent="0.65">
      <c r="A249" s="154"/>
      <c r="B249" s="166"/>
      <c r="C249" s="166"/>
      <c r="D249" s="166"/>
      <c r="E249" s="169"/>
      <c r="F249" s="165" t="s">
        <v>254</v>
      </c>
      <c r="G249" s="145"/>
      <c r="H249" s="145"/>
      <c r="I249" s="155"/>
      <c r="J249" s="15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  <c r="BO249" s="145"/>
      <c r="BP249" s="145"/>
      <c r="BQ249" s="145"/>
      <c r="BR249" s="145"/>
      <c r="BS249" s="145"/>
      <c r="BT249" s="145"/>
      <c r="BU249" s="145"/>
      <c r="BV249" s="145"/>
      <c r="BW249" s="145"/>
      <c r="BX249" s="145"/>
      <c r="BY249" s="145"/>
      <c r="BZ249" s="145"/>
      <c r="CA249" s="145"/>
      <c r="CB249" s="145"/>
      <c r="CC249" s="145"/>
      <c r="CD249" s="145"/>
      <c r="CE249" s="145"/>
      <c r="CF249" s="145"/>
      <c r="CG249" s="145"/>
      <c r="CH249" s="145"/>
      <c r="CI249" s="145"/>
      <c r="CJ249" s="145"/>
      <c r="CK249" s="145"/>
      <c r="CL249" s="145"/>
      <c r="CM249" s="145"/>
      <c r="CN249" s="145"/>
      <c r="CO249" s="145"/>
      <c r="CP249" s="145"/>
      <c r="CQ249" s="145"/>
      <c r="CR249" s="145"/>
      <c r="CS249" s="145"/>
      <c r="CT249" s="145"/>
      <c r="CU249" s="145"/>
      <c r="CV249" s="145"/>
      <c r="CW249" s="145"/>
      <c r="CX249" s="145"/>
      <c r="CY249" s="145"/>
      <c r="CZ249" s="145"/>
      <c r="DA249" s="145"/>
      <c r="DB249" s="145"/>
      <c r="DC249" s="145"/>
      <c r="DD249" s="145"/>
      <c r="DE249" s="145"/>
      <c r="DF249" s="145"/>
      <c r="DG249" s="145"/>
      <c r="DH249" s="145"/>
      <c r="DI249" s="145"/>
      <c r="DJ249" s="145"/>
      <c r="DK249" s="145"/>
      <c r="DL249" s="145"/>
      <c r="DM249" s="145"/>
      <c r="DN249" s="145"/>
      <c r="DO249" s="145"/>
      <c r="DP249" s="145"/>
      <c r="DQ249" s="145"/>
      <c r="DR249" s="145"/>
      <c r="DS249" s="145"/>
      <c r="DT249" s="145"/>
      <c r="DU249" s="145"/>
      <c r="DV249" s="145"/>
    </row>
    <row r="250" spans="1:126" x14ac:dyDescent="0.65">
      <c r="A250" s="154"/>
      <c r="B250" s="166"/>
      <c r="C250" s="166"/>
      <c r="D250" s="166"/>
      <c r="E250" s="169"/>
      <c r="F250" s="165" t="s">
        <v>253</v>
      </c>
      <c r="G250" s="137"/>
      <c r="H250" s="137"/>
      <c r="I250" s="155"/>
      <c r="J250" s="155"/>
      <c r="K250" s="137"/>
      <c r="L250" s="145"/>
      <c r="M250" s="137"/>
      <c r="N250" s="137"/>
      <c r="O250" s="145"/>
      <c r="P250" s="137"/>
      <c r="Q250" s="137"/>
      <c r="R250" s="145"/>
      <c r="S250" s="137"/>
      <c r="T250" s="137"/>
      <c r="U250" s="145"/>
      <c r="V250" s="137"/>
      <c r="W250" s="137"/>
      <c r="X250" s="145"/>
      <c r="Y250" s="137"/>
      <c r="Z250" s="137"/>
      <c r="AA250" s="145"/>
      <c r="AB250" s="137"/>
      <c r="AC250" s="137"/>
      <c r="AD250" s="145"/>
      <c r="AE250" s="137"/>
      <c r="AF250" s="137"/>
      <c r="AG250" s="145"/>
      <c r="AH250" s="137"/>
      <c r="AI250" s="137"/>
      <c r="AJ250" s="145"/>
      <c r="AK250" s="137"/>
      <c r="AL250" s="137"/>
      <c r="AM250" s="145"/>
      <c r="AN250" s="137"/>
      <c r="AO250" s="137"/>
      <c r="AP250" s="145"/>
      <c r="AQ250" s="137"/>
      <c r="AR250" s="137"/>
      <c r="AS250" s="145"/>
      <c r="AT250" s="137"/>
      <c r="AU250" s="137"/>
      <c r="AV250" s="145"/>
      <c r="AW250" s="137"/>
      <c r="AX250" s="137"/>
      <c r="AY250" s="145"/>
      <c r="AZ250" s="137"/>
      <c r="BA250" s="137"/>
      <c r="BB250" s="145"/>
      <c r="BC250" s="137"/>
      <c r="BD250" s="137"/>
      <c r="BE250" s="145"/>
      <c r="BF250" s="137"/>
      <c r="BG250" s="137"/>
      <c r="BH250" s="145"/>
      <c r="BI250" s="137"/>
      <c r="BJ250" s="137"/>
      <c r="BK250" s="145"/>
      <c r="BL250" s="137"/>
      <c r="BM250" s="137"/>
      <c r="BN250" s="145"/>
      <c r="BO250" s="137"/>
      <c r="BP250" s="137"/>
      <c r="BQ250" s="145"/>
      <c r="BR250" s="137"/>
      <c r="BS250" s="137"/>
      <c r="BT250" s="145"/>
      <c r="BU250" s="137"/>
      <c r="BV250" s="137"/>
      <c r="BW250" s="145"/>
      <c r="BX250" s="137"/>
      <c r="BY250" s="137"/>
      <c r="BZ250" s="145"/>
      <c r="CA250" s="137"/>
      <c r="CB250" s="137"/>
      <c r="CC250" s="145"/>
      <c r="CD250" s="137"/>
      <c r="CE250" s="137"/>
      <c r="CF250" s="145"/>
      <c r="CG250" s="137"/>
      <c r="CH250" s="137"/>
      <c r="CI250" s="145"/>
      <c r="CJ250" s="137"/>
      <c r="CK250" s="137"/>
      <c r="CL250" s="145"/>
      <c r="CM250" s="137"/>
      <c r="CN250" s="137"/>
      <c r="CO250" s="145"/>
      <c r="CP250" s="137"/>
      <c r="CQ250" s="137"/>
      <c r="CR250" s="145"/>
      <c r="CS250" s="137"/>
      <c r="CT250" s="137"/>
      <c r="CU250" s="145"/>
      <c r="CV250" s="137"/>
      <c r="CW250" s="137"/>
      <c r="CX250" s="145"/>
      <c r="CY250" s="137"/>
      <c r="CZ250" s="137"/>
      <c r="DA250" s="145"/>
      <c r="DB250" s="137"/>
      <c r="DC250" s="137"/>
      <c r="DD250" s="145"/>
      <c r="DE250" s="137"/>
      <c r="DF250" s="137"/>
      <c r="DG250" s="145"/>
      <c r="DH250" s="137"/>
      <c r="DI250" s="137"/>
      <c r="DJ250" s="145"/>
      <c r="DK250" s="137"/>
      <c r="DL250" s="137"/>
      <c r="DM250" s="145"/>
      <c r="DN250" s="137"/>
      <c r="DO250" s="137"/>
      <c r="DP250" s="145"/>
      <c r="DQ250" s="137"/>
      <c r="DR250" s="137"/>
      <c r="DS250" s="145"/>
      <c r="DT250" s="137"/>
      <c r="DU250" s="137"/>
      <c r="DV250" s="145"/>
    </row>
    <row r="251" spans="1:126" x14ac:dyDescent="0.65">
      <c r="A251" s="154"/>
      <c r="B251" s="166"/>
      <c r="C251" s="166"/>
      <c r="D251" s="166"/>
      <c r="E251" s="169"/>
      <c r="F251" s="165" t="s">
        <v>254</v>
      </c>
      <c r="G251" s="145"/>
      <c r="H251" s="145"/>
      <c r="I251" s="155"/>
      <c r="J251" s="15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  <c r="BO251" s="145"/>
      <c r="BP251" s="145"/>
      <c r="BQ251" s="145"/>
      <c r="BR251" s="145"/>
      <c r="BS251" s="145"/>
      <c r="BT251" s="145"/>
      <c r="BU251" s="145"/>
      <c r="BV251" s="145"/>
      <c r="BW251" s="145"/>
      <c r="BX251" s="145"/>
      <c r="BY251" s="145"/>
      <c r="BZ251" s="145"/>
      <c r="CA251" s="145"/>
      <c r="CB251" s="145"/>
      <c r="CC251" s="145"/>
      <c r="CD251" s="145"/>
      <c r="CE251" s="145"/>
      <c r="CF251" s="145"/>
      <c r="CG251" s="145"/>
      <c r="CH251" s="145"/>
      <c r="CI251" s="145"/>
      <c r="CJ251" s="145"/>
      <c r="CK251" s="145"/>
      <c r="CL251" s="145"/>
      <c r="CM251" s="145"/>
      <c r="CN251" s="145"/>
      <c r="CO251" s="145"/>
      <c r="CP251" s="145"/>
      <c r="CQ251" s="145"/>
      <c r="CR251" s="145"/>
      <c r="CS251" s="145"/>
      <c r="CT251" s="145"/>
      <c r="CU251" s="145"/>
      <c r="CV251" s="145"/>
      <c r="CW251" s="145"/>
      <c r="CX251" s="145"/>
      <c r="CY251" s="145"/>
      <c r="CZ251" s="145"/>
      <c r="DA251" s="145"/>
      <c r="DB251" s="145"/>
      <c r="DC251" s="145"/>
      <c r="DD251" s="145"/>
      <c r="DE251" s="145"/>
      <c r="DF251" s="145"/>
      <c r="DG251" s="145"/>
      <c r="DH251" s="145"/>
      <c r="DI251" s="145"/>
      <c r="DJ251" s="145"/>
      <c r="DK251" s="145"/>
      <c r="DL251" s="145"/>
      <c r="DM251" s="145"/>
      <c r="DN251" s="145"/>
      <c r="DO251" s="145"/>
      <c r="DP251" s="145"/>
      <c r="DQ251" s="145"/>
      <c r="DR251" s="145"/>
      <c r="DS251" s="145"/>
      <c r="DT251" s="145"/>
      <c r="DU251" s="145"/>
      <c r="DV251" s="145"/>
    </row>
    <row r="252" spans="1:126" x14ac:dyDescent="0.65">
      <c r="A252" s="154"/>
      <c r="B252" s="166"/>
      <c r="C252" s="166"/>
      <c r="D252" s="166"/>
      <c r="E252" s="169"/>
      <c r="F252" s="165" t="s">
        <v>253</v>
      </c>
      <c r="G252" s="145"/>
      <c r="H252" s="145"/>
      <c r="I252" s="155"/>
      <c r="J252" s="15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  <c r="BO252" s="145"/>
      <c r="BP252" s="145"/>
      <c r="BQ252" s="145"/>
      <c r="BR252" s="145"/>
      <c r="BS252" s="145"/>
      <c r="BT252" s="145"/>
      <c r="BU252" s="145"/>
      <c r="BV252" s="145"/>
      <c r="BW252" s="145"/>
      <c r="BX252" s="145"/>
      <c r="BY252" s="145"/>
      <c r="BZ252" s="145"/>
      <c r="CA252" s="145"/>
      <c r="CB252" s="145"/>
      <c r="CC252" s="145"/>
      <c r="CD252" s="145"/>
      <c r="CE252" s="145"/>
      <c r="CF252" s="145"/>
      <c r="CG252" s="145"/>
      <c r="CH252" s="145"/>
      <c r="CI252" s="145"/>
      <c r="CJ252" s="145"/>
      <c r="CK252" s="145"/>
      <c r="CL252" s="145"/>
      <c r="CM252" s="145"/>
      <c r="CN252" s="145"/>
      <c r="CO252" s="145"/>
      <c r="CP252" s="145"/>
      <c r="CQ252" s="145"/>
      <c r="CR252" s="145"/>
      <c r="CS252" s="145"/>
      <c r="CT252" s="145"/>
      <c r="CU252" s="145"/>
      <c r="CV252" s="145"/>
      <c r="CW252" s="145"/>
      <c r="CX252" s="145"/>
      <c r="CY252" s="145"/>
      <c r="CZ252" s="145"/>
      <c r="DA252" s="145"/>
      <c r="DB252" s="145"/>
      <c r="DC252" s="145"/>
      <c r="DD252" s="145"/>
      <c r="DE252" s="145"/>
      <c r="DF252" s="145"/>
      <c r="DG252" s="145"/>
      <c r="DH252" s="145"/>
      <c r="DI252" s="145"/>
      <c r="DJ252" s="145"/>
      <c r="DK252" s="145"/>
      <c r="DL252" s="145"/>
      <c r="DM252" s="145"/>
      <c r="DN252" s="145"/>
      <c r="DO252" s="145"/>
      <c r="DP252" s="145"/>
      <c r="DQ252" s="145"/>
      <c r="DR252" s="145"/>
      <c r="DS252" s="145"/>
      <c r="DT252" s="145"/>
      <c r="DU252" s="145"/>
      <c r="DV252" s="145"/>
    </row>
    <row r="253" spans="1:126" x14ac:dyDescent="0.65">
      <c r="A253" s="154"/>
      <c r="B253" s="166"/>
      <c r="C253" s="166"/>
      <c r="D253" s="166"/>
      <c r="E253" s="169"/>
      <c r="F253" s="165" t="s">
        <v>254</v>
      </c>
      <c r="G253" s="145"/>
      <c r="H253" s="145"/>
      <c r="I253" s="155"/>
      <c r="J253" s="15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  <c r="BO253" s="145"/>
      <c r="BP253" s="145"/>
      <c r="BQ253" s="145"/>
      <c r="BR253" s="145"/>
      <c r="BS253" s="145"/>
      <c r="BT253" s="145"/>
      <c r="BU253" s="145"/>
      <c r="BV253" s="145"/>
      <c r="BW253" s="145"/>
      <c r="BX253" s="145"/>
      <c r="BY253" s="145"/>
      <c r="BZ253" s="145"/>
      <c r="CA253" s="145"/>
      <c r="CB253" s="145"/>
      <c r="CC253" s="145"/>
      <c r="CD253" s="145"/>
      <c r="CE253" s="145"/>
      <c r="CF253" s="145"/>
      <c r="CG253" s="145"/>
      <c r="CH253" s="145"/>
      <c r="CI253" s="145"/>
      <c r="CJ253" s="145"/>
      <c r="CK253" s="145"/>
      <c r="CL253" s="145"/>
      <c r="CM253" s="145"/>
      <c r="CN253" s="145"/>
      <c r="CO253" s="145"/>
      <c r="CP253" s="145"/>
      <c r="CQ253" s="145"/>
      <c r="CR253" s="145"/>
      <c r="CS253" s="145"/>
      <c r="CT253" s="145"/>
      <c r="CU253" s="145"/>
      <c r="CV253" s="145"/>
      <c r="CW253" s="145"/>
      <c r="CX253" s="145"/>
      <c r="CY253" s="145"/>
      <c r="CZ253" s="145"/>
      <c r="DA253" s="145"/>
      <c r="DB253" s="145"/>
      <c r="DC253" s="145"/>
      <c r="DD253" s="145"/>
      <c r="DE253" s="145"/>
      <c r="DF253" s="145"/>
      <c r="DG253" s="145"/>
      <c r="DH253" s="145"/>
      <c r="DI253" s="145"/>
      <c r="DJ253" s="145"/>
      <c r="DK253" s="145"/>
      <c r="DL253" s="145"/>
      <c r="DM253" s="145"/>
      <c r="DN253" s="145"/>
      <c r="DO253" s="145"/>
      <c r="DP253" s="145"/>
      <c r="DQ253" s="145"/>
      <c r="DR253" s="145"/>
      <c r="DS253" s="145"/>
      <c r="DT253" s="145"/>
      <c r="DU253" s="145"/>
      <c r="DV253" s="145"/>
    </row>
    <row r="254" spans="1:126" x14ac:dyDescent="0.65">
      <c r="A254" s="154"/>
      <c r="B254" s="166"/>
      <c r="C254" s="166"/>
      <c r="D254" s="166"/>
      <c r="E254" s="169"/>
      <c r="F254" s="165" t="s">
        <v>253</v>
      </c>
      <c r="G254" s="145"/>
      <c r="H254" s="145"/>
      <c r="I254" s="155"/>
      <c r="J254" s="15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  <c r="BO254" s="145"/>
      <c r="BP254" s="145"/>
      <c r="BQ254" s="145"/>
      <c r="BR254" s="145"/>
      <c r="BS254" s="145"/>
      <c r="BT254" s="145"/>
      <c r="BU254" s="145"/>
      <c r="BV254" s="145"/>
      <c r="BW254" s="145"/>
      <c r="BX254" s="145"/>
      <c r="BY254" s="145"/>
      <c r="BZ254" s="145"/>
      <c r="CA254" s="145"/>
      <c r="CB254" s="145"/>
      <c r="CC254" s="145"/>
      <c r="CD254" s="145"/>
      <c r="CE254" s="145"/>
      <c r="CF254" s="145"/>
      <c r="CG254" s="145"/>
      <c r="CH254" s="145"/>
      <c r="CI254" s="145"/>
      <c r="CJ254" s="145"/>
      <c r="CK254" s="145"/>
      <c r="CL254" s="145"/>
      <c r="CM254" s="145"/>
      <c r="CN254" s="145"/>
      <c r="CO254" s="145"/>
      <c r="CP254" s="145"/>
      <c r="CQ254" s="145"/>
      <c r="CR254" s="145"/>
      <c r="CS254" s="145"/>
      <c r="CT254" s="145"/>
      <c r="CU254" s="145"/>
      <c r="CV254" s="145"/>
      <c r="CW254" s="145"/>
      <c r="CX254" s="145"/>
      <c r="CY254" s="145"/>
      <c r="CZ254" s="145"/>
      <c r="DA254" s="145"/>
      <c r="DB254" s="145"/>
      <c r="DC254" s="145"/>
      <c r="DD254" s="145"/>
      <c r="DE254" s="145"/>
      <c r="DF254" s="145"/>
      <c r="DG254" s="145"/>
      <c r="DH254" s="145"/>
      <c r="DI254" s="145"/>
      <c r="DJ254" s="145"/>
      <c r="DK254" s="145"/>
      <c r="DL254" s="145"/>
      <c r="DM254" s="145"/>
      <c r="DN254" s="145"/>
      <c r="DO254" s="145"/>
      <c r="DP254" s="145"/>
      <c r="DQ254" s="145"/>
      <c r="DR254" s="145"/>
      <c r="DS254" s="145"/>
      <c r="DT254" s="145"/>
      <c r="DU254" s="145"/>
      <c r="DV254" s="145"/>
    </row>
    <row r="255" spans="1:126" x14ac:dyDescent="0.65">
      <c r="A255" s="154"/>
      <c r="B255" s="166"/>
      <c r="C255" s="166"/>
      <c r="D255" s="166"/>
      <c r="E255" s="169"/>
      <c r="F255" s="165" t="s">
        <v>254</v>
      </c>
      <c r="G255" s="145"/>
      <c r="H255" s="145"/>
      <c r="I255" s="155"/>
      <c r="J255" s="15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  <c r="BU255" s="145"/>
      <c r="BV255" s="145"/>
      <c r="BW255" s="145"/>
      <c r="BX255" s="145"/>
      <c r="BY255" s="145"/>
      <c r="BZ255" s="145"/>
      <c r="CA255" s="145"/>
      <c r="CB255" s="145"/>
      <c r="CC255" s="145"/>
      <c r="CD255" s="145"/>
      <c r="CE255" s="145"/>
      <c r="CF255" s="145"/>
      <c r="CG255" s="145"/>
      <c r="CH255" s="145"/>
      <c r="CI255" s="145"/>
      <c r="CJ255" s="145"/>
      <c r="CK255" s="145"/>
      <c r="CL255" s="145"/>
      <c r="CM255" s="145"/>
      <c r="CN255" s="145"/>
      <c r="CO255" s="145"/>
      <c r="CP255" s="145"/>
      <c r="CQ255" s="145"/>
      <c r="CR255" s="145"/>
      <c r="CS255" s="145"/>
      <c r="CT255" s="145"/>
      <c r="CU255" s="145"/>
      <c r="CV255" s="145"/>
      <c r="CW255" s="145"/>
      <c r="CX255" s="145"/>
      <c r="CY255" s="145"/>
      <c r="CZ255" s="145"/>
      <c r="DA255" s="145"/>
      <c r="DB255" s="145"/>
      <c r="DC255" s="145"/>
      <c r="DD255" s="145"/>
      <c r="DE255" s="145"/>
      <c r="DF255" s="145"/>
      <c r="DG255" s="145"/>
      <c r="DH255" s="145"/>
      <c r="DI255" s="145"/>
      <c r="DJ255" s="145"/>
      <c r="DK255" s="145"/>
      <c r="DL255" s="145"/>
      <c r="DM255" s="145"/>
      <c r="DN255" s="145"/>
      <c r="DO255" s="145"/>
      <c r="DP255" s="145"/>
      <c r="DQ255" s="145"/>
      <c r="DR255" s="145"/>
      <c r="DS255" s="145"/>
      <c r="DT255" s="145"/>
      <c r="DU255" s="145"/>
      <c r="DV255" s="145"/>
    </row>
    <row r="256" spans="1:126" x14ac:dyDescent="0.65">
      <c r="A256" s="154"/>
      <c r="B256" s="166"/>
      <c r="C256" s="166"/>
      <c r="D256" s="166"/>
      <c r="E256" s="169"/>
      <c r="F256" s="165" t="s">
        <v>253</v>
      </c>
      <c r="G256" s="145"/>
      <c r="H256" s="145"/>
      <c r="I256" s="155"/>
      <c r="J256" s="15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5"/>
      <c r="BZ256" s="145"/>
      <c r="CA256" s="145"/>
      <c r="CB256" s="145"/>
      <c r="CC256" s="145"/>
      <c r="CD256" s="145"/>
      <c r="CE256" s="145"/>
      <c r="CF256" s="145"/>
      <c r="CG256" s="145"/>
      <c r="CH256" s="145"/>
      <c r="CI256" s="145"/>
      <c r="CJ256" s="145"/>
      <c r="CK256" s="145"/>
      <c r="CL256" s="145"/>
      <c r="CM256" s="145"/>
      <c r="CN256" s="145"/>
      <c r="CO256" s="145"/>
      <c r="CP256" s="145"/>
      <c r="CQ256" s="145"/>
      <c r="CR256" s="145"/>
      <c r="CS256" s="145"/>
      <c r="CT256" s="145"/>
      <c r="CU256" s="145"/>
      <c r="CV256" s="145"/>
      <c r="CW256" s="145"/>
      <c r="CX256" s="145"/>
      <c r="CY256" s="145"/>
      <c r="CZ256" s="145"/>
      <c r="DA256" s="145"/>
      <c r="DB256" s="145"/>
      <c r="DC256" s="145"/>
      <c r="DD256" s="145"/>
      <c r="DE256" s="145"/>
      <c r="DF256" s="145"/>
      <c r="DG256" s="145"/>
      <c r="DH256" s="145"/>
      <c r="DI256" s="145"/>
      <c r="DJ256" s="145"/>
      <c r="DK256" s="145"/>
      <c r="DL256" s="145"/>
      <c r="DM256" s="145"/>
      <c r="DN256" s="145"/>
      <c r="DO256" s="145"/>
      <c r="DP256" s="145"/>
      <c r="DQ256" s="145"/>
      <c r="DR256" s="145"/>
      <c r="DS256" s="145"/>
      <c r="DT256" s="145"/>
      <c r="DU256" s="145"/>
      <c r="DV256" s="145"/>
    </row>
    <row r="257" spans="1:126" x14ac:dyDescent="0.65">
      <c r="A257" s="154"/>
      <c r="B257" s="166"/>
      <c r="C257" s="166"/>
      <c r="D257" s="166"/>
      <c r="E257" s="169"/>
      <c r="F257" s="165" t="s">
        <v>254</v>
      </c>
      <c r="G257" s="145"/>
      <c r="H257" s="145"/>
      <c r="I257" s="155"/>
      <c r="J257" s="15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45"/>
      <c r="BW257" s="145"/>
      <c r="BX257" s="145"/>
      <c r="BY257" s="145"/>
      <c r="BZ257" s="145"/>
      <c r="CA257" s="145"/>
      <c r="CB257" s="145"/>
      <c r="CC257" s="145"/>
      <c r="CD257" s="145"/>
      <c r="CE257" s="145"/>
      <c r="CF257" s="145"/>
      <c r="CG257" s="145"/>
      <c r="CH257" s="145"/>
      <c r="CI257" s="145"/>
      <c r="CJ257" s="145"/>
      <c r="CK257" s="145"/>
      <c r="CL257" s="145"/>
      <c r="CM257" s="145"/>
      <c r="CN257" s="145"/>
      <c r="CO257" s="145"/>
      <c r="CP257" s="145"/>
      <c r="CQ257" s="145"/>
      <c r="CR257" s="145"/>
      <c r="CS257" s="145"/>
      <c r="CT257" s="145"/>
      <c r="CU257" s="145"/>
      <c r="CV257" s="145"/>
      <c r="CW257" s="145"/>
      <c r="CX257" s="145"/>
      <c r="CY257" s="145"/>
      <c r="CZ257" s="145"/>
      <c r="DA257" s="145"/>
      <c r="DB257" s="145"/>
      <c r="DC257" s="145"/>
      <c r="DD257" s="145"/>
      <c r="DE257" s="145"/>
      <c r="DF257" s="145"/>
      <c r="DG257" s="145"/>
      <c r="DH257" s="145"/>
      <c r="DI257" s="145"/>
      <c r="DJ257" s="145"/>
      <c r="DK257" s="145"/>
      <c r="DL257" s="145"/>
      <c r="DM257" s="145"/>
      <c r="DN257" s="145"/>
      <c r="DO257" s="145"/>
      <c r="DP257" s="145"/>
      <c r="DQ257" s="145"/>
      <c r="DR257" s="145"/>
      <c r="DS257" s="145"/>
      <c r="DT257" s="145"/>
      <c r="DU257" s="145"/>
      <c r="DV257" s="145"/>
    </row>
    <row r="258" spans="1:126" x14ac:dyDescent="0.65">
      <c r="A258" s="154"/>
      <c r="B258" s="166"/>
      <c r="C258" s="166"/>
      <c r="D258" s="166"/>
      <c r="E258" s="169"/>
      <c r="F258" s="165" t="s">
        <v>253</v>
      </c>
      <c r="G258" s="145"/>
      <c r="H258" s="145"/>
      <c r="I258" s="155"/>
      <c r="J258" s="15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5"/>
      <c r="CA258" s="145"/>
      <c r="CB258" s="145"/>
      <c r="CC258" s="145"/>
      <c r="CD258" s="145"/>
      <c r="CE258" s="145"/>
      <c r="CF258" s="145"/>
      <c r="CG258" s="145"/>
      <c r="CH258" s="145"/>
      <c r="CI258" s="145"/>
      <c r="CJ258" s="145"/>
      <c r="CK258" s="145"/>
      <c r="CL258" s="145"/>
      <c r="CM258" s="145"/>
      <c r="CN258" s="145"/>
      <c r="CO258" s="145"/>
      <c r="CP258" s="145"/>
      <c r="CQ258" s="145"/>
      <c r="CR258" s="145"/>
      <c r="CS258" s="145"/>
      <c r="CT258" s="145"/>
      <c r="CU258" s="145"/>
      <c r="CV258" s="145"/>
      <c r="CW258" s="145"/>
      <c r="CX258" s="145"/>
      <c r="CY258" s="145"/>
      <c r="CZ258" s="145"/>
      <c r="DA258" s="145"/>
      <c r="DB258" s="145"/>
      <c r="DC258" s="145"/>
      <c r="DD258" s="145"/>
      <c r="DE258" s="145"/>
      <c r="DF258" s="145"/>
      <c r="DG258" s="145"/>
      <c r="DH258" s="145"/>
      <c r="DI258" s="145"/>
      <c r="DJ258" s="145"/>
      <c r="DK258" s="145"/>
      <c r="DL258" s="145"/>
      <c r="DM258" s="145"/>
      <c r="DN258" s="145"/>
      <c r="DO258" s="145"/>
      <c r="DP258" s="145"/>
      <c r="DQ258" s="145"/>
      <c r="DR258" s="145"/>
      <c r="DS258" s="145"/>
      <c r="DT258" s="145"/>
      <c r="DU258" s="145"/>
      <c r="DV258" s="145"/>
    </row>
    <row r="259" spans="1:126" x14ac:dyDescent="0.65">
      <c r="A259" s="154"/>
      <c r="B259" s="166"/>
      <c r="C259" s="166"/>
      <c r="D259" s="166"/>
      <c r="E259" s="169"/>
      <c r="F259" s="165" t="s">
        <v>254</v>
      </c>
      <c r="G259" s="145"/>
      <c r="H259" s="145"/>
      <c r="I259" s="155"/>
      <c r="J259" s="15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5"/>
      <c r="CA259" s="145"/>
      <c r="CB259" s="145"/>
      <c r="CC259" s="145"/>
      <c r="CD259" s="145"/>
      <c r="CE259" s="145"/>
      <c r="CF259" s="145"/>
      <c r="CG259" s="145"/>
      <c r="CH259" s="145"/>
      <c r="CI259" s="145"/>
      <c r="CJ259" s="145"/>
      <c r="CK259" s="145"/>
      <c r="CL259" s="145"/>
      <c r="CM259" s="145"/>
      <c r="CN259" s="145"/>
      <c r="CO259" s="145"/>
      <c r="CP259" s="145"/>
      <c r="CQ259" s="145"/>
      <c r="CR259" s="145"/>
      <c r="CS259" s="145"/>
      <c r="CT259" s="145"/>
      <c r="CU259" s="145"/>
      <c r="CV259" s="145"/>
      <c r="CW259" s="145"/>
      <c r="CX259" s="145"/>
      <c r="CY259" s="145"/>
      <c r="CZ259" s="145"/>
      <c r="DA259" s="145"/>
      <c r="DB259" s="145"/>
      <c r="DC259" s="145"/>
      <c r="DD259" s="145"/>
      <c r="DE259" s="145"/>
      <c r="DF259" s="145"/>
      <c r="DG259" s="145"/>
      <c r="DH259" s="145"/>
      <c r="DI259" s="145"/>
      <c r="DJ259" s="145"/>
      <c r="DK259" s="145"/>
      <c r="DL259" s="145"/>
      <c r="DM259" s="145"/>
      <c r="DN259" s="145"/>
      <c r="DO259" s="145"/>
      <c r="DP259" s="145"/>
      <c r="DQ259" s="145"/>
      <c r="DR259" s="145"/>
      <c r="DS259" s="145"/>
      <c r="DT259" s="145"/>
      <c r="DU259" s="145"/>
      <c r="DV259" s="145"/>
    </row>
    <row r="260" spans="1:126" x14ac:dyDescent="0.65">
      <c r="A260" s="154"/>
      <c r="B260" s="166"/>
      <c r="C260" s="166"/>
      <c r="D260" s="166"/>
      <c r="E260" s="169"/>
      <c r="F260" s="165" t="s">
        <v>253</v>
      </c>
      <c r="G260" s="145"/>
      <c r="H260" s="145"/>
      <c r="I260" s="155"/>
      <c r="J260" s="15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5"/>
      <c r="CW260" s="145"/>
      <c r="CX260" s="145"/>
      <c r="CY260" s="145"/>
      <c r="CZ260" s="145"/>
      <c r="DA260" s="145"/>
      <c r="DB260" s="145"/>
      <c r="DC260" s="145"/>
      <c r="DD260" s="145"/>
      <c r="DE260" s="145"/>
      <c r="DF260" s="145"/>
      <c r="DG260" s="145"/>
      <c r="DH260" s="145"/>
      <c r="DI260" s="145"/>
      <c r="DJ260" s="145"/>
      <c r="DK260" s="145"/>
      <c r="DL260" s="145"/>
      <c r="DM260" s="145"/>
      <c r="DN260" s="145"/>
      <c r="DO260" s="145"/>
      <c r="DP260" s="145"/>
      <c r="DQ260" s="145"/>
      <c r="DR260" s="145"/>
      <c r="DS260" s="145"/>
      <c r="DT260" s="145"/>
      <c r="DU260" s="145"/>
      <c r="DV260" s="145"/>
    </row>
    <row r="261" spans="1:126" x14ac:dyDescent="0.65">
      <c r="A261" s="154"/>
      <c r="B261" s="166"/>
      <c r="C261" s="166"/>
      <c r="D261" s="166"/>
      <c r="E261" s="169"/>
      <c r="F261" s="165" t="s">
        <v>254</v>
      </c>
      <c r="G261" s="145"/>
      <c r="H261" s="145"/>
      <c r="I261" s="155"/>
      <c r="J261" s="15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5"/>
      <c r="CA261" s="145"/>
      <c r="CB261" s="145"/>
      <c r="CC261" s="145"/>
      <c r="CD261" s="145"/>
      <c r="CE261" s="145"/>
      <c r="CF261" s="145"/>
      <c r="CG261" s="145"/>
      <c r="CH261" s="145"/>
      <c r="CI261" s="145"/>
      <c r="CJ261" s="145"/>
      <c r="CK261" s="145"/>
      <c r="CL261" s="145"/>
      <c r="CM261" s="145"/>
      <c r="CN261" s="145"/>
      <c r="CO261" s="145"/>
      <c r="CP261" s="145"/>
      <c r="CQ261" s="145"/>
      <c r="CR261" s="145"/>
      <c r="CS261" s="145"/>
      <c r="CT261" s="145"/>
      <c r="CU261" s="145"/>
      <c r="CV261" s="145"/>
      <c r="CW261" s="145"/>
      <c r="CX261" s="145"/>
      <c r="CY261" s="145"/>
      <c r="CZ261" s="145"/>
      <c r="DA261" s="145"/>
      <c r="DB261" s="145"/>
      <c r="DC261" s="145"/>
      <c r="DD261" s="145"/>
      <c r="DE261" s="145"/>
      <c r="DF261" s="145"/>
      <c r="DG261" s="145"/>
      <c r="DH261" s="145"/>
      <c r="DI261" s="145"/>
      <c r="DJ261" s="145"/>
      <c r="DK261" s="145"/>
      <c r="DL261" s="145"/>
      <c r="DM261" s="145"/>
      <c r="DN261" s="145"/>
      <c r="DO261" s="145"/>
      <c r="DP261" s="145"/>
      <c r="DQ261" s="145"/>
      <c r="DR261" s="145"/>
      <c r="DS261" s="145"/>
      <c r="DT261" s="145"/>
      <c r="DU261" s="145"/>
      <c r="DV261" s="145"/>
    </row>
    <row r="262" spans="1:126" x14ac:dyDescent="0.65">
      <c r="A262" s="154"/>
      <c r="B262" s="166"/>
      <c r="C262" s="166"/>
      <c r="D262" s="166"/>
      <c r="E262" s="169"/>
      <c r="F262" s="165" t="s">
        <v>253</v>
      </c>
      <c r="G262" s="145"/>
      <c r="H262" s="145"/>
      <c r="I262" s="155"/>
      <c r="J262" s="15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  <c r="BO262" s="145"/>
      <c r="BP262" s="145"/>
      <c r="BQ262" s="145"/>
      <c r="BR262" s="145"/>
      <c r="BS262" s="145"/>
      <c r="BT262" s="145"/>
      <c r="BU262" s="145"/>
      <c r="BV262" s="145"/>
      <c r="BW262" s="145"/>
      <c r="BX262" s="145"/>
      <c r="BY262" s="145"/>
      <c r="BZ262" s="145"/>
      <c r="CA262" s="145"/>
      <c r="CB262" s="145"/>
      <c r="CC262" s="145"/>
      <c r="CD262" s="145"/>
      <c r="CE262" s="145"/>
      <c r="CF262" s="145"/>
      <c r="CG262" s="145"/>
      <c r="CH262" s="145"/>
      <c r="CI262" s="145"/>
      <c r="CJ262" s="145"/>
      <c r="CK262" s="145"/>
      <c r="CL262" s="145"/>
      <c r="CM262" s="145"/>
      <c r="CN262" s="145"/>
      <c r="CO262" s="145"/>
      <c r="CP262" s="145"/>
      <c r="CQ262" s="145"/>
      <c r="CR262" s="145"/>
      <c r="CS262" s="145"/>
      <c r="CT262" s="145"/>
      <c r="CU262" s="145"/>
      <c r="CV262" s="145"/>
      <c r="CW262" s="145"/>
      <c r="CX262" s="145"/>
      <c r="CY262" s="145"/>
      <c r="CZ262" s="145"/>
      <c r="DA262" s="145"/>
      <c r="DB262" s="145"/>
      <c r="DC262" s="145"/>
      <c r="DD262" s="145"/>
      <c r="DE262" s="145"/>
      <c r="DF262" s="145"/>
      <c r="DG262" s="145"/>
      <c r="DH262" s="145"/>
      <c r="DI262" s="145"/>
      <c r="DJ262" s="145"/>
      <c r="DK262" s="145"/>
      <c r="DL262" s="145"/>
      <c r="DM262" s="145"/>
      <c r="DN262" s="145"/>
      <c r="DO262" s="145"/>
      <c r="DP262" s="145"/>
      <c r="DQ262" s="145"/>
      <c r="DR262" s="145"/>
      <c r="DS262" s="145"/>
      <c r="DT262" s="145"/>
      <c r="DU262" s="145"/>
      <c r="DV262" s="145"/>
    </row>
    <row r="263" spans="1:126" x14ac:dyDescent="0.65">
      <c r="A263" s="154"/>
      <c r="B263" s="166"/>
      <c r="C263" s="166"/>
      <c r="D263" s="166"/>
      <c r="E263" s="169"/>
      <c r="F263" s="165" t="s">
        <v>254</v>
      </c>
      <c r="G263" s="145"/>
      <c r="H263" s="145"/>
      <c r="I263" s="155"/>
      <c r="J263" s="15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  <c r="BO263" s="145"/>
      <c r="BP263" s="145"/>
      <c r="BQ263" s="145"/>
      <c r="BR263" s="145"/>
      <c r="BS263" s="145"/>
      <c r="BT263" s="145"/>
      <c r="BU263" s="145"/>
      <c r="BV263" s="145"/>
      <c r="BW263" s="145"/>
      <c r="BX263" s="145"/>
      <c r="BY263" s="145"/>
      <c r="BZ263" s="145"/>
      <c r="CA263" s="145"/>
      <c r="CB263" s="145"/>
      <c r="CC263" s="145"/>
      <c r="CD263" s="145"/>
      <c r="CE263" s="145"/>
      <c r="CF263" s="145"/>
      <c r="CG263" s="145"/>
      <c r="CH263" s="145"/>
      <c r="CI263" s="145"/>
      <c r="CJ263" s="145"/>
      <c r="CK263" s="145"/>
      <c r="CL263" s="145"/>
      <c r="CM263" s="145"/>
      <c r="CN263" s="145"/>
      <c r="CO263" s="145"/>
      <c r="CP263" s="145"/>
      <c r="CQ263" s="145"/>
      <c r="CR263" s="145"/>
      <c r="CS263" s="145"/>
      <c r="CT263" s="145"/>
      <c r="CU263" s="145"/>
      <c r="CV263" s="145"/>
      <c r="CW263" s="145"/>
      <c r="CX263" s="145"/>
      <c r="CY263" s="145"/>
      <c r="CZ263" s="145"/>
      <c r="DA263" s="145"/>
      <c r="DB263" s="145"/>
      <c r="DC263" s="145"/>
      <c r="DD263" s="145"/>
      <c r="DE263" s="145"/>
      <c r="DF263" s="145"/>
      <c r="DG263" s="145"/>
      <c r="DH263" s="145"/>
      <c r="DI263" s="145"/>
      <c r="DJ263" s="145"/>
      <c r="DK263" s="145"/>
      <c r="DL263" s="145"/>
      <c r="DM263" s="145"/>
      <c r="DN263" s="145"/>
      <c r="DO263" s="145"/>
      <c r="DP263" s="145"/>
      <c r="DQ263" s="145"/>
      <c r="DR263" s="145"/>
      <c r="DS263" s="145"/>
      <c r="DT263" s="145"/>
      <c r="DU263" s="145"/>
      <c r="DV263" s="145"/>
    </row>
    <row r="264" spans="1:126" x14ac:dyDescent="0.65">
      <c r="A264" s="154"/>
      <c r="B264" s="166"/>
      <c r="C264" s="166"/>
      <c r="D264" s="166"/>
      <c r="E264" s="169"/>
      <c r="F264" s="165" t="s">
        <v>253</v>
      </c>
      <c r="G264" s="145"/>
      <c r="H264" s="145"/>
      <c r="I264" s="155"/>
      <c r="J264" s="15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5"/>
      <c r="CA264" s="145"/>
      <c r="CB264" s="145"/>
      <c r="CC264" s="145"/>
      <c r="CD264" s="145"/>
      <c r="CE264" s="145"/>
      <c r="CF264" s="145"/>
      <c r="CG264" s="145"/>
      <c r="CH264" s="145"/>
      <c r="CI264" s="145"/>
      <c r="CJ264" s="145"/>
      <c r="CK264" s="145"/>
      <c r="CL264" s="145"/>
      <c r="CM264" s="145"/>
      <c r="CN264" s="145"/>
      <c r="CO264" s="145"/>
      <c r="CP264" s="145"/>
      <c r="CQ264" s="145"/>
      <c r="CR264" s="145"/>
      <c r="CS264" s="145"/>
      <c r="CT264" s="145"/>
      <c r="CU264" s="145"/>
      <c r="CV264" s="145"/>
      <c r="CW264" s="145"/>
      <c r="CX264" s="145"/>
      <c r="CY264" s="145"/>
      <c r="CZ264" s="145"/>
      <c r="DA264" s="145"/>
      <c r="DB264" s="145"/>
      <c r="DC264" s="145"/>
      <c r="DD264" s="145"/>
      <c r="DE264" s="145"/>
      <c r="DF264" s="145"/>
      <c r="DG264" s="145"/>
      <c r="DH264" s="145"/>
      <c r="DI264" s="145"/>
      <c r="DJ264" s="145"/>
      <c r="DK264" s="145"/>
      <c r="DL264" s="145"/>
      <c r="DM264" s="145"/>
      <c r="DN264" s="145"/>
      <c r="DO264" s="145"/>
      <c r="DP264" s="145"/>
      <c r="DQ264" s="145"/>
      <c r="DR264" s="145"/>
      <c r="DS264" s="145"/>
      <c r="DT264" s="145"/>
      <c r="DU264" s="145"/>
      <c r="DV264" s="145"/>
    </row>
    <row r="265" spans="1:126" x14ac:dyDescent="0.65">
      <c r="A265" s="154"/>
      <c r="B265" s="166"/>
      <c r="C265" s="166"/>
      <c r="D265" s="166"/>
      <c r="E265" s="169"/>
      <c r="F265" s="165" t="s">
        <v>254</v>
      </c>
      <c r="G265" s="145"/>
      <c r="H265" s="145"/>
      <c r="I265" s="155"/>
      <c r="J265" s="15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5"/>
      <c r="CA265" s="145"/>
      <c r="CB265" s="145"/>
      <c r="CC265" s="145"/>
      <c r="CD265" s="145"/>
      <c r="CE265" s="145"/>
      <c r="CF265" s="145"/>
      <c r="CG265" s="145"/>
      <c r="CH265" s="145"/>
      <c r="CI265" s="145"/>
      <c r="CJ265" s="145"/>
      <c r="CK265" s="145"/>
      <c r="CL265" s="145"/>
      <c r="CM265" s="145"/>
      <c r="CN265" s="145"/>
      <c r="CO265" s="145"/>
      <c r="CP265" s="145"/>
      <c r="CQ265" s="145"/>
      <c r="CR265" s="145"/>
      <c r="CS265" s="145"/>
      <c r="CT265" s="145"/>
      <c r="CU265" s="145"/>
      <c r="CV265" s="145"/>
      <c r="CW265" s="145"/>
      <c r="CX265" s="145"/>
      <c r="CY265" s="145"/>
      <c r="CZ265" s="145"/>
      <c r="DA265" s="145"/>
      <c r="DB265" s="145"/>
      <c r="DC265" s="145"/>
      <c r="DD265" s="145"/>
      <c r="DE265" s="145"/>
      <c r="DF265" s="145"/>
      <c r="DG265" s="145"/>
      <c r="DH265" s="145"/>
      <c r="DI265" s="145"/>
      <c r="DJ265" s="145"/>
      <c r="DK265" s="145"/>
      <c r="DL265" s="145"/>
      <c r="DM265" s="145"/>
      <c r="DN265" s="145"/>
      <c r="DO265" s="145"/>
      <c r="DP265" s="145"/>
      <c r="DQ265" s="145"/>
      <c r="DR265" s="145"/>
      <c r="DS265" s="145"/>
      <c r="DT265" s="145"/>
      <c r="DU265" s="145"/>
      <c r="DV265" s="145"/>
    </row>
    <row r="266" spans="1:126" x14ac:dyDescent="0.65">
      <c r="A266" s="154"/>
      <c r="B266" s="166"/>
      <c r="C266" s="166"/>
      <c r="D266" s="166"/>
      <c r="E266" s="169"/>
      <c r="F266" s="165" t="s">
        <v>253</v>
      </c>
      <c r="G266" s="145"/>
      <c r="H266" s="145"/>
      <c r="I266" s="155"/>
      <c r="J266" s="15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5"/>
      <c r="CA266" s="145"/>
      <c r="CB266" s="145"/>
      <c r="CC266" s="145"/>
      <c r="CD266" s="145"/>
      <c r="CE266" s="145"/>
      <c r="CF266" s="145"/>
      <c r="CG266" s="145"/>
      <c r="CH266" s="145"/>
      <c r="CI266" s="145"/>
      <c r="CJ266" s="145"/>
      <c r="CK266" s="145"/>
      <c r="CL266" s="145"/>
      <c r="CM266" s="145"/>
      <c r="CN266" s="145"/>
      <c r="CO266" s="145"/>
      <c r="CP266" s="145"/>
      <c r="CQ266" s="145"/>
      <c r="CR266" s="145"/>
      <c r="CS266" s="145"/>
      <c r="CT266" s="145"/>
      <c r="CU266" s="145"/>
      <c r="CV266" s="145"/>
      <c r="CW266" s="145"/>
      <c r="CX266" s="145"/>
      <c r="CY266" s="145"/>
      <c r="CZ266" s="145"/>
      <c r="DA266" s="145"/>
      <c r="DB266" s="145"/>
      <c r="DC266" s="145"/>
      <c r="DD266" s="145"/>
      <c r="DE266" s="145"/>
      <c r="DF266" s="145"/>
      <c r="DG266" s="145"/>
      <c r="DH266" s="145"/>
      <c r="DI266" s="145"/>
      <c r="DJ266" s="145"/>
      <c r="DK266" s="145"/>
      <c r="DL266" s="145"/>
      <c r="DM266" s="145"/>
      <c r="DN266" s="145"/>
      <c r="DO266" s="145"/>
      <c r="DP266" s="145"/>
      <c r="DQ266" s="145"/>
      <c r="DR266" s="145"/>
      <c r="DS266" s="145"/>
      <c r="DT266" s="145"/>
      <c r="DU266" s="145"/>
      <c r="DV266" s="145"/>
    </row>
    <row r="267" spans="1:126" x14ac:dyDescent="0.65">
      <c r="A267" s="154"/>
      <c r="B267" s="166"/>
      <c r="C267" s="166"/>
      <c r="D267" s="166"/>
      <c r="E267" s="169"/>
      <c r="F267" s="165" t="s">
        <v>254</v>
      </c>
      <c r="G267" s="145"/>
      <c r="H267" s="145"/>
      <c r="I267" s="155"/>
      <c r="J267" s="15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  <c r="CC267" s="145"/>
      <c r="CD267" s="145"/>
      <c r="CE267" s="145"/>
      <c r="CF267" s="145"/>
      <c r="CG267" s="145"/>
      <c r="CH267" s="145"/>
      <c r="CI267" s="145"/>
      <c r="CJ267" s="145"/>
      <c r="CK267" s="145"/>
      <c r="CL267" s="145"/>
      <c r="CM267" s="145"/>
      <c r="CN267" s="145"/>
      <c r="CO267" s="145"/>
      <c r="CP267" s="145"/>
      <c r="CQ267" s="145"/>
      <c r="CR267" s="145"/>
      <c r="CS267" s="145"/>
      <c r="CT267" s="145"/>
      <c r="CU267" s="145"/>
      <c r="CV267" s="145"/>
      <c r="CW267" s="145"/>
      <c r="CX267" s="145"/>
      <c r="CY267" s="145"/>
      <c r="CZ267" s="145"/>
      <c r="DA267" s="145"/>
      <c r="DB267" s="145"/>
      <c r="DC267" s="145"/>
      <c r="DD267" s="145"/>
      <c r="DE267" s="145"/>
      <c r="DF267" s="145"/>
      <c r="DG267" s="145"/>
      <c r="DH267" s="145"/>
      <c r="DI267" s="145"/>
      <c r="DJ267" s="145"/>
      <c r="DK267" s="145"/>
      <c r="DL267" s="145"/>
      <c r="DM267" s="145"/>
      <c r="DN267" s="145"/>
      <c r="DO267" s="145"/>
      <c r="DP267" s="145"/>
      <c r="DQ267" s="145"/>
      <c r="DR267" s="145"/>
      <c r="DS267" s="145"/>
      <c r="DT267" s="145"/>
      <c r="DU267" s="145"/>
      <c r="DV267" s="145"/>
    </row>
    <row r="268" spans="1:126" x14ac:dyDescent="0.65">
      <c r="A268" s="154"/>
      <c r="B268" s="166"/>
      <c r="C268" s="166"/>
      <c r="D268" s="166"/>
      <c r="E268" s="169"/>
      <c r="F268" s="165" t="s">
        <v>253</v>
      </c>
      <c r="G268" s="145"/>
      <c r="H268" s="145"/>
      <c r="I268" s="155"/>
      <c r="J268" s="15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5"/>
      <c r="CA268" s="145"/>
      <c r="CB268" s="145"/>
      <c r="CC268" s="145"/>
      <c r="CD268" s="145"/>
      <c r="CE268" s="145"/>
      <c r="CF268" s="145"/>
      <c r="CG268" s="145"/>
      <c r="CH268" s="145"/>
      <c r="CI268" s="145"/>
      <c r="CJ268" s="145"/>
      <c r="CK268" s="145"/>
      <c r="CL268" s="145"/>
      <c r="CM268" s="145"/>
      <c r="CN268" s="145"/>
      <c r="CO268" s="145"/>
      <c r="CP268" s="145"/>
      <c r="CQ268" s="145"/>
      <c r="CR268" s="145"/>
      <c r="CS268" s="145"/>
      <c r="CT268" s="145"/>
      <c r="CU268" s="145"/>
      <c r="CV268" s="145"/>
      <c r="CW268" s="145"/>
      <c r="CX268" s="145"/>
      <c r="CY268" s="145"/>
      <c r="CZ268" s="145"/>
      <c r="DA268" s="145"/>
      <c r="DB268" s="145"/>
      <c r="DC268" s="145"/>
      <c r="DD268" s="145"/>
      <c r="DE268" s="145"/>
      <c r="DF268" s="145"/>
      <c r="DG268" s="145"/>
      <c r="DH268" s="145"/>
      <c r="DI268" s="145"/>
      <c r="DJ268" s="145"/>
      <c r="DK268" s="145"/>
      <c r="DL268" s="145"/>
      <c r="DM268" s="145"/>
      <c r="DN268" s="145"/>
      <c r="DO268" s="145"/>
      <c r="DP268" s="145"/>
      <c r="DQ268" s="145"/>
      <c r="DR268" s="145"/>
      <c r="DS268" s="145"/>
      <c r="DT268" s="145"/>
      <c r="DU268" s="145"/>
      <c r="DV268" s="145"/>
    </row>
    <row r="269" spans="1:126" x14ac:dyDescent="0.65">
      <c r="A269" s="154"/>
      <c r="B269" s="166"/>
      <c r="C269" s="166"/>
      <c r="D269" s="166"/>
      <c r="E269" s="169"/>
      <c r="F269" s="165" t="s">
        <v>254</v>
      </c>
      <c r="G269" s="145"/>
      <c r="H269" s="145"/>
      <c r="I269" s="155"/>
      <c r="J269" s="15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5"/>
      <c r="CA269" s="145"/>
      <c r="CB269" s="145"/>
      <c r="CC269" s="145"/>
      <c r="CD269" s="145"/>
      <c r="CE269" s="145"/>
      <c r="CF269" s="145"/>
      <c r="CG269" s="145"/>
      <c r="CH269" s="145"/>
      <c r="CI269" s="145"/>
      <c r="CJ269" s="145"/>
      <c r="CK269" s="145"/>
      <c r="CL269" s="145"/>
      <c r="CM269" s="145"/>
      <c r="CN269" s="145"/>
      <c r="CO269" s="145"/>
      <c r="CP269" s="145"/>
      <c r="CQ269" s="145"/>
      <c r="CR269" s="145"/>
      <c r="CS269" s="145"/>
      <c r="CT269" s="145"/>
      <c r="CU269" s="145"/>
      <c r="CV269" s="145"/>
      <c r="CW269" s="145"/>
      <c r="CX269" s="145"/>
      <c r="CY269" s="145"/>
      <c r="CZ269" s="145"/>
      <c r="DA269" s="145"/>
      <c r="DB269" s="145"/>
      <c r="DC269" s="145"/>
      <c r="DD269" s="145"/>
      <c r="DE269" s="145"/>
      <c r="DF269" s="145"/>
      <c r="DG269" s="145"/>
      <c r="DH269" s="145"/>
      <c r="DI269" s="145"/>
      <c r="DJ269" s="145"/>
      <c r="DK269" s="145"/>
      <c r="DL269" s="145"/>
      <c r="DM269" s="145"/>
      <c r="DN269" s="145"/>
      <c r="DO269" s="145"/>
      <c r="DP269" s="145"/>
      <c r="DQ269" s="145"/>
      <c r="DR269" s="145"/>
      <c r="DS269" s="145"/>
      <c r="DT269" s="145"/>
      <c r="DU269" s="145"/>
      <c r="DV269" s="145"/>
    </row>
    <row r="270" spans="1:126" x14ac:dyDescent="0.65">
      <c r="A270" s="154"/>
      <c r="B270" s="166"/>
      <c r="C270" s="166"/>
      <c r="D270" s="166"/>
      <c r="E270" s="169"/>
      <c r="F270" s="165" t="s">
        <v>253</v>
      </c>
      <c r="G270" s="145"/>
      <c r="H270" s="145"/>
      <c r="I270" s="155"/>
      <c r="J270" s="15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  <c r="BU270" s="145"/>
      <c r="BV270" s="145"/>
      <c r="BW270" s="145"/>
      <c r="BX270" s="145"/>
      <c r="BY270" s="145"/>
      <c r="BZ270" s="145"/>
      <c r="CA270" s="145"/>
      <c r="CB270" s="145"/>
      <c r="CC270" s="145"/>
      <c r="CD270" s="145"/>
      <c r="CE270" s="145"/>
      <c r="CF270" s="145"/>
      <c r="CG270" s="145"/>
      <c r="CH270" s="145"/>
      <c r="CI270" s="145"/>
      <c r="CJ270" s="145"/>
      <c r="CK270" s="145"/>
      <c r="CL270" s="145"/>
      <c r="CM270" s="145"/>
      <c r="CN270" s="145"/>
      <c r="CO270" s="145"/>
      <c r="CP270" s="145"/>
      <c r="CQ270" s="145"/>
      <c r="CR270" s="145"/>
      <c r="CS270" s="145"/>
      <c r="CT270" s="145"/>
      <c r="CU270" s="145"/>
      <c r="CV270" s="145"/>
      <c r="CW270" s="145"/>
      <c r="CX270" s="145"/>
      <c r="CY270" s="145"/>
      <c r="CZ270" s="145"/>
      <c r="DA270" s="145"/>
      <c r="DB270" s="145"/>
      <c r="DC270" s="145"/>
      <c r="DD270" s="145"/>
      <c r="DE270" s="145"/>
      <c r="DF270" s="145"/>
      <c r="DG270" s="145"/>
      <c r="DH270" s="145"/>
      <c r="DI270" s="145"/>
      <c r="DJ270" s="145"/>
      <c r="DK270" s="145"/>
      <c r="DL270" s="145"/>
      <c r="DM270" s="145"/>
      <c r="DN270" s="145"/>
      <c r="DO270" s="145"/>
      <c r="DP270" s="145"/>
      <c r="DQ270" s="145"/>
      <c r="DR270" s="145"/>
      <c r="DS270" s="145"/>
      <c r="DT270" s="145"/>
      <c r="DU270" s="145"/>
      <c r="DV270" s="145"/>
    </row>
    <row r="271" spans="1:126" x14ac:dyDescent="0.65">
      <c r="A271" s="154"/>
      <c r="B271" s="166"/>
      <c r="C271" s="166"/>
      <c r="D271" s="166"/>
      <c r="E271" s="169"/>
      <c r="F271" s="165" t="s">
        <v>254</v>
      </c>
      <c r="G271" s="145"/>
      <c r="H271" s="145"/>
      <c r="I271" s="155"/>
      <c r="J271" s="15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  <c r="BU271" s="145"/>
      <c r="BV271" s="145"/>
      <c r="BW271" s="145"/>
      <c r="BX271" s="145"/>
      <c r="BY271" s="145"/>
      <c r="BZ271" s="145"/>
      <c r="CA271" s="145"/>
      <c r="CB271" s="145"/>
      <c r="CC271" s="145"/>
      <c r="CD271" s="145"/>
      <c r="CE271" s="145"/>
      <c r="CF271" s="145"/>
      <c r="CG271" s="145"/>
      <c r="CH271" s="145"/>
      <c r="CI271" s="145"/>
      <c r="CJ271" s="145"/>
      <c r="CK271" s="145"/>
      <c r="CL271" s="145"/>
      <c r="CM271" s="145"/>
      <c r="CN271" s="145"/>
      <c r="CO271" s="145"/>
      <c r="CP271" s="145"/>
      <c r="CQ271" s="145"/>
      <c r="CR271" s="145"/>
      <c r="CS271" s="145"/>
      <c r="CT271" s="145"/>
      <c r="CU271" s="145"/>
      <c r="CV271" s="145"/>
      <c r="CW271" s="145"/>
      <c r="CX271" s="145"/>
      <c r="CY271" s="145"/>
      <c r="CZ271" s="145"/>
      <c r="DA271" s="145"/>
      <c r="DB271" s="145"/>
      <c r="DC271" s="145"/>
      <c r="DD271" s="145"/>
      <c r="DE271" s="145"/>
      <c r="DF271" s="145"/>
      <c r="DG271" s="145"/>
      <c r="DH271" s="145"/>
      <c r="DI271" s="145"/>
      <c r="DJ271" s="145"/>
      <c r="DK271" s="145"/>
      <c r="DL271" s="145"/>
      <c r="DM271" s="145"/>
      <c r="DN271" s="145"/>
      <c r="DO271" s="145"/>
      <c r="DP271" s="145"/>
      <c r="DQ271" s="145"/>
      <c r="DR271" s="145"/>
      <c r="DS271" s="145"/>
      <c r="DT271" s="145"/>
      <c r="DU271" s="145"/>
      <c r="DV271" s="145"/>
    </row>
    <row r="272" spans="1:126" x14ac:dyDescent="0.65">
      <c r="A272" s="154"/>
      <c r="B272" s="166"/>
      <c r="C272" s="166"/>
      <c r="D272" s="166"/>
      <c r="E272" s="169"/>
      <c r="F272" s="165" t="s">
        <v>253</v>
      </c>
      <c r="G272" s="145"/>
      <c r="H272" s="145"/>
      <c r="I272" s="155"/>
      <c r="J272" s="15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  <c r="BO272" s="145"/>
      <c r="BP272" s="145"/>
      <c r="BQ272" s="145"/>
      <c r="BR272" s="145"/>
      <c r="BS272" s="145"/>
      <c r="BT272" s="145"/>
      <c r="BU272" s="145"/>
      <c r="BV272" s="145"/>
      <c r="BW272" s="145"/>
      <c r="BX272" s="145"/>
      <c r="BY272" s="145"/>
      <c r="BZ272" s="145"/>
      <c r="CA272" s="145"/>
      <c r="CB272" s="145"/>
      <c r="CC272" s="145"/>
      <c r="CD272" s="145"/>
      <c r="CE272" s="145"/>
      <c r="CF272" s="145"/>
      <c r="CG272" s="145"/>
      <c r="CH272" s="145"/>
      <c r="CI272" s="145"/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5"/>
      <c r="CW272" s="145"/>
      <c r="CX272" s="145"/>
      <c r="CY272" s="145"/>
      <c r="CZ272" s="145"/>
      <c r="DA272" s="145"/>
      <c r="DB272" s="145"/>
      <c r="DC272" s="145"/>
      <c r="DD272" s="145"/>
      <c r="DE272" s="145"/>
      <c r="DF272" s="145"/>
      <c r="DG272" s="145"/>
      <c r="DH272" s="145"/>
      <c r="DI272" s="145"/>
      <c r="DJ272" s="145"/>
      <c r="DK272" s="145"/>
      <c r="DL272" s="145"/>
      <c r="DM272" s="145"/>
      <c r="DN272" s="145"/>
      <c r="DO272" s="145"/>
      <c r="DP272" s="145"/>
      <c r="DQ272" s="145"/>
      <c r="DR272" s="145"/>
      <c r="DS272" s="145"/>
      <c r="DT272" s="145"/>
      <c r="DU272" s="145"/>
      <c r="DV272" s="145"/>
    </row>
    <row r="273" spans="1:126" x14ac:dyDescent="0.65">
      <c r="A273" s="154"/>
      <c r="B273" s="166"/>
      <c r="C273" s="166"/>
      <c r="D273" s="166"/>
      <c r="E273" s="169"/>
      <c r="F273" s="165" t="s">
        <v>254</v>
      </c>
      <c r="G273" s="137"/>
      <c r="H273" s="137"/>
      <c r="I273" s="155"/>
      <c r="J273" s="155"/>
      <c r="K273" s="137"/>
      <c r="L273" s="145"/>
      <c r="M273" s="137"/>
      <c r="N273" s="137"/>
      <c r="O273" s="145"/>
      <c r="P273" s="137"/>
      <c r="Q273" s="137"/>
      <c r="R273" s="145"/>
      <c r="S273" s="137"/>
      <c r="T273" s="137"/>
      <c r="U273" s="145"/>
      <c r="V273" s="137"/>
      <c r="W273" s="137"/>
      <c r="X273" s="145"/>
      <c r="Y273" s="137"/>
      <c r="Z273" s="137"/>
      <c r="AA273" s="145"/>
      <c r="AB273" s="137"/>
      <c r="AC273" s="137"/>
      <c r="AD273" s="145"/>
      <c r="AE273" s="137"/>
      <c r="AF273" s="137"/>
      <c r="AG273" s="145"/>
      <c r="AH273" s="137"/>
      <c r="AI273" s="137"/>
      <c r="AJ273" s="145"/>
      <c r="AK273" s="137"/>
      <c r="AL273" s="137"/>
      <c r="AM273" s="145"/>
      <c r="AN273" s="137"/>
      <c r="AO273" s="137"/>
      <c r="AP273" s="145"/>
      <c r="AQ273" s="137"/>
      <c r="AR273" s="137"/>
      <c r="AS273" s="145"/>
      <c r="AT273" s="137"/>
      <c r="AU273" s="137"/>
      <c r="AV273" s="145"/>
      <c r="AW273" s="137"/>
      <c r="AX273" s="137"/>
      <c r="AY273" s="145"/>
      <c r="AZ273" s="137"/>
      <c r="BA273" s="137"/>
      <c r="BB273" s="145"/>
      <c r="BC273" s="137"/>
      <c r="BD273" s="137"/>
      <c r="BE273" s="145"/>
      <c r="BF273" s="137"/>
      <c r="BG273" s="137"/>
      <c r="BH273" s="145"/>
      <c r="BI273" s="137"/>
      <c r="BJ273" s="137"/>
      <c r="BK273" s="145"/>
      <c r="BL273" s="137"/>
      <c r="BM273" s="137"/>
      <c r="BN273" s="145"/>
      <c r="BO273" s="137"/>
      <c r="BP273" s="137"/>
      <c r="BQ273" s="145"/>
      <c r="BR273" s="137"/>
      <c r="BS273" s="137"/>
      <c r="BT273" s="145"/>
      <c r="BU273" s="137"/>
      <c r="BV273" s="137"/>
      <c r="BW273" s="145"/>
      <c r="BX273" s="137"/>
      <c r="BY273" s="137"/>
      <c r="BZ273" s="145"/>
      <c r="CA273" s="137"/>
      <c r="CB273" s="137"/>
      <c r="CC273" s="145"/>
      <c r="CD273" s="137"/>
      <c r="CE273" s="137"/>
      <c r="CF273" s="145"/>
      <c r="CG273" s="137"/>
      <c r="CH273" s="137"/>
      <c r="CI273" s="145"/>
      <c r="CJ273" s="137"/>
      <c r="CK273" s="137"/>
      <c r="CL273" s="145"/>
      <c r="CM273" s="137"/>
      <c r="CN273" s="137"/>
      <c r="CO273" s="145"/>
      <c r="CP273" s="137"/>
      <c r="CQ273" s="137"/>
      <c r="CR273" s="145"/>
      <c r="CS273" s="137"/>
      <c r="CT273" s="137"/>
      <c r="CU273" s="145"/>
      <c r="CV273" s="137"/>
      <c r="CW273" s="137"/>
      <c r="CX273" s="145"/>
      <c r="CY273" s="137"/>
      <c r="CZ273" s="137"/>
      <c r="DA273" s="145"/>
      <c r="DB273" s="137"/>
      <c r="DC273" s="137"/>
      <c r="DD273" s="145"/>
      <c r="DE273" s="137"/>
      <c r="DF273" s="137"/>
      <c r="DG273" s="145"/>
      <c r="DH273" s="137"/>
      <c r="DI273" s="137"/>
      <c r="DJ273" s="145"/>
      <c r="DK273" s="137"/>
      <c r="DL273" s="137"/>
      <c r="DM273" s="145"/>
      <c r="DN273" s="137"/>
      <c r="DO273" s="137"/>
      <c r="DP273" s="145"/>
      <c r="DQ273" s="137"/>
      <c r="DR273" s="137"/>
      <c r="DS273" s="145"/>
      <c r="DT273" s="137"/>
      <c r="DU273" s="137"/>
      <c r="DV273" s="145"/>
    </row>
    <row r="274" spans="1:126" x14ac:dyDescent="0.65">
      <c r="A274" s="154"/>
      <c r="B274" s="166"/>
      <c r="C274" s="166"/>
      <c r="D274" s="166"/>
      <c r="E274" s="169"/>
      <c r="F274" s="165" t="s">
        <v>253</v>
      </c>
      <c r="G274" s="145"/>
      <c r="H274" s="145"/>
      <c r="I274" s="155"/>
      <c r="J274" s="15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  <c r="BO274" s="145"/>
      <c r="BP274" s="145"/>
      <c r="BQ274" s="145"/>
      <c r="BR274" s="145"/>
      <c r="BS274" s="145"/>
      <c r="BT274" s="145"/>
      <c r="BU274" s="145"/>
      <c r="BV274" s="145"/>
      <c r="BW274" s="145"/>
      <c r="BX274" s="145"/>
      <c r="BY274" s="145"/>
      <c r="BZ274" s="145"/>
      <c r="CA274" s="145"/>
      <c r="CB274" s="145"/>
      <c r="CC274" s="145"/>
      <c r="CD274" s="145"/>
      <c r="CE274" s="145"/>
      <c r="CF274" s="145"/>
      <c r="CG274" s="145"/>
      <c r="CH274" s="145"/>
      <c r="CI274" s="145"/>
      <c r="CJ274" s="145"/>
      <c r="CK274" s="145"/>
      <c r="CL274" s="145"/>
      <c r="CM274" s="145"/>
      <c r="CN274" s="145"/>
      <c r="CO274" s="145"/>
      <c r="CP274" s="145"/>
      <c r="CQ274" s="145"/>
      <c r="CR274" s="145"/>
      <c r="CS274" s="145"/>
      <c r="CT274" s="145"/>
      <c r="CU274" s="145"/>
      <c r="CV274" s="145"/>
      <c r="CW274" s="145"/>
      <c r="CX274" s="145"/>
      <c r="CY274" s="145"/>
      <c r="CZ274" s="145"/>
      <c r="DA274" s="145"/>
      <c r="DB274" s="145"/>
      <c r="DC274" s="145"/>
      <c r="DD274" s="145"/>
      <c r="DE274" s="145"/>
      <c r="DF274" s="145"/>
      <c r="DG274" s="145"/>
      <c r="DH274" s="145"/>
      <c r="DI274" s="145"/>
      <c r="DJ274" s="145"/>
      <c r="DK274" s="145"/>
      <c r="DL274" s="145"/>
      <c r="DM274" s="145"/>
      <c r="DN274" s="145"/>
      <c r="DO274" s="145"/>
      <c r="DP274" s="145"/>
      <c r="DQ274" s="145"/>
      <c r="DR274" s="145"/>
      <c r="DS274" s="145"/>
      <c r="DT274" s="145"/>
      <c r="DU274" s="145"/>
      <c r="DV274" s="145"/>
    </row>
    <row r="275" spans="1:126" x14ac:dyDescent="0.65">
      <c r="A275" s="154"/>
      <c r="B275" s="166"/>
      <c r="C275" s="166"/>
      <c r="D275" s="166"/>
      <c r="E275" s="169"/>
      <c r="F275" s="165" t="s">
        <v>254</v>
      </c>
      <c r="G275" s="145"/>
      <c r="H275" s="145"/>
      <c r="I275" s="155"/>
      <c r="J275" s="15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  <c r="BO275" s="145"/>
      <c r="BP275" s="145"/>
      <c r="BQ275" s="145"/>
      <c r="BR275" s="145"/>
      <c r="BS275" s="145"/>
      <c r="BT275" s="145"/>
      <c r="BU275" s="145"/>
      <c r="BV275" s="145"/>
      <c r="BW275" s="145"/>
      <c r="BX275" s="145"/>
      <c r="BY275" s="145"/>
      <c r="BZ275" s="145"/>
      <c r="CA275" s="145"/>
      <c r="CB275" s="145"/>
      <c r="CC275" s="145"/>
      <c r="CD275" s="145"/>
      <c r="CE275" s="145"/>
      <c r="CF275" s="145"/>
      <c r="CG275" s="145"/>
      <c r="CH275" s="145"/>
      <c r="CI275" s="145"/>
      <c r="CJ275" s="145"/>
      <c r="CK275" s="145"/>
      <c r="CL275" s="145"/>
      <c r="CM275" s="145"/>
      <c r="CN275" s="145"/>
      <c r="CO275" s="145"/>
      <c r="CP275" s="145"/>
      <c r="CQ275" s="145"/>
      <c r="CR275" s="145"/>
      <c r="CS275" s="145"/>
      <c r="CT275" s="145"/>
      <c r="CU275" s="145"/>
      <c r="CV275" s="145"/>
      <c r="CW275" s="145"/>
      <c r="CX275" s="145"/>
      <c r="CY275" s="145"/>
      <c r="CZ275" s="145"/>
      <c r="DA275" s="145"/>
      <c r="DB275" s="145"/>
      <c r="DC275" s="145"/>
      <c r="DD275" s="145"/>
      <c r="DE275" s="145"/>
      <c r="DF275" s="145"/>
      <c r="DG275" s="145"/>
      <c r="DH275" s="145"/>
      <c r="DI275" s="145"/>
      <c r="DJ275" s="145"/>
      <c r="DK275" s="145"/>
      <c r="DL275" s="145"/>
      <c r="DM275" s="145"/>
      <c r="DN275" s="145"/>
      <c r="DO275" s="145"/>
      <c r="DP275" s="145"/>
      <c r="DQ275" s="145"/>
      <c r="DR275" s="145"/>
      <c r="DS275" s="145"/>
      <c r="DT275" s="145"/>
      <c r="DU275" s="145"/>
      <c r="DV275" s="145"/>
    </row>
    <row r="276" spans="1:126" x14ac:dyDescent="0.65">
      <c r="A276" s="154"/>
      <c r="B276" s="166"/>
      <c r="C276" s="166"/>
      <c r="D276" s="166"/>
      <c r="E276" s="169"/>
      <c r="F276" s="165" t="s">
        <v>253</v>
      </c>
      <c r="G276" s="145"/>
      <c r="H276" s="145"/>
      <c r="I276" s="155"/>
      <c r="J276" s="15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  <c r="BO276" s="145"/>
      <c r="BP276" s="145"/>
      <c r="BQ276" s="145"/>
      <c r="BR276" s="145"/>
      <c r="BS276" s="145"/>
      <c r="BT276" s="145"/>
      <c r="BU276" s="145"/>
      <c r="BV276" s="145"/>
      <c r="BW276" s="145"/>
      <c r="BX276" s="145"/>
      <c r="BY276" s="145"/>
      <c r="BZ276" s="145"/>
      <c r="CA276" s="145"/>
      <c r="CB276" s="145"/>
      <c r="CC276" s="145"/>
      <c r="CD276" s="145"/>
      <c r="CE276" s="145"/>
      <c r="CF276" s="145"/>
      <c r="CG276" s="145"/>
      <c r="CH276" s="145"/>
      <c r="CI276" s="145"/>
      <c r="CJ276" s="145"/>
      <c r="CK276" s="145"/>
      <c r="CL276" s="145"/>
      <c r="CM276" s="145"/>
      <c r="CN276" s="145"/>
      <c r="CO276" s="145"/>
      <c r="CP276" s="145"/>
      <c r="CQ276" s="145"/>
      <c r="CR276" s="145"/>
      <c r="CS276" s="145"/>
      <c r="CT276" s="145"/>
      <c r="CU276" s="145"/>
      <c r="CV276" s="145"/>
      <c r="CW276" s="145"/>
      <c r="CX276" s="145"/>
      <c r="CY276" s="145"/>
      <c r="CZ276" s="145"/>
      <c r="DA276" s="145"/>
      <c r="DB276" s="145"/>
      <c r="DC276" s="145"/>
      <c r="DD276" s="145"/>
      <c r="DE276" s="145"/>
      <c r="DF276" s="145"/>
      <c r="DG276" s="145"/>
      <c r="DH276" s="145"/>
      <c r="DI276" s="145"/>
      <c r="DJ276" s="145"/>
      <c r="DK276" s="145"/>
      <c r="DL276" s="145"/>
      <c r="DM276" s="145"/>
      <c r="DN276" s="145"/>
      <c r="DO276" s="145"/>
      <c r="DP276" s="145"/>
      <c r="DQ276" s="145"/>
      <c r="DR276" s="145"/>
      <c r="DS276" s="145"/>
      <c r="DT276" s="145"/>
      <c r="DU276" s="145"/>
      <c r="DV276" s="145"/>
    </row>
    <row r="277" spans="1:126" x14ac:dyDescent="0.65">
      <c r="A277" s="154"/>
      <c r="B277" s="166"/>
      <c r="C277" s="166"/>
      <c r="D277" s="166"/>
      <c r="E277" s="169"/>
      <c r="F277" s="165" t="s">
        <v>254</v>
      </c>
      <c r="G277" s="145"/>
      <c r="H277" s="145"/>
      <c r="I277" s="155"/>
      <c r="J277" s="15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  <c r="BO277" s="145"/>
      <c r="BP277" s="145"/>
      <c r="BQ277" s="145"/>
      <c r="BR277" s="145"/>
      <c r="BS277" s="145"/>
      <c r="BT277" s="145"/>
      <c r="BU277" s="145"/>
      <c r="BV277" s="145"/>
      <c r="BW277" s="145"/>
      <c r="BX277" s="145"/>
      <c r="BY277" s="145"/>
      <c r="BZ277" s="145"/>
      <c r="CA277" s="145"/>
      <c r="CB277" s="145"/>
      <c r="CC277" s="145"/>
      <c r="CD277" s="145"/>
      <c r="CE277" s="145"/>
      <c r="CF277" s="145"/>
      <c r="CG277" s="145"/>
      <c r="CH277" s="145"/>
      <c r="CI277" s="145"/>
      <c r="CJ277" s="145"/>
      <c r="CK277" s="145"/>
      <c r="CL277" s="145"/>
      <c r="CM277" s="145"/>
      <c r="CN277" s="145"/>
      <c r="CO277" s="145"/>
      <c r="CP277" s="145"/>
      <c r="CQ277" s="145"/>
      <c r="CR277" s="145"/>
      <c r="CS277" s="145"/>
      <c r="CT277" s="145"/>
      <c r="CU277" s="145"/>
      <c r="CV277" s="145"/>
      <c r="CW277" s="145"/>
      <c r="CX277" s="145"/>
      <c r="CY277" s="145"/>
      <c r="CZ277" s="145"/>
      <c r="DA277" s="145"/>
      <c r="DB277" s="145"/>
      <c r="DC277" s="145"/>
      <c r="DD277" s="145"/>
      <c r="DE277" s="145"/>
      <c r="DF277" s="145"/>
      <c r="DG277" s="145"/>
      <c r="DH277" s="145"/>
      <c r="DI277" s="145"/>
      <c r="DJ277" s="145"/>
      <c r="DK277" s="145"/>
      <c r="DL277" s="145"/>
      <c r="DM277" s="145"/>
      <c r="DN277" s="145"/>
      <c r="DO277" s="145"/>
      <c r="DP277" s="145"/>
      <c r="DQ277" s="145"/>
      <c r="DR277" s="145"/>
      <c r="DS277" s="145"/>
      <c r="DT277" s="145"/>
      <c r="DU277" s="145"/>
      <c r="DV277" s="145"/>
    </row>
    <row r="278" spans="1:126" x14ac:dyDescent="0.65">
      <c r="A278" s="154"/>
      <c r="B278" s="166"/>
      <c r="C278" s="166"/>
      <c r="D278" s="166"/>
      <c r="E278" s="169"/>
      <c r="F278" s="165" t="s">
        <v>253</v>
      </c>
      <c r="G278" s="137"/>
      <c r="H278" s="137"/>
      <c r="I278" s="155"/>
      <c r="J278" s="155"/>
      <c r="K278" s="137"/>
      <c r="L278" s="145"/>
      <c r="M278" s="137"/>
      <c r="N278" s="137"/>
      <c r="O278" s="145"/>
      <c r="P278" s="137"/>
      <c r="Q278" s="137"/>
      <c r="R278" s="145"/>
      <c r="S278" s="137"/>
      <c r="T278" s="137"/>
      <c r="U278" s="145"/>
      <c r="V278" s="137"/>
      <c r="W278" s="137"/>
      <c r="X278" s="145"/>
      <c r="Y278" s="137"/>
      <c r="Z278" s="137"/>
      <c r="AA278" s="145"/>
      <c r="AB278" s="137"/>
      <c r="AC278" s="137"/>
      <c r="AD278" s="145"/>
      <c r="AE278" s="137"/>
      <c r="AF278" s="137"/>
      <c r="AG278" s="145"/>
      <c r="AH278" s="137"/>
      <c r="AI278" s="137"/>
      <c r="AJ278" s="145"/>
      <c r="AK278" s="137"/>
      <c r="AL278" s="137"/>
      <c r="AM278" s="145"/>
      <c r="AN278" s="137"/>
      <c r="AO278" s="137"/>
      <c r="AP278" s="145"/>
      <c r="AQ278" s="137"/>
      <c r="AR278" s="137"/>
      <c r="AS278" s="145"/>
      <c r="AT278" s="137"/>
      <c r="AU278" s="137"/>
      <c r="AV278" s="145"/>
      <c r="AW278" s="137"/>
      <c r="AX278" s="137"/>
      <c r="AY278" s="145"/>
      <c r="AZ278" s="137"/>
      <c r="BA278" s="137"/>
      <c r="BB278" s="145"/>
      <c r="BC278" s="137"/>
      <c r="BD278" s="137"/>
      <c r="BE278" s="145"/>
      <c r="BF278" s="137"/>
      <c r="BG278" s="137"/>
      <c r="BH278" s="145"/>
      <c r="BI278" s="137"/>
      <c r="BJ278" s="137"/>
      <c r="BK278" s="145"/>
      <c r="BL278" s="137"/>
      <c r="BM278" s="137"/>
      <c r="BN278" s="145"/>
      <c r="BO278" s="137"/>
      <c r="BP278" s="137"/>
      <c r="BQ278" s="145"/>
      <c r="BR278" s="137"/>
      <c r="BS278" s="137"/>
      <c r="BT278" s="145"/>
      <c r="BU278" s="137"/>
      <c r="BV278" s="137"/>
      <c r="BW278" s="145"/>
      <c r="BX278" s="137"/>
      <c r="BY278" s="137"/>
      <c r="BZ278" s="145"/>
      <c r="CA278" s="137"/>
      <c r="CB278" s="137"/>
      <c r="CC278" s="145"/>
      <c r="CD278" s="137"/>
      <c r="CE278" s="137"/>
      <c r="CF278" s="145"/>
      <c r="CG278" s="137"/>
      <c r="CH278" s="137"/>
      <c r="CI278" s="145"/>
      <c r="CJ278" s="137"/>
      <c r="CK278" s="137"/>
      <c r="CL278" s="145"/>
      <c r="CM278" s="137"/>
      <c r="CN278" s="137"/>
      <c r="CO278" s="145"/>
      <c r="CP278" s="137"/>
      <c r="CQ278" s="137"/>
      <c r="CR278" s="145"/>
      <c r="CS278" s="137"/>
      <c r="CT278" s="137"/>
      <c r="CU278" s="145"/>
      <c r="CV278" s="137"/>
      <c r="CW278" s="137"/>
      <c r="CX278" s="145"/>
      <c r="CY278" s="137"/>
      <c r="CZ278" s="137"/>
      <c r="DA278" s="145"/>
      <c r="DB278" s="137"/>
      <c r="DC278" s="137"/>
      <c r="DD278" s="145"/>
      <c r="DE278" s="137"/>
      <c r="DF278" s="137"/>
      <c r="DG278" s="145"/>
      <c r="DH278" s="137"/>
      <c r="DI278" s="137"/>
      <c r="DJ278" s="145"/>
      <c r="DK278" s="137"/>
      <c r="DL278" s="137"/>
      <c r="DM278" s="145"/>
      <c r="DN278" s="137"/>
      <c r="DO278" s="137"/>
      <c r="DP278" s="145"/>
      <c r="DQ278" s="137"/>
      <c r="DR278" s="137"/>
      <c r="DS278" s="145"/>
      <c r="DT278" s="137"/>
      <c r="DU278" s="137"/>
      <c r="DV278" s="145"/>
    </row>
    <row r="279" spans="1:126" x14ac:dyDescent="0.65">
      <c r="A279" s="154"/>
      <c r="B279" s="166"/>
      <c r="C279" s="166"/>
      <c r="D279" s="166"/>
      <c r="E279" s="169"/>
      <c r="F279" s="165" t="s">
        <v>254</v>
      </c>
      <c r="G279" s="145"/>
      <c r="H279" s="145"/>
      <c r="I279" s="155"/>
      <c r="J279" s="15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  <c r="BO279" s="145"/>
      <c r="BP279" s="145"/>
      <c r="BQ279" s="145"/>
      <c r="BR279" s="145"/>
      <c r="BS279" s="145"/>
      <c r="BT279" s="145"/>
      <c r="BU279" s="145"/>
      <c r="BV279" s="145"/>
      <c r="BW279" s="145"/>
      <c r="BX279" s="145"/>
      <c r="BY279" s="145"/>
      <c r="BZ279" s="145"/>
      <c r="CA279" s="145"/>
      <c r="CB279" s="145"/>
      <c r="CC279" s="145"/>
      <c r="CD279" s="145"/>
      <c r="CE279" s="145"/>
      <c r="CF279" s="145"/>
      <c r="CG279" s="145"/>
      <c r="CH279" s="145"/>
      <c r="CI279" s="145"/>
      <c r="CJ279" s="145"/>
      <c r="CK279" s="145"/>
      <c r="CL279" s="145"/>
      <c r="CM279" s="145"/>
      <c r="CN279" s="145"/>
      <c r="CO279" s="145"/>
      <c r="CP279" s="145"/>
      <c r="CQ279" s="145"/>
      <c r="CR279" s="145"/>
      <c r="CS279" s="145"/>
      <c r="CT279" s="145"/>
      <c r="CU279" s="145"/>
      <c r="CV279" s="145"/>
      <c r="CW279" s="145"/>
      <c r="CX279" s="145"/>
      <c r="CY279" s="145"/>
      <c r="CZ279" s="145"/>
      <c r="DA279" s="145"/>
      <c r="DB279" s="145"/>
      <c r="DC279" s="145"/>
      <c r="DD279" s="145"/>
      <c r="DE279" s="145"/>
      <c r="DF279" s="145"/>
      <c r="DG279" s="145"/>
      <c r="DH279" s="145"/>
      <c r="DI279" s="145"/>
      <c r="DJ279" s="145"/>
      <c r="DK279" s="145"/>
      <c r="DL279" s="145"/>
      <c r="DM279" s="145"/>
      <c r="DN279" s="145"/>
      <c r="DO279" s="145"/>
      <c r="DP279" s="145"/>
      <c r="DQ279" s="145"/>
      <c r="DR279" s="145"/>
      <c r="DS279" s="145"/>
      <c r="DT279" s="145"/>
      <c r="DU279" s="145"/>
      <c r="DV279" s="145"/>
    </row>
    <row r="280" spans="1:126" x14ac:dyDescent="0.65">
      <c r="A280" s="154"/>
      <c r="B280" s="166"/>
      <c r="C280" s="166"/>
      <c r="D280" s="166"/>
      <c r="E280" s="169"/>
      <c r="F280" s="165" t="s">
        <v>253</v>
      </c>
      <c r="G280" s="145"/>
      <c r="H280" s="145"/>
      <c r="I280" s="155"/>
      <c r="J280" s="15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  <c r="BO280" s="145"/>
      <c r="BP280" s="145"/>
      <c r="BQ280" s="145"/>
      <c r="BR280" s="145"/>
      <c r="BS280" s="145"/>
      <c r="BT280" s="145"/>
      <c r="BU280" s="145"/>
      <c r="BV280" s="145"/>
      <c r="BW280" s="145"/>
      <c r="BX280" s="145"/>
      <c r="BY280" s="145"/>
      <c r="BZ280" s="145"/>
      <c r="CA280" s="145"/>
      <c r="CB280" s="145"/>
      <c r="CC280" s="145"/>
      <c r="CD280" s="145"/>
      <c r="CE280" s="145"/>
      <c r="CF280" s="145"/>
      <c r="CG280" s="145"/>
      <c r="CH280" s="145"/>
      <c r="CI280" s="145"/>
      <c r="CJ280" s="145"/>
      <c r="CK280" s="145"/>
      <c r="CL280" s="145"/>
      <c r="CM280" s="145"/>
      <c r="CN280" s="145"/>
      <c r="CO280" s="145"/>
      <c r="CP280" s="145"/>
      <c r="CQ280" s="145"/>
      <c r="CR280" s="145"/>
      <c r="CS280" s="145"/>
      <c r="CT280" s="145"/>
      <c r="CU280" s="145"/>
      <c r="CV280" s="145"/>
      <c r="CW280" s="145"/>
      <c r="CX280" s="145"/>
      <c r="CY280" s="145"/>
      <c r="CZ280" s="145"/>
      <c r="DA280" s="145"/>
      <c r="DB280" s="145"/>
      <c r="DC280" s="145"/>
      <c r="DD280" s="145"/>
      <c r="DE280" s="145"/>
      <c r="DF280" s="145"/>
      <c r="DG280" s="145"/>
      <c r="DH280" s="145"/>
      <c r="DI280" s="145"/>
      <c r="DJ280" s="145"/>
      <c r="DK280" s="145"/>
      <c r="DL280" s="145"/>
      <c r="DM280" s="145"/>
      <c r="DN280" s="145"/>
      <c r="DO280" s="145"/>
      <c r="DP280" s="145"/>
      <c r="DQ280" s="145"/>
      <c r="DR280" s="145"/>
      <c r="DS280" s="145"/>
      <c r="DT280" s="145"/>
      <c r="DU280" s="145"/>
      <c r="DV280" s="145"/>
    </row>
    <row r="281" spans="1:126" x14ac:dyDescent="0.65">
      <c r="A281" s="154"/>
      <c r="B281" s="166"/>
      <c r="C281" s="166"/>
      <c r="D281" s="166"/>
      <c r="E281" s="169"/>
      <c r="F281" s="165" t="s">
        <v>254</v>
      </c>
      <c r="G281" s="145"/>
      <c r="H281" s="145"/>
      <c r="I281" s="155"/>
      <c r="J281" s="15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  <c r="BO281" s="145"/>
      <c r="BP281" s="145"/>
      <c r="BQ281" s="145"/>
      <c r="BR281" s="145"/>
      <c r="BS281" s="145"/>
      <c r="BT281" s="145"/>
      <c r="BU281" s="145"/>
      <c r="BV281" s="145"/>
      <c r="BW281" s="145"/>
      <c r="BX281" s="145"/>
      <c r="BY281" s="145"/>
      <c r="BZ281" s="145"/>
      <c r="CA281" s="145"/>
      <c r="CB281" s="145"/>
      <c r="CC281" s="145"/>
      <c r="CD281" s="145"/>
      <c r="CE281" s="145"/>
      <c r="CF281" s="145"/>
      <c r="CG281" s="145"/>
      <c r="CH281" s="145"/>
      <c r="CI281" s="145"/>
      <c r="CJ281" s="145"/>
      <c r="CK281" s="145"/>
      <c r="CL281" s="145"/>
      <c r="CM281" s="145"/>
      <c r="CN281" s="145"/>
      <c r="CO281" s="145"/>
      <c r="CP281" s="145"/>
      <c r="CQ281" s="145"/>
      <c r="CR281" s="145"/>
      <c r="CS281" s="145"/>
      <c r="CT281" s="145"/>
      <c r="CU281" s="145"/>
      <c r="CV281" s="145"/>
      <c r="CW281" s="145"/>
      <c r="CX281" s="145"/>
      <c r="CY281" s="145"/>
      <c r="CZ281" s="145"/>
      <c r="DA281" s="145"/>
      <c r="DB281" s="145"/>
      <c r="DC281" s="145"/>
      <c r="DD281" s="145"/>
      <c r="DE281" s="145"/>
      <c r="DF281" s="145"/>
      <c r="DG281" s="145"/>
      <c r="DH281" s="145"/>
      <c r="DI281" s="145"/>
      <c r="DJ281" s="145"/>
      <c r="DK281" s="145"/>
      <c r="DL281" s="145"/>
      <c r="DM281" s="145"/>
      <c r="DN281" s="145"/>
      <c r="DO281" s="145"/>
      <c r="DP281" s="145"/>
      <c r="DQ281" s="145"/>
      <c r="DR281" s="145"/>
      <c r="DS281" s="145"/>
      <c r="DT281" s="145"/>
      <c r="DU281" s="145"/>
      <c r="DV281" s="145"/>
    </row>
    <row r="282" spans="1:126" x14ac:dyDescent="0.65">
      <c r="A282" s="154"/>
      <c r="B282" s="166"/>
      <c r="C282" s="166"/>
      <c r="D282" s="166"/>
      <c r="E282" s="169"/>
      <c r="F282" s="165" t="s">
        <v>253</v>
      </c>
      <c r="G282" s="145"/>
      <c r="H282" s="145"/>
      <c r="I282" s="155"/>
      <c r="J282" s="15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  <c r="BO282" s="145"/>
      <c r="BP282" s="145"/>
      <c r="BQ282" s="145"/>
      <c r="BR282" s="145"/>
      <c r="BS282" s="145"/>
      <c r="BT282" s="145"/>
      <c r="BU282" s="145"/>
      <c r="BV282" s="145"/>
      <c r="BW282" s="145"/>
      <c r="BX282" s="145"/>
      <c r="BY282" s="145"/>
      <c r="BZ282" s="145"/>
      <c r="CA282" s="145"/>
      <c r="CB282" s="145"/>
      <c r="CC282" s="145"/>
      <c r="CD282" s="145"/>
      <c r="CE282" s="145"/>
      <c r="CF282" s="145"/>
      <c r="CG282" s="145"/>
      <c r="CH282" s="145"/>
      <c r="CI282" s="145"/>
      <c r="CJ282" s="145"/>
      <c r="CK282" s="145"/>
      <c r="CL282" s="145"/>
      <c r="CM282" s="145"/>
      <c r="CN282" s="145"/>
      <c r="CO282" s="145"/>
      <c r="CP282" s="145"/>
      <c r="CQ282" s="145"/>
      <c r="CR282" s="145"/>
      <c r="CS282" s="145"/>
      <c r="CT282" s="145"/>
      <c r="CU282" s="145"/>
      <c r="CV282" s="145"/>
      <c r="CW282" s="145"/>
      <c r="CX282" s="145"/>
      <c r="CY282" s="145"/>
      <c r="CZ282" s="145"/>
      <c r="DA282" s="145"/>
      <c r="DB282" s="145"/>
      <c r="DC282" s="145"/>
      <c r="DD282" s="145"/>
      <c r="DE282" s="145"/>
      <c r="DF282" s="145"/>
      <c r="DG282" s="145"/>
      <c r="DH282" s="145"/>
      <c r="DI282" s="145"/>
      <c r="DJ282" s="145"/>
      <c r="DK282" s="145"/>
      <c r="DL282" s="145"/>
      <c r="DM282" s="145"/>
      <c r="DN282" s="145"/>
      <c r="DO282" s="145"/>
      <c r="DP282" s="145"/>
      <c r="DQ282" s="145"/>
      <c r="DR282" s="145"/>
      <c r="DS282" s="145"/>
      <c r="DT282" s="145"/>
      <c r="DU282" s="145"/>
      <c r="DV282" s="145"/>
    </row>
    <row r="283" spans="1:126" x14ac:dyDescent="0.65">
      <c r="A283" s="154"/>
      <c r="B283" s="166"/>
      <c r="C283" s="166"/>
      <c r="D283" s="166"/>
      <c r="E283" s="169"/>
      <c r="F283" s="165" t="s">
        <v>254</v>
      </c>
      <c r="G283" s="145"/>
      <c r="H283" s="145"/>
      <c r="I283" s="155"/>
      <c r="J283" s="15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  <c r="BO283" s="145"/>
      <c r="BP283" s="145"/>
      <c r="BQ283" s="145"/>
      <c r="BR283" s="145"/>
      <c r="BS283" s="145"/>
      <c r="BT283" s="145"/>
      <c r="BU283" s="145"/>
      <c r="BV283" s="145"/>
      <c r="BW283" s="145"/>
      <c r="BX283" s="145"/>
      <c r="BY283" s="145"/>
      <c r="BZ283" s="145"/>
      <c r="CA283" s="145"/>
      <c r="CB283" s="145"/>
      <c r="CC283" s="145"/>
      <c r="CD283" s="145"/>
      <c r="CE283" s="145"/>
      <c r="CF283" s="145"/>
      <c r="CG283" s="145"/>
      <c r="CH283" s="145"/>
      <c r="CI283" s="145"/>
      <c r="CJ283" s="145"/>
      <c r="CK283" s="145"/>
      <c r="CL283" s="145"/>
      <c r="CM283" s="145"/>
      <c r="CN283" s="145"/>
      <c r="CO283" s="145"/>
      <c r="CP283" s="145"/>
      <c r="CQ283" s="145"/>
      <c r="CR283" s="145"/>
      <c r="CS283" s="145"/>
      <c r="CT283" s="145"/>
      <c r="CU283" s="145"/>
      <c r="CV283" s="145"/>
      <c r="CW283" s="145"/>
      <c r="CX283" s="145"/>
      <c r="CY283" s="145"/>
      <c r="CZ283" s="145"/>
      <c r="DA283" s="145"/>
      <c r="DB283" s="145"/>
      <c r="DC283" s="145"/>
      <c r="DD283" s="145"/>
      <c r="DE283" s="145"/>
      <c r="DF283" s="145"/>
      <c r="DG283" s="145"/>
      <c r="DH283" s="145"/>
      <c r="DI283" s="145"/>
      <c r="DJ283" s="145"/>
      <c r="DK283" s="145"/>
      <c r="DL283" s="145"/>
      <c r="DM283" s="145"/>
      <c r="DN283" s="145"/>
      <c r="DO283" s="145"/>
      <c r="DP283" s="145"/>
      <c r="DQ283" s="145"/>
      <c r="DR283" s="145"/>
      <c r="DS283" s="145"/>
      <c r="DT283" s="145"/>
      <c r="DU283" s="145"/>
      <c r="DV283" s="145"/>
    </row>
    <row r="284" spans="1:126" x14ac:dyDescent="0.65">
      <c r="A284" s="154"/>
      <c r="B284" s="166"/>
      <c r="C284" s="166"/>
      <c r="D284" s="166"/>
      <c r="E284" s="169"/>
      <c r="F284" s="165" t="s">
        <v>253</v>
      </c>
      <c r="G284" s="145"/>
      <c r="H284" s="145"/>
      <c r="I284" s="155"/>
      <c r="J284" s="15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  <c r="BO284" s="145"/>
      <c r="BP284" s="145"/>
      <c r="BQ284" s="145"/>
      <c r="BR284" s="145"/>
      <c r="BS284" s="145"/>
      <c r="BT284" s="145"/>
      <c r="BU284" s="145"/>
      <c r="BV284" s="145"/>
      <c r="BW284" s="145"/>
      <c r="BX284" s="145"/>
      <c r="BY284" s="145"/>
      <c r="BZ284" s="145"/>
      <c r="CA284" s="145"/>
      <c r="CB284" s="145"/>
      <c r="CC284" s="145"/>
      <c r="CD284" s="145"/>
      <c r="CE284" s="145"/>
      <c r="CF284" s="145"/>
      <c r="CG284" s="145"/>
      <c r="CH284" s="145"/>
      <c r="CI284" s="145"/>
      <c r="CJ284" s="145"/>
      <c r="CK284" s="145"/>
      <c r="CL284" s="145"/>
      <c r="CM284" s="145"/>
      <c r="CN284" s="145"/>
      <c r="CO284" s="145"/>
      <c r="CP284" s="145"/>
      <c r="CQ284" s="145"/>
      <c r="CR284" s="145"/>
      <c r="CS284" s="145"/>
      <c r="CT284" s="145"/>
      <c r="CU284" s="145"/>
      <c r="CV284" s="145"/>
      <c r="CW284" s="145"/>
      <c r="CX284" s="145"/>
      <c r="CY284" s="145"/>
      <c r="CZ284" s="145"/>
      <c r="DA284" s="145"/>
      <c r="DB284" s="145"/>
      <c r="DC284" s="145"/>
      <c r="DD284" s="145"/>
      <c r="DE284" s="145"/>
      <c r="DF284" s="145"/>
      <c r="DG284" s="145"/>
      <c r="DH284" s="145"/>
      <c r="DI284" s="145"/>
      <c r="DJ284" s="145"/>
      <c r="DK284" s="145"/>
      <c r="DL284" s="145"/>
      <c r="DM284" s="145"/>
      <c r="DN284" s="145"/>
      <c r="DO284" s="145"/>
      <c r="DP284" s="145"/>
      <c r="DQ284" s="145"/>
      <c r="DR284" s="145"/>
      <c r="DS284" s="145"/>
      <c r="DT284" s="145"/>
      <c r="DU284" s="145"/>
      <c r="DV284" s="145"/>
    </row>
    <row r="285" spans="1:126" x14ac:dyDescent="0.65">
      <c r="A285" s="154"/>
      <c r="B285" s="166"/>
      <c r="C285" s="166"/>
      <c r="D285" s="166"/>
      <c r="E285" s="169"/>
      <c r="F285" s="165" t="s">
        <v>254</v>
      </c>
      <c r="G285" s="145"/>
      <c r="H285" s="145"/>
      <c r="I285" s="155"/>
      <c r="J285" s="15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  <c r="BO285" s="145"/>
      <c r="BP285" s="145"/>
      <c r="BQ285" s="145"/>
      <c r="BR285" s="145"/>
      <c r="BS285" s="145"/>
      <c r="BT285" s="145"/>
      <c r="BU285" s="145"/>
      <c r="BV285" s="145"/>
      <c r="BW285" s="145"/>
      <c r="BX285" s="145"/>
      <c r="BY285" s="145"/>
      <c r="BZ285" s="145"/>
      <c r="CA285" s="145"/>
      <c r="CB285" s="145"/>
      <c r="CC285" s="145"/>
      <c r="CD285" s="145"/>
      <c r="CE285" s="145"/>
      <c r="CF285" s="145"/>
      <c r="CG285" s="145"/>
      <c r="CH285" s="145"/>
      <c r="CI285" s="145"/>
      <c r="CJ285" s="145"/>
      <c r="CK285" s="145"/>
      <c r="CL285" s="145"/>
      <c r="CM285" s="145"/>
      <c r="CN285" s="145"/>
      <c r="CO285" s="145"/>
      <c r="CP285" s="145"/>
      <c r="CQ285" s="145"/>
      <c r="CR285" s="145"/>
      <c r="CS285" s="145"/>
      <c r="CT285" s="145"/>
      <c r="CU285" s="145"/>
      <c r="CV285" s="145"/>
      <c r="CW285" s="145"/>
      <c r="CX285" s="145"/>
      <c r="CY285" s="145"/>
      <c r="CZ285" s="145"/>
      <c r="DA285" s="145"/>
      <c r="DB285" s="145"/>
      <c r="DC285" s="145"/>
      <c r="DD285" s="145"/>
      <c r="DE285" s="145"/>
      <c r="DF285" s="145"/>
      <c r="DG285" s="145"/>
      <c r="DH285" s="145"/>
      <c r="DI285" s="145"/>
      <c r="DJ285" s="145"/>
      <c r="DK285" s="145"/>
      <c r="DL285" s="145"/>
      <c r="DM285" s="145"/>
      <c r="DN285" s="145"/>
      <c r="DO285" s="145"/>
      <c r="DP285" s="145"/>
      <c r="DQ285" s="145"/>
      <c r="DR285" s="145"/>
      <c r="DS285" s="145"/>
      <c r="DT285" s="145"/>
      <c r="DU285" s="145"/>
      <c r="DV285" s="145"/>
    </row>
    <row r="286" spans="1:126" x14ac:dyDescent="0.65">
      <c r="A286" s="154"/>
      <c r="B286" s="166"/>
      <c r="C286" s="166"/>
      <c r="D286" s="166"/>
      <c r="E286" s="169"/>
      <c r="F286" s="165" t="s">
        <v>253</v>
      </c>
      <c r="G286" s="137"/>
      <c r="H286" s="137"/>
      <c r="I286" s="155"/>
      <c r="J286" s="155"/>
      <c r="K286" s="137"/>
      <c r="L286" s="145"/>
      <c r="M286" s="137"/>
      <c r="N286" s="137"/>
      <c r="O286" s="145"/>
      <c r="P286" s="137"/>
      <c r="Q286" s="137"/>
      <c r="R286" s="145"/>
      <c r="S286" s="137"/>
      <c r="T286" s="137"/>
      <c r="U286" s="145"/>
      <c r="V286" s="137"/>
      <c r="W286" s="137"/>
      <c r="X286" s="145"/>
      <c r="Y286" s="137"/>
      <c r="Z286" s="137"/>
      <c r="AA286" s="145"/>
      <c r="AB286" s="137"/>
      <c r="AC286" s="137"/>
      <c r="AD286" s="145"/>
      <c r="AE286" s="137"/>
      <c r="AF286" s="137"/>
      <c r="AG286" s="145"/>
      <c r="AH286" s="137"/>
      <c r="AI286" s="137"/>
      <c r="AJ286" s="145"/>
      <c r="AK286" s="137"/>
      <c r="AL286" s="137"/>
      <c r="AM286" s="145"/>
      <c r="AN286" s="137"/>
      <c r="AO286" s="137"/>
      <c r="AP286" s="145"/>
      <c r="AQ286" s="137"/>
      <c r="AR286" s="137"/>
      <c r="AS286" s="145"/>
      <c r="AT286" s="137"/>
      <c r="AU286" s="137"/>
      <c r="AV286" s="145"/>
      <c r="AW286" s="137"/>
      <c r="AX286" s="137"/>
      <c r="AY286" s="145"/>
      <c r="AZ286" s="137"/>
      <c r="BA286" s="137"/>
      <c r="BB286" s="145"/>
      <c r="BC286" s="137"/>
      <c r="BD286" s="137"/>
      <c r="BE286" s="145"/>
      <c r="BF286" s="137"/>
      <c r="BG286" s="137"/>
      <c r="BH286" s="145"/>
      <c r="BI286" s="137"/>
      <c r="BJ286" s="137"/>
      <c r="BK286" s="145"/>
      <c r="BL286" s="137"/>
      <c r="BM286" s="137"/>
      <c r="BN286" s="145"/>
      <c r="BO286" s="137"/>
      <c r="BP286" s="137"/>
      <c r="BQ286" s="145"/>
      <c r="BR286" s="137"/>
      <c r="BS286" s="137"/>
      <c r="BT286" s="145"/>
      <c r="BU286" s="137"/>
      <c r="BV286" s="137"/>
      <c r="BW286" s="145"/>
      <c r="BX286" s="137"/>
      <c r="BY286" s="137"/>
      <c r="BZ286" s="145"/>
      <c r="CA286" s="137"/>
      <c r="CB286" s="137"/>
      <c r="CC286" s="145"/>
      <c r="CD286" s="137"/>
      <c r="CE286" s="137"/>
      <c r="CF286" s="145"/>
      <c r="CG286" s="137"/>
      <c r="CH286" s="137"/>
      <c r="CI286" s="145"/>
      <c r="CJ286" s="137"/>
      <c r="CK286" s="137"/>
      <c r="CL286" s="145"/>
      <c r="CM286" s="137"/>
      <c r="CN286" s="137"/>
      <c r="CO286" s="145"/>
      <c r="CP286" s="137"/>
      <c r="CQ286" s="137"/>
      <c r="CR286" s="145"/>
      <c r="CS286" s="137"/>
      <c r="CT286" s="137"/>
      <c r="CU286" s="145"/>
      <c r="CV286" s="137"/>
      <c r="CW286" s="137"/>
      <c r="CX286" s="145"/>
      <c r="CY286" s="137"/>
      <c r="CZ286" s="137"/>
      <c r="DA286" s="145"/>
      <c r="DB286" s="137"/>
      <c r="DC286" s="137"/>
      <c r="DD286" s="145"/>
      <c r="DE286" s="137"/>
      <c r="DF286" s="137"/>
      <c r="DG286" s="145"/>
      <c r="DH286" s="137"/>
      <c r="DI286" s="137"/>
      <c r="DJ286" s="145"/>
      <c r="DK286" s="137"/>
      <c r="DL286" s="137"/>
      <c r="DM286" s="145"/>
      <c r="DN286" s="137"/>
      <c r="DO286" s="137"/>
      <c r="DP286" s="145"/>
      <c r="DQ286" s="137"/>
      <c r="DR286" s="137"/>
      <c r="DS286" s="145"/>
      <c r="DT286" s="137"/>
      <c r="DU286" s="137"/>
      <c r="DV286" s="145"/>
    </row>
    <row r="287" spans="1:126" x14ac:dyDescent="0.65">
      <c r="A287" s="154"/>
      <c r="B287" s="166"/>
      <c r="C287" s="166"/>
      <c r="D287" s="166"/>
      <c r="E287" s="169"/>
      <c r="F287" s="165" t="s">
        <v>254</v>
      </c>
      <c r="G287" s="145"/>
      <c r="H287" s="145"/>
      <c r="I287" s="155"/>
      <c r="J287" s="15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  <c r="BO287" s="145"/>
      <c r="BP287" s="145"/>
      <c r="BQ287" s="145"/>
      <c r="BR287" s="145"/>
      <c r="BS287" s="145"/>
      <c r="BT287" s="145"/>
      <c r="BU287" s="145"/>
      <c r="BV287" s="145"/>
      <c r="BW287" s="145"/>
      <c r="BX287" s="145"/>
      <c r="BY287" s="145"/>
      <c r="BZ287" s="145"/>
      <c r="CA287" s="145"/>
      <c r="CB287" s="145"/>
      <c r="CC287" s="145"/>
      <c r="CD287" s="145"/>
      <c r="CE287" s="145"/>
      <c r="CF287" s="145"/>
      <c r="CG287" s="145"/>
      <c r="CH287" s="145"/>
      <c r="CI287" s="145"/>
      <c r="CJ287" s="145"/>
      <c r="CK287" s="145"/>
      <c r="CL287" s="145"/>
      <c r="CM287" s="145"/>
      <c r="CN287" s="145"/>
      <c r="CO287" s="145"/>
      <c r="CP287" s="145"/>
      <c r="CQ287" s="145"/>
      <c r="CR287" s="145"/>
      <c r="CS287" s="145"/>
      <c r="CT287" s="145"/>
      <c r="CU287" s="145"/>
      <c r="CV287" s="145"/>
      <c r="CW287" s="145"/>
      <c r="CX287" s="145"/>
      <c r="CY287" s="145"/>
      <c r="CZ287" s="145"/>
      <c r="DA287" s="145"/>
      <c r="DB287" s="145"/>
      <c r="DC287" s="145"/>
      <c r="DD287" s="145"/>
      <c r="DE287" s="145"/>
      <c r="DF287" s="145"/>
      <c r="DG287" s="145"/>
      <c r="DH287" s="145"/>
      <c r="DI287" s="145"/>
      <c r="DJ287" s="145"/>
      <c r="DK287" s="145"/>
      <c r="DL287" s="145"/>
      <c r="DM287" s="145"/>
      <c r="DN287" s="145"/>
      <c r="DO287" s="145"/>
      <c r="DP287" s="145"/>
      <c r="DQ287" s="145"/>
      <c r="DR287" s="145"/>
      <c r="DS287" s="145"/>
      <c r="DT287" s="145"/>
      <c r="DU287" s="145"/>
      <c r="DV287" s="145"/>
    </row>
    <row r="288" spans="1:126" x14ac:dyDescent="0.65">
      <c r="A288" s="154"/>
      <c r="B288" s="166"/>
      <c r="C288" s="166"/>
      <c r="D288" s="166"/>
      <c r="E288" s="169"/>
      <c r="F288" s="165" t="s">
        <v>253</v>
      </c>
      <c r="G288" s="145"/>
      <c r="H288" s="145"/>
      <c r="I288" s="155"/>
      <c r="J288" s="15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  <c r="BU288" s="145"/>
      <c r="BV288" s="145"/>
      <c r="BW288" s="145"/>
      <c r="BX288" s="145"/>
      <c r="BY288" s="145"/>
      <c r="BZ288" s="145"/>
      <c r="CA288" s="145"/>
      <c r="CB288" s="145"/>
      <c r="CC288" s="145"/>
      <c r="CD288" s="145"/>
      <c r="CE288" s="145"/>
      <c r="CF288" s="145"/>
      <c r="CG288" s="145"/>
      <c r="CH288" s="145"/>
      <c r="CI288" s="145"/>
      <c r="CJ288" s="145"/>
      <c r="CK288" s="145"/>
      <c r="CL288" s="145"/>
      <c r="CM288" s="145"/>
      <c r="CN288" s="145"/>
      <c r="CO288" s="145"/>
      <c r="CP288" s="145"/>
      <c r="CQ288" s="145"/>
      <c r="CR288" s="145"/>
      <c r="CS288" s="145"/>
      <c r="CT288" s="145"/>
      <c r="CU288" s="145"/>
      <c r="CV288" s="145"/>
      <c r="CW288" s="145"/>
      <c r="CX288" s="145"/>
      <c r="CY288" s="145"/>
      <c r="CZ288" s="145"/>
      <c r="DA288" s="145"/>
      <c r="DB288" s="145"/>
      <c r="DC288" s="145"/>
      <c r="DD288" s="145"/>
      <c r="DE288" s="145"/>
      <c r="DF288" s="145"/>
      <c r="DG288" s="145"/>
      <c r="DH288" s="145"/>
      <c r="DI288" s="145"/>
      <c r="DJ288" s="145"/>
      <c r="DK288" s="145"/>
      <c r="DL288" s="145"/>
      <c r="DM288" s="145"/>
      <c r="DN288" s="145"/>
      <c r="DO288" s="145"/>
      <c r="DP288" s="145"/>
      <c r="DQ288" s="145"/>
      <c r="DR288" s="145"/>
      <c r="DS288" s="145"/>
      <c r="DT288" s="145"/>
      <c r="DU288" s="145"/>
      <c r="DV288" s="145"/>
    </row>
    <row r="289" spans="1:126" x14ac:dyDescent="0.65">
      <c r="A289" s="154"/>
      <c r="B289" s="166"/>
      <c r="C289" s="166"/>
      <c r="D289" s="166"/>
      <c r="E289" s="169"/>
      <c r="F289" s="165" t="s">
        <v>254</v>
      </c>
      <c r="G289" s="145"/>
      <c r="H289" s="145"/>
      <c r="I289" s="155"/>
      <c r="J289" s="15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  <c r="BO289" s="145"/>
      <c r="BP289" s="145"/>
      <c r="BQ289" s="145"/>
      <c r="BR289" s="145"/>
      <c r="BS289" s="145"/>
      <c r="BT289" s="145"/>
      <c r="BU289" s="145"/>
      <c r="BV289" s="145"/>
      <c r="BW289" s="145"/>
      <c r="BX289" s="145"/>
      <c r="BY289" s="145"/>
      <c r="BZ289" s="145"/>
      <c r="CA289" s="145"/>
      <c r="CB289" s="145"/>
      <c r="CC289" s="145"/>
      <c r="CD289" s="145"/>
      <c r="CE289" s="145"/>
      <c r="CF289" s="145"/>
      <c r="CG289" s="145"/>
      <c r="CH289" s="145"/>
      <c r="CI289" s="145"/>
      <c r="CJ289" s="145"/>
      <c r="CK289" s="145"/>
      <c r="CL289" s="145"/>
      <c r="CM289" s="145"/>
      <c r="CN289" s="145"/>
      <c r="CO289" s="145"/>
      <c r="CP289" s="145"/>
      <c r="CQ289" s="145"/>
      <c r="CR289" s="145"/>
      <c r="CS289" s="145"/>
      <c r="CT289" s="145"/>
      <c r="CU289" s="145"/>
      <c r="CV289" s="145"/>
      <c r="CW289" s="145"/>
      <c r="CX289" s="145"/>
      <c r="CY289" s="145"/>
      <c r="CZ289" s="145"/>
      <c r="DA289" s="145"/>
      <c r="DB289" s="145"/>
      <c r="DC289" s="145"/>
      <c r="DD289" s="145"/>
      <c r="DE289" s="145"/>
      <c r="DF289" s="145"/>
      <c r="DG289" s="145"/>
      <c r="DH289" s="145"/>
      <c r="DI289" s="145"/>
      <c r="DJ289" s="145"/>
      <c r="DK289" s="145"/>
      <c r="DL289" s="145"/>
      <c r="DM289" s="145"/>
      <c r="DN289" s="145"/>
      <c r="DO289" s="145"/>
      <c r="DP289" s="145"/>
      <c r="DQ289" s="145"/>
      <c r="DR289" s="145"/>
      <c r="DS289" s="145"/>
      <c r="DT289" s="145"/>
      <c r="DU289" s="145"/>
      <c r="DV289" s="145"/>
    </row>
    <row r="290" spans="1:126" x14ac:dyDescent="0.65">
      <c r="A290" s="154"/>
      <c r="B290" s="166"/>
      <c r="C290" s="166"/>
      <c r="D290" s="166"/>
      <c r="E290" s="169"/>
      <c r="F290" s="165" t="s">
        <v>253</v>
      </c>
      <c r="G290" s="145"/>
      <c r="H290" s="145"/>
      <c r="I290" s="155"/>
      <c r="J290" s="15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  <c r="BO290" s="145"/>
      <c r="BP290" s="145"/>
      <c r="BQ290" s="145"/>
      <c r="BR290" s="145"/>
      <c r="BS290" s="145"/>
      <c r="BT290" s="145"/>
      <c r="BU290" s="145"/>
      <c r="BV290" s="145"/>
      <c r="BW290" s="145"/>
      <c r="BX290" s="145"/>
      <c r="BY290" s="145"/>
      <c r="BZ290" s="145"/>
      <c r="CA290" s="145"/>
      <c r="CB290" s="145"/>
      <c r="CC290" s="145"/>
      <c r="CD290" s="145"/>
      <c r="CE290" s="145"/>
      <c r="CF290" s="145"/>
      <c r="CG290" s="145"/>
      <c r="CH290" s="145"/>
      <c r="CI290" s="145"/>
      <c r="CJ290" s="145"/>
      <c r="CK290" s="145"/>
      <c r="CL290" s="145"/>
      <c r="CM290" s="145"/>
      <c r="CN290" s="145"/>
      <c r="CO290" s="145"/>
      <c r="CP290" s="145"/>
      <c r="CQ290" s="145"/>
      <c r="CR290" s="145"/>
      <c r="CS290" s="145"/>
      <c r="CT290" s="145"/>
      <c r="CU290" s="145"/>
      <c r="CV290" s="145"/>
      <c r="CW290" s="145"/>
      <c r="CX290" s="145"/>
      <c r="CY290" s="145"/>
      <c r="CZ290" s="145"/>
      <c r="DA290" s="145"/>
      <c r="DB290" s="145"/>
      <c r="DC290" s="145"/>
      <c r="DD290" s="145"/>
      <c r="DE290" s="145"/>
      <c r="DF290" s="145"/>
      <c r="DG290" s="145"/>
      <c r="DH290" s="145"/>
      <c r="DI290" s="145"/>
      <c r="DJ290" s="145"/>
      <c r="DK290" s="145"/>
      <c r="DL290" s="145"/>
      <c r="DM290" s="145"/>
      <c r="DN290" s="145"/>
      <c r="DO290" s="145"/>
      <c r="DP290" s="145"/>
      <c r="DQ290" s="145"/>
      <c r="DR290" s="145"/>
      <c r="DS290" s="145"/>
      <c r="DT290" s="145"/>
      <c r="DU290" s="145"/>
      <c r="DV290" s="145"/>
    </row>
    <row r="291" spans="1:126" x14ac:dyDescent="0.65">
      <c r="A291" s="154"/>
      <c r="B291" s="166"/>
      <c r="C291" s="166"/>
      <c r="D291" s="166"/>
      <c r="E291" s="169"/>
      <c r="F291" s="165" t="s">
        <v>254</v>
      </c>
      <c r="G291" s="145"/>
      <c r="H291" s="145"/>
      <c r="I291" s="155"/>
      <c r="J291" s="15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  <c r="BO291" s="145"/>
      <c r="BP291" s="145"/>
      <c r="BQ291" s="145"/>
      <c r="BR291" s="145"/>
      <c r="BS291" s="145"/>
      <c r="BT291" s="145"/>
      <c r="BU291" s="145"/>
      <c r="BV291" s="145"/>
      <c r="BW291" s="145"/>
      <c r="BX291" s="145"/>
      <c r="BY291" s="145"/>
      <c r="BZ291" s="145"/>
      <c r="CA291" s="145"/>
      <c r="CB291" s="145"/>
      <c r="CC291" s="145"/>
      <c r="CD291" s="145"/>
      <c r="CE291" s="145"/>
      <c r="CF291" s="145"/>
      <c r="CG291" s="145"/>
      <c r="CH291" s="145"/>
      <c r="CI291" s="145"/>
      <c r="CJ291" s="145"/>
      <c r="CK291" s="145"/>
      <c r="CL291" s="145"/>
      <c r="CM291" s="145"/>
      <c r="CN291" s="145"/>
      <c r="CO291" s="145"/>
      <c r="CP291" s="145"/>
      <c r="CQ291" s="145"/>
      <c r="CR291" s="145"/>
      <c r="CS291" s="145"/>
      <c r="CT291" s="145"/>
      <c r="CU291" s="145"/>
      <c r="CV291" s="145"/>
      <c r="CW291" s="145"/>
      <c r="CX291" s="145"/>
      <c r="CY291" s="145"/>
      <c r="CZ291" s="145"/>
      <c r="DA291" s="145"/>
      <c r="DB291" s="145"/>
      <c r="DC291" s="145"/>
      <c r="DD291" s="145"/>
      <c r="DE291" s="145"/>
      <c r="DF291" s="145"/>
      <c r="DG291" s="145"/>
      <c r="DH291" s="145"/>
      <c r="DI291" s="145"/>
      <c r="DJ291" s="145"/>
      <c r="DK291" s="145"/>
      <c r="DL291" s="145"/>
      <c r="DM291" s="145"/>
      <c r="DN291" s="145"/>
      <c r="DO291" s="145"/>
      <c r="DP291" s="145"/>
      <c r="DQ291" s="145"/>
      <c r="DR291" s="145"/>
      <c r="DS291" s="145"/>
      <c r="DT291" s="145"/>
      <c r="DU291" s="145"/>
      <c r="DV291" s="145"/>
    </row>
    <row r="292" spans="1:126" x14ac:dyDescent="0.65">
      <c r="A292" s="154"/>
      <c r="B292" s="166"/>
      <c r="C292" s="166"/>
      <c r="D292" s="166"/>
      <c r="E292" s="169"/>
      <c r="F292" s="165" t="s">
        <v>253</v>
      </c>
      <c r="G292" s="137"/>
      <c r="H292" s="137"/>
      <c r="I292" s="155"/>
      <c r="J292" s="155"/>
      <c r="K292" s="137"/>
      <c r="L292" s="145"/>
      <c r="M292" s="137"/>
      <c r="N292" s="137"/>
      <c r="O292" s="145"/>
      <c r="P292" s="137"/>
      <c r="Q292" s="137"/>
      <c r="R292" s="145"/>
      <c r="S292" s="137"/>
      <c r="T292" s="137"/>
      <c r="U292" s="145"/>
      <c r="V292" s="137"/>
      <c r="W292" s="137"/>
      <c r="X292" s="145"/>
      <c r="Y292" s="137"/>
      <c r="Z292" s="137"/>
      <c r="AA292" s="145"/>
      <c r="AB292" s="137"/>
      <c r="AC292" s="137"/>
      <c r="AD292" s="145"/>
      <c r="AE292" s="137"/>
      <c r="AF292" s="137"/>
      <c r="AG292" s="145"/>
      <c r="AH292" s="137"/>
      <c r="AI292" s="137"/>
      <c r="AJ292" s="145"/>
      <c r="AK292" s="137"/>
      <c r="AL292" s="137"/>
      <c r="AM292" s="145"/>
      <c r="AN292" s="137"/>
      <c r="AO292" s="137"/>
      <c r="AP292" s="145"/>
      <c r="AQ292" s="137"/>
      <c r="AR292" s="137"/>
      <c r="AS292" s="145"/>
      <c r="AT292" s="137"/>
      <c r="AU292" s="137"/>
      <c r="AV292" s="145"/>
      <c r="AW292" s="137"/>
      <c r="AX292" s="137"/>
      <c r="AY292" s="145"/>
      <c r="AZ292" s="137"/>
      <c r="BA292" s="137"/>
      <c r="BB292" s="145"/>
      <c r="BC292" s="137"/>
      <c r="BD292" s="137"/>
      <c r="BE292" s="145"/>
      <c r="BF292" s="137"/>
      <c r="BG292" s="137"/>
      <c r="BH292" s="145"/>
      <c r="BI292" s="137"/>
      <c r="BJ292" s="137"/>
      <c r="BK292" s="145"/>
      <c r="BL292" s="137"/>
      <c r="BM292" s="137"/>
      <c r="BN292" s="145"/>
      <c r="BO292" s="137"/>
      <c r="BP292" s="137"/>
      <c r="BQ292" s="145"/>
      <c r="BR292" s="137"/>
      <c r="BS292" s="137"/>
      <c r="BT292" s="145"/>
      <c r="BU292" s="137"/>
      <c r="BV292" s="137"/>
      <c r="BW292" s="145"/>
      <c r="BX292" s="137"/>
      <c r="BY292" s="137"/>
      <c r="BZ292" s="145"/>
      <c r="CA292" s="137"/>
      <c r="CB292" s="137"/>
      <c r="CC292" s="145"/>
      <c r="CD292" s="137"/>
      <c r="CE292" s="137"/>
      <c r="CF292" s="145"/>
      <c r="CG292" s="137"/>
      <c r="CH292" s="137"/>
      <c r="CI292" s="145"/>
      <c r="CJ292" s="137"/>
      <c r="CK292" s="137"/>
      <c r="CL292" s="145"/>
      <c r="CM292" s="137"/>
      <c r="CN292" s="137"/>
      <c r="CO292" s="145"/>
      <c r="CP292" s="137"/>
      <c r="CQ292" s="137"/>
      <c r="CR292" s="145"/>
      <c r="CS292" s="137"/>
      <c r="CT292" s="137"/>
      <c r="CU292" s="145"/>
      <c r="CV292" s="137"/>
      <c r="CW292" s="137"/>
      <c r="CX292" s="145"/>
      <c r="CY292" s="137"/>
      <c r="CZ292" s="137"/>
      <c r="DA292" s="145"/>
      <c r="DB292" s="137"/>
      <c r="DC292" s="137"/>
      <c r="DD292" s="145"/>
      <c r="DE292" s="137"/>
      <c r="DF292" s="137"/>
      <c r="DG292" s="145"/>
      <c r="DH292" s="137"/>
      <c r="DI292" s="137"/>
      <c r="DJ292" s="145"/>
      <c r="DK292" s="137"/>
      <c r="DL292" s="137"/>
      <c r="DM292" s="145"/>
      <c r="DN292" s="137"/>
      <c r="DO292" s="137"/>
      <c r="DP292" s="145"/>
      <c r="DQ292" s="137"/>
      <c r="DR292" s="137"/>
      <c r="DS292" s="145"/>
      <c r="DT292" s="137"/>
      <c r="DU292" s="137"/>
      <c r="DV292" s="145"/>
    </row>
    <row r="293" spans="1:126" x14ac:dyDescent="0.65">
      <c r="A293" s="154"/>
      <c r="B293" s="166"/>
      <c r="C293" s="166"/>
      <c r="D293" s="166"/>
      <c r="E293" s="169"/>
      <c r="F293" s="165" t="s">
        <v>254</v>
      </c>
      <c r="G293" s="145"/>
      <c r="H293" s="145"/>
      <c r="I293" s="155"/>
      <c r="J293" s="15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  <c r="BO293" s="145"/>
      <c r="BP293" s="145"/>
      <c r="BQ293" s="145"/>
      <c r="BR293" s="145"/>
      <c r="BS293" s="145"/>
      <c r="BT293" s="145"/>
      <c r="BU293" s="145"/>
      <c r="BV293" s="145"/>
      <c r="BW293" s="145"/>
      <c r="BX293" s="145"/>
      <c r="BY293" s="145"/>
      <c r="BZ293" s="145"/>
      <c r="CA293" s="145"/>
      <c r="CB293" s="145"/>
      <c r="CC293" s="145"/>
      <c r="CD293" s="145"/>
      <c r="CE293" s="145"/>
      <c r="CF293" s="145"/>
      <c r="CG293" s="145"/>
      <c r="CH293" s="145"/>
      <c r="CI293" s="145"/>
      <c r="CJ293" s="145"/>
      <c r="CK293" s="145"/>
      <c r="CL293" s="145"/>
      <c r="CM293" s="145"/>
      <c r="CN293" s="145"/>
      <c r="CO293" s="145"/>
      <c r="CP293" s="145"/>
      <c r="CQ293" s="145"/>
      <c r="CR293" s="145"/>
      <c r="CS293" s="145"/>
      <c r="CT293" s="145"/>
      <c r="CU293" s="145"/>
      <c r="CV293" s="145"/>
      <c r="CW293" s="145"/>
      <c r="CX293" s="145"/>
      <c r="CY293" s="145"/>
      <c r="CZ293" s="145"/>
      <c r="DA293" s="145"/>
      <c r="DB293" s="145"/>
      <c r="DC293" s="145"/>
      <c r="DD293" s="145"/>
      <c r="DE293" s="145"/>
      <c r="DF293" s="145"/>
      <c r="DG293" s="145"/>
      <c r="DH293" s="145"/>
      <c r="DI293" s="145"/>
      <c r="DJ293" s="145"/>
      <c r="DK293" s="145"/>
      <c r="DL293" s="145"/>
      <c r="DM293" s="145"/>
      <c r="DN293" s="145"/>
      <c r="DO293" s="145"/>
      <c r="DP293" s="145"/>
      <c r="DQ293" s="145"/>
      <c r="DR293" s="145"/>
      <c r="DS293" s="145"/>
      <c r="DT293" s="145"/>
      <c r="DU293" s="145"/>
      <c r="DV293" s="145"/>
    </row>
    <row r="294" spans="1:126" x14ac:dyDescent="0.65">
      <c r="A294" s="154"/>
      <c r="B294" s="166"/>
      <c r="C294" s="166"/>
      <c r="D294" s="166"/>
      <c r="E294" s="169"/>
      <c r="F294" s="165" t="s">
        <v>253</v>
      </c>
      <c r="G294" s="145"/>
      <c r="H294" s="145"/>
      <c r="I294" s="155"/>
      <c r="J294" s="15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  <c r="BO294" s="145"/>
      <c r="BP294" s="145"/>
      <c r="BQ294" s="145"/>
      <c r="BR294" s="145"/>
      <c r="BS294" s="145"/>
      <c r="BT294" s="145"/>
      <c r="BU294" s="145"/>
      <c r="BV294" s="145"/>
      <c r="BW294" s="145"/>
      <c r="BX294" s="145"/>
      <c r="BY294" s="145"/>
      <c r="BZ294" s="145"/>
      <c r="CA294" s="145"/>
      <c r="CB294" s="145"/>
      <c r="CC294" s="145"/>
      <c r="CD294" s="145"/>
      <c r="CE294" s="145"/>
      <c r="CF294" s="145"/>
      <c r="CG294" s="145"/>
      <c r="CH294" s="145"/>
      <c r="CI294" s="145"/>
      <c r="CJ294" s="145"/>
      <c r="CK294" s="145"/>
      <c r="CL294" s="145"/>
      <c r="CM294" s="145"/>
      <c r="CN294" s="145"/>
      <c r="CO294" s="145"/>
      <c r="CP294" s="145"/>
      <c r="CQ294" s="145"/>
      <c r="CR294" s="145"/>
      <c r="CS294" s="145"/>
      <c r="CT294" s="145"/>
      <c r="CU294" s="145"/>
      <c r="CV294" s="145"/>
      <c r="CW294" s="145"/>
      <c r="CX294" s="145"/>
      <c r="CY294" s="145"/>
      <c r="CZ294" s="145"/>
      <c r="DA294" s="145"/>
      <c r="DB294" s="145"/>
      <c r="DC294" s="145"/>
      <c r="DD294" s="145"/>
      <c r="DE294" s="145"/>
      <c r="DF294" s="145"/>
      <c r="DG294" s="145"/>
      <c r="DH294" s="145"/>
      <c r="DI294" s="145"/>
      <c r="DJ294" s="145"/>
      <c r="DK294" s="145"/>
      <c r="DL294" s="145"/>
      <c r="DM294" s="145"/>
      <c r="DN294" s="145"/>
      <c r="DO294" s="145"/>
      <c r="DP294" s="145"/>
      <c r="DQ294" s="145"/>
      <c r="DR294" s="145"/>
      <c r="DS294" s="145"/>
      <c r="DT294" s="145"/>
      <c r="DU294" s="145"/>
      <c r="DV294" s="145"/>
    </row>
    <row r="295" spans="1:126" x14ac:dyDescent="0.65">
      <c r="A295" s="154"/>
      <c r="B295" s="166"/>
      <c r="C295" s="166"/>
      <c r="D295" s="166"/>
      <c r="E295" s="169"/>
      <c r="F295" s="165" t="s">
        <v>254</v>
      </c>
      <c r="G295" s="145"/>
      <c r="H295" s="145"/>
      <c r="I295" s="155"/>
      <c r="J295" s="15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  <c r="BO295" s="145"/>
      <c r="BP295" s="145"/>
      <c r="BQ295" s="145"/>
      <c r="BR295" s="145"/>
      <c r="BS295" s="145"/>
      <c r="BT295" s="145"/>
      <c r="BU295" s="145"/>
      <c r="BV295" s="145"/>
      <c r="BW295" s="145"/>
      <c r="BX295" s="145"/>
      <c r="BY295" s="145"/>
      <c r="BZ295" s="145"/>
      <c r="CA295" s="145"/>
      <c r="CB295" s="145"/>
      <c r="CC295" s="145"/>
      <c r="CD295" s="145"/>
      <c r="CE295" s="145"/>
      <c r="CF295" s="145"/>
      <c r="CG295" s="145"/>
      <c r="CH295" s="145"/>
      <c r="CI295" s="145"/>
      <c r="CJ295" s="145"/>
      <c r="CK295" s="145"/>
      <c r="CL295" s="145"/>
      <c r="CM295" s="145"/>
      <c r="CN295" s="145"/>
      <c r="CO295" s="145"/>
      <c r="CP295" s="145"/>
      <c r="CQ295" s="145"/>
      <c r="CR295" s="145"/>
      <c r="CS295" s="145"/>
      <c r="CT295" s="145"/>
      <c r="CU295" s="145"/>
      <c r="CV295" s="145"/>
      <c r="CW295" s="145"/>
      <c r="CX295" s="145"/>
      <c r="CY295" s="145"/>
      <c r="CZ295" s="145"/>
      <c r="DA295" s="145"/>
      <c r="DB295" s="145"/>
      <c r="DC295" s="145"/>
      <c r="DD295" s="145"/>
      <c r="DE295" s="145"/>
      <c r="DF295" s="145"/>
      <c r="DG295" s="145"/>
      <c r="DH295" s="145"/>
      <c r="DI295" s="145"/>
      <c r="DJ295" s="145"/>
      <c r="DK295" s="145"/>
      <c r="DL295" s="145"/>
      <c r="DM295" s="145"/>
      <c r="DN295" s="145"/>
      <c r="DO295" s="145"/>
      <c r="DP295" s="145"/>
      <c r="DQ295" s="145"/>
      <c r="DR295" s="145"/>
      <c r="DS295" s="145"/>
      <c r="DT295" s="145"/>
      <c r="DU295" s="145"/>
      <c r="DV295" s="145"/>
    </row>
    <row r="296" spans="1:126" x14ac:dyDescent="0.65">
      <c r="A296" s="154"/>
      <c r="B296" s="166"/>
      <c r="C296" s="166"/>
      <c r="D296" s="166"/>
      <c r="E296" s="169"/>
      <c r="F296" s="165" t="s">
        <v>253</v>
      </c>
      <c r="G296" s="145"/>
      <c r="H296" s="145"/>
      <c r="I296" s="155"/>
      <c r="J296" s="15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  <c r="BO296" s="145"/>
      <c r="BP296" s="145"/>
      <c r="BQ296" s="145"/>
      <c r="BR296" s="145"/>
      <c r="BS296" s="145"/>
      <c r="BT296" s="145"/>
      <c r="BU296" s="145"/>
      <c r="BV296" s="145"/>
      <c r="BW296" s="145"/>
      <c r="BX296" s="145"/>
      <c r="BY296" s="145"/>
      <c r="BZ296" s="145"/>
      <c r="CA296" s="145"/>
      <c r="CB296" s="145"/>
      <c r="CC296" s="145"/>
      <c r="CD296" s="145"/>
      <c r="CE296" s="145"/>
      <c r="CF296" s="145"/>
      <c r="CG296" s="145"/>
      <c r="CH296" s="145"/>
      <c r="CI296" s="145"/>
      <c r="CJ296" s="145"/>
      <c r="CK296" s="145"/>
      <c r="CL296" s="145"/>
      <c r="CM296" s="145"/>
      <c r="CN296" s="145"/>
      <c r="CO296" s="145"/>
      <c r="CP296" s="145"/>
      <c r="CQ296" s="145"/>
      <c r="CR296" s="145"/>
      <c r="CS296" s="145"/>
      <c r="CT296" s="145"/>
      <c r="CU296" s="145"/>
      <c r="CV296" s="145"/>
      <c r="CW296" s="145"/>
      <c r="CX296" s="145"/>
      <c r="CY296" s="145"/>
      <c r="CZ296" s="145"/>
      <c r="DA296" s="145"/>
      <c r="DB296" s="145"/>
      <c r="DC296" s="145"/>
      <c r="DD296" s="145"/>
      <c r="DE296" s="145"/>
      <c r="DF296" s="145"/>
      <c r="DG296" s="145"/>
      <c r="DH296" s="145"/>
      <c r="DI296" s="145"/>
      <c r="DJ296" s="145"/>
      <c r="DK296" s="145"/>
      <c r="DL296" s="145"/>
      <c r="DM296" s="145"/>
      <c r="DN296" s="145"/>
      <c r="DO296" s="145"/>
      <c r="DP296" s="145"/>
      <c r="DQ296" s="145"/>
      <c r="DR296" s="145"/>
      <c r="DS296" s="145"/>
      <c r="DT296" s="145"/>
      <c r="DU296" s="145"/>
      <c r="DV296" s="145"/>
    </row>
    <row r="297" spans="1:126" x14ac:dyDescent="0.65">
      <c r="A297" s="154"/>
      <c r="B297" s="166"/>
      <c r="C297" s="166"/>
      <c r="D297" s="166"/>
      <c r="E297" s="169"/>
      <c r="F297" s="165" t="s">
        <v>254</v>
      </c>
      <c r="G297" s="145"/>
      <c r="H297" s="145"/>
      <c r="I297" s="155"/>
      <c r="J297" s="15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  <c r="BO297" s="145"/>
      <c r="BP297" s="145"/>
      <c r="BQ297" s="145"/>
      <c r="BR297" s="145"/>
      <c r="BS297" s="145"/>
      <c r="BT297" s="145"/>
      <c r="BU297" s="145"/>
      <c r="BV297" s="145"/>
      <c r="BW297" s="145"/>
      <c r="BX297" s="145"/>
      <c r="BY297" s="145"/>
      <c r="BZ297" s="145"/>
      <c r="CA297" s="145"/>
      <c r="CB297" s="145"/>
      <c r="CC297" s="145"/>
      <c r="CD297" s="145"/>
      <c r="CE297" s="145"/>
      <c r="CF297" s="145"/>
      <c r="CG297" s="145"/>
      <c r="CH297" s="145"/>
      <c r="CI297" s="145"/>
      <c r="CJ297" s="145"/>
      <c r="CK297" s="145"/>
      <c r="CL297" s="145"/>
      <c r="CM297" s="145"/>
      <c r="CN297" s="145"/>
      <c r="CO297" s="145"/>
      <c r="CP297" s="145"/>
      <c r="CQ297" s="145"/>
      <c r="CR297" s="145"/>
      <c r="CS297" s="145"/>
      <c r="CT297" s="145"/>
      <c r="CU297" s="145"/>
      <c r="CV297" s="145"/>
      <c r="CW297" s="145"/>
      <c r="CX297" s="145"/>
      <c r="CY297" s="145"/>
      <c r="CZ297" s="145"/>
      <c r="DA297" s="145"/>
      <c r="DB297" s="145"/>
      <c r="DC297" s="145"/>
      <c r="DD297" s="145"/>
      <c r="DE297" s="145"/>
      <c r="DF297" s="145"/>
      <c r="DG297" s="145"/>
      <c r="DH297" s="145"/>
      <c r="DI297" s="145"/>
      <c r="DJ297" s="145"/>
      <c r="DK297" s="145"/>
      <c r="DL297" s="145"/>
      <c r="DM297" s="145"/>
      <c r="DN297" s="145"/>
      <c r="DO297" s="145"/>
      <c r="DP297" s="145"/>
      <c r="DQ297" s="145"/>
      <c r="DR297" s="145"/>
      <c r="DS297" s="145"/>
      <c r="DT297" s="145"/>
      <c r="DU297" s="145"/>
      <c r="DV297" s="145"/>
    </row>
    <row r="298" spans="1:126" x14ac:dyDescent="0.65">
      <c r="A298" s="154"/>
      <c r="B298" s="166"/>
      <c r="C298" s="166"/>
      <c r="D298" s="166"/>
      <c r="E298" s="169"/>
      <c r="F298" s="165" t="s">
        <v>253</v>
      </c>
      <c r="G298" s="145"/>
      <c r="H298" s="145"/>
      <c r="I298" s="155"/>
      <c r="J298" s="15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  <c r="BO298" s="145"/>
      <c r="BP298" s="145"/>
      <c r="BQ298" s="145"/>
      <c r="BR298" s="145"/>
      <c r="BS298" s="145"/>
      <c r="BT298" s="145"/>
      <c r="BU298" s="145"/>
      <c r="BV298" s="145"/>
      <c r="BW298" s="145"/>
      <c r="BX298" s="145"/>
      <c r="BY298" s="145"/>
      <c r="BZ298" s="145"/>
      <c r="CA298" s="145"/>
      <c r="CB298" s="145"/>
      <c r="CC298" s="145"/>
      <c r="CD298" s="145"/>
      <c r="CE298" s="145"/>
      <c r="CF298" s="145"/>
      <c r="CG298" s="145"/>
      <c r="CH298" s="145"/>
      <c r="CI298" s="145"/>
      <c r="CJ298" s="145"/>
      <c r="CK298" s="145"/>
      <c r="CL298" s="145"/>
      <c r="CM298" s="145"/>
      <c r="CN298" s="145"/>
      <c r="CO298" s="145"/>
      <c r="CP298" s="145"/>
      <c r="CQ298" s="145"/>
      <c r="CR298" s="145"/>
      <c r="CS298" s="145"/>
      <c r="CT298" s="145"/>
      <c r="CU298" s="145"/>
      <c r="CV298" s="145"/>
      <c r="CW298" s="145"/>
      <c r="CX298" s="145"/>
      <c r="CY298" s="145"/>
      <c r="CZ298" s="145"/>
      <c r="DA298" s="145"/>
      <c r="DB298" s="145"/>
      <c r="DC298" s="145"/>
      <c r="DD298" s="145"/>
      <c r="DE298" s="145"/>
      <c r="DF298" s="145"/>
      <c r="DG298" s="145"/>
      <c r="DH298" s="145"/>
      <c r="DI298" s="145"/>
      <c r="DJ298" s="145"/>
      <c r="DK298" s="145"/>
      <c r="DL298" s="145"/>
      <c r="DM298" s="145"/>
      <c r="DN298" s="145"/>
      <c r="DO298" s="145"/>
      <c r="DP298" s="145"/>
      <c r="DQ298" s="145"/>
      <c r="DR298" s="145"/>
      <c r="DS298" s="145"/>
      <c r="DT298" s="145"/>
      <c r="DU298" s="145"/>
      <c r="DV298" s="145"/>
    </row>
    <row r="299" spans="1:126" x14ac:dyDescent="0.65">
      <c r="A299" s="154"/>
      <c r="B299" s="166"/>
      <c r="C299" s="166"/>
      <c r="D299" s="166"/>
      <c r="E299" s="169"/>
      <c r="F299" s="165" t="s">
        <v>254</v>
      </c>
      <c r="G299" s="145"/>
      <c r="H299" s="145"/>
      <c r="I299" s="155"/>
      <c r="J299" s="15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  <c r="BO299" s="145"/>
      <c r="BP299" s="145"/>
      <c r="BQ299" s="145"/>
      <c r="BR299" s="145"/>
      <c r="BS299" s="145"/>
      <c r="BT299" s="145"/>
      <c r="BU299" s="145"/>
      <c r="BV299" s="145"/>
      <c r="BW299" s="145"/>
      <c r="BX299" s="145"/>
      <c r="BY299" s="145"/>
      <c r="BZ299" s="145"/>
      <c r="CA299" s="145"/>
      <c r="CB299" s="145"/>
      <c r="CC299" s="145"/>
      <c r="CD299" s="145"/>
      <c r="CE299" s="145"/>
      <c r="CF299" s="145"/>
      <c r="CG299" s="145"/>
      <c r="CH299" s="145"/>
      <c r="CI299" s="145"/>
      <c r="CJ299" s="145"/>
      <c r="CK299" s="145"/>
      <c r="CL299" s="145"/>
      <c r="CM299" s="145"/>
      <c r="CN299" s="145"/>
      <c r="CO299" s="145"/>
      <c r="CP299" s="145"/>
      <c r="CQ299" s="145"/>
      <c r="CR299" s="145"/>
      <c r="CS299" s="145"/>
      <c r="CT299" s="145"/>
      <c r="CU299" s="145"/>
      <c r="CV299" s="145"/>
      <c r="CW299" s="145"/>
      <c r="CX299" s="145"/>
      <c r="CY299" s="145"/>
      <c r="CZ299" s="145"/>
      <c r="DA299" s="145"/>
      <c r="DB299" s="145"/>
      <c r="DC299" s="145"/>
      <c r="DD299" s="145"/>
      <c r="DE299" s="145"/>
      <c r="DF299" s="145"/>
      <c r="DG299" s="145"/>
      <c r="DH299" s="145"/>
      <c r="DI299" s="145"/>
      <c r="DJ299" s="145"/>
      <c r="DK299" s="145"/>
      <c r="DL299" s="145"/>
      <c r="DM299" s="145"/>
      <c r="DN299" s="145"/>
      <c r="DO299" s="145"/>
      <c r="DP299" s="145"/>
      <c r="DQ299" s="145"/>
      <c r="DR299" s="145"/>
      <c r="DS299" s="145"/>
      <c r="DT299" s="145"/>
      <c r="DU299" s="145"/>
      <c r="DV299" s="145"/>
    </row>
    <row r="300" spans="1:126" x14ac:dyDescent="0.65">
      <c r="A300" s="154"/>
      <c r="B300" s="166"/>
      <c r="C300" s="166"/>
      <c r="D300" s="166"/>
      <c r="E300" s="169"/>
      <c r="F300" s="165" t="s">
        <v>253</v>
      </c>
      <c r="G300" s="145"/>
      <c r="H300" s="145"/>
      <c r="I300" s="155"/>
      <c r="J300" s="15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  <c r="BO300" s="145"/>
      <c r="BP300" s="145"/>
      <c r="BQ300" s="145"/>
      <c r="BR300" s="145"/>
      <c r="BS300" s="145"/>
      <c r="BT300" s="145"/>
      <c r="BU300" s="145"/>
      <c r="BV300" s="145"/>
      <c r="BW300" s="145"/>
      <c r="BX300" s="145"/>
      <c r="BY300" s="145"/>
      <c r="BZ300" s="145"/>
      <c r="CA300" s="145"/>
      <c r="CB300" s="145"/>
      <c r="CC300" s="145"/>
      <c r="CD300" s="145"/>
      <c r="CE300" s="145"/>
      <c r="CF300" s="145"/>
      <c r="CG300" s="145"/>
      <c r="CH300" s="145"/>
      <c r="CI300" s="145"/>
      <c r="CJ300" s="145"/>
      <c r="CK300" s="145"/>
      <c r="CL300" s="145"/>
      <c r="CM300" s="145"/>
      <c r="CN300" s="145"/>
      <c r="CO300" s="145"/>
      <c r="CP300" s="145"/>
      <c r="CQ300" s="145"/>
      <c r="CR300" s="145"/>
      <c r="CS300" s="145"/>
      <c r="CT300" s="145"/>
      <c r="CU300" s="145"/>
      <c r="CV300" s="145"/>
      <c r="CW300" s="145"/>
      <c r="CX300" s="145"/>
      <c r="CY300" s="145"/>
      <c r="CZ300" s="145"/>
      <c r="DA300" s="145"/>
      <c r="DB300" s="145"/>
      <c r="DC300" s="145"/>
      <c r="DD300" s="145"/>
      <c r="DE300" s="145"/>
      <c r="DF300" s="145"/>
      <c r="DG300" s="145"/>
      <c r="DH300" s="145"/>
      <c r="DI300" s="145"/>
      <c r="DJ300" s="145"/>
      <c r="DK300" s="145"/>
      <c r="DL300" s="145"/>
      <c r="DM300" s="145"/>
      <c r="DN300" s="145"/>
      <c r="DO300" s="145"/>
      <c r="DP300" s="145"/>
      <c r="DQ300" s="145"/>
      <c r="DR300" s="145"/>
      <c r="DS300" s="145"/>
      <c r="DT300" s="145"/>
      <c r="DU300" s="145"/>
      <c r="DV300" s="145"/>
    </row>
    <row r="301" spans="1:126" x14ac:dyDescent="0.65">
      <c r="A301" s="154"/>
      <c r="B301" s="166"/>
      <c r="C301" s="166"/>
      <c r="D301" s="166"/>
      <c r="E301" s="169"/>
      <c r="F301" s="165" t="s">
        <v>254</v>
      </c>
      <c r="G301" s="145"/>
      <c r="H301" s="145"/>
      <c r="I301" s="155"/>
      <c r="J301" s="15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  <c r="BO301" s="145"/>
      <c r="BP301" s="145"/>
      <c r="BQ301" s="145"/>
      <c r="BR301" s="145"/>
      <c r="BS301" s="145"/>
      <c r="BT301" s="145"/>
      <c r="BU301" s="145"/>
      <c r="BV301" s="145"/>
      <c r="BW301" s="145"/>
      <c r="BX301" s="145"/>
      <c r="BY301" s="145"/>
      <c r="BZ301" s="145"/>
      <c r="CA301" s="145"/>
      <c r="CB301" s="145"/>
      <c r="CC301" s="145"/>
      <c r="CD301" s="145"/>
      <c r="CE301" s="145"/>
      <c r="CF301" s="145"/>
      <c r="CG301" s="145"/>
      <c r="CH301" s="145"/>
      <c r="CI301" s="145"/>
      <c r="CJ301" s="145"/>
      <c r="CK301" s="145"/>
      <c r="CL301" s="145"/>
      <c r="CM301" s="145"/>
      <c r="CN301" s="145"/>
      <c r="CO301" s="145"/>
      <c r="CP301" s="145"/>
      <c r="CQ301" s="145"/>
      <c r="CR301" s="145"/>
      <c r="CS301" s="145"/>
      <c r="CT301" s="145"/>
      <c r="CU301" s="145"/>
      <c r="CV301" s="145"/>
      <c r="CW301" s="145"/>
      <c r="CX301" s="145"/>
      <c r="CY301" s="145"/>
      <c r="CZ301" s="145"/>
      <c r="DA301" s="145"/>
      <c r="DB301" s="145"/>
      <c r="DC301" s="145"/>
      <c r="DD301" s="145"/>
      <c r="DE301" s="145"/>
      <c r="DF301" s="145"/>
      <c r="DG301" s="145"/>
      <c r="DH301" s="145"/>
      <c r="DI301" s="145"/>
      <c r="DJ301" s="145"/>
      <c r="DK301" s="145"/>
      <c r="DL301" s="145"/>
      <c r="DM301" s="145"/>
      <c r="DN301" s="145"/>
      <c r="DO301" s="145"/>
      <c r="DP301" s="145"/>
      <c r="DQ301" s="145"/>
      <c r="DR301" s="145"/>
      <c r="DS301" s="145"/>
      <c r="DT301" s="145"/>
      <c r="DU301" s="145"/>
      <c r="DV301" s="145"/>
    </row>
    <row r="302" spans="1:126" x14ac:dyDescent="0.65">
      <c r="A302" s="154"/>
      <c r="B302" s="166"/>
      <c r="C302" s="166"/>
      <c r="D302" s="166"/>
      <c r="E302" s="169"/>
      <c r="F302" s="165" t="s">
        <v>253</v>
      </c>
      <c r="G302" s="145"/>
      <c r="H302" s="145"/>
      <c r="I302" s="155"/>
      <c r="J302" s="15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  <c r="BO302" s="145"/>
      <c r="BP302" s="145"/>
      <c r="BQ302" s="145"/>
      <c r="BR302" s="145"/>
      <c r="BS302" s="145"/>
      <c r="BT302" s="145"/>
      <c r="BU302" s="145"/>
      <c r="BV302" s="145"/>
      <c r="BW302" s="145"/>
      <c r="BX302" s="145"/>
      <c r="BY302" s="145"/>
      <c r="BZ302" s="145"/>
      <c r="CA302" s="145"/>
      <c r="CB302" s="145"/>
      <c r="CC302" s="145"/>
      <c r="CD302" s="145"/>
      <c r="CE302" s="145"/>
      <c r="CF302" s="145"/>
      <c r="CG302" s="145"/>
      <c r="CH302" s="145"/>
      <c r="CI302" s="145"/>
      <c r="CJ302" s="145"/>
      <c r="CK302" s="145"/>
      <c r="CL302" s="145"/>
      <c r="CM302" s="145"/>
      <c r="CN302" s="145"/>
      <c r="CO302" s="145"/>
      <c r="CP302" s="145"/>
      <c r="CQ302" s="145"/>
      <c r="CR302" s="145"/>
      <c r="CS302" s="145"/>
      <c r="CT302" s="145"/>
      <c r="CU302" s="145"/>
      <c r="CV302" s="145"/>
      <c r="CW302" s="145"/>
      <c r="CX302" s="145"/>
      <c r="CY302" s="145"/>
      <c r="CZ302" s="145"/>
      <c r="DA302" s="145"/>
      <c r="DB302" s="145"/>
      <c r="DC302" s="145"/>
      <c r="DD302" s="145"/>
      <c r="DE302" s="145"/>
      <c r="DF302" s="145"/>
      <c r="DG302" s="145"/>
      <c r="DH302" s="145"/>
      <c r="DI302" s="145"/>
      <c r="DJ302" s="145"/>
      <c r="DK302" s="145"/>
      <c r="DL302" s="145"/>
      <c r="DM302" s="145"/>
      <c r="DN302" s="145"/>
      <c r="DO302" s="145"/>
      <c r="DP302" s="145"/>
      <c r="DQ302" s="145"/>
      <c r="DR302" s="145"/>
      <c r="DS302" s="145"/>
      <c r="DT302" s="145"/>
      <c r="DU302" s="145"/>
      <c r="DV302" s="145"/>
    </row>
    <row r="303" spans="1:126" x14ac:dyDescent="0.65">
      <c r="A303" s="154"/>
      <c r="B303" s="166"/>
      <c r="C303" s="166"/>
      <c r="D303" s="166"/>
      <c r="E303" s="169"/>
      <c r="F303" s="165" t="s">
        <v>254</v>
      </c>
      <c r="G303" s="145"/>
      <c r="H303" s="145"/>
      <c r="I303" s="155"/>
      <c r="J303" s="15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  <c r="BO303" s="145"/>
      <c r="BP303" s="145"/>
      <c r="BQ303" s="145"/>
      <c r="BR303" s="145"/>
      <c r="BS303" s="145"/>
      <c r="BT303" s="145"/>
      <c r="BU303" s="145"/>
      <c r="BV303" s="145"/>
      <c r="BW303" s="145"/>
      <c r="BX303" s="145"/>
      <c r="BY303" s="145"/>
      <c r="BZ303" s="145"/>
      <c r="CA303" s="145"/>
      <c r="CB303" s="145"/>
      <c r="CC303" s="145"/>
      <c r="CD303" s="145"/>
      <c r="CE303" s="145"/>
      <c r="CF303" s="145"/>
      <c r="CG303" s="145"/>
      <c r="CH303" s="145"/>
      <c r="CI303" s="145"/>
      <c r="CJ303" s="145"/>
      <c r="CK303" s="145"/>
      <c r="CL303" s="145"/>
      <c r="CM303" s="145"/>
      <c r="CN303" s="145"/>
      <c r="CO303" s="145"/>
      <c r="CP303" s="145"/>
      <c r="CQ303" s="145"/>
      <c r="CR303" s="145"/>
      <c r="CS303" s="145"/>
      <c r="CT303" s="145"/>
      <c r="CU303" s="145"/>
      <c r="CV303" s="145"/>
      <c r="CW303" s="145"/>
      <c r="CX303" s="145"/>
      <c r="CY303" s="145"/>
      <c r="CZ303" s="145"/>
      <c r="DA303" s="145"/>
      <c r="DB303" s="145"/>
      <c r="DC303" s="145"/>
      <c r="DD303" s="145"/>
      <c r="DE303" s="145"/>
      <c r="DF303" s="145"/>
      <c r="DG303" s="145"/>
      <c r="DH303" s="145"/>
      <c r="DI303" s="145"/>
      <c r="DJ303" s="145"/>
      <c r="DK303" s="145"/>
      <c r="DL303" s="145"/>
      <c r="DM303" s="145"/>
      <c r="DN303" s="145"/>
      <c r="DO303" s="145"/>
      <c r="DP303" s="145"/>
      <c r="DQ303" s="145"/>
      <c r="DR303" s="145"/>
      <c r="DS303" s="145"/>
      <c r="DT303" s="145"/>
      <c r="DU303" s="145"/>
      <c r="DV303" s="145"/>
    </row>
    <row r="304" spans="1:126" x14ac:dyDescent="0.65">
      <c r="A304" s="154"/>
      <c r="B304" s="166"/>
      <c r="C304" s="166"/>
      <c r="D304" s="166"/>
      <c r="E304" s="169"/>
      <c r="F304" s="165" t="s">
        <v>253</v>
      </c>
      <c r="G304" s="145"/>
      <c r="H304" s="145"/>
      <c r="I304" s="155"/>
      <c r="J304" s="15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  <c r="BO304" s="145"/>
      <c r="BP304" s="145"/>
      <c r="BQ304" s="145"/>
      <c r="BR304" s="145"/>
      <c r="BS304" s="145"/>
      <c r="BT304" s="145"/>
      <c r="BU304" s="145"/>
      <c r="BV304" s="145"/>
      <c r="BW304" s="145"/>
      <c r="BX304" s="145"/>
      <c r="BY304" s="145"/>
      <c r="BZ304" s="145"/>
      <c r="CA304" s="145"/>
      <c r="CB304" s="145"/>
      <c r="CC304" s="145"/>
      <c r="CD304" s="145"/>
      <c r="CE304" s="145"/>
      <c r="CF304" s="145"/>
      <c r="CG304" s="145"/>
      <c r="CH304" s="145"/>
      <c r="CI304" s="145"/>
      <c r="CJ304" s="145"/>
      <c r="CK304" s="145"/>
      <c r="CL304" s="145"/>
      <c r="CM304" s="145"/>
      <c r="CN304" s="145"/>
      <c r="CO304" s="145"/>
      <c r="CP304" s="145"/>
      <c r="CQ304" s="145"/>
      <c r="CR304" s="145"/>
      <c r="CS304" s="145"/>
      <c r="CT304" s="145"/>
      <c r="CU304" s="145"/>
      <c r="CV304" s="145"/>
      <c r="CW304" s="145"/>
      <c r="CX304" s="145"/>
      <c r="CY304" s="145"/>
      <c r="CZ304" s="145"/>
      <c r="DA304" s="145"/>
      <c r="DB304" s="145"/>
      <c r="DC304" s="145"/>
      <c r="DD304" s="145"/>
      <c r="DE304" s="145"/>
      <c r="DF304" s="145"/>
      <c r="DG304" s="145"/>
      <c r="DH304" s="145"/>
      <c r="DI304" s="145"/>
      <c r="DJ304" s="145"/>
      <c r="DK304" s="145"/>
      <c r="DL304" s="145"/>
      <c r="DM304" s="145"/>
      <c r="DN304" s="145"/>
      <c r="DO304" s="145"/>
      <c r="DP304" s="145"/>
      <c r="DQ304" s="145"/>
      <c r="DR304" s="145"/>
      <c r="DS304" s="145"/>
      <c r="DT304" s="145"/>
      <c r="DU304" s="145"/>
      <c r="DV304" s="145"/>
    </row>
    <row r="305" spans="1:126" x14ac:dyDescent="0.65">
      <c r="A305" s="154"/>
      <c r="B305" s="166"/>
      <c r="C305" s="166"/>
      <c r="D305" s="166"/>
      <c r="E305" s="169"/>
      <c r="F305" s="165" t="s">
        <v>254</v>
      </c>
      <c r="G305" s="145"/>
      <c r="H305" s="145"/>
      <c r="I305" s="155"/>
      <c r="J305" s="15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  <c r="BO305" s="145"/>
      <c r="BP305" s="145"/>
      <c r="BQ305" s="145"/>
      <c r="BR305" s="145"/>
      <c r="BS305" s="145"/>
      <c r="BT305" s="145"/>
      <c r="BU305" s="145"/>
      <c r="BV305" s="145"/>
      <c r="BW305" s="145"/>
      <c r="BX305" s="145"/>
      <c r="BY305" s="145"/>
      <c r="BZ305" s="145"/>
      <c r="CA305" s="145"/>
      <c r="CB305" s="145"/>
      <c r="CC305" s="145"/>
      <c r="CD305" s="145"/>
      <c r="CE305" s="145"/>
      <c r="CF305" s="145"/>
      <c r="CG305" s="145"/>
      <c r="CH305" s="145"/>
      <c r="CI305" s="145"/>
      <c r="CJ305" s="145"/>
      <c r="CK305" s="145"/>
      <c r="CL305" s="145"/>
      <c r="CM305" s="145"/>
      <c r="CN305" s="145"/>
      <c r="CO305" s="145"/>
      <c r="CP305" s="145"/>
      <c r="CQ305" s="145"/>
      <c r="CR305" s="145"/>
      <c r="CS305" s="145"/>
      <c r="CT305" s="145"/>
      <c r="CU305" s="145"/>
      <c r="CV305" s="145"/>
      <c r="CW305" s="145"/>
      <c r="CX305" s="145"/>
      <c r="CY305" s="145"/>
      <c r="CZ305" s="145"/>
      <c r="DA305" s="145"/>
      <c r="DB305" s="145"/>
      <c r="DC305" s="145"/>
      <c r="DD305" s="145"/>
      <c r="DE305" s="145"/>
      <c r="DF305" s="145"/>
      <c r="DG305" s="145"/>
      <c r="DH305" s="145"/>
      <c r="DI305" s="145"/>
      <c r="DJ305" s="145"/>
      <c r="DK305" s="145"/>
      <c r="DL305" s="145"/>
      <c r="DM305" s="145"/>
      <c r="DN305" s="145"/>
      <c r="DO305" s="145"/>
      <c r="DP305" s="145"/>
      <c r="DQ305" s="145"/>
      <c r="DR305" s="145"/>
      <c r="DS305" s="145"/>
      <c r="DT305" s="145"/>
      <c r="DU305" s="145"/>
      <c r="DV305" s="145"/>
    </row>
    <row r="306" spans="1:126" x14ac:dyDescent="0.65">
      <c r="A306" s="154"/>
      <c r="B306" s="166"/>
      <c r="C306" s="166"/>
      <c r="D306" s="166"/>
      <c r="E306" s="169"/>
      <c r="F306" s="165" t="s">
        <v>253</v>
      </c>
      <c r="G306" s="145"/>
      <c r="H306" s="145"/>
      <c r="I306" s="155"/>
      <c r="J306" s="15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  <c r="BO306" s="145"/>
      <c r="BP306" s="145"/>
      <c r="BQ306" s="145"/>
      <c r="BR306" s="145"/>
      <c r="BS306" s="145"/>
      <c r="BT306" s="145"/>
      <c r="BU306" s="145"/>
      <c r="BV306" s="145"/>
      <c r="BW306" s="145"/>
      <c r="BX306" s="145"/>
      <c r="BY306" s="145"/>
      <c r="BZ306" s="145"/>
      <c r="CA306" s="145"/>
      <c r="CB306" s="145"/>
      <c r="CC306" s="145"/>
      <c r="CD306" s="145"/>
      <c r="CE306" s="145"/>
      <c r="CF306" s="145"/>
      <c r="CG306" s="145"/>
      <c r="CH306" s="145"/>
      <c r="CI306" s="145"/>
      <c r="CJ306" s="145"/>
      <c r="CK306" s="145"/>
      <c r="CL306" s="145"/>
      <c r="CM306" s="145"/>
      <c r="CN306" s="145"/>
      <c r="CO306" s="145"/>
      <c r="CP306" s="145"/>
      <c r="CQ306" s="145"/>
      <c r="CR306" s="145"/>
      <c r="CS306" s="145"/>
      <c r="CT306" s="145"/>
      <c r="CU306" s="145"/>
      <c r="CV306" s="145"/>
      <c r="CW306" s="145"/>
      <c r="CX306" s="145"/>
      <c r="CY306" s="145"/>
      <c r="CZ306" s="145"/>
      <c r="DA306" s="145"/>
      <c r="DB306" s="145"/>
      <c r="DC306" s="145"/>
      <c r="DD306" s="145"/>
      <c r="DE306" s="145"/>
      <c r="DF306" s="145"/>
      <c r="DG306" s="145"/>
      <c r="DH306" s="145"/>
      <c r="DI306" s="145"/>
      <c r="DJ306" s="145"/>
      <c r="DK306" s="145"/>
      <c r="DL306" s="145"/>
      <c r="DM306" s="145"/>
      <c r="DN306" s="145"/>
      <c r="DO306" s="145"/>
      <c r="DP306" s="145"/>
      <c r="DQ306" s="145"/>
      <c r="DR306" s="145"/>
      <c r="DS306" s="145"/>
      <c r="DT306" s="145"/>
      <c r="DU306" s="145"/>
      <c r="DV306" s="145"/>
    </row>
    <row r="307" spans="1:126" x14ac:dyDescent="0.65">
      <c r="A307" s="154"/>
      <c r="B307" s="166"/>
      <c r="C307" s="166"/>
      <c r="D307" s="166"/>
      <c r="E307" s="169"/>
      <c r="F307" s="165" t="s">
        <v>254</v>
      </c>
      <c r="G307" s="145"/>
      <c r="H307" s="145"/>
      <c r="I307" s="155"/>
      <c r="J307" s="15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  <c r="BO307" s="145"/>
      <c r="BP307" s="145"/>
      <c r="BQ307" s="145"/>
      <c r="BR307" s="145"/>
      <c r="BS307" s="145"/>
      <c r="BT307" s="145"/>
      <c r="BU307" s="145"/>
      <c r="BV307" s="145"/>
      <c r="BW307" s="145"/>
      <c r="BX307" s="145"/>
      <c r="BY307" s="145"/>
      <c r="BZ307" s="145"/>
      <c r="CA307" s="145"/>
      <c r="CB307" s="145"/>
      <c r="CC307" s="145"/>
      <c r="CD307" s="145"/>
      <c r="CE307" s="145"/>
      <c r="CF307" s="145"/>
      <c r="CG307" s="145"/>
      <c r="CH307" s="145"/>
      <c r="CI307" s="145"/>
      <c r="CJ307" s="145"/>
      <c r="CK307" s="145"/>
      <c r="CL307" s="145"/>
      <c r="CM307" s="145"/>
      <c r="CN307" s="145"/>
      <c r="CO307" s="145"/>
      <c r="CP307" s="145"/>
      <c r="CQ307" s="145"/>
      <c r="CR307" s="145"/>
      <c r="CS307" s="145"/>
      <c r="CT307" s="145"/>
      <c r="CU307" s="145"/>
      <c r="CV307" s="145"/>
      <c r="CW307" s="145"/>
      <c r="CX307" s="145"/>
      <c r="CY307" s="145"/>
      <c r="CZ307" s="145"/>
      <c r="DA307" s="145"/>
      <c r="DB307" s="145"/>
      <c r="DC307" s="145"/>
      <c r="DD307" s="145"/>
      <c r="DE307" s="145"/>
      <c r="DF307" s="145"/>
      <c r="DG307" s="145"/>
      <c r="DH307" s="145"/>
      <c r="DI307" s="145"/>
      <c r="DJ307" s="145"/>
      <c r="DK307" s="145"/>
      <c r="DL307" s="145"/>
      <c r="DM307" s="145"/>
      <c r="DN307" s="145"/>
      <c r="DO307" s="145"/>
      <c r="DP307" s="145"/>
      <c r="DQ307" s="145"/>
      <c r="DR307" s="145"/>
      <c r="DS307" s="145"/>
      <c r="DT307" s="145"/>
      <c r="DU307" s="145"/>
      <c r="DV307" s="145"/>
    </row>
    <row r="308" spans="1:126" x14ac:dyDescent="0.65">
      <c r="A308" s="154"/>
      <c r="B308" s="166"/>
      <c r="C308" s="166"/>
      <c r="D308" s="166"/>
      <c r="E308" s="169"/>
      <c r="F308" s="165" t="s">
        <v>253</v>
      </c>
      <c r="G308" s="145"/>
      <c r="H308" s="145"/>
      <c r="I308" s="155"/>
      <c r="J308" s="15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  <c r="BO308" s="145"/>
      <c r="BP308" s="145"/>
      <c r="BQ308" s="145"/>
      <c r="BR308" s="145"/>
      <c r="BS308" s="145"/>
      <c r="BT308" s="145"/>
      <c r="BU308" s="145"/>
      <c r="BV308" s="145"/>
      <c r="BW308" s="145"/>
      <c r="BX308" s="145"/>
      <c r="BY308" s="145"/>
      <c r="BZ308" s="145"/>
      <c r="CA308" s="145"/>
      <c r="CB308" s="145"/>
      <c r="CC308" s="145"/>
      <c r="CD308" s="145"/>
      <c r="CE308" s="145"/>
      <c r="CF308" s="145"/>
      <c r="CG308" s="145"/>
      <c r="CH308" s="145"/>
      <c r="CI308" s="145"/>
      <c r="CJ308" s="145"/>
      <c r="CK308" s="145"/>
      <c r="CL308" s="145"/>
      <c r="CM308" s="145"/>
      <c r="CN308" s="145"/>
      <c r="CO308" s="145"/>
      <c r="CP308" s="145"/>
      <c r="CQ308" s="145"/>
      <c r="CR308" s="145"/>
      <c r="CS308" s="145"/>
      <c r="CT308" s="145"/>
      <c r="CU308" s="145"/>
      <c r="CV308" s="145"/>
      <c r="CW308" s="145"/>
      <c r="CX308" s="145"/>
      <c r="CY308" s="145"/>
      <c r="CZ308" s="145"/>
      <c r="DA308" s="145"/>
      <c r="DB308" s="145"/>
      <c r="DC308" s="145"/>
      <c r="DD308" s="145"/>
      <c r="DE308" s="145"/>
      <c r="DF308" s="145"/>
      <c r="DG308" s="145"/>
      <c r="DH308" s="145"/>
      <c r="DI308" s="145"/>
      <c r="DJ308" s="145"/>
      <c r="DK308" s="145"/>
      <c r="DL308" s="145"/>
      <c r="DM308" s="145"/>
      <c r="DN308" s="145"/>
      <c r="DO308" s="145"/>
      <c r="DP308" s="145"/>
      <c r="DQ308" s="145"/>
      <c r="DR308" s="145"/>
      <c r="DS308" s="145"/>
      <c r="DT308" s="145"/>
      <c r="DU308" s="145"/>
      <c r="DV308" s="145"/>
    </row>
    <row r="309" spans="1:126" x14ac:dyDescent="0.65">
      <c r="A309" s="154"/>
      <c r="B309" s="166"/>
      <c r="C309" s="166"/>
      <c r="D309" s="166"/>
      <c r="E309" s="169"/>
      <c r="F309" s="165" t="s">
        <v>254</v>
      </c>
      <c r="G309" s="145"/>
      <c r="H309" s="145"/>
      <c r="I309" s="155"/>
      <c r="J309" s="15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  <c r="BO309" s="145"/>
      <c r="BP309" s="145"/>
      <c r="BQ309" s="145"/>
      <c r="BR309" s="145"/>
      <c r="BS309" s="145"/>
      <c r="BT309" s="145"/>
      <c r="BU309" s="145"/>
      <c r="BV309" s="145"/>
      <c r="BW309" s="145"/>
      <c r="BX309" s="145"/>
      <c r="BY309" s="145"/>
      <c r="BZ309" s="145"/>
      <c r="CA309" s="145"/>
      <c r="CB309" s="145"/>
      <c r="CC309" s="145"/>
      <c r="CD309" s="145"/>
      <c r="CE309" s="145"/>
      <c r="CF309" s="145"/>
      <c r="CG309" s="145"/>
      <c r="CH309" s="145"/>
      <c r="CI309" s="145"/>
      <c r="CJ309" s="145"/>
      <c r="CK309" s="145"/>
      <c r="CL309" s="145"/>
      <c r="CM309" s="145"/>
      <c r="CN309" s="145"/>
      <c r="CO309" s="145"/>
      <c r="CP309" s="145"/>
      <c r="CQ309" s="145"/>
      <c r="CR309" s="145"/>
      <c r="CS309" s="145"/>
      <c r="CT309" s="145"/>
      <c r="CU309" s="145"/>
      <c r="CV309" s="145"/>
      <c r="CW309" s="145"/>
      <c r="CX309" s="145"/>
      <c r="CY309" s="145"/>
      <c r="CZ309" s="145"/>
      <c r="DA309" s="145"/>
      <c r="DB309" s="145"/>
      <c r="DC309" s="145"/>
      <c r="DD309" s="145"/>
      <c r="DE309" s="145"/>
      <c r="DF309" s="145"/>
      <c r="DG309" s="145"/>
      <c r="DH309" s="145"/>
      <c r="DI309" s="145"/>
      <c r="DJ309" s="145"/>
      <c r="DK309" s="145"/>
      <c r="DL309" s="145"/>
      <c r="DM309" s="145"/>
      <c r="DN309" s="145"/>
      <c r="DO309" s="145"/>
      <c r="DP309" s="145"/>
      <c r="DQ309" s="145"/>
      <c r="DR309" s="145"/>
      <c r="DS309" s="145"/>
      <c r="DT309" s="145"/>
      <c r="DU309" s="145"/>
      <c r="DV309" s="145"/>
    </row>
    <row r="310" spans="1:126" x14ac:dyDescent="0.65">
      <c r="A310" s="154"/>
      <c r="B310" s="166"/>
      <c r="C310" s="166"/>
      <c r="D310" s="166"/>
      <c r="E310" s="169"/>
      <c r="F310" s="165" t="s">
        <v>253</v>
      </c>
      <c r="G310" s="145"/>
      <c r="H310" s="145"/>
      <c r="I310" s="155"/>
      <c r="J310" s="15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  <c r="BO310" s="145"/>
      <c r="BP310" s="145"/>
      <c r="BQ310" s="145"/>
      <c r="BR310" s="145"/>
      <c r="BS310" s="145"/>
      <c r="BT310" s="145"/>
      <c r="BU310" s="145"/>
      <c r="BV310" s="145"/>
      <c r="BW310" s="145"/>
      <c r="BX310" s="145"/>
      <c r="BY310" s="145"/>
      <c r="BZ310" s="145"/>
      <c r="CA310" s="145"/>
      <c r="CB310" s="145"/>
      <c r="CC310" s="145"/>
      <c r="CD310" s="145"/>
      <c r="CE310" s="145"/>
      <c r="CF310" s="145"/>
      <c r="CG310" s="145"/>
      <c r="CH310" s="145"/>
      <c r="CI310" s="145"/>
      <c r="CJ310" s="145"/>
      <c r="CK310" s="145"/>
      <c r="CL310" s="145"/>
      <c r="CM310" s="145"/>
      <c r="CN310" s="145"/>
      <c r="CO310" s="145"/>
      <c r="CP310" s="145"/>
      <c r="CQ310" s="145"/>
      <c r="CR310" s="145"/>
      <c r="CS310" s="145"/>
      <c r="CT310" s="145"/>
      <c r="CU310" s="145"/>
      <c r="CV310" s="145"/>
      <c r="CW310" s="145"/>
      <c r="CX310" s="145"/>
      <c r="CY310" s="145"/>
      <c r="CZ310" s="145"/>
      <c r="DA310" s="145"/>
      <c r="DB310" s="145"/>
      <c r="DC310" s="145"/>
      <c r="DD310" s="145"/>
      <c r="DE310" s="145"/>
      <c r="DF310" s="145"/>
      <c r="DG310" s="145"/>
      <c r="DH310" s="145"/>
      <c r="DI310" s="145"/>
      <c r="DJ310" s="145"/>
      <c r="DK310" s="145"/>
      <c r="DL310" s="145"/>
      <c r="DM310" s="145"/>
      <c r="DN310" s="145"/>
      <c r="DO310" s="145"/>
      <c r="DP310" s="145"/>
      <c r="DQ310" s="145"/>
      <c r="DR310" s="145"/>
      <c r="DS310" s="145"/>
      <c r="DT310" s="145"/>
      <c r="DU310" s="145"/>
      <c r="DV310" s="145"/>
    </row>
    <row r="311" spans="1:126" x14ac:dyDescent="0.65">
      <c r="A311" s="154"/>
      <c r="B311" s="166"/>
      <c r="C311" s="166"/>
      <c r="D311" s="166"/>
      <c r="E311" s="169"/>
      <c r="F311" s="165" t="s">
        <v>254</v>
      </c>
      <c r="G311" s="145"/>
      <c r="H311" s="145"/>
      <c r="I311" s="155"/>
      <c r="J311" s="15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  <c r="BO311" s="145"/>
      <c r="BP311" s="145"/>
      <c r="BQ311" s="145"/>
      <c r="BR311" s="145"/>
      <c r="BS311" s="145"/>
      <c r="BT311" s="145"/>
      <c r="BU311" s="145"/>
      <c r="BV311" s="145"/>
      <c r="BW311" s="145"/>
      <c r="BX311" s="145"/>
      <c r="BY311" s="145"/>
      <c r="BZ311" s="145"/>
      <c r="CA311" s="145"/>
      <c r="CB311" s="145"/>
      <c r="CC311" s="145"/>
      <c r="CD311" s="145"/>
      <c r="CE311" s="145"/>
      <c r="CF311" s="145"/>
      <c r="CG311" s="145"/>
      <c r="CH311" s="145"/>
      <c r="CI311" s="145"/>
      <c r="CJ311" s="145"/>
      <c r="CK311" s="145"/>
      <c r="CL311" s="145"/>
      <c r="CM311" s="145"/>
      <c r="CN311" s="145"/>
      <c r="CO311" s="145"/>
      <c r="CP311" s="145"/>
      <c r="CQ311" s="145"/>
      <c r="CR311" s="145"/>
      <c r="CS311" s="145"/>
      <c r="CT311" s="145"/>
      <c r="CU311" s="145"/>
      <c r="CV311" s="145"/>
      <c r="CW311" s="145"/>
      <c r="CX311" s="145"/>
      <c r="CY311" s="145"/>
      <c r="CZ311" s="145"/>
      <c r="DA311" s="145"/>
      <c r="DB311" s="145"/>
      <c r="DC311" s="145"/>
      <c r="DD311" s="145"/>
      <c r="DE311" s="145"/>
      <c r="DF311" s="145"/>
      <c r="DG311" s="145"/>
      <c r="DH311" s="145"/>
      <c r="DI311" s="145"/>
      <c r="DJ311" s="145"/>
      <c r="DK311" s="145"/>
      <c r="DL311" s="145"/>
      <c r="DM311" s="145"/>
      <c r="DN311" s="145"/>
      <c r="DO311" s="145"/>
      <c r="DP311" s="145"/>
      <c r="DQ311" s="145"/>
      <c r="DR311" s="145"/>
      <c r="DS311" s="145"/>
      <c r="DT311" s="145"/>
      <c r="DU311" s="145"/>
      <c r="DV311" s="145"/>
    </row>
    <row r="312" spans="1:126" x14ac:dyDescent="0.65">
      <c r="A312" s="154"/>
      <c r="B312" s="166"/>
      <c r="C312" s="166"/>
      <c r="D312" s="166"/>
      <c r="E312" s="169"/>
      <c r="F312" s="165" t="s">
        <v>253</v>
      </c>
      <c r="G312" s="145"/>
      <c r="H312" s="145"/>
      <c r="I312" s="155"/>
      <c r="J312" s="15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  <c r="BO312" s="145"/>
      <c r="BP312" s="145"/>
      <c r="BQ312" s="145"/>
      <c r="BR312" s="145"/>
      <c r="BS312" s="145"/>
      <c r="BT312" s="145"/>
      <c r="BU312" s="145"/>
      <c r="BV312" s="145"/>
      <c r="BW312" s="145"/>
      <c r="BX312" s="145"/>
      <c r="BY312" s="145"/>
      <c r="BZ312" s="145"/>
      <c r="CA312" s="145"/>
      <c r="CB312" s="145"/>
      <c r="CC312" s="145"/>
      <c r="CD312" s="145"/>
      <c r="CE312" s="145"/>
      <c r="CF312" s="145"/>
      <c r="CG312" s="145"/>
      <c r="CH312" s="145"/>
      <c r="CI312" s="145"/>
      <c r="CJ312" s="145"/>
      <c r="CK312" s="145"/>
      <c r="CL312" s="145"/>
      <c r="CM312" s="145"/>
      <c r="CN312" s="145"/>
      <c r="CO312" s="145"/>
      <c r="CP312" s="145"/>
      <c r="CQ312" s="145"/>
      <c r="CR312" s="145"/>
      <c r="CS312" s="145"/>
      <c r="CT312" s="145"/>
      <c r="CU312" s="145"/>
      <c r="CV312" s="145"/>
      <c r="CW312" s="145"/>
      <c r="CX312" s="145"/>
      <c r="CY312" s="145"/>
      <c r="CZ312" s="145"/>
      <c r="DA312" s="145"/>
      <c r="DB312" s="145"/>
      <c r="DC312" s="145"/>
      <c r="DD312" s="145"/>
      <c r="DE312" s="145"/>
      <c r="DF312" s="145"/>
      <c r="DG312" s="145"/>
      <c r="DH312" s="145"/>
      <c r="DI312" s="145"/>
      <c r="DJ312" s="145"/>
      <c r="DK312" s="145"/>
      <c r="DL312" s="145"/>
      <c r="DM312" s="145"/>
      <c r="DN312" s="145"/>
      <c r="DO312" s="145"/>
      <c r="DP312" s="145"/>
      <c r="DQ312" s="145"/>
      <c r="DR312" s="145"/>
      <c r="DS312" s="145"/>
      <c r="DT312" s="145"/>
      <c r="DU312" s="145"/>
      <c r="DV312" s="145"/>
    </row>
    <row r="313" spans="1:126" x14ac:dyDescent="0.65">
      <c r="A313" s="154"/>
      <c r="B313" s="166"/>
      <c r="C313" s="166"/>
      <c r="D313" s="166"/>
      <c r="E313" s="169"/>
      <c r="F313" s="165" t="s">
        <v>254</v>
      </c>
      <c r="G313" s="145"/>
      <c r="H313" s="145"/>
      <c r="I313" s="155"/>
      <c r="J313" s="15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  <c r="BO313" s="145"/>
      <c r="BP313" s="145"/>
      <c r="BQ313" s="145"/>
      <c r="BR313" s="145"/>
      <c r="BS313" s="145"/>
      <c r="BT313" s="145"/>
      <c r="BU313" s="145"/>
      <c r="BV313" s="145"/>
      <c r="BW313" s="145"/>
      <c r="BX313" s="145"/>
      <c r="BY313" s="145"/>
      <c r="BZ313" s="145"/>
      <c r="CA313" s="145"/>
      <c r="CB313" s="145"/>
      <c r="CC313" s="145"/>
      <c r="CD313" s="145"/>
      <c r="CE313" s="145"/>
      <c r="CF313" s="145"/>
      <c r="CG313" s="145"/>
      <c r="CH313" s="145"/>
      <c r="CI313" s="145"/>
      <c r="CJ313" s="145"/>
      <c r="CK313" s="145"/>
      <c r="CL313" s="145"/>
      <c r="CM313" s="145"/>
      <c r="CN313" s="145"/>
      <c r="CO313" s="145"/>
      <c r="CP313" s="145"/>
      <c r="CQ313" s="145"/>
      <c r="CR313" s="145"/>
      <c r="CS313" s="145"/>
      <c r="CT313" s="145"/>
      <c r="CU313" s="145"/>
      <c r="CV313" s="145"/>
      <c r="CW313" s="145"/>
      <c r="CX313" s="145"/>
      <c r="CY313" s="145"/>
      <c r="CZ313" s="145"/>
      <c r="DA313" s="145"/>
      <c r="DB313" s="145"/>
      <c r="DC313" s="145"/>
      <c r="DD313" s="145"/>
      <c r="DE313" s="145"/>
      <c r="DF313" s="145"/>
      <c r="DG313" s="145"/>
      <c r="DH313" s="145"/>
      <c r="DI313" s="145"/>
      <c r="DJ313" s="145"/>
      <c r="DK313" s="145"/>
      <c r="DL313" s="145"/>
      <c r="DM313" s="145"/>
      <c r="DN313" s="145"/>
      <c r="DO313" s="145"/>
      <c r="DP313" s="145"/>
      <c r="DQ313" s="145"/>
      <c r="DR313" s="145"/>
      <c r="DS313" s="145"/>
      <c r="DT313" s="145"/>
      <c r="DU313" s="145"/>
      <c r="DV313" s="145"/>
    </row>
    <row r="314" spans="1:126" x14ac:dyDescent="0.65">
      <c r="A314" s="154"/>
      <c r="B314" s="166"/>
      <c r="C314" s="166"/>
      <c r="D314" s="166"/>
      <c r="E314" s="169"/>
      <c r="F314" s="165" t="s">
        <v>253</v>
      </c>
      <c r="G314" s="145"/>
      <c r="H314" s="145"/>
      <c r="I314" s="155"/>
      <c r="J314" s="15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  <c r="BO314" s="145"/>
      <c r="BP314" s="145"/>
      <c r="BQ314" s="145"/>
      <c r="BR314" s="145"/>
      <c r="BS314" s="145"/>
      <c r="BT314" s="145"/>
      <c r="BU314" s="145"/>
      <c r="BV314" s="145"/>
      <c r="BW314" s="145"/>
      <c r="BX314" s="145"/>
      <c r="BY314" s="145"/>
      <c r="BZ314" s="145"/>
      <c r="CA314" s="145"/>
      <c r="CB314" s="145"/>
      <c r="CC314" s="145"/>
      <c r="CD314" s="145"/>
      <c r="CE314" s="145"/>
      <c r="CF314" s="145"/>
      <c r="CG314" s="145"/>
      <c r="CH314" s="145"/>
      <c r="CI314" s="145"/>
      <c r="CJ314" s="145"/>
      <c r="CK314" s="145"/>
      <c r="CL314" s="145"/>
      <c r="CM314" s="145"/>
      <c r="CN314" s="145"/>
      <c r="CO314" s="145"/>
      <c r="CP314" s="145"/>
      <c r="CQ314" s="145"/>
      <c r="CR314" s="145"/>
      <c r="CS314" s="145"/>
      <c r="CT314" s="145"/>
      <c r="CU314" s="145"/>
      <c r="CV314" s="145"/>
      <c r="CW314" s="145"/>
      <c r="CX314" s="145"/>
      <c r="CY314" s="145"/>
      <c r="CZ314" s="145"/>
      <c r="DA314" s="145"/>
      <c r="DB314" s="145"/>
      <c r="DC314" s="145"/>
      <c r="DD314" s="145"/>
      <c r="DE314" s="145"/>
      <c r="DF314" s="145"/>
      <c r="DG314" s="145"/>
      <c r="DH314" s="145"/>
      <c r="DI314" s="145"/>
      <c r="DJ314" s="145"/>
      <c r="DK314" s="145"/>
      <c r="DL314" s="145"/>
      <c r="DM314" s="145"/>
      <c r="DN314" s="145"/>
      <c r="DO314" s="145"/>
      <c r="DP314" s="145"/>
      <c r="DQ314" s="145"/>
      <c r="DR314" s="145"/>
      <c r="DS314" s="145"/>
      <c r="DT314" s="145"/>
      <c r="DU314" s="145"/>
      <c r="DV314" s="145"/>
    </row>
    <row r="315" spans="1:126" x14ac:dyDescent="0.65">
      <c r="A315" s="154"/>
      <c r="B315" s="166"/>
      <c r="C315" s="166"/>
      <c r="D315" s="166"/>
      <c r="E315" s="169"/>
      <c r="F315" s="165" t="s">
        <v>254</v>
      </c>
      <c r="G315" s="137"/>
      <c r="H315" s="137"/>
      <c r="I315" s="155"/>
      <c r="J315" s="155"/>
      <c r="K315" s="137"/>
      <c r="L315" s="145"/>
      <c r="M315" s="137"/>
      <c r="N315" s="137"/>
      <c r="O315" s="145"/>
      <c r="P315" s="137"/>
      <c r="Q315" s="137"/>
      <c r="R315" s="145"/>
      <c r="S315" s="137"/>
      <c r="T315" s="137"/>
      <c r="U315" s="145"/>
      <c r="V315" s="137"/>
      <c r="W315" s="137"/>
      <c r="X315" s="145"/>
      <c r="Y315" s="137"/>
      <c r="Z315" s="137"/>
      <c r="AA315" s="145"/>
      <c r="AB315" s="137"/>
      <c r="AC315" s="137"/>
      <c r="AD315" s="145"/>
      <c r="AE315" s="137"/>
      <c r="AF315" s="137"/>
      <c r="AG315" s="145"/>
      <c r="AH315" s="137"/>
      <c r="AI315" s="137"/>
      <c r="AJ315" s="145"/>
      <c r="AK315" s="137"/>
      <c r="AL315" s="137"/>
      <c r="AM315" s="145"/>
      <c r="AN315" s="137"/>
      <c r="AO315" s="137"/>
      <c r="AP315" s="145"/>
      <c r="AQ315" s="137"/>
      <c r="AR315" s="137"/>
      <c r="AS315" s="145"/>
      <c r="AT315" s="137"/>
      <c r="AU315" s="137"/>
      <c r="AV315" s="145"/>
      <c r="AW315" s="137"/>
      <c r="AX315" s="137"/>
      <c r="AY315" s="145"/>
      <c r="AZ315" s="137"/>
      <c r="BA315" s="137"/>
      <c r="BB315" s="145"/>
      <c r="BC315" s="137"/>
      <c r="BD315" s="137"/>
      <c r="BE315" s="145"/>
      <c r="BF315" s="137"/>
      <c r="BG315" s="137"/>
      <c r="BH315" s="145"/>
      <c r="BI315" s="137"/>
      <c r="BJ315" s="137"/>
      <c r="BK315" s="145"/>
      <c r="BL315" s="137"/>
      <c r="BM315" s="137"/>
      <c r="BN315" s="145"/>
      <c r="BO315" s="137"/>
      <c r="BP315" s="137"/>
      <c r="BQ315" s="145"/>
      <c r="BR315" s="137"/>
      <c r="BS315" s="137"/>
      <c r="BT315" s="145"/>
      <c r="BU315" s="137"/>
      <c r="BV315" s="137"/>
      <c r="BW315" s="145"/>
      <c r="BX315" s="137"/>
      <c r="BY315" s="137"/>
      <c r="BZ315" s="145"/>
      <c r="CA315" s="137"/>
      <c r="CB315" s="137"/>
      <c r="CC315" s="145"/>
      <c r="CD315" s="137"/>
      <c r="CE315" s="137"/>
      <c r="CF315" s="145"/>
      <c r="CG315" s="137"/>
      <c r="CH315" s="137"/>
      <c r="CI315" s="145"/>
      <c r="CJ315" s="137"/>
      <c r="CK315" s="137"/>
      <c r="CL315" s="145"/>
      <c r="CM315" s="137"/>
      <c r="CN315" s="137"/>
      <c r="CO315" s="145"/>
      <c r="CP315" s="137"/>
      <c r="CQ315" s="137"/>
      <c r="CR315" s="145"/>
      <c r="CS315" s="137"/>
      <c r="CT315" s="137"/>
      <c r="CU315" s="145"/>
      <c r="CV315" s="137"/>
      <c r="CW315" s="137"/>
      <c r="CX315" s="145"/>
      <c r="CY315" s="137"/>
      <c r="CZ315" s="137"/>
      <c r="DA315" s="145"/>
      <c r="DB315" s="137"/>
      <c r="DC315" s="137"/>
      <c r="DD315" s="145"/>
      <c r="DE315" s="137"/>
      <c r="DF315" s="137"/>
      <c r="DG315" s="145"/>
      <c r="DH315" s="137"/>
      <c r="DI315" s="137"/>
      <c r="DJ315" s="145"/>
      <c r="DK315" s="137"/>
      <c r="DL315" s="137"/>
      <c r="DM315" s="145"/>
      <c r="DN315" s="137"/>
      <c r="DO315" s="137"/>
      <c r="DP315" s="145"/>
      <c r="DQ315" s="137"/>
      <c r="DR315" s="137"/>
      <c r="DS315" s="145"/>
      <c r="DT315" s="137"/>
      <c r="DU315" s="137"/>
      <c r="DV315" s="145"/>
    </row>
    <row r="316" spans="1:126" x14ac:dyDescent="0.65">
      <c r="A316" s="154"/>
      <c r="B316" s="166"/>
      <c r="C316" s="166"/>
      <c r="D316" s="166"/>
      <c r="E316" s="169"/>
      <c r="F316" s="165" t="s">
        <v>253</v>
      </c>
      <c r="G316" s="145"/>
      <c r="H316" s="145"/>
      <c r="I316" s="155"/>
      <c r="J316" s="15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  <c r="BO316" s="145"/>
      <c r="BP316" s="145"/>
      <c r="BQ316" s="145"/>
      <c r="BR316" s="145"/>
      <c r="BS316" s="145"/>
      <c r="BT316" s="145"/>
      <c r="BU316" s="145"/>
      <c r="BV316" s="145"/>
      <c r="BW316" s="145"/>
      <c r="BX316" s="145"/>
      <c r="BY316" s="145"/>
      <c r="BZ316" s="145"/>
      <c r="CA316" s="145"/>
      <c r="CB316" s="145"/>
      <c r="CC316" s="145"/>
      <c r="CD316" s="145"/>
      <c r="CE316" s="145"/>
      <c r="CF316" s="145"/>
      <c r="CG316" s="145"/>
      <c r="CH316" s="145"/>
      <c r="CI316" s="145"/>
      <c r="CJ316" s="145"/>
      <c r="CK316" s="145"/>
      <c r="CL316" s="145"/>
      <c r="CM316" s="145"/>
      <c r="CN316" s="145"/>
      <c r="CO316" s="145"/>
      <c r="CP316" s="145"/>
      <c r="CQ316" s="145"/>
      <c r="CR316" s="145"/>
      <c r="CS316" s="145"/>
      <c r="CT316" s="145"/>
      <c r="CU316" s="145"/>
      <c r="CV316" s="145"/>
      <c r="CW316" s="145"/>
      <c r="CX316" s="145"/>
      <c r="CY316" s="145"/>
      <c r="CZ316" s="145"/>
      <c r="DA316" s="145"/>
      <c r="DB316" s="145"/>
      <c r="DC316" s="145"/>
      <c r="DD316" s="145"/>
      <c r="DE316" s="145"/>
      <c r="DF316" s="145"/>
      <c r="DG316" s="145"/>
      <c r="DH316" s="145"/>
      <c r="DI316" s="145"/>
      <c r="DJ316" s="145"/>
      <c r="DK316" s="145"/>
      <c r="DL316" s="145"/>
      <c r="DM316" s="145"/>
      <c r="DN316" s="145"/>
      <c r="DO316" s="145"/>
      <c r="DP316" s="145"/>
      <c r="DQ316" s="145"/>
      <c r="DR316" s="145"/>
      <c r="DS316" s="145"/>
      <c r="DT316" s="145"/>
      <c r="DU316" s="145"/>
      <c r="DV316" s="145"/>
    </row>
    <row r="317" spans="1:126" x14ac:dyDescent="0.65">
      <c r="A317" s="154"/>
      <c r="B317" s="166"/>
      <c r="C317" s="166"/>
      <c r="D317" s="166"/>
      <c r="E317" s="169"/>
      <c r="F317" s="165" t="s">
        <v>254</v>
      </c>
      <c r="G317" s="145"/>
      <c r="H317" s="145"/>
      <c r="I317" s="155"/>
      <c r="J317" s="15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  <c r="BO317" s="145"/>
      <c r="BP317" s="145"/>
      <c r="BQ317" s="145"/>
      <c r="BR317" s="145"/>
      <c r="BS317" s="145"/>
      <c r="BT317" s="145"/>
      <c r="BU317" s="145"/>
      <c r="BV317" s="145"/>
      <c r="BW317" s="145"/>
      <c r="BX317" s="145"/>
      <c r="BY317" s="145"/>
      <c r="BZ317" s="145"/>
      <c r="CA317" s="145"/>
      <c r="CB317" s="145"/>
      <c r="CC317" s="145"/>
      <c r="CD317" s="145"/>
      <c r="CE317" s="145"/>
      <c r="CF317" s="145"/>
      <c r="CG317" s="145"/>
      <c r="CH317" s="145"/>
      <c r="CI317" s="145"/>
      <c r="CJ317" s="145"/>
      <c r="CK317" s="145"/>
      <c r="CL317" s="145"/>
      <c r="CM317" s="145"/>
      <c r="CN317" s="145"/>
      <c r="CO317" s="145"/>
      <c r="CP317" s="145"/>
      <c r="CQ317" s="145"/>
      <c r="CR317" s="145"/>
      <c r="CS317" s="145"/>
      <c r="CT317" s="145"/>
      <c r="CU317" s="145"/>
      <c r="CV317" s="145"/>
      <c r="CW317" s="145"/>
      <c r="CX317" s="145"/>
      <c r="CY317" s="145"/>
      <c r="CZ317" s="145"/>
      <c r="DA317" s="145"/>
      <c r="DB317" s="145"/>
      <c r="DC317" s="145"/>
      <c r="DD317" s="145"/>
      <c r="DE317" s="145"/>
      <c r="DF317" s="145"/>
      <c r="DG317" s="145"/>
      <c r="DH317" s="145"/>
      <c r="DI317" s="145"/>
      <c r="DJ317" s="145"/>
      <c r="DK317" s="145"/>
      <c r="DL317" s="145"/>
      <c r="DM317" s="145"/>
      <c r="DN317" s="145"/>
      <c r="DO317" s="145"/>
      <c r="DP317" s="145"/>
      <c r="DQ317" s="145"/>
      <c r="DR317" s="145"/>
      <c r="DS317" s="145"/>
      <c r="DT317" s="145"/>
      <c r="DU317" s="145"/>
      <c r="DV317" s="145"/>
    </row>
    <row r="318" spans="1:126" x14ac:dyDescent="0.65">
      <c r="A318" s="154"/>
      <c r="B318" s="166"/>
      <c r="C318" s="166"/>
      <c r="D318" s="166"/>
      <c r="E318" s="169"/>
      <c r="F318" s="165" t="s">
        <v>253</v>
      </c>
      <c r="G318" s="145"/>
      <c r="H318" s="145"/>
      <c r="I318" s="155"/>
      <c r="J318" s="15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  <c r="BO318" s="145"/>
      <c r="BP318" s="145"/>
      <c r="BQ318" s="145"/>
      <c r="BR318" s="145"/>
      <c r="BS318" s="145"/>
      <c r="BT318" s="145"/>
      <c r="BU318" s="145"/>
      <c r="BV318" s="145"/>
      <c r="BW318" s="145"/>
      <c r="BX318" s="145"/>
      <c r="BY318" s="145"/>
      <c r="BZ318" s="145"/>
      <c r="CA318" s="145"/>
      <c r="CB318" s="145"/>
      <c r="CC318" s="145"/>
      <c r="CD318" s="145"/>
      <c r="CE318" s="145"/>
      <c r="CF318" s="145"/>
      <c r="CG318" s="145"/>
      <c r="CH318" s="145"/>
      <c r="CI318" s="145"/>
      <c r="CJ318" s="145"/>
      <c r="CK318" s="145"/>
      <c r="CL318" s="145"/>
      <c r="CM318" s="145"/>
      <c r="CN318" s="145"/>
      <c r="CO318" s="145"/>
      <c r="CP318" s="145"/>
      <c r="CQ318" s="145"/>
      <c r="CR318" s="145"/>
      <c r="CS318" s="145"/>
      <c r="CT318" s="145"/>
      <c r="CU318" s="145"/>
      <c r="CV318" s="145"/>
      <c r="CW318" s="145"/>
      <c r="CX318" s="145"/>
      <c r="CY318" s="145"/>
      <c r="CZ318" s="145"/>
      <c r="DA318" s="145"/>
      <c r="DB318" s="145"/>
      <c r="DC318" s="145"/>
      <c r="DD318" s="145"/>
      <c r="DE318" s="145"/>
      <c r="DF318" s="145"/>
      <c r="DG318" s="145"/>
      <c r="DH318" s="145"/>
      <c r="DI318" s="145"/>
      <c r="DJ318" s="145"/>
      <c r="DK318" s="145"/>
      <c r="DL318" s="145"/>
      <c r="DM318" s="145"/>
      <c r="DN318" s="145"/>
      <c r="DO318" s="145"/>
      <c r="DP318" s="145"/>
      <c r="DQ318" s="145"/>
      <c r="DR318" s="145"/>
      <c r="DS318" s="145"/>
      <c r="DT318" s="145"/>
      <c r="DU318" s="145"/>
      <c r="DV318" s="145"/>
    </row>
    <row r="319" spans="1:126" x14ac:dyDescent="0.65">
      <c r="A319" s="154"/>
      <c r="B319" s="166"/>
      <c r="C319" s="166"/>
      <c r="D319" s="166"/>
      <c r="E319" s="169"/>
      <c r="F319" s="165" t="s">
        <v>254</v>
      </c>
      <c r="G319" s="145"/>
      <c r="H319" s="145"/>
      <c r="I319" s="155"/>
      <c r="J319" s="15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  <c r="BO319" s="145"/>
      <c r="BP319" s="145"/>
      <c r="BQ319" s="145"/>
      <c r="BR319" s="145"/>
      <c r="BS319" s="145"/>
      <c r="BT319" s="145"/>
      <c r="BU319" s="145"/>
      <c r="BV319" s="145"/>
      <c r="BW319" s="145"/>
      <c r="BX319" s="145"/>
      <c r="BY319" s="145"/>
      <c r="BZ319" s="145"/>
      <c r="CA319" s="145"/>
      <c r="CB319" s="145"/>
      <c r="CC319" s="145"/>
      <c r="CD319" s="145"/>
      <c r="CE319" s="145"/>
      <c r="CF319" s="145"/>
      <c r="CG319" s="145"/>
      <c r="CH319" s="145"/>
      <c r="CI319" s="145"/>
      <c r="CJ319" s="145"/>
      <c r="CK319" s="145"/>
      <c r="CL319" s="145"/>
      <c r="CM319" s="145"/>
      <c r="CN319" s="145"/>
      <c r="CO319" s="145"/>
      <c r="CP319" s="145"/>
      <c r="CQ319" s="145"/>
      <c r="CR319" s="145"/>
      <c r="CS319" s="145"/>
      <c r="CT319" s="145"/>
      <c r="CU319" s="145"/>
      <c r="CV319" s="145"/>
      <c r="CW319" s="145"/>
      <c r="CX319" s="145"/>
      <c r="CY319" s="145"/>
      <c r="CZ319" s="145"/>
      <c r="DA319" s="145"/>
      <c r="DB319" s="145"/>
      <c r="DC319" s="145"/>
      <c r="DD319" s="145"/>
      <c r="DE319" s="145"/>
      <c r="DF319" s="145"/>
      <c r="DG319" s="145"/>
      <c r="DH319" s="145"/>
      <c r="DI319" s="145"/>
      <c r="DJ319" s="145"/>
      <c r="DK319" s="145"/>
      <c r="DL319" s="145"/>
      <c r="DM319" s="145"/>
      <c r="DN319" s="145"/>
      <c r="DO319" s="145"/>
      <c r="DP319" s="145"/>
      <c r="DQ319" s="145"/>
      <c r="DR319" s="145"/>
      <c r="DS319" s="145"/>
      <c r="DT319" s="145"/>
      <c r="DU319" s="145"/>
      <c r="DV319" s="145"/>
    </row>
    <row r="320" spans="1:126" x14ac:dyDescent="0.65">
      <c r="A320" s="154"/>
      <c r="B320" s="166"/>
      <c r="C320" s="166"/>
      <c r="D320" s="166"/>
      <c r="E320" s="169"/>
      <c r="F320" s="165" t="s">
        <v>253</v>
      </c>
      <c r="G320" s="137"/>
      <c r="H320" s="137"/>
      <c r="I320" s="155"/>
      <c r="J320" s="155"/>
      <c r="K320" s="137"/>
      <c r="L320" s="145"/>
      <c r="M320" s="137"/>
      <c r="N320" s="137"/>
      <c r="O320" s="145"/>
      <c r="P320" s="137"/>
      <c r="Q320" s="137"/>
      <c r="R320" s="145"/>
      <c r="S320" s="137"/>
      <c r="T320" s="137"/>
      <c r="U320" s="145"/>
      <c r="V320" s="137"/>
      <c r="W320" s="137"/>
      <c r="X320" s="145"/>
      <c r="Y320" s="137"/>
      <c r="Z320" s="137"/>
      <c r="AA320" s="145"/>
      <c r="AB320" s="137"/>
      <c r="AC320" s="137"/>
      <c r="AD320" s="145"/>
      <c r="AE320" s="137"/>
      <c r="AF320" s="137"/>
      <c r="AG320" s="145"/>
      <c r="AH320" s="137"/>
      <c r="AI320" s="137"/>
      <c r="AJ320" s="145"/>
      <c r="AK320" s="137"/>
      <c r="AL320" s="137"/>
      <c r="AM320" s="145"/>
      <c r="AN320" s="137"/>
      <c r="AO320" s="137"/>
      <c r="AP320" s="145"/>
      <c r="AQ320" s="137"/>
      <c r="AR320" s="137"/>
      <c r="AS320" s="145"/>
      <c r="AT320" s="137"/>
      <c r="AU320" s="137"/>
      <c r="AV320" s="145"/>
      <c r="AW320" s="137"/>
      <c r="AX320" s="137"/>
      <c r="AY320" s="145"/>
      <c r="AZ320" s="137"/>
      <c r="BA320" s="137"/>
      <c r="BB320" s="145"/>
      <c r="BC320" s="137"/>
      <c r="BD320" s="137"/>
      <c r="BE320" s="145"/>
      <c r="BF320" s="137"/>
      <c r="BG320" s="137"/>
      <c r="BH320" s="145"/>
      <c r="BI320" s="137"/>
      <c r="BJ320" s="137"/>
      <c r="BK320" s="145"/>
      <c r="BL320" s="137"/>
      <c r="BM320" s="137"/>
      <c r="BN320" s="145"/>
      <c r="BO320" s="137"/>
      <c r="BP320" s="137"/>
      <c r="BQ320" s="145"/>
      <c r="BR320" s="137"/>
      <c r="BS320" s="137"/>
      <c r="BT320" s="145"/>
      <c r="BU320" s="137"/>
      <c r="BV320" s="137"/>
      <c r="BW320" s="145"/>
      <c r="BX320" s="137"/>
      <c r="BY320" s="137"/>
      <c r="BZ320" s="145"/>
      <c r="CA320" s="137"/>
      <c r="CB320" s="137"/>
      <c r="CC320" s="145"/>
      <c r="CD320" s="137"/>
      <c r="CE320" s="137"/>
      <c r="CF320" s="145"/>
      <c r="CG320" s="137"/>
      <c r="CH320" s="137"/>
      <c r="CI320" s="145"/>
      <c r="CJ320" s="137"/>
      <c r="CK320" s="137"/>
      <c r="CL320" s="145"/>
      <c r="CM320" s="137"/>
      <c r="CN320" s="137"/>
      <c r="CO320" s="145"/>
      <c r="CP320" s="137"/>
      <c r="CQ320" s="137"/>
      <c r="CR320" s="145"/>
      <c r="CS320" s="137"/>
      <c r="CT320" s="137"/>
      <c r="CU320" s="145"/>
      <c r="CV320" s="137"/>
      <c r="CW320" s="137"/>
      <c r="CX320" s="145"/>
      <c r="CY320" s="137"/>
      <c r="CZ320" s="137"/>
      <c r="DA320" s="145"/>
      <c r="DB320" s="137"/>
      <c r="DC320" s="137"/>
      <c r="DD320" s="145"/>
      <c r="DE320" s="137"/>
      <c r="DF320" s="137"/>
      <c r="DG320" s="145"/>
      <c r="DH320" s="137"/>
      <c r="DI320" s="137"/>
      <c r="DJ320" s="145"/>
      <c r="DK320" s="137"/>
      <c r="DL320" s="137"/>
      <c r="DM320" s="145"/>
      <c r="DN320" s="137"/>
      <c r="DO320" s="137"/>
      <c r="DP320" s="145"/>
      <c r="DQ320" s="137"/>
      <c r="DR320" s="137"/>
      <c r="DS320" s="145"/>
      <c r="DT320" s="137"/>
      <c r="DU320" s="137"/>
      <c r="DV320" s="145"/>
    </row>
    <row r="321" spans="1:126" x14ac:dyDescent="0.65">
      <c r="A321" s="154"/>
      <c r="B321" s="166"/>
      <c r="C321" s="166"/>
      <c r="D321" s="166"/>
      <c r="E321" s="169"/>
      <c r="F321" s="165" t="s">
        <v>254</v>
      </c>
      <c r="G321" s="145"/>
      <c r="H321" s="145"/>
      <c r="I321" s="155"/>
      <c r="J321" s="15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  <c r="BO321" s="145"/>
      <c r="BP321" s="145"/>
      <c r="BQ321" s="145"/>
      <c r="BR321" s="145"/>
      <c r="BS321" s="145"/>
      <c r="BT321" s="145"/>
      <c r="BU321" s="145"/>
      <c r="BV321" s="145"/>
      <c r="BW321" s="145"/>
      <c r="BX321" s="145"/>
      <c r="BY321" s="145"/>
      <c r="BZ321" s="145"/>
      <c r="CA321" s="145"/>
      <c r="CB321" s="145"/>
      <c r="CC321" s="145"/>
      <c r="CD321" s="145"/>
      <c r="CE321" s="145"/>
      <c r="CF321" s="145"/>
      <c r="CG321" s="145"/>
      <c r="CH321" s="145"/>
      <c r="CI321" s="145"/>
      <c r="CJ321" s="145"/>
      <c r="CK321" s="145"/>
      <c r="CL321" s="145"/>
      <c r="CM321" s="145"/>
      <c r="CN321" s="145"/>
      <c r="CO321" s="145"/>
      <c r="CP321" s="145"/>
      <c r="CQ321" s="145"/>
      <c r="CR321" s="145"/>
      <c r="CS321" s="145"/>
      <c r="CT321" s="145"/>
      <c r="CU321" s="145"/>
      <c r="CV321" s="145"/>
      <c r="CW321" s="145"/>
      <c r="CX321" s="145"/>
      <c r="CY321" s="145"/>
      <c r="CZ321" s="145"/>
      <c r="DA321" s="145"/>
      <c r="DB321" s="145"/>
      <c r="DC321" s="145"/>
      <c r="DD321" s="145"/>
      <c r="DE321" s="145"/>
      <c r="DF321" s="145"/>
      <c r="DG321" s="145"/>
      <c r="DH321" s="145"/>
      <c r="DI321" s="145"/>
      <c r="DJ321" s="145"/>
      <c r="DK321" s="145"/>
      <c r="DL321" s="145"/>
      <c r="DM321" s="145"/>
      <c r="DN321" s="145"/>
      <c r="DO321" s="145"/>
      <c r="DP321" s="145"/>
      <c r="DQ321" s="145"/>
      <c r="DR321" s="145"/>
      <c r="DS321" s="145"/>
      <c r="DT321" s="145"/>
      <c r="DU321" s="145"/>
      <c r="DV321" s="145"/>
    </row>
    <row r="322" spans="1:126" x14ac:dyDescent="0.65">
      <c r="A322" s="154"/>
      <c r="B322" s="166"/>
      <c r="C322" s="166"/>
      <c r="D322" s="166"/>
      <c r="E322" s="169"/>
      <c r="F322" s="165" t="s">
        <v>253</v>
      </c>
      <c r="G322" s="145"/>
      <c r="H322" s="145"/>
      <c r="I322" s="155"/>
      <c r="J322" s="15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  <c r="BO322" s="145"/>
      <c r="BP322" s="145"/>
      <c r="BQ322" s="145"/>
      <c r="BR322" s="145"/>
      <c r="BS322" s="145"/>
      <c r="BT322" s="145"/>
      <c r="BU322" s="145"/>
      <c r="BV322" s="145"/>
      <c r="BW322" s="145"/>
      <c r="BX322" s="145"/>
      <c r="BY322" s="145"/>
      <c r="BZ322" s="145"/>
      <c r="CA322" s="145"/>
      <c r="CB322" s="145"/>
      <c r="CC322" s="145"/>
      <c r="CD322" s="145"/>
      <c r="CE322" s="145"/>
      <c r="CF322" s="145"/>
      <c r="CG322" s="145"/>
      <c r="CH322" s="145"/>
      <c r="CI322" s="145"/>
      <c r="CJ322" s="145"/>
      <c r="CK322" s="145"/>
      <c r="CL322" s="145"/>
      <c r="CM322" s="145"/>
      <c r="CN322" s="145"/>
      <c r="CO322" s="145"/>
      <c r="CP322" s="145"/>
      <c r="CQ322" s="145"/>
      <c r="CR322" s="145"/>
      <c r="CS322" s="145"/>
      <c r="CT322" s="145"/>
      <c r="CU322" s="145"/>
      <c r="CV322" s="145"/>
      <c r="CW322" s="145"/>
      <c r="CX322" s="145"/>
      <c r="CY322" s="145"/>
      <c r="CZ322" s="145"/>
      <c r="DA322" s="145"/>
      <c r="DB322" s="145"/>
      <c r="DC322" s="145"/>
      <c r="DD322" s="145"/>
      <c r="DE322" s="145"/>
      <c r="DF322" s="145"/>
      <c r="DG322" s="145"/>
      <c r="DH322" s="145"/>
      <c r="DI322" s="145"/>
      <c r="DJ322" s="145"/>
      <c r="DK322" s="145"/>
      <c r="DL322" s="145"/>
      <c r="DM322" s="145"/>
      <c r="DN322" s="145"/>
      <c r="DO322" s="145"/>
      <c r="DP322" s="145"/>
      <c r="DQ322" s="145"/>
      <c r="DR322" s="145"/>
      <c r="DS322" s="145"/>
      <c r="DT322" s="145"/>
      <c r="DU322" s="145"/>
      <c r="DV322" s="145"/>
    </row>
    <row r="323" spans="1:126" x14ac:dyDescent="0.65">
      <c r="A323" s="154"/>
      <c r="B323" s="166"/>
      <c r="C323" s="166"/>
      <c r="D323" s="166"/>
      <c r="E323" s="169"/>
      <c r="F323" s="165" t="s">
        <v>254</v>
      </c>
      <c r="G323" s="137"/>
      <c r="H323" s="137"/>
      <c r="I323" s="154"/>
      <c r="J323" s="154"/>
      <c r="K323" s="154"/>
      <c r="L323" s="154"/>
      <c r="M323" s="137"/>
      <c r="N323" s="154"/>
      <c r="O323" s="154"/>
      <c r="P323" s="137"/>
      <c r="Q323" s="154"/>
      <c r="R323" s="154"/>
      <c r="S323" s="137"/>
      <c r="T323" s="154"/>
      <c r="U323" s="154"/>
      <c r="V323" s="137"/>
      <c r="W323" s="154"/>
      <c r="X323" s="154"/>
      <c r="Y323" s="137"/>
      <c r="Z323" s="154"/>
      <c r="AA323" s="154"/>
      <c r="AB323" s="137"/>
      <c r="AC323" s="154"/>
      <c r="AD323" s="154"/>
      <c r="AE323" s="137"/>
      <c r="AF323" s="154"/>
      <c r="AG323" s="154"/>
      <c r="AH323" s="137"/>
      <c r="AI323" s="154"/>
      <c r="AJ323" s="154"/>
      <c r="AK323" s="137"/>
      <c r="AL323" s="154"/>
      <c r="AM323" s="154"/>
      <c r="AN323" s="137"/>
      <c r="AO323" s="154"/>
      <c r="AP323" s="154"/>
      <c r="AQ323" s="137"/>
      <c r="AR323" s="154"/>
      <c r="AS323" s="154"/>
      <c r="AT323" s="137"/>
      <c r="AU323" s="154"/>
      <c r="AV323" s="154"/>
      <c r="AW323" s="137"/>
      <c r="AX323" s="154"/>
      <c r="AY323" s="154"/>
      <c r="AZ323" s="137"/>
      <c r="BA323" s="154"/>
      <c r="BB323" s="154"/>
      <c r="BC323" s="137"/>
      <c r="BD323" s="154"/>
      <c r="BE323" s="154"/>
      <c r="BF323" s="137"/>
      <c r="BG323" s="154"/>
      <c r="BH323" s="154"/>
      <c r="BI323" s="137"/>
      <c r="BJ323" s="154"/>
      <c r="BK323" s="154"/>
      <c r="BL323" s="137"/>
      <c r="BM323" s="154"/>
      <c r="BN323" s="154"/>
      <c r="BO323" s="137"/>
      <c r="BP323" s="154"/>
      <c r="BQ323" s="154"/>
      <c r="BR323" s="137"/>
      <c r="BS323" s="154"/>
      <c r="BT323" s="154"/>
      <c r="BU323" s="137"/>
      <c r="BV323" s="154"/>
      <c r="BW323" s="154"/>
      <c r="BX323" s="137"/>
      <c r="BY323" s="154"/>
      <c r="BZ323" s="154"/>
      <c r="CA323" s="137"/>
      <c r="CB323" s="154"/>
      <c r="CC323" s="154"/>
      <c r="CD323" s="137"/>
      <c r="CE323" s="154"/>
      <c r="CF323" s="154"/>
      <c r="CG323" s="137"/>
      <c r="CH323" s="154"/>
      <c r="CI323" s="154"/>
      <c r="CJ323" s="137"/>
      <c r="CK323" s="154"/>
      <c r="CL323" s="154"/>
      <c r="CM323" s="137"/>
      <c r="CN323" s="154"/>
      <c r="CO323" s="154"/>
      <c r="CP323" s="137"/>
      <c r="CQ323" s="154"/>
      <c r="CR323" s="154"/>
      <c r="CS323" s="137"/>
      <c r="CT323" s="154"/>
      <c r="CU323" s="154"/>
      <c r="CV323" s="137"/>
      <c r="CW323" s="154"/>
      <c r="CX323" s="154"/>
      <c r="CY323" s="137"/>
      <c r="CZ323" s="154"/>
      <c r="DA323" s="154"/>
      <c r="DB323" s="137"/>
      <c r="DC323" s="154"/>
      <c r="DD323" s="154"/>
      <c r="DE323" s="137"/>
      <c r="DF323" s="154"/>
      <c r="DG323" s="154"/>
      <c r="DH323" s="137"/>
      <c r="DI323" s="154"/>
      <c r="DJ323" s="154"/>
      <c r="DK323" s="137"/>
      <c r="DL323" s="154"/>
      <c r="DM323" s="154"/>
      <c r="DN323" s="137"/>
      <c r="DO323" s="154"/>
      <c r="DP323" s="154"/>
      <c r="DQ323" s="137"/>
      <c r="DR323" s="154"/>
      <c r="DS323" s="154"/>
      <c r="DT323" s="137"/>
      <c r="DU323" s="154"/>
      <c r="DV323" s="154"/>
    </row>
    <row r="324" spans="1:126" x14ac:dyDescent="0.65">
      <c r="A324" s="154"/>
      <c r="B324" s="166"/>
      <c r="C324" s="166"/>
      <c r="D324" s="166"/>
      <c r="E324" s="169"/>
      <c r="F324" s="165" t="s">
        <v>253</v>
      </c>
      <c r="G324" s="145"/>
      <c r="H324" s="145"/>
      <c r="I324" s="155"/>
      <c r="J324" s="15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  <c r="BO324" s="145"/>
      <c r="BP324" s="145"/>
      <c r="BQ324" s="145"/>
      <c r="BR324" s="145"/>
      <c r="BS324" s="145"/>
      <c r="BT324" s="145"/>
      <c r="BU324" s="145"/>
      <c r="BV324" s="145"/>
      <c r="BW324" s="145"/>
      <c r="BX324" s="145"/>
      <c r="BY324" s="145"/>
      <c r="BZ324" s="145"/>
      <c r="CA324" s="145"/>
      <c r="CB324" s="145"/>
      <c r="CC324" s="145"/>
      <c r="CD324" s="145"/>
      <c r="CE324" s="145"/>
      <c r="CF324" s="145"/>
      <c r="CG324" s="145"/>
      <c r="CH324" s="145"/>
      <c r="CI324" s="145"/>
      <c r="CJ324" s="145"/>
      <c r="CK324" s="145"/>
      <c r="CL324" s="145"/>
      <c r="CM324" s="145"/>
      <c r="CN324" s="145"/>
      <c r="CO324" s="145"/>
      <c r="CP324" s="145"/>
      <c r="CQ324" s="145"/>
      <c r="CR324" s="145"/>
      <c r="CS324" s="145"/>
      <c r="CT324" s="145"/>
      <c r="CU324" s="145"/>
      <c r="CV324" s="145"/>
      <c r="CW324" s="145"/>
      <c r="CX324" s="145"/>
      <c r="CY324" s="145"/>
      <c r="CZ324" s="145"/>
      <c r="DA324" s="145"/>
      <c r="DB324" s="145"/>
      <c r="DC324" s="145"/>
      <c r="DD324" s="145"/>
      <c r="DE324" s="145"/>
      <c r="DF324" s="145"/>
      <c r="DG324" s="145"/>
      <c r="DH324" s="145"/>
      <c r="DI324" s="145"/>
      <c r="DJ324" s="145"/>
      <c r="DK324" s="145"/>
      <c r="DL324" s="145"/>
      <c r="DM324" s="145"/>
      <c r="DN324" s="145"/>
      <c r="DO324" s="145"/>
      <c r="DP324" s="145"/>
      <c r="DQ324" s="145"/>
      <c r="DR324" s="145"/>
      <c r="DS324" s="145"/>
      <c r="DT324" s="145"/>
      <c r="DU324" s="145"/>
      <c r="DV324" s="145"/>
    </row>
    <row r="325" spans="1:126" x14ac:dyDescent="0.65">
      <c r="A325" s="154"/>
      <c r="B325" s="166"/>
      <c r="C325" s="166"/>
      <c r="D325" s="166"/>
      <c r="E325" s="169"/>
      <c r="F325" s="165" t="s">
        <v>254</v>
      </c>
      <c r="G325" s="145"/>
      <c r="H325" s="145"/>
      <c r="I325" s="155"/>
      <c r="J325" s="15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  <c r="BO325" s="145"/>
      <c r="BP325" s="145"/>
      <c r="BQ325" s="145"/>
      <c r="BR325" s="145"/>
      <c r="BS325" s="145"/>
      <c r="BT325" s="145"/>
      <c r="BU325" s="145"/>
      <c r="BV325" s="145"/>
      <c r="BW325" s="145"/>
      <c r="BX325" s="145"/>
      <c r="BY325" s="145"/>
      <c r="BZ325" s="145"/>
      <c r="CA325" s="145"/>
      <c r="CB325" s="145"/>
      <c r="CC325" s="145"/>
      <c r="CD325" s="145"/>
      <c r="CE325" s="145"/>
      <c r="CF325" s="145"/>
      <c r="CG325" s="145"/>
      <c r="CH325" s="145"/>
      <c r="CI325" s="145"/>
      <c r="CJ325" s="145"/>
      <c r="CK325" s="145"/>
      <c r="CL325" s="145"/>
      <c r="CM325" s="145"/>
      <c r="CN325" s="145"/>
      <c r="CO325" s="145"/>
      <c r="CP325" s="145"/>
      <c r="CQ325" s="145"/>
      <c r="CR325" s="145"/>
      <c r="CS325" s="145"/>
      <c r="CT325" s="145"/>
      <c r="CU325" s="145"/>
      <c r="CV325" s="145"/>
      <c r="CW325" s="145"/>
      <c r="CX325" s="145"/>
      <c r="CY325" s="145"/>
      <c r="CZ325" s="145"/>
      <c r="DA325" s="145"/>
      <c r="DB325" s="145"/>
      <c r="DC325" s="145"/>
      <c r="DD325" s="145"/>
      <c r="DE325" s="145"/>
      <c r="DF325" s="145"/>
      <c r="DG325" s="145"/>
      <c r="DH325" s="145"/>
      <c r="DI325" s="145"/>
      <c r="DJ325" s="145"/>
      <c r="DK325" s="145"/>
      <c r="DL325" s="145"/>
      <c r="DM325" s="145"/>
      <c r="DN325" s="145"/>
      <c r="DO325" s="145"/>
      <c r="DP325" s="145"/>
      <c r="DQ325" s="145"/>
      <c r="DR325" s="145"/>
      <c r="DS325" s="145"/>
      <c r="DT325" s="145"/>
      <c r="DU325" s="145"/>
      <c r="DV325" s="145"/>
    </row>
    <row r="326" spans="1:126" x14ac:dyDescent="0.65">
      <c r="A326" s="154"/>
      <c r="B326" s="166"/>
      <c r="C326" s="166"/>
      <c r="D326" s="166"/>
      <c r="E326" s="169"/>
      <c r="F326" s="165" t="s">
        <v>253</v>
      </c>
      <c r="G326" s="145"/>
      <c r="H326" s="145"/>
      <c r="I326" s="155"/>
      <c r="J326" s="15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  <c r="BO326" s="145"/>
      <c r="BP326" s="145"/>
      <c r="BQ326" s="145"/>
      <c r="BR326" s="145"/>
      <c r="BS326" s="145"/>
      <c r="BT326" s="145"/>
      <c r="BU326" s="145"/>
      <c r="BV326" s="145"/>
      <c r="BW326" s="145"/>
      <c r="BX326" s="145"/>
      <c r="BY326" s="145"/>
      <c r="BZ326" s="145"/>
      <c r="CA326" s="145"/>
      <c r="CB326" s="145"/>
      <c r="CC326" s="145"/>
      <c r="CD326" s="145"/>
      <c r="CE326" s="145"/>
      <c r="CF326" s="145"/>
      <c r="CG326" s="145"/>
      <c r="CH326" s="145"/>
      <c r="CI326" s="145"/>
      <c r="CJ326" s="145"/>
      <c r="CK326" s="145"/>
      <c r="CL326" s="145"/>
      <c r="CM326" s="145"/>
      <c r="CN326" s="145"/>
      <c r="CO326" s="145"/>
      <c r="CP326" s="145"/>
      <c r="CQ326" s="145"/>
      <c r="CR326" s="145"/>
      <c r="CS326" s="145"/>
      <c r="CT326" s="145"/>
      <c r="CU326" s="145"/>
      <c r="CV326" s="145"/>
      <c r="CW326" s="145"/>
      <c r="CX326" s="145"/>
      <c r="CY326" s="145"/>
      <c r="CZ326" s="145"/>
      <c r="DA326" s="145"/>
      <c r="DB326" s="145"/>
      <c r="DC326" s="145"/>
      <c r="DD326" s="145"/>
      <c r="DE326" s="145"/>
      <c r="DF326" s="145"/>
      <c r="DG326" s="145"/>
      <c r="DH326" s="145"/>
      <c r="DI326" s="145"/>
      <c r="DJ326" s="145"/>
      <c r="DK326" s="145"/>
      <c r="DL326" s="145"/>
      <c r="DM326" s="145"/>
      <c r="DN326" s="145"/>
      <c r="DO326" s="145"/>
      <c r="DP326" s="145"/>
      <c r="DQ326" s="145"/>
      <c r="DR326" s="145"/>
      <c r="DS326" s="145"/>
      <c r="DT326" s="145"/>
      <c r="DU326" s="145"/>
      <c r="DV326" s="145"/>
    </row>
    <row r="327" spans="1:126" x14ac:dyDescent="0.65">
      <c r="A327" s="154"/>
      <c r="B327" s="166"/>
      <c r="C327" s="166"/>
      <c r="D327" s="166"/>
      <c r="E327" s="169"/>
      <c r="F327" s="165" t="s">
        <v>254</v>
      </c>
      <c r="G327" s="145"/>
      <c r="H327" s="145"/>
      <c r="I327" s="155"/>
      <c r="J327" s="15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  <c r="BO327" s="145"/>
      <c r="BP327" s="145"/>
      <c r="BQ327" s="145"/>
      <c r="BR327" s="145"/>
      <c r="BS327" s="145"/>
      <c r="BT327" s="145"/>
      <c r="BU327" s="145"/>
      <c r="BV327" s="145"/>
      <c r="BW327" s="145"/>
      <c r="BX327" s="145"/>
      <c r="BY327" s="145"/>
      <c r="BZ327" s="145"/>
      <c r="CA327" s="145"/>
      <c r="CB327" s="145"/>
      <c r="CC327" s="145"/>
      <c r="CD327" s="145"/>
      <c r="CE327" s="145"/>
      <c r="CF327" s="145"/>
      <c r="CG327" s="145"/>
      <c r="CH327" s="145"/>
      <c r="CI327" s="145"/>
      <c r="CJ327" s="145"/>
      <c r="CK327" s="145"/>
      <c r="CL327" s="145"/>
      <c r="CM327" s="145"/>
      <c r="CN327" s="145"/>
      <c r="CO327" s="145"/>
      <c r="CP327" s="145"/>
      <c r="CQ327" s="145"/>
      <c r="CR327" s="145"/>
      <c r="CS327" s="145"/>
      <c r="CT327" s="145"/>
      <c r="CU327" s="145"/>
      <c r="CV327" s="145"/>
      <c r="CW327" s="145"/>
      <c r="CX327" s="145"/>
      <c r="CY327" s="145"/>
      <c r="CZ327" s="145"/>
      <c r="DA327" s="145"/>
      <c r="DB327" s="145"/>
      <c r="DC327" s="145"/>
      <c r="DD327" s="145"/>
      <c r="DE327" s="145"/>
      <c r="DF327" s="145"/>
      <c r="DG327" s="145"/>
      <c r="DH327" s="145"/>
      <c r="DI327" s="145"/>
      <c r="DJ327" s="145"/>
      <c r="DK327" s="145"/>
      <c r="DL327" s="145"/>
      <c r="DM327" s="145"/>
      <c r="DN327" s="145"/>
      <c r="DO327" s="145"/>
      <c r="DP327" s="145"/>
      <c r="DQ327" s="145"/>
      <c r="DR327" s="145"/>
      <c r="DS327" s="145"/>
      <c r="DT327" s="145"/>
      <c r="DU327" s="145"/>
      <c r="DV327" s="145"/>
    </row>
    <row r="328" spans="1:126" x14ac:dyDescent="0.65">
      <c r="A328" s="154"/>
      <c r="B328" s="166"/>
      <c r="C328" s="166"/>
      <c r="D328" s="166"/>
      <c r="E328" s="169"/>
      <c r="F328" s="165" t="s">
        <v>253</v>
      </c>
      <c r="G328" s="145"/>
      <c r="H328" s="145"/>
      <c r="I328" s="155"/>
      <c r="J328" s="15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  <c r="BO328" s="145"/>
      <c r="BP328" s="145"/>
      <c r="BQ328" s="145"/>
      <c r="BR328" s="145"/>
      <c r="BS328" s="145"/>
      <c r="BT328" s="145"/>
      <c r="BU328" s="145"/>
      <c r="BV328" s="145"/>
      <c r="BW328" s="145"/>
      <c r="BX328" s="145"/>
      <c r="BY328" s="145"/>
      <c r="BZ328" s="145"/>
      <c r="CA328" s="145"/>
      <c r="CB328" s="145"/>
      <c r="CC328" s="145"/>
      <c r="CD328" s="145"/>
      <c r="CE328" s="145"/>
      <c r="CF328" s="145"/>
      <c r="CG328" s="145"/>
      <c r="CH328" s="145"/>
      <c r="CI328" s="145"/>
      <c r="CJ328" s="145"/>
      <c r="CK328" s="145"/>
      <c r="CL328" s="145"/>
      <c r="CM328" s="145"/>
      <c r="CN328" s="145"/>
      <c r="CO328" s="145"/>
      <c r="CP328" s="145"/>
      <c r="CQ328" s="145"/>
      <c r="CR328" s="145"/>
      <c r="CS328" s="145"/>
      <c r="CT328" s="145"/>
      <c r="CU328" s="145"/>
      <c r="CV328" s="145"/>
      <c r="CW328" s="145"/>
      <c r="CX328" s="145"/>
      <c r="CY328" s="145"/>
      <c r="CZ328" s="145"/>
      <c r="DA328" s="145"/>
      <c r="DB328" s="145"/>
      <c r="DC328" s="145"/>
      <c r="DD328" s="145"/>
      <c r="DE328" s="145"/>
      <c r="DF328" s="145"/>
      <c r="DG328" s="145"/>
      <c r="DH328" s="145"/>
      <c r="DI328" s="145"/>
      <c r="DJ328" s="145"/>
      <c r="DK328" s="145"/>
      <c r="DL328" s="145"/>
      <c r="DM328" s="145"/>
      <c r="DN328" s="145"/>
      <c r="DO328" s="145"/>
      <c r="DP328" s="145"/>
      <c r="DQ328" s="145"/>
      <c r="DR328" s="145"/>
      <c r="DS328" s="145"/>
      <c r="DT328" s="145"/>
      <c r="DU328" s="145"/>
      <c r="DV328" s="145"/>
    </row>
    <row r="329" spans="1:126" x14ac:dyDescent="0.65">
      <c r="A329" s="154"/>
      <c r="B329" s="166"/>
      <c r="C329" s="166"/>
      <c r="D329" s="166"/>
      <c r="E329" s="169"/>
      <c r="F329" s="165" t="s">
        <v>254</v>
      </c>
      <c r="G329" s="145"/>
      <c r="H329" s="145"/>
      <c r="I329" s="155"/>
      <c r="J329" s="15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  <c r="BO329" s="145"/>
      <c r="BP329" s="145"/>
      <c r="BQ329" s="145"/>
      <c r="BR329" s="145"/>
      <c r="BS329" s="145"/>
      <c r="BT329" s="145"/>
      <c r="BU329" s="145"/>
      <c r="BV329" s="145"/>
      <c r="BW329" s="145"/>
      <c r="BX329" s="145"/>
      <c r="BY329" s="145"/>
      <c r="BZ329" s="145"/>
      <c r="CA329" s="145"/>
      <c r="CB329" s="145"/>
      <c r="CC329" s="145"/>
      <c r="CD329" s="145"/>
      <c r="CE329" s="145"/>
      <c r="CF329" s="145"/>
      <c r="CG329" s="145"/>
      <c r="CH329" s="145"/>
      <c r="CI329" s="145"/>
      <c r="CJ329" s="145"/>
      <c r="CK329" s="145"/>
      <c r="CL329" s="145"/>
      <c r="CM329" s="145"/>
      <c r="CN329" s="145"/>
      <c r="CO329" s="145"/>
      <c r="CP329" s="145"/>
      <c r="CQ329" s="145"/>
      <c r="CR329" s="145"/>
      <c r="CS329" s="145"/>
      <c r="CT329" s="145"/>
      <c r="CU329" s="145"/>
      <c r="CV329" s="145"/>
      <c r="CW329" s="145"/>
      <c r="CX329" s="145"/>
      <c r="CY329" s="145"/>
      <c r="CZ329" s="145"/>
      <c r="DA329" s="145"/>
      <c r="DB329" s="145"/>
      <c r="DC329" s="145"/>
      <c r="DD329" s="145"/>
      <c r="DE329" s="145"/>
      <c r="DF329" s="145"/>
      <c r="DG329" s="145"/>
      <c r="DH329" s="145"/>
      <c r="DI329" s="145"/>
      <c r="DJ329" s="145"/>
      <c r="DK329" s="145"/>
      <c r="DL329" s="145"/>
      <c r="DM329" s="145"/>
      <c r="DN329" s="145"/>
      <c r="DO329" s="145"/>
      <c r="DP329" s="145"/>
      <c r="DQ329" s="145"/>
      <c r="DR329" s="145"/>
      <c r="DS329" s="145"/>
      <c r="DT329" s="145"/>
      <c r="DU329" s="145"/>
      <c r="DV329" s="145"/>
    </row>
    <row r="330" spans="1:126" x14ac:dyDescent="0.65">
      <c r="A330" s="154"/>
      <c r="B330" s="166"/>
      <c r="C330" s="166"/>
      <c r="D330" s="166"/>
      <c r="E330" s="169"/>
      <c r="F330" s="165" t="s">
        <v>253</v>
      </c>
      <c r="G330" s="145"/>
      <c r="H330" s="145"/>
      <c r="I330" s="155"/>
      <c r="J330" s="15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  <c r="BO330" s="145"/>
      <c r="BP330" s="145"/>
      <c r="BQ330" s="145"/>
      <c r="BR330" s="145"/>
      <c r="BS330" s="145"/>
      <c r="BT330" s="145"/>
      <c r="BU330" s="145"/>
      <c r="BV330" s="145"/>
      <c r="BW330" s="145"/>
      <c r="BX330" s="145"/>
      <c r="BY330" s="145"/>
      <c r="BZ330" s="145"/>
      <c r="CA330" s="145"/>
      <c r="CB330" s="145"/>
      <c r="CC330" s="145"/>
      <c r="CD330" s="145"/>
      <c r="CE330" s="145"/>
      <c r="CF330" s="145"/>
      <c r="CG330" s="145"/>
      <c r="CH330" s="145"/>
      <c r="CI330" s="145"/>
      <c r="CJ330" s="145"/>
      <c r="CK330" s="145"/>
      <c r="CL330" s="145"/>
      <c r="CM330" s="145"/>
      <c r="CN330" s="145"/>
      <c r="CO330" s="145"/>
      <c r="CP330" s="145"/>
      <c r="CQ330" s="145"/>
      <c r="CR330" s="145"/>
      <c r="CS330" s="145"/>
      <c r="CT330" s="145"/>
      <c r="CU330" s="145"/>
      <c r="CV330" s="145"/>
      <c r="CW330" s="145"/>
      <c r="CX330" s="145"/>
      <c r="CY330" s="145"/>
      <c r="CZ330" s="145"/>
      <c r="DA330" s="145"/>
      <c r="DB330" s="145"/>
      <c r="DC330" s="145"/>
      <c r="DD330" s="145"/>
      <c r="DE330" s="145"/>
      <c r="DF330" s="145"/>
      <c r="DG330" s="145"/>
      <c r="DH330" s="145"/>
      <c r="DI330" s="145"/>
      <c r="DJ330" s="145"/>
      <c r="DK330" s="145"/>
      <c r="DL330" s="145"/>
      <c r="DM330" s="145"/>
      <c r="DN330" s="145"/>
      <c r="DO330" s="145"/>
      <c r="DP330" s="145"/>
      <c r="DQ330" s="145"/>
      <c r="DR330" s="145"/>
      <c r="DS330" s="145"/>
      <c r="DT330" s="145"/>
      <c r="DU330" s="145"/>
      <c r="DV330" s="145"/>
    </row>
    <row r="331" spans="1:126" x14ac:dyDescent="0.65">
      <c r="A331" s="154"/>
      <c r="B331" s="166"/>
      <c r="C331" s="166"/>
      <c r="D331" s="166"/>
      <c r="E331" s="169"/>
      <c r="F331" s="165" t="s">
        <v>254</v>
      </c>
      <c r="G331" s="145"/>
      <c r="H331" s="145"/>
      <c r="I331" s="155"/>
      <c r="J331" s="15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  <c r="BO331" s="145"/>
      <c r="BP331" s="145"/>
      <c r="BQ331" s="145"/>
      <c r="BR331" s="145"/>
      <c r="BS331" s="145"/>
      <c r="BT331" s="145"/>
      <c r="BU331" s="145"/>
      <c r="BV331" s="145"/>
      <c r="BW331" s="145"/>
      <c r="BX331" s="145"/>
      <c r="BY331" s="145"/>
      <c r="BZ331" s="145"/>
      <c r="CA331" s="145"/>
      <c r="CB331" s="145"/>
      <c r="CC331" s="145"/>
      <c r="CD331" s="145"/>
      <c r="CE331" s="145"/>
      <c r="CF331" s="145"/>
      <c r="CG331" s="145"/>
      <c r="CH331" s="145"/>
      <c r="CI331" s="145"/>
      <c r="CJ331" s="145"/>
      <c r="CK331" s="145"/>
      <c r="CL331" s="145"/>
      <c r="CM331" s="145"/>
      <c r="CN331" s="145"/>
      <c r="CO331" s="145"/>
      <c r="CP331" s="145"/>
      <c r="CQ331" s="145"/>
      <c r="CR331" s="145"/>
      <c r="CS331" s="145"/>
      <c r="CT331" s="145"/>
      <c r="CU331" s="145"/>
      <c r="CV331" s="145"/>
      <c r="CW331" s="145"/>
      <c r="CX331" s="145"/>
      <c r="CY331" s="145"/>
      <c r="CZ331" s="145"/>
      <c r="DA331" s="145"/>
      <c r="DB331" s="145"/>
      <c r="DC331" s="145"/>
      <c r="DD331" s="145"/>
      <c r="DE331" s="145"/>
      <c r="DF331" s="145"/>
      <c r="DG331" s="145"/>
      <c r="DH331" s="145"/>
      <c r="DI331" s="145"/>
      <c r="DJ331" s="145"/>
      <c r="DK331" s="145"/>
      <c r="DL331" s="145"/>
      <c r="DM331" s="145"/>
      <c r="DN331" s="145"/>
      <c r="DO331" s="145"/>
      <c r="DP331" s="145"/>
      <c r="DQ331" s="145"/>
      <c r="DR331" s="145"/>
      <c r="DS331" s="145"/>
      <c r="DT331" s="145"/>
      <c r="DU331" s="145"/>
      <c r="DV331" s="145"/>
    </row>
    <row r="332" spans="1:126" x14ac:dyDescent="0.65">
      <c r="A332" s="154"/>
      <c r="B332" s="166"/>
      <c r="C332" s="166"/>
      <c r="D332" s="166"/>
      <c r="E332" s="169"/>
      <c r="F332" s="165" t="s">
        <v>253</v>
      </c>
      <c r="G332" s="145"/>
      <c r="H332" s="145"/>
      <c r="I332" s="155"/>
      <c r="J332" s="15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  <c r="BO332" s="145"/>
      <c r="BP332" s="145"/>
      <c r="BQ332" s="145"/>
      <c r="BR332" s="145"/>
      <c r="BS332" s="145"/>
      <c r="BT332" s="145"/>
      <c r="BU332" s="145"/>
      <c r="BV332" s="145"/>
      <c r="BW332" s="145"/>
      <c r="BX332" s="145"/>
      <c r="BY332" s="145"/>
      <c r="BZ332" s="145"/>
      <c r="CA332" s="145"/>
      <c r="CB332" s="145"/>
      <c r="CC332" s="145"/>
      <c r="CD332" s="145"/>
      <c r="CE332" s="145"/>
      <c r="CF332" s="145"/>
      <c r="CG332" s="145"/>
      <c r="CH332" s="145"/>
      <c r="CI332" s="145"/>
      <c r="CJ332" s="145"/>
      <c r="CK332" s="145"/>
      <c r="CL332" s="145"/>
      <c r="CM332" s="145"/>
      <c r="CN332" s="145"/>
      <c r="CO332" s="145"/>
      <c r="CP332" s="145"/>
      <c r="CQ332" s="145"/>
      <c r="CR332" s="145"/>
      <c r="CS332" s="145"/>
      <c r="CT332" s="145"/>
      <c r="CU332" s="145"/>
      <c r="CV332" s="145"/>
      <c r="CW332" s="145"/>
      <c r="CX332" s="145"/>
      <c r="CY332" s="145"/>
      <c r="CZ332" s="145"/>
      <c r="DA332" s="145"/>
      <c r="DB332" s="145"/>
      <c r="DC332" s="145"/>
      <c r="DD332" s="145"/>
      <c r="DE332" s="145"/>
      <c r="DF332" s="145"/>
      <c r="DG332" s="145"/>
      <c r="DH332" s="145"/>
      <c r="DI332" s="145"/>
      <c r="DJ332" s="145"/>
      <c r="DK332" s="145"/>
      <c r="DL332" s="145"/>
      <c r="DM332" s="145"/>
      <c r="DN332" s="145"/>
      <c r="DO332" s="145"/>
      <c r="DP332" s="145"/>
      <c r="DQ332" s="145"/>
      <c r="DR332" s="145"/>
      <c r="DS332" s="145"/>
      <c r="DT332" s="145"/>
      <c r="DU332" s="145"/>
      <c r="DV332" s="145"/>
    </row>
    <row r="333" spans="1:126" x14ac:dyDescent="0.65">
      <c r="A333" s="154"/>
      <c r="B333" s="166"/>
      <c r="C333" s="166"/>
      <c r="D333" s="166"/>
      <c r="E333" s="169"/>
      <c r="F333" s="165" t="s">
        <v>254</v>
      </c>
      <c r="G333" s="145"/>
      <c r="H333" s="145"/>
      <c r="I333" s="155"/>
      <c r="J333" s="15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  <c r="BO333" s="145"/>
      <c r="BP333" s="145"/>
      <c r="BQ333" s="145"/>
      <c r="BR333" s="145"/>
      <c r="BS333" s="145"/>
      <c r="BT333" s="145"/>
      <c r="BU333" s="145"/>
      <c r="BV333" s="145"/>
      <c r="BW333" s="145"/>
      <c r="BX333" s="145"/>
      <c r="BY333" s="145"/>
      <c r="BZ333" s="145"/>
      <c r="CA333" s="145"/>
      <c r="CB333" s="145"/>
      <c r="CC333" s="145"/>
      <c r="CD333" s="145"/>
      <c r="CE333" s="145"/>
      <c r="CF333" s="145"/>
      <c r="CG333" s="145"/>
      <c r="CH333" s="145"/>
      <c r="CI333" s="145"/>
      <c r="CJ333" s="145"/>
      <c r="CK333" s="145"/>
      <c r="CL333" s="145"/>
      <c r="CM333" s="145"/>
      <c r="CN333" s="145"/>
      <c r="CO333" s="145"/>
      <c r="CP333" s="145"/>
      <c r="CQ333" s="145"/>
      <c r="CR333" s="145"/>
      <c r="CS333" s="145"/>
      <c r="CT333" s="145"/>
      <c r="CU333" s="145"/>
      <c r="CV333" s="145"/>
      <c r="CW333" s="145"/>
      <c r="CX333" s="145"/>
      <c r="CY333" s="145"/>
      <c r="CZ333" s="145"/>
      <c r="DA333" s="145"/>
      <c r="DB333" s="145"/>
      <c r="DC333" s="145"/>
      <c r="DD333" s="145"/>
      <c r="DE333" s="145"/>
      <c r="DF333" s="145"/>
      <c r="DG333" s="145"/>
      <c r="DH333" s="145"/>
      <c r="DI333" s="145"/>
      <c r="DJ333" s="145"/>
      <c r="DK333" s="145"/>
      <c r="DL333" s="145"/>
      <c r="DM333" s="145"/>
      <c r="DN333" s="145"/>
      <c r="DO333" s="145"/>
      <c r="DP333" s="145"/>
      <c r="DQ333" s="145"/>
      <c r="DR333" s="145"/>
      <c r="DS333" s="145"/>
      <c r="DT333" s="145"/>
      <c r="DU333" s="145"/>
      <c r="DV333" s="145"/>
    </row>
    <row r="334" spans="1:126" x14ac:dyDescent="0.65">
      <c r="A334" s="154"/>
      <c r="B334" s="166"/>
      <c r="C334" s="166"/>
      <c r="D334" s="166"/>
      <c r="E334" s="169"/>
      <c r="F334" s="165" t="s">
        <v>253</v>
      </c>
      <c r="G334" s="145"/>
      <c r="H334" s="145"/>
      <c r="I334" s="155"/>
      <c r="J334" s="15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  <c r="BO334" s="145"/>
      <c r="BP334" s="145"/>
      <c r="BQ334" s="145"/>
      <c r="BR334" s="145"/>
      <c r="BS334" s="145"/>
      <c r="BT334" s="145"/>
      <c r="BU334" s="145"/>
      <c r="BV334" s="145"/>
      <c r="BW334" s="145"/>
      <c r="BX334" s="145"/>
      <c r="BY334" s="145"/>
      <c r="BZ334" s="145"/>
      <c r="CA334" s="145"/>
      <c r="CB334" s="145"/>
      <c r="CC334" s="145"/>
      <c r="CD334" s="145"/>
      <c r="CE334" s="145"/>
      <c r="CF334" s="145"/>
      <c r="CG334" s="145"/>
      <c r="CH334" s="145"/>
      <c r="CI334" s="145"/>
      <c r="CJ334" s="145"/>
      <c r="CK334" s="145"/>
      <c r="CL334" s="145"/>
      <c r="CM334" s="145"/>
      <c r="CN334" s="145"/>
      <c r="CO334" s="145"/>
      <c r="CP334" s="145"/>
      <c r="CQ334" s="145"/>
      <c r="CR334" s="145"/>
      <c r="CS334" s="145"/>
      <c r="CT334" s="145"/>
      <c r="CU334" s="145"/>
      <c r="CV334" s="145"/>
      <c r="CW334" s="145"/>
      <c r="CX334" s="145"/>
      <c r="CY334" s="145"/>
      <c r="CZ334" s="145"/>
      <c r="DA334" s="145"/>
      <c r="DB334" s="145"/>
      <c r="DC334" s="145"/>
      <c r="DD334" s="145"/>
      <c r="DE334" s="145"/>
      <c r="DF334" s="145"/>
      <c r="DG334" s="145"/>
      <c r="DH334" s="145"/>
      <c r="DI334" s="145"/>
      <c r="DJ334" s="145"/>
      <c r="DK334" s="145"/>
      <c r="DL334" s="145"/>
      <c r="DM334" s="145"/>
      <c r="DN334" s="145"/>
      <c r="DO334" s="145"/>
      <c r="DP334" s="145"/>
      <c r="DQ334" s="145"/>
      <c r="DR334" s="145"/>
      <c r="DS334" s="145"/>
      <c r="DT334" s="145"/>
      <c r="DU334" s="145"/>
      <c r="DV334" s="145"/>
    </row>
    <row r="335" spans="1:126" x14ac:dyDescent="0.65">
      <c r="A335" s="154"/>
      <c r="B335" s="166"/>
      <c r="C335" s="166"/>
      <c r="D335" s="166"/>
      <c r="E335" s="169"/>
      <c r="F335" s="165" t="s">
        <v>254</v>
      </c>
      <c r="G335" s="145"/>
      <c r="H335" s="145"/>
      <c r="I335" s="155"/>
      <c r="J335" s="15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  <c r="BO335" s="145"/>
      <c r="BP335" s="145"/>
      <c r="BQ335" s="145"/>
      <c r="BR335" s="145"/>
      <c r="BS335" s="145"/>
      <c r="BT335" s="145"/>
      <c r="BU335" s="145"/>
      <c r="BV335" s="145"/>
      <c r="BW335" s="145"/>
      <c r="BX335" s="145"/>
      <c r="BY335" s="145"/>
      <c r="BZ335" s="145"/>
      <c r="CA335" s="145"/>
      <c r="CB335" s="145"/>
      <c r="CC335" s="145"/>
      <c r="CD335" s="145"/>
      <c r="CE335" s="145"/>
      <c r="CF335" s="145"/>
      <c r="CG335" s="145"/>
      <c r="CH335" s="145"/>
      <c r="CI335" s="145"/>
      <c r="CJ335" s="145"/>
      <c r="CK335" s="145"/>
      <c r="CL335" s="145"/>
      <c r="CM335" s="145"/>
      <c r="CN335" s="145"/>
      <c r="CO335" s="145"/>
      <c r="CP335" s="145"/>
      <c r="CQ335" s="145"/>
      <c r="CR335" s="145"/>
      <c r="CS335" s="145"/>
      <c r="CT335" s="145"/>
      <c r="CU335" s="145"/>
      <c r="CV335" s="145"/>
      <c r="CW335" s="145"/>
      <c r="CX335" s="145"/>
      <c r="CY335" s="145"/>
      <c r="CZ335" s="145"/>
      <c r="DA335" s="145"/>
      <c r="DB335" s="145"/>
      <c r="DC335" s="145"/>
      <c r="DD335" s="145"/>
      <c r="DE335" s="145"/>
      <c r="DF335" s="145"/>
      <c r="DG335" s="145"/>
      <c r="DH335" s="145"/>
      <c r="DI335" s="145"/>
      <c r="DJ335" s="145"/>
      <c r="DK335" s="145"/>
      <c r="DL335" s="145"/>
      <c r="DM335" s="145"/>
      <c r="DN335" s="145"/>
      <c r="DO335" s="145"/>
      <c r="DP335" s="145"/>
      <c r="DQ335" s="145"/>
      <c r="DR335" s="145"/>
      <c r="DS335" s="145"/>
      <c r="DT335" s="145"/>
      <c r="DU335" s="145"/>
      <c r="DV335" s="145"/>
    </row>
    <row r="336" spans="1:126" x14ac:dyDescent="0.65">
      <c r="A336" s="154"/>
      <c r="B336" s="166"/>
      <c r="C336" s="166"/>
      <c r="D336" s="166"/>
      <c r="E336" s="169"/>
      <c r="F336" s="165" t="s">
        <v>253</v>
      </c>
      <c r="G336" s="145"/>
      <c r="H336" s="145"/>
      <c r="I336" s="155"/>
      <c r="J336" s="15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  <c r="BO336" s="145"/>
      <c r="BP336" s="145"/>
      <c r="BQ336" s="145"/>
      <c r="BR336" s="145"/>
      <c r="BS336" s="145"/>
      <c r="BT336" s="145"/>
      <c r="BU336" s="145"/>
      <c r="BV336" s="145"/>
      <c r="BW336" s="145"/>
      <c r="BX336" s="145"/>
      <c r="BY336" s="145"/>
      <c r="BZ336" s="145"/>
      <c r="CA336" s="145"/>
      <c r="CB336" s="145"/>
      <c r="CC336" s="145"/>
      <c r="CD336" s="145"/>
      <c r="CE336" s="145"/>
      <c r="CF336" s="145"/>
      <c r="CG336" s="145"/>
      <c r="CH336" s="145"/>
      <c r="CI336" s="145"/>
      <c r="CJ336" s="145"/>
      <c r="CK336" s="145"/>
      <c r="CL336" s="145"/>
      <c r="CM336" s="145"/>
      <c r="CN336" s="145"/>
      <c r="CO336" s="145"/>
      <c r="CP336" s="145"/>
      <c r="CQ336" s="145"/>
      <c r="CR336" s="145"/>
      <c r="CS336" s="145"/>
      <c r="CT336" s="145"/>
      <c r="CU336" s="145"/>
      <c r="CV336" s="145"/>
      <c r="CW336" s="145"/>
      <c r="CX336" s="145"/>
      <c r="CY336" s="145"/>
      <c r="CZ336" s="145"/>
      <c r="DA336" s="145"/>
      <c r="DB336" s="145"/>
      <c r="DC336" s="145"/>
      <c r="DD336" s="145"/>
      <c r="DE336" s="145"/>
      <c r="DF336" s="145"/>
      <c r="DG336" s="145"/>
      <c r="DH336" s="145"/>
      <c r="DI336" s="145"/>
      <c r="DJ336" s="145"/>
      <c r="DK336" s="145"/>
      <c r="DL336" s="145"/>
      <c r="DM336" s="145"/>
      <c r="DN336" s="145"/>
      <c r="DO336" s="145"/>
      <c r="DP336" s="145"/>
      <c r="DQ336" s="145"/>
      <c r="DR336" s="145"/>
      <c r="DS336" s="145"/>
      <c r="DT336" s="145"/>
      <c r="DU336" s="145"/>
      <c r="DV336" s="145"/>
    </row>
    <row r="337" spans="1:126" x14ac:dyDescent="0.65">
      <c r="A337" s="154"/>
      <c r="B337" s="166"/>
      <c r="C337" s="166"/>
      <c r="D337" s="166"/>
      <c r="E337" s="169"/>
      <c r="F337" s="165" t="s">
        <v>254</v>
      </c>
      <c r="G337" s="145"/>
      <c r="H337" s="145"/>
      <c r="I337" s="155"/>
      <c r="J337" s="15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  <c r="BO337" s="145"/>
      <c r="BP337" s="145"/>
      <c r="BQ337" s="145"/>
      <c r="BR337" s="145"/>
      <c r="BS337" s="145"/>
      <c r="BT337" s="145"/>
      <c r="BU337" s="145"/>
      <c r="BV337" s="145"/>
      <c r="BW337" s="145"/>
      <c r="BX337" s="145"/>
      <c r="BY337" s="145"/>
      <c r="BZ337" s="145"/>
      <c r="CA337" s="145"/>
      <c r="CB337" s="145"/>
      <c r="CC337" s="145"/>
      <c r="CD337" s="145"/>
      <c r="CE337" s="145"/>
      <c r="CF337" s="145"/>
      <c r="CG337" s="145"/>
      <c r="CH337" s="145"/>
      <c r="CI337" s="145"/>
      <c r="CJ337" s="145"/>
      <c r="CK337" s="145"/>
      <c r="CL337" s="145"/>
      <c r="CM337" s="145"/>
      <c r="CN337" s="145"/>
      <c r="CO337" s="145"/>
      <c r="CP337" s="145"/>
      <c r="CQ337" s="145"/>
      <c r="CR337" s="145"/>
      <c r="CS337" s="145"/>
      <c r="CT337" s="145"/>
      <c r="CU337" s="145"/>
      <c r="CV337" s="145"/>
      <c r="CW337" s="145"/>
      <c r="CX337" s="145"/>
      <c r="CY337" s="145"/>
      <c r="CZ337" s="145"/>
      <c r="DA337" s="145"/>
      <c r="DB337" s="145"/>
      <c r="DC337" s="145"/>
      <c r="DD337" s="145"/>
      <c r="DE337" s="145"/>
      <c r="DF337" s="145"/>
      <c r="DG337" s="145"/>
      <c r="DH337" s="145"/>
      <c r="DI337" s="145"/>
      <c r="DJ337" s="145"/>
      <c r="DK337" s="145"/>
      <c r="DL337" s="145"/>
      <c r="DM337" s="145"/>
      <c r="DN337" s="145"/>
      <c r="DO337" s="145"/>
      <c r="DP337" s="145"/>
      <c r="DQ337" s="145"/>
      <c r="DR337" s="145"/>
      <c r="DS337" s="145"/>
      <c r="DT337" s="145"/>
      <c r="DU337" s="145"/>
      <c r="DV337" s="145"/>
    </row>
    <row r="338" spans="1:126" x14ac:dyDescent="0.65">
      <c r="A338" s="154"/>
      <c r="B338" s="166"/>
      <c r="C338" s="166"/>
      <c r="D338" s="166"/>
      <c r="E338" s="169"/>
      <c r="F338" s="165" t="s">
        <v>253</v>
      </c>
      <c r="G338" s="145"/>
      <c r="H338" s="145"/>
      <c r="I338" s="155"/>
      <c r="J338" s="15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  <c r="BO338" s="145"/>
      <c r="BP338" s="145"/>
      <c r="BQ338" s="145"/>
      <c r="BR338" s="145"/>
      <c r="BS338" s="145"/>
      <c r="BT338" s="145"/>
      <c r="BU338" s="145"/>
      <c r="BV338" s="145"/>
      <c r="BW338" s="145"/>
      <c r="BX338" s="145"/>
      <c r="BY338" s="145"/>
      <c r="BZ338" s="145"/>
      <c r="CA338" s="145"/>
      <c r="CB338" s="145"/>
      <c r="CC338" s="145"/>
      <c r="CD338" s="145"/>
      <c r="CE338" s="145"/>
      <c r="CF338" s="145"/>
      <c r="CG338" s="145"/>
      <c r="CH338" s="145"/>
      <c r="CI338" s="145"/>
      <c r="CJ338" s="145"/>
      <c r="CK338" s="145"/>
      <c r="CL338" s="145"/>
      <c r="CM338" s="145"/>
      <c r="CN338" s="145"/>
      <c r="CO338" s="145"/>
      <c r="CP338" s="145"/>
      <c r="CQ338" s="145"/>
      <c r="CR338" s="145"/>
      <c r="CS338" s="145"/>
      <c r="CT338" s="145"/>
      <c r="CU338" s="145"/>
      <c r="CV338" s="145"/>
      <c r="CW338" s="145"/>
      <c r="CX338" s="145"/>
      <c r="CY338" s="145"/>
      <c r="CZ338" s="145"/>
      <c r="DA338" s="145"/>
      <c r="DB338" s="145"/>
      <c r="DC338" s="145"/>
      <c r="DD338" s="145"/>
      <c r="DE338" s="145"/>
      <c r="DF338" s="145"/>
      <c r="DG338" s="145"/>
      <c r="DH338" s="145"/>
      <c r="DI338" s="145"/>
      <c r="DJ338" s="145"/>
      <c r="DK338" s="145"/>
      <c r="DL338" s="145"/>
      <c r="DM338" s="145"/>
      <c r="DN338" s="145"/>
      <c r="DO338" s="145"/>
      <c r="DP338" s="145"/>
      <c r="DQ338" s="145"/>
      <c r="DR338" s="145"/>
      <c r="DS338" s="145"/>
      <c r="DT338" s="145"/>
      <c r="DU338" s="145"/>
      <c r="DV338" s="145"/>
    </row>
    <row r="339" spans="1:126" x14ac:dyDescent="0.65">
      <c r="A339" s="154"/>
      <c r="B339" s="166"/>
      <c r="C339" s="166"/>
      <c r="D339" s="166"/>
      <c r="E339" s="169"/>
      <c r="F339" s="165" t="s">
        <v>254</v>
      </c>
      <c r="G339" s="145"/>
      <c r="H339" s="145"/>
      <c r="I339" s="155"/>
      <c r="J339" s="15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  <c r="BO339" s="145"/>
      <c r="BP339" s="145"/>
      <c r="BQ339" s="145"/>
      <c r="BR339" s="145"/>
      <c r="BS339" s="145"/>
      <c r="BT339" s="145"/>
      <c r="BU339" s="145"/>
      <c r="BV339" s="145"/>
      <c r="BW339" s="145"/>
      <c r="BX339" s="145"/>
      <c r="BY339" s="145"/>
      <c r="BZ339" s="145"/>
      <c r="CA339" s="145"/>
      <c r="CB339" s="145"/>
      <c r="CC339" s="145"/>
      <c r="CD339" s="145"/>
      <c r="CE339" s="145"/>
      <c r="CF339" s="145"/>
      <c r="CG339" s="145"/>
      <c r="CH339" s="145"/>
      <c r="CI339" s="145"/>
      <c r="CJ339" s="145"/>
      <c r="CK339" s="145"/>
      <c r="CL339" s="145"/>
      <c r="CM339" s="145"/>
      <c r="CN339" s="145"/>
      <c r="CO339" s="145"/>
      <c r="CP339" s="145"/>
      <c r="CQ339" s="145"/>
      <c r="CR339" s="145"/>
      <c r="CS339" s="145"/>
      <c r="CT339" s="145"/>
      <c r="CU339" s="145"/>
      <c r="CV339" s="145"/>
      <c r="CW339" s="145"/>
      <c r="CX339" s="145"/>
      <c r="CY339" s="145"/>
      <c r="CZ339" s="145"/>
      <c r="DA339" s="145"/>
      <c r="DB339" s="145"/>
      <c r="DC339" s="145"/>
      <c r="DD339" s="145"/>
      <c r="DE339" s="145"/>
      <c r="DF339" s="145"/>
      <c r="DG339" s="145"/>
      <c r="DH339" s="145"/>
      <c r="DI339" s="145"/>
      <c r="DJ339" s="145"/>
      <c r="DK339" s="145"/>
      <c r="DL339" s="145"/>
      <c r="DM339" s="145"/>
      <c r="DN339" s="145"/>
      <c r="DO339" s="145"/>
      <c r="DP339" s="145"/>
      <c r="DQ339" s="145"/>
      <c r="DR339" s="145"/>
      <c r="DS339" s="145"/>
      <c r="DT339" s="145"/>
      <c r="DU339" s="145"/>
      <c r="DV339" s="145"/>
    </row>
    <row r="340" spans="1:126" x14ac:dyDescent="0.65">
      <c r="A340" s="154"/>
      <c r="B340" s="166"/>
      <c r="C340" s="166"/>
      <c r="D340" s="166"/>
      <c r="E340" s="169"/>
      <c r="F340" s="165" t="s">
        <v>253</v>
      </c>
      <c r="G340" s="145"/>
      <c r="H340" s="145"/>
      <c r="I340" s="155"/>
      <c r="J340" s="15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  <c r="BO340" s="145"/>
      <c r="BP340" s="145"/>
      <c r="BQ340" s="145"/>
      <c r="BR340" s="145"/>
      <c r="BS340" s="145"/>
      <c r="BT340" s="145"/>
      <c r="BU340" s="145"/>
      <c r="BV340" s="145"/>
      <c r="BW340" s="145"/>
      <c r="BX340" s="145"/>
      <c r="BY340" s="145"/>
      <c r="BZ340" s="145"/>
      <c r="CA340" s="145"/>
      <c r="CB340" s="145"/>
      <c r="CC340" s="145"/>
      <c r="CD340" s="145"/>
      <c r="CE340" s="145"/>
      <c r="CF340" s="145"/>
      <c r="CG340" s="145"/>
      <c r="CH340" s="145"/>
      <c r="CI340" s="145"/>
      <c r="CJ340" s="145"/>
      <c r="CK340" s="145"/>
      <c r="CL340" s="145"/>
      <c r="CM340" s="145"/>
      <c r="CN340" s="145"/>
      <c r="CO340" s="145"/>
      <c r="CP340" s="145"/>
      <c r="CQ340" s="145"/>
      <c r="CR340" s="145"/>
      <c r="CS340" s="145"/>
      <c r="CT340" s="145"/>
      <c r="CU340" s="145"/>
      <c r="CV340" s="145"/>
      <c r="CW340" s="145"/>
      <c r="CX340" s="145"/>
      <c r="CY340" s="145"/>
      <c r="CZ340" s="145"/>
      <c r="DA340" s="145"/>
      <c r="DB340" s="145"/>
      <c r="DC340" s="145"/>
      <c r="DD340" s="145"/>
      <c r="DE340" s="145"/>
      <c r="DF340" s="145"/>
      <c r="DG340" s="145"/>
      <c r="DH340" s="145"/>
      <c r="DI340" s="145"/>
      <c r="DJ340" s="145"/>
      <c r="DK340" s="145"/>
      <c r="DL340" s="145"/>
      <c r="DM340" s="145"/>
      <c r="DN340" s="145"/>
      <c r="DO340" s="145"/>
      <c r="DP340" s="145"/>
      <c r="DQ340" s="145"/>
      <c r="DR340" s="145"/>
      <c r="DS340" s="145"/>
      <c r="DT340" s="145"/>
      <c r="DU340" s="145"/>
      <c r="DV340" s="145"/>
    </row>
    <row r="341" spans="1:126" x14ac:dyDescent="0.65">
      <c r="A341" s="154"/>
      <c r="B341" s="166"/>
      <c r="C341" s="166"/>
      <c r="D341" s="166"/>
      <c r="E341" s="169"/>
      <c r="F341" s="165" t="s">
        <v>254</v>
      </c>
      <c r="G341" s="145"/>
      <c r="H341" s="145"/>
      <c r="I341" s="155"/>
      <c r="J341" s="15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  <c r="BO341" s="145"/>
      <c r="BP341" s="145"/>
      <c r="BQ341" s="145"/>
      <c r="BR341" s="145"/>
      <c r="BS341" s="145"/>
      <c r="BT341" s="145"/>
      <c r="BU341" s="145"/>
      <c r="BV341" s="145"/>
      <c r="BW341" s="145"/>
      <c r="BX341" s="145"/>
      <c r="BY341" s="145"/>
      <c r="BZ341" s="145"/>
      <c r="CA341" s="145"/>
      <c r="CB341" s="145"/>
      <c r="CC341" s="145"/>
      <c r="CD341" s="145"/>
      <c r="CE341" s="145"/>
      <c r="CF341" s="145"/>
      <c r="CG341" s="145"/>
      <c r="CH341" s="145"/>
      <c r="CI341" s="145"/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5"/>
      <c r="CW341" s="145"/>
      <c r="CX341" s="145"/>
      <c r="CY341" s="145"/>
      <c r="CZ341" s="145"/>
      <c r="DA341" s="145"/>
      <c r="DB341" s="145"/>
      <c r="DC341" s="145"/>
      <c r="DD341" s="145"/>
      <c r="DE341" s="145"/>
      <c r="DF341" s="145"/>
      <c r="DG341" s="145"/>
      <c r="DH341" s="145"/>
      <c r="DI341" s="145"/>
      <c r="DJ341" s="145"/>
      <c r="DK341" s="145"/>
      <c r="DL341" s="145"/>
      <c r="DM341" s="145"/>
      <c r="DN341" s="145"/>
      <c r="DO341" s="145"/>
      <c r="DP341" s="145"/>
      <c r="DQ341" s="145"/>
      <c r="DR341" s="145"/>
      <c r="DS341" s="145"/>
      <c r="DT341" s="145"/>
      <c r="DU341" s="145"/>
      <c r="DV341" s="145"/>
    </row>
    <row r="342" spans="1:126" x14ac:dyDescent="0.65">
      <c r="A342" s="154"/>
      <c r="B342" s="166"/>
      <c r="C342" s="166"/>
      <c r="D342" s="166"/>
      <c r="E342" s="169"/>
      <c r="F342" s="165" t="s">
        <v>253</v>
      </c>
      <c r="G342" s="145"/>
      <c r="H342" s="145"/>
      <c r="I342" s="155"/>
      <c r="J342" s="15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  <c r="BO342" s="145"/>
      <c r="BP342" s="145"/>
      <c r="BQ342" s="145"/>
      <c r="BR342" s="145"/>
      <c r="BS342" s="145"/>
      <c r="BT342" s="145"/>
      <c r="BU342" s="145"/>
      <c r="BV342" s="145"/>
      <c r="BW342" s="145"/>
      <c r="BX342" s="145"/>
      <c r="BY342" s="145"/>
      <c r="BZ342" s="145"/>
      <c r="CA342" s="145"/>
      <c r="CB342" s="145"/>
      <c r="CC342" s="145"/>
      <c r="CD342" s="145"/>
      <c r="CE342" s="145"/>
      <c r="CF342" s="145"/>
      <c r="CG342" s="145"/>
      <c r="CH342" s="145"/>
      <c r="CI342" s="145"/>
      <c r="CJ342" s="145"/>
      <c r="CK342" s="145"/>
      <c r="CL342" s="145"/>
      <c r="CM342" s="145"/>
      <c r="CN342" s="145"/>
      <c r="CO342" s="145"/>
      <c r="CP342" s="145"/>
      <c r="CQ342" s="145"/>
      <c r="CR342" s="145"/>
      <c r="CS342" s="145"/>
      <c r="CT342" s="145"/>
      <c r="CU342" s="145"/>
      <c r="CV342" s="145"/>
      <c r="CW342" s="145"/>
      <c r="CX342" s="145"/>
      <c r="CY342" s="145"/>
      <c r="CZ342" s="145"/>
      <c r="DA342" s="145"/>
      <c r="DB342" s="145"/>
      <c r="DC342" s="145"/>
      <c r="DD342" s="145"/>
      <c r="DE342" s="145"/>
      <c r="DF342" s="145"/>
      <c r="DG342" s="145"/>
      <c r="DH342" s="145"/>
      <c r="DI342" s="145"/>
      <c r="DJ342" s="145"/>
      <c r="DK342" s="145"/>
      <c r="DL342" s="145"/>
      <c r="DM342" s="145"/>
      <c r="DN342" s="145"/>
      <c r="DO342" s="145"/>
      <c r="DP342" s="145"/>
      <c r="DQ342" s="145"/>
      <c r="DR342" s="145"/>
      <c r="DS342" s="145"/>
      <c r="DT342" s="145"/>
      <c r="DU342" s="145"/>
      <c r="DV342" s="145"/>
    </row>
    <row r="343" spans="1:126" x14ac:dyDescent="0.65">
      <c r="A343" s="154"/>
      <c r="B343" s="166"/>
      <c r="C343" s="166"/>
      <c r="D343" s="166"/>
      <c r="E343" s="169"/>
      <c r="F343" s="165" t="s">
        <v>254</v>
      </c>
      <c r="G343" s="145"/>
      <c r="H343" s="145"/>
      <c r="I343" s="155"/>
      <c r="J343" s="15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  <c r="BO343" s="145"/>
      <c r="BP343" s="145"/>
      <c r="BQ343" s="145"/>
      <c r="BR343" s="145"/>
      <c r="BS343" s="145"/>
      <c r="BT343" s="145"/>
      <c r="BU343" s="145"/>
      <c r="BV343" s="145"/>
      <c r="BW343" s="145"/>
      <c r="BX343" s="145"/>
      <c r="BY343" s="145"/>
      <c r="BZ343" s="145"/>
      <c r="CA343" s="145"/>
      <c r="CB343" s="145"/>
      <c r="CC343" s="145"/>
      <c r="CD343" s="145"/>
      <c r="CE343" s="145"/>
      <c r="CF343" s="145"/>
      <c r="CG343" s="145"/>
      <c r="CH343" s="145"/>
      <c r="CI343" s="145"/>
      <c r="CJ343" s="145"/>
      <c r="CK343" s="145"/>
      <c r="CL343" s="145"/>
      <c r="CM343" s="145"/>
      <c r="CN343" s="145"/>
      <c r="CO343" s="145"/>
      <c r="CP343" s="145"/>
      <c r="CQ343" s="145"/>
      <c r="CR343" s="145"/>
      <c r="CS343" s="145"/>
      <c r="CT343" s="145"/>
      <c r="CU343" s="145"/>
      <c r="CV343" s="145"/>
      <c r="CW343" s="145"/>
      <c r="CX343" s="145"/>
      <c r="CY343" s="145"/>
      <c r="CZ343" s="145"/>
      <c r="DA343" s="145"/>
      <c r="DB343" s="145"/>
      <c r="DC343" s="145"/>
      <c r="DD343" s="145"/>
      <c r="DE343" s="145"/>
      <c r="DF343" s="145"/>
      <c r="DG343" s="145"/>
      <c r="DH343" s="145"/>
      <c r="DI343" s="145"/>
      <c r="DJ343" s="145"/>
      <c r="DK343" s="145"/>
      <c r="DL343" s="145"/>
      <c r="DM343" s="145"/>
      <c r="DN343" s="145"/>
      <c r="DO343" s="145"/>
      <c r="DP343" s="145"/>
      <c r="DQ343" s="145"/>
      <c r="DR343" s="145"/>
      <c r="DS343" s="145"/>
      <c r="DT343" s="145"/>
      <c r="DU343" s="145"/>
      <c r="DV343" s="145"/>
    </row>
    <row r="344" spans="1:126" x14ac:dyDescent="0.65">
      <c r="A344" s="154"/>
      <c r="B344" s="166"/>
      <c r="C344" s="166"/>
      <c r="D344" s="166"/>
      <c r="E344" s="169"/>
      <c r="F344" s="165" t="s">
        <v>253</v>
      </c>
      <c r="G344" s="145"/>
      <c r="H344" s="145"/>
      <c r="I344" s="155"/>
      <c r="J344" s="15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  <c r="BO344" s="145"/>
      <c r="BP344" s="145"/>
      <c r="BQ344" s="145"/>
      <c r="BR344" s="145"/>
      <c r="BS344" s="145"/>
      <c r="BT344" s="145"/>
      <c r="BU344" s="145"/>
      <c r="BV344" s="145"/>
      <c r="BW344" s="145"/>
      <c r="BX344" s="145"/>
      <c r="BY344" s="145"/>
      <c r="BZ344" s="145"/>
      <c r="CA344" s="145"/>
      <c r="CB344" s="145"/>
      <c r="CC344" s="145"/>
      <c r="CD344" s="145"/>
      <c r="CE344" s="145"/>
      <c r="CF344" s="145"/>
      <c r="CG344" s="145"/>
      <c r="CH344" s="145"/>
      <c r="CI344" s="145"/>
      <c r="CJ344" s="145"/>
      <c r="CK344" s="145"/>
      <c r="CL344" s="145"/>
      <c r="CM344" s="145"/>
      <c r="CN344" s="145"/>
      <c r="CO344" s="145"/>
      <c r="CP344" s="145"/>
      <c r="CQ344" s="145"/>
      <c r="CR344" s="145"/>
      <c r="CS344" s="145"/>
      <c r="CT344" s="145"/>
      <c r="CU344" s="145"/>
      <c r="CV344" s="145"/>
      <c r="CW344" s="145"/>
      <c r="CX344" s="145"/>
      <c r="CY344" s="145"/>
      <c r="CZ344" s="145"/>
      <c r="DA344" s="145"/>
      <c r="DB344" s="145"/>
      <c r="DC344" s="145"/>
      <c r="DD344" s="145"/>
      <c r="DE344" s="145"/>
      <c r="DF344" s="145"/>
      <c r="DG344" s="145"/>
      <c r="DH344" s="145"/>
      <c r="DI344" s="145"/>
      <c r="DJ344" s="145"/>
      <c r="DK344" s="145"/>
      <c r="DL344" s="145"/>
      <c r="DM344" s="145"/>
      <c r="DN344" s="145"/>
      <c r="DO344" s="145"/>
      <c r="DP344" s="145"/>
      <c r="DQ344" s="145"/>
      <c r="DR344" s="145"/>
      <c r="DS344" s="145"/>
      <c r="DT344" s="145"/>
      <c r="DU344" s="145"/>
      <c r="DV344" s="145"/>
    </row>
    <row r="345" spans="1:126" x14ac:dyDescent="0.65">
      <c r="A345" s="154"/>
      <c r="B345" s="166"/>
      <c r="C345" s="166"/>
      <c r="D345" s="166"/>
      <c r="E345" s="169"/>
      <c r="F345" s="165" t="s">
        <v>254</v>
      </c>
      <c r="G345" s="145"/>
      <c r="H345" s="145"/>
      <c r="I345" s="155"/>
      <c r="J345" s="15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  <c r="BO345" s="145"/>
      <c r="BP345" s="145"/>
      <c r="BQ345" s="145"/>
      <c r="BR345" s="145"/>
      <c r="BS345" s="145"/>
      <c r="BT345" s="145"/>
      <c r="BU345" s="145"/>
      <c r="BV345" s="145"/>
      <c r="BW345" s="145"/>
      <c r="BX345" s="145"/>
      <c r="BY345" s="145"/>
      <c r="BZ345" s="145"/>
      <c r="CA345" s="145"/>
      <c r="CB345" s="145"/>
      <c r="CC345" s="145"/>
      <c r="CD345" s="145"/>
      <c r="CE345" s="145"/>
      <c r="CF345" s="145"/>
      <c r="CG345" s="145"/>
      <c r="CH345" s="145"/>
      <c r="CI345" s="145"/>
      <c r="CJ345" s="145"/>
      <c r="CK345" s="145"/>
      <c r="CL345" s="145"/>
      <c r="CM345" s="145"/>
      <c r="CN345" s="145"/>
      <c r="CO345" s="145"/>
      <c r="CP345" s="145"/>
      <c r="CQ345" s="145"/>
      <c r="CR345" s="145"/>
      <c r="CS345" s="145"/>
      <c r="CT345" s="145"/>
      <c r="CU345" s="145"/>
      <c r="CV345" s="145"/>
      <c r="CW345" s="145"/>
      <c r="CX345" s="145"/>
      <c r="CY345" s="145"/>
      <c r="CZ345" s="145"/>
      <c r="DA345" s="145"/>
      <c r="DB345" s="145"/>
      <c r="DC345" s="145"/>
      <c r="DD345" s="145"/>
      <c r="DE345" s="145"/>
      <c r="DF345" s="145"/>
      <c r="DG345" s="145"/>
      <c r="DH345" s="145"/>
      <c r="DI345" s="145"/>
      <c r="DJ345" s="145"/>
      <c r="DK345" s="145"/>
      <c r="DL345" s="145"/>
      <c r="DM345" s="145"/>
      <c r="DN345" s="145"/>
      <c r="DO345" s="145"/>
      <c r="DP345" s="145"/>
      <c r="DQ345" s="145"/>
      <c r="DR345" s="145"/>
      <c r="DS345" s="145"/>
      <c r="DT345" s="145"/>
      <c r="DU345" s="145"/>
      <c r="DV345" s="145"/>
    </row>
    <row r="346" spans="1:126" x14ac:dyDescent="0.65">
      <c r="A346" s="154"/>
      <c r="B346" s="166"/>
      <c r="C346" s="166"/>
      <c r="D346" s="166"/>
      <c r="E346" s="169"/>
      <c r="F346" s="165" t="s">
        <v>253</v>
      </c>
      <c r="G346" s="137"/>
      <c r="H346" s="137"/>
      <c r="I346" s="155"/>
      <c r="J346" s="155"/>
      <c r="K346" s="137"/>
      <c r="L346" s="145"/>
      <c r="M346" s="137"/>
      <c r="N346" s="137"/>
      <c r="O346" s="145"/>
      <c r="P346" s="137"/>
      <c r="Q346" s="137"/>
      <c r="R346" s="145"/>
      <c r="S346" s="137"/>
      <c r="T346" s="137"/>
      <c r="U346" s="145"/>
      <c r="V346" s="137"/>
      <c r="W346" s="137"/>
      <c r="X346" s="145"/>
      <c r="Y346" s="137"/>
      <c r="Z346" s="137"/>
      <c r="AA346" s="145"/>
      <c r="AB346" s="137"/>
      <c r="AC346" s="137"/>
      <c r="AD346" s="145"/>
      <c r="AE346" s="137"/>
      <c r="AF346" s="137"/>
      <c r="AG346" s="145"/>
      <c r="AH346" s="137"/>
      <c r="AI346" s="137"/>
      <c r="AJ346" s="145"/>
      <c r="AK346" s="137"/>
      <c r="AL346" s="137"/>
      <c r="AM346" s="145"/>
      <c r="AN346" s="137"/>
      <c r="AO346" s="137"/>
      <c r="AP346" s="145"/>
      <c r="AQ346" s="137"/>
      <c r="AR346" s="137"/>
      <c r="AS346" s="145"/>
      <c r="AT346" s="137"/>
      <c r="AU346" s="137"/>
      <c r="AV346" s="145"/>
      <c r="AW346" s="137"/>
      <c r="AX346" s="137"/>
      <c r="AY346" s="145"/>
      <c r="AZ346" s="137"/>
      <c r="BA346" s="137"/>
      <c r="BB346" s="145"/>
      <c r="BC346" s="137"/>
      <c r="BD346" s="137"/>
      <c r="BE346" s="145"/>
      <c r="BF346" s="137"/>
      <c r="BG346" s="137"/>
      <c r="BH346" s="145"/>
      <c r="BI346" s="137"/>
      <c r="BJ346" s="137"/>
      <c r="BK346" s="145"/>
      <c r="BL346" s="137"/>
      <c r="BM346" s="137"/>
      <c r="BN346" s="145"/>
      <c r="BO346" s="137"/>
      <c r="BP346" s="137"/>
      <c r="BQ346" s="145"/>
      <c r="BR346" s="137"/>
      <c r="BS346" s="137"/>
      <c r="BT346" s="145"/>
      <c r="BU346" s="137"/>
      <c r="BV346" s="137"/>
      <c r="BW346" s="145"/>
      <c r="BX346" s="137"/>
      <c r="BY346" s="137"/>
      <c r="BZ346" s="145"/>
      <c r="CA346" s="137"/>
      <c r="CB346" s="137"/>
      <c r="CC346" s="145"/>
      <c r="CD346" s="137"/>
      <c r="CE346" s="137"/>
      <c r="CF346" s="145"/>
      <c r="CG346" s="137"/>
      <c r="CH346" s="137"/>
      <c r="CI346" s="145"/>
      <c r="CJ346" s="137"/>
      <c r="CK346" s="137"/>
      <c r="CL346" s="145"/>
      <c r="CM346" s="137"/>
      <c r="CN346" s="137"/>
      <c r="CO346" s="145"/>
      <c r="CP346" s="137"/>
      <c r="CQ346" s="137"/>
      <c r="CR346" s="145"/>
      <c r="CS346" s="137"/>
      <c r="CT346" s="137"/>
      <c r="CU346" s="145"/>
      <c r="CV346" s="137"/>
      <c r="CW346" s="137"/>
      <c r="CX346" s="145"/>
      <c r="CY346" s="137"/>
      <c r="CZ346" s="137"/>
      <c r="DA346" s="145"/>
      <c r="DB346" s="137"/>
      <c r="DC346" s="137"/>
      <c r="DD346" s="145"/>
      <c r="DE346" s="137"/>
      <c r="DF346" s="137"/>
      <c r="DG346" s="145"/>
      <c r="DH346" s="137"/>
      <c r="DI346" s="137"/>
      <c r="DJ346" s="145"/>
      <c r="DK346" s="137"/>
      <c r="DL346" s="137"/>
      <c r="DM346" s="145"/>
      <c r="DN346" s="137"/>
      <c r="DO346" s="137"/>
      <c r="DP346" s="145"/>
      <c r="DQ346" s="137"/>
      <c r="DR346" s="137"/>
      <c r="DS346" s="145"/>
      <c r="DT346" s="137"/>
      <c r="DU346" s="137"/>
      <c r="DV346" s="145"/>
    </row>
    <row r="347" spans="1:126" x14ac:dyDescent="0.65">
      <c r="A347" s="154"/>
      <c r="B347" s="166"/>
      <c r="C347" s="166"/>
      <c r="D347" s="166"/>
      <c r="E347" s="169"/>
      <c r="F347" s="165" t="s">
        <v>254</v>
      </c>
      <c r="G347" s="145"/>
      <c r="H347" s="145"/>
      <c r="I347" s="155"/>
      <c r="J347" s="15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  <c r="BO347" s="145"/>
      <c r="BP347" s="145"/>
      <c r="BQ347" s="145"/>
      <c r="BR347" s="145"/>
      <c r="BS347" s="145"/>
      <c r="BT347" s="145"/>
      <c r="BU347" s="145"/>
      <c r="BV347" s="145"/>
      <c r="BW347" s="145"/>
      <c r="BX347" s="145"/>
      <c r="BY347" s="145"/>
      <c r="BZ347" s="145"/>
      <c r="CA347" s="145"/>
      <c r="CB347" s="145"/>
      <c r="CC347" s="145"/>
      <c r="CD347" s="145"/>
      <c r="CE347" s="145"/>
      <c r="CF347" s="145"/>
      <c r="CG347" s="145"/>
      <c r="CH347" s="145"/>
      <c r="CI347" s="145"/>
      <c r="CJ347" s="145"/>
      <c r="CK347" s="145"/>
      <c r="CL347" s="145"/>
      <c r="CM347" s="145"/>
      <c r="CN347" s="145"/>
      <c r="CO347" s="145"/>
      <c r="CP347" s="145"/>
      <c r="CQ347" s="145"/>
      <c r="CR347" s="145"/>
      <c r="CS347" s="145"/>
      <c r="CT347" s="145"/>
      <c r="CU347" s="145"/>
      <c r="CV347" s="145"/>
      <c r="CW347" s="145"/>
      <c r="CX347" s="145"/>
      <c r="CY347" s="145"/>
      <c r="CZ347" s="145"/>
      <c r="DA347" s="145"/>
      <c r="DB347" s="145"/>
      <c r="DC347" s="145"/>
      <c r="DD347" s="145"/>
      <c r="DE347" s="145"/>
      <c r="DF347" s="145"/>
      <c r="DG347" s="145"/>
      <c r="DH347" s="145"/>
      <c r="DI347" s="145"/>
      <c r="DJ347" s="145"/>
      <c r="DK347" s="145"/>
      <c r="DL347" s="145"/>
      <c r="DM347" s="145"/>
      <c r="DN347" s="145"/>
      <c r="DO347" s="145"/>
      <c r="DP347" s="145"/>
      <c r="DQ347" s="145"/>
      <c r="DR347" s="145"/>
      <c r="DS347" s="145"/>
      <c r="DT347" s="145"/>
      <c r="DU347" s="145"/>
      <c r="DV347" s="145"/>
    </row>
    <row r="348" spans="1:126" x14ac:dyDescent="0.65">
      <c r="A348" s="154"/>
      <c r="B348" s="166"/>
      <c r="C348" s="166"/>
      <c r="D348" s="166"/>
      <c r="E348" s="169"/>
      <c r="F348" s="165" t="s">
        <v>253</v>
      </c>
      <c r="G348" s="145"/>
      <c r="H348" s="145"/>
      <c r="I348" s="155"/>
      <c r="J348" s="15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  <c r="BO348" s="145"/>
      <c r="BP348" s="145"/>
      <c r="BQ348" s="145"/>
      <c r="BR348" s="145"/>
      <c r="BS348" s="145"/>
      <c r="BT348" s="145"/>
      <c r="BU348" s="145"/>
      <c r="BV348" s="145"/>
      <c r="BW348" s="145"/>
      <c r="BX348" s="145"/>
      <c r="BY348" s="145"/>
      <c r="BZ348" s="145"/>
      <c r="CA348" s="145"/>
      <c r="CB348" s="145"/>
      <c r="CC348" s="145"/>
      <c r="CD348" s="145"/>
      <c r="CE348" s="145"/>
      <c r="CF348" s="145"/>
      <c r="CG348" s="145"/>
      <c r="CH348" s="145"/>
      <c r="CI348" s="145"/>
      <c r="CJ348" s="145"/>
      <c r="CK348" s="145"/>
      <c r="CL348" s="145"/>
      <c r="CM348" s="145"/>
      <c r="CN348" s="145"/>
      <c r="CO348" s="145"/>
      <c r="CP348" s="145"/>
      <c r="CQ348" s="145"/>
      <c r="CR348" s="145"/>
      <c r="CS348" s="145"/>
      <c r="CT348" s="145"/>
      <c r="CU348" s="145"/>
      <c r="CV348" s="145"/>
      <c r="CW348" s="145"/>
      <c r="CX348" s="145"/>
      <c r="CY348" s="145"/>
      <c r="CZ348" s="145"/>
      <c r="DA348" s="145"/>
      <c r="DB348" s="145"/>
      <c r="DC348" s="145"/>
      <c r="DD348" s="145"/>
      <c r="DE348" s="145"/>
      <c r="DF348" s="145"/>
      <c r="DG348" s="145"/>
      <c r="DH348" s="145"/>
      <c r="DI348" s="145"/>
      <c r="DJ348" s="145"/>
      <c r="DK348" s="145"/>
      <c r="DL348" s="145"/>
      <c r="DM348" s="145"/>
      <c r="DN348" s="145"/>
      <c r="DO348" s="145"/>
      <c r="DP348" s="145"/>
      <c r="DQ348" s="145"/>
      <c r="DR348" s="145"/>
      <c r="DS348" s="145"/>
      <c r="DT348" s="145"/>
      <c r="DU348" s="145"/>
      <c r="DV348" s="145"/>
    </row>
    <row r="349" spans="1:126" x14ac:dyDescent="0.65">
      <c r="A349" s="154"/>
      <c r="B349" s="166"/>
      <c r="C349" s="166"/>
      <c r="D349" s="166"/>
      <c r="E349" s="169"/>
      <c r="F349" s="165" t="s">
        <v>254</v>
      </c>
      <c r="G349" s="145"/>
      <c r="H349" s="145"/>
      <c r="I349" s="155"/>
      <c r="J349" s="15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  <c r="BO349" s="145"/>
      <c r="BP349" s="145"/>
      <c r="BQ349" s="145"/>
      <c r="BR349" s="145"/>
      <c r="BS349" s="145"/>
      <c r="BT349" s="145"/>
      <c r="BU349" s="145"/>
      <c r="BV349" s="145"/>
      <c r="BW349" s="145"/>
      <c r="BX349" s="145"/>
      <c r="BY349" s="145"/>
      <c r="BZ349" s="145"/>
      <c r="CA349" s="145"/>
      <c r="CB349" s="145"/>
      <c r="CC349" s="145"/>
      <c r="CD349" s="145"/>
      <c r="CE349" s="145"/>
      <c r="CF349" s="145"/>
      <c r="CG349" s="145"/>
      <c r="CH349" s="145"/>
      <c r="CI349" s="145"/>
      <c r="CJ349" s="145"/>
      <c r="CK349" s="145"/>
      <c r="CL349" s="145"/>
      <c r="CM349" s="145"/>
      <c r="CN349" s="145"/>
      <c r="CO349" s="145"/>
      <c r="CP349" s="145"/>
      <c r="CQ349" s="145"/>
      <c r="CR349" s="145"/>
      <c r="CS349" s="145"/>
      <c r="CT349" s="145"/>
      <c r="CU349" s="145"/>
      <c r="CV349" s="145"/>
      <c r="CW349" s="145"/>
      <c r="CX349" s="145"/>
      <c r="CY349" s="145"/>
      <c r="CZ349" s="145"/>
      <c r="DA349" s="145"/>
      <c r="DB349" s="145"/>
      <c r="DC349" s="145"/>
      <c r="DD349" s="145"/>
      <c r="DE349" s="145"/>
      <c r="DF349" s="145"/>
      <c r="DG349" s="145"/>
      <c r="DH349" s="145"/>
      <c r="DI349" s="145"/>
      <c r="DJ349" s="145"/>
      <c r="DK349" s="145"/>
      <c r="DL349" s="145"/>
      <c r="DM349" s="145"/>
      <c r="DN349" s="145"/>
      <c r="DO349" s="145"/>
      <c r="DP349" s="145"/>
      <c r="DQ349" s="145"/>
      <c r="DR349" s="145"/>
      <c r="DS349" s="145"/>
      <c r="DT349" s="145"/>
      <c r="DU349" s="145"/>
      <c r="DV349" s="145"/>
    </row>
    <row r="350" spans="1:126" x14ac:dyDescent="0.65">
      <c r="A350" s="154"/>
      <c r="B350" s="166"/>
      <c r="C350" s="166"/>
      <c r="D350" s="166"/>
      <c r="E350" s="169"/>
      <c r="F350" s="165" t="s">
        <v>253</v>
      </c>
      <c r="G350" s="145"/>
      <c r="H350" s="145"/>
      <c r="I350" s="155"/>
      <c r="J350" s="15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  <c r="BO350" s="145"/>
      <c r="BP350" s="145"/>
      <c r="BQ350" s="145"/>
      <c r="BR350" s="145"/>
      <c r="BS350" s="145"/>
      <c r="BT350" s="145"/>
      <c r="BU350" s="145"/>
      <c r="BV350" s="145"/>
      <c r="BW350" s="145"/>
      <c r="BX350" s="145"/>
      <c r="BY350" s="145"/>
      <c r="BZ350" s="145"/>
      <c r="CA350" s="145"/>
      <c r="CB350" s="145"/>
      <c r="CC350" s="145"/>
      <c r="CD350" s="145"/>
      <c r="CE350" s="145"/>
      <c r="CF350" s="145"/>
      <c r="CG350" s="145"/>
      <c r="CH350" s="145"/>
      <c r="CI350" s="145"/>
      <c r="CJ350" s="145"/>
      <c r="CK350" s="145"/>
      <c r="CL350" s="145"/>
      <c r="CM350" s="145"/>
      <c r="CN350" s="145"/>
      <c r="CO350" s="145"/>
      <c r="CP350" s="145"/>
      <c r="CQ350" s="145"/>
      <c r="CR350" s="145"/>
      <c r="CS350" s="145"/>
      <c r="CT350" s="145"/>
      <c r="CU350" s="145"/>
      <c r="CV350" s="145"/>
      <c r="CW350" s="145"/>
      <c r="CX350" s="145"/>
      <c r="CY350" s="145"/>
      <c r="CZ350" s="145"/>
      <c r="DA350" s="145"/>
      <c r="DB350" s="145"/>
      <c r="DC350" s="145"/>
      <c r="DD350" s="145"/>
      <c r="DE350" s="145"/>
      <c r="DF350" s="145"/>
      <c r="DG350" s="145"/>
      <c r="DH350" s="145"/>
      <c r="DI350" s="145"/>
      <c r="DJ350" s="145"/>
      <c r="DK350" s="145"/>
      <c r="DL350" s="145"/>
      <c r="DM350" s="145"/>
      <c r="DN350" s="145"/>
      <c r="DO350" s="145"/>
      <c r="DP350" s="145"/>
      <c r="DQ350" s="145"/>
      <c r="DR350" s="145"/>
      <c r="DS350" s="145"/>
      <c r="DT350" s="145"/>
      <c r="DU350" s="145"/>
      <c r="DV350" s="145"/>
    </row>
    <row r="351" spans="1:126" x14ac:dyDescent="0.65">
      <c r="A351" s="154"/>
      <c r="B351" s="166"/>
      <c r="C351" s="166"/>
      <c r="D351" s="166"/>
      <c r="E351" s="169"/>
      <c r="F351" s="165" t="s">
        <v>254</v>
      </c>
      <c r="G351" s="137"/>
      <c r="H351" s="137"/>
      <c r="I351" s="155"/>
      <c r="J351" s="155"/>
      <c r="K351" s="137"/>
      <c r="L351" s="145"/>
      <c r="M351" s="137"/>
      <c r="N351" s="137"/>
      <c r="O351" s="145"/>
      <c r="P351" s="137"/>
      <c r="Q351" s="137"/>
      <c r="R351" s="145"/>
      <c r="S351" s="137"/>
      <c r="T351" s="137"/>
      <c r="U351" s="145"/>
      <c r="V351" s="137"/>
      <c r="W351" s="137"/>
      <c r="X351" s="145"/>
      <c r="Y351" s="137"/>
      <c r="Z351" s="137"/>
      <c r="AA351" s="145"/>
      <c r="AB351" s="137"/>
      <c r="AC351" s="137"/>
      <c r="AD351" s="145"/>
      <c r="AE351" s="137"/>
      <c r="AF351" s="137"/>
      <c r="AG351" s="145"/>
      <c r="AH351" s="137"/>
      <c r="AI351" s="137"/>
      <c r="AJ351" s="145"/>
      <c r="AK351" s="137"/>
      <c r="AL351" s="137"/>
      <c r="AM351" s="145"/>
      <c r="AN351" s="137"/>
      <c r="AO351" s="137"/>
      <c r="AP351" s="145"/>
      <c r="AQ351" s="137"/>
      <c r="AR351" s="137"/>
      <c r="AS351" s="145"/>
      <c r="AT351" s="137"/>
      <c r="AU351" s="137"/>
      <c r="AV351" s="145"/>
      <c r="AW351" s="137"/>
      <c r="AX351" s="137"/>
      <c r="AY351" s="145"/>
      <c r="AZ351" s="137"/>
      <c r="BA351" s="137"/>
      <c r="BB351" s="145"/>
      <c r="BC351" s="137"/>
      <c r="BD351" s="137"/>
      <c r="BE351" s="145"/>
      <c r="BF351" s="137"/>
      <c r="BG351" s="137"/>
      <c r="BH351" s="145"/>
      <c r="BI351" s="137"/>
      <c r="BJ351" s="137"/>
      <c r="BK351" s="145"/>
      <c r="BL351" s="137"/>
      <c r="BM351" s="137"/>
      <c r="BN351" s="145"/>
      <c r="BO351" s="137"/>
      <c r="BP351" s="137"/>
      <c r="BQ351" s="145"/>
      <c r="BR351" s="137"/>
      <c r="BS351" s="137"/>
      <c r="BT351" s="145"/>
      <c r="BU351" s="137"/>
      <c r="BV351" s="137"/>
      <c r="BW351" s="145"/>
      <c r="BX351" s="137"/>
      <c r="BY351" s="137"/>
      <c r="BZ351" s="145"/>
      <c r="CA351" s="137"/>
      <c r="CB351" s="137"/>
      <c r="CC351" s="145"/>
      <c r="CD351" s="137"/>
      <c r="CE351" s="137"/>
      <c r="CF351" s="145"/>
      <c r="CG351" s="137"/>
      <c r="CH351" s="137"/>
      <c r="CI351" s="145"/>
      <c r="CJ351" s="137"/>
      <c r="CK351" s="137"/>
      <c r="CL351" s="145"/>
      <c r="CM351" s="137"/>
      <c r="CN351" s="137"/>
      <c r="CO351" s="145"/>
      <c r="CP351" s="137"/>
      <c r="CQ351" s="137"/>
      <c r="CR351" s="145"/>
      <c r="CS351" s="137"/>
      <c r="CT351" s="137"/>
      <c r="CU351" s="145"/>
      <c r="CV351" s="137"/>
      <c r="CW351" s="137"/>
      <c r="CX351" s="145"/>
      <c r="CY351" s="137"/>
      <c r="CZ351" s="137"/>
      <c r="DA351" s="145"/>
      <c r="DB351" s="137"/>
      <c r="DC351" s="137"/>
      <c r="DD351" s="145"/>
      <c r="DE351" s="137"/>
      <c r="DF351" s="137"/>
      <c r="DG351" s="145"/>
      <c r="DH351" s="137"/>
      <c r="DI351" s="137"/>
      <c r="DJ351" s="145"/>
      <c r="DK351" s="137"/>
      <c r="DL351" s="137"/>
      <c r="DM351" s="145"/>
      <c r="DN351" s="137"/>
      <c r="DO351" s="137"/>
      <c r="DP351" s="145"/>
      <c r="DQ351" s="137"/>
      <c r="DR351" s="137"/>
      <c r="DS351" s="145"/>
      <c r="DT351" s="137"/>
      <c r="DU351" s="137"/>
      <c r="DV351" s="145"/>
    </row>
    <row r="352" spans="1:126" x14ac:dyDescent="0.65">
      <c r="A352" s="154"/>
      <c r="B352" s="166"/>
      <c r="C352" s="166"/>
      <c r="D352" s="166"/>
      <c r="E352" s="169"/>
      <c r="F352" s="165" t="s">
        <v>253</v>
      </c>
      <c r="G352" s="145"/>
      <c r="H352" s="145"/>
      <c r="I352" s="155"/>
      <c r="J352" s="15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  <c r="BO352" s="145"/>
      <c r="BP352" s="145"/>
      <c r="BQ352" s="145"/>
      <c r="BR352" s="145"/>
      <c r="BS352" s="145"/>
      <c r="BT352" s="145"/>
      <c r="BU352" s="145"/>
      <c r="BV352" s="145"/>
      <c r="BW352" s="145"/>
      <c r="BX352" s="145"/>
      <c r="BY352" s="145"/>
      <c r="BZ352" s="145"/>
      <c r="CA352" s="145"/>
      <c r="CB352" s="145"/>
      <c r="CC352" s="145"/>
      <c r="CD352" s="145"/>
      <c r="CE352" s="145"/>
      <c r="CF352" s="145"/>
      <c r="CG352" s="145"/>
      <c r="CH352" s="145"/>
      <c r="CI352" s="145"/>
      <c r="CJ352" s="145"/>
      <c r="CK352" s="145"/>
      <c r="CL352" s="145"/>
      <c r="CM352" s="145"/>
      <c r="CN352" s="145"/>
      <c r="CO352" s="145"/>
      <c r="CP352" s="145"/>
      <c r="CQ352" s="145"/>
      <c r="CR352" s="145"/>
      <c r="CS352" s="145"/>
      <c r="CT352" s="145"/>
      <c r="CU352" s="145"/>
      <c r="CV352" s="145"/>
      <c r="CW352" s="145"/>
      <c r="CX352" s="145"/>
      <c r="CY352" s="145"/>
      <c r="CZ352" s="145"/>
      <c r="DA352" s="145"/>
      <c r="DB352" s="145"/>
      <c r="DC352" s="145"/>
      <c r="DD352" s="145"/>
      <c r="DE352" s="145"/>
      <c r="DF352" s="145"/>
      <c r="DG352" s="145"/>
      <c r="DH352" s="145"/>
      <c r="DI352" s="145"/>
      <c r="DJ352" s="145"/>
      <c r="DK352" s="145"/>
      <c r="DL352" s="145"/>
      <c r="DM352" s="145"/>
      <c r="DN352" s="145"/>
      <c r="DO352" s="145"/>
      <c r="DP352" s="145"/>
      <c r="DQ352" s="145"/>
      <c r="DR352" s="145"/>
      <c r="DS352" s="145"/>
      <c r="DT352" s="145"/>
      <c r="DU352" s="145"/>
      <c r="DV352" s="145"/>
    </row>
    <row r="353" spans="1:126" x14ac:dyDescent="0.65">
      <c r="A353" s="154"/>
      <c r="B353" s="166"/>
      <c r="C353" s="166"/>
      <c r="D353" s="166"/>
      <c r="E353" s="169"/>
      <c r="F353" s="165" t="s">
        <v>254</v>
      </c>
      <c r="G353" s="145"/>
      <c r="H353" s="145"/>
      <c r="I353" s="155"/>
      <c r="J353" s="15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  <c r="BO353" s="145"/>
      <c r="BP353" s="145"/>
      <c r="BQ353" s="145"/>
      <c r="BR353" s="145"/>
      <c r="BS353" s="145"/>
      <c r="BT353" s="145"/>
      <c r="BU353" s="145"/>
      <c r="BV353" s="145"/>
      <c r="BW353" s="145"/>
      <c r="BX353" s="145"/>
      <c r="BY353" s="145"/>
      <c r="BZ353" s="145"/>
      <c r="CA353" s="145"/>
      <c r="CB353" s="145"/>
      <c r="CC353" s="145"/>
      <c r="CD353" s="145"/>
      <c r="CE353" s="145"/>
      <c r="CF353" s="145"/>
      <c r="CG353" s="145"/>
      <c r="CH353" s="145"/>
      <c r="CI353" s="145"/>
      <c r="CJ353" s="145"/>
      <c r="CK353" s="145"/>
      <c r="CL353" s="145"/>
      <c r="CM353" s="145"/>
      <c r="CN353" s="145"/>
      <c r="CO353" s="145"/>
      <c r="CP353" s="145"/>
      <c r="CQ353" s="145"/>
      <c r="CR353" s="145"/>
      <c r="CS353" s="145"/>
      <c r="CT353" s="145"/>
      <c r="CU353" s="145"/>
      <c r="CV353" s="145"/>
      <c r="CW353" s="145"/>
      <c r="CX353" s="145"/>
      <c r="CY353" s="145"/>
      <c r="CZ353" s="145"/>
      <c r="DA353" s="145"/>
      <c r="DB353" s="145"/>
      <c r="DC353" s="145"/>
      <c r="DD353" s="145"/>
      <c r="DE353" s="145"/>
      <c r="DF353" s="145"/>
      <c r="DG353" s="145"/>
      <c r="DH353" s="145"/>
      <c r="DI353" s="145"/>
      <c r="DJ353" s="145"/>
      <c r="DK353" s="145"/>
      <c r="DL353" s="145"/>
      <c r="DM353" s="145"/>
      <c r="DN353" s="145"/>
      <c r="DO353" s="145"/>
      <c r="DP353" s="145"/>
      <c r="DQ353" s="145"/>
      <c r="DR353" s="145"/>
      <c r="DS353" s="145"/>
      <c r="DT353" s="145"/>
      <c r="DU353" s="145"/>
      <c r="DV353" s="145"/>
    </row>
    <row r="354" spans="1:126" x14ac:dyDescent="0.65">
      <c r="A354" s="154"/>
      <c r="B354" s="166"/>
      <c r="C354" s="166"/>
      <c r="D354" s="166"/>
      <c r="E354" s="169"/>
      <c r="F354" s="165" t="s">
        <v>253</v>
      </c>
      <c r="G354" s="145"/>
      <c r="H354" s="145"/>
      <c r="I354" s="155"/>
      <c r="J354" s="15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  <c r="BO354" s="145"/>
      <c r="BP354" s="145"/>
      <c r="BQ354" s="145"/>
      <c r="BR354" s="145"/>
      <c r="BS354" s="145"/>
      <c r="BT354" s="145"/>
      <c r="BU354" s="145"/>
      <c r="BV354" s="145"/>
      <c r="BW354" s="145"/>
      <c r="BX354" s="145"/>
      <c r="BY354" s="145"/>
      <c r="BZ354" s="145"/>
      <c r="CA354" s="145"/>
      <c r="CB354" s="145"/>
      <c r="CC354" s="145"/>
      <c r="CD354" s="145"/>
      <c r="CE354" s="145"/>
      <c r="CF354" s="145"/>
      <c r="CG354" s="145"/>
      <c r="CH354" s="145"/>
      <c r="CI354" s="145"/>
      <c r="CJ354" s="145"/>
      <c r="CK354" s="145"/>
      <c r="CL354" s="145"/>
      <c r="CM354" s="145"/>
      <c r="CN354" s="145"/>
      <c r="CO354" s="145"/>
      <c r="CP354" s="145"/>
      <c r="CQ354" s="145"/>
      <c r="CR354" s="145"/>
      <c r="CS354" s="145"/>
      <c r="CT354" s="145"/>
      <c r="CU354" s="145"/>
      <c r="CV354" s="145"/>
      <c r="CW354" s="145"/>
      <c r="CX354" s="145"/>
      <c r="CY354" s="145"/>
      <c r="CZ354" s="145"/>
      <c r="DA354" s="145"/>
      <c r="DB354" s="145"/>
      <c r="DC354" s="145"/>
      <c r="DD354" s="145"/>
      <c r="DE354" s="145"/>
      <c r="DF354" s="145"/>
      <c r="DG354" s="145"/>
      <c r="DH354" s="145"/>
      <c r="DI354" s="145"/>
      <c r="DJ354" s="145"/>
      <c r="DK354" s="145"/>
      <c r="DL354" s="145"/>
      <c r="DM354" s="145"/>
      <c r="DN354" s="145"/>
      <c r="DO354" s="145"/>
      <c r="DP354" s="145"/>
      <c r="DQ354" s="145"/>
      <c r="DR354" s="145"/>
      <c r="DS354" s="145"/>
      <c r="DT354" s="145"/>
      <c r="DU354" s="145"/>
      <c r="DV354" s="145"/>
    </row>
    <row r="355" spans="1:126" x14ac:dyDescent="0.65">
      <c r="A355" s="154"/>
      <c r="B355" s="166"/>
      <c r="C355" s="166"/>
      <c r="D355" s="166"/>
      <c r="E355" s="169"/>
      <c r="F355" s="165" t="s">
        <v>254</v>
      </c>
      <c r="G355" s="145"/>
      <c r="H355" s="145"/>
      <c r="I355" s="155"/>
      <c r="J355" s="15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  <c r="BO355" s="145"/>
      <c r="BP355" s="145"/>
      <c r="BQ355" s="145"/>
      <c r="BR355" s="145"/>
      <c r="BS355" s="145"/>
      <c r="BT355" s="145"/>
      <c r="BU355" s="145"/>
      <c r="BV355" s="145"/>
      <c r="BW355" s="145"/>
      <c r="BX355" s="145"/>
      <c r="BY355" s="145"/>
      <c r="BZ355" s="145"/>
      <c r="CA355" s="145"/>
      <c r="CB355" s="145"/>
      <c r="CC355" s="145"/>
      <c r="CD355" s="145"/>
      <c r="CE355" s="145"/>
      <c r="CF355" s="145"/>
      <c r="CG355" s="145"/>
      <c r="CH355" s="145"/>
      <c r="CI355" s="145"/>
      <c r="CJ355" s="145"/>
      <c r="CK355" s="145"/>
      <c r="CL355" s="145"/>
      <c r="CM355" s="145"/>
      <c r="CN355" s="145"/>
      <c r="CO355" s="145"/>
      <c r="CP355" s="145"/>
      <c r="CQ355" s="145"/>
      <c r="CR355" s="145"/>
      <c r="CS355" s="145"/>
      <c r="CT355" s="145"/>
      <c r="CU355" s="145"/>
      <c r="CV355" s="145"/>
      <c r="CW355" s="145"/>
      <c r="CX355" s="145"/>
      <c r="CY355" s="145"/>
      <c r="CZ355" s="145"/>
      <c r="DA355" s="145"/>
      <c r="DB355" s="145"/>
      <c r="DC355" s="145"/>
      <c r="DD355" s="145"/>
      <c r="DE355" s="145"/>
      <c r="DF355" s="145"/>
      <c r="DG355" s="145"/>
      <c r="DH355" s="145"/>
      <c r="DI355" s="145"/>
      <c r="DJ355" s="145"/>
      <c r="DK355" s="145"/>
      <c r="DL355" s="145"/>
      <c r="DM355" s="145"/>
      <c r="DN355" s="145"/>
      <c r="DO355" s="145"/>
      <c r="DP355" s="145"/>
      <c r="DQ355" s="145"/>
      <c r="DR355" s="145"/>
      <c r="DS355" s="145"/>
      <c r="DT355" s="145"/>
      <c r="DU355" s="145"/>
      <c r="DV355" s="145"/>
    </row>
    <row r="356" spans="1:126" x14ac:dyDescent="0.65">
      <c r="A356" s="154"/>
      <c r="B356" s="166"/>
      <c r="C356" s="166"/>
      <c r="D356" s="166"/>
      <c r="E356" s="169"/>
      <c r="F356" s="165" t="s">
        <v>253</v>
      </c>
      <c r="G356" s="145"/>
      <c r="H356" s="145"/>
      <c r="I356" s="155"/>
      <c r="J356" s="15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  <c r="BO356" s="145"/>
      <c r="BP356" s="145"/>
      <c r="BQ356" s="145"/>
      <c r="BR356" s="145"/>
      <c r="BS356" s="145"/>
      <c r="BT356" s="145"/>
      <c r="BU356" s="145"/>
      <c r="BV356" s="145"/>
      <c r="BW356" s="145"/>
      <c r="BX356" s="145"/>
      <c r="BY356" s="145"/>
      <c r="BZ356" s="145"/>
      <c r="CA356" s="145"/>
      <c r="CB356" s="145"/>
      <c r="CC356" s="145"/>
      <c r="CD356" s="145"/>
      <c r="CE356" s="145"/>
      <c r="CF356" s="145"/>
      <c r="CG356" s="145"/>
      <c r="CH356" s="145"/>
      <c r="CI356" s="145"/>
      <c r="CJ356" s="145"/>
      <c r="CK356" s="145"/>
      <c r="CL356" s="145"/>
      <c r="CM356" s="145"/>
      <c r="CN356" s="145"/>
      <c r="CO356" s="145"/>
      <c r="CP356" s="145"/>
      <c r="CQ356" s="145"/>
      <c r="CR356" s="145"/>
      <c r="CS356" s="145"/>
      <c r="CT356" s="145"/>
      <c r="CU356" s="145"/>
      <c r="CV356" s="145"/>
      <c r="CW356" s="145"/>
      <c r="CX356" s="145"/>
      <c r="CY356" s="145"/>
      <c r="CZ356" s="145"/>
      <c r="DA356" s="145"/>
      <c r="DB356" s="145"/>
      <c r="DC356" s="145"/>
      <c r="DD356" s="145"/>
      <c r="DE356" s="145"/>
      <c r="DF356" s="145"/>
      <c r="DG356" s="145"/>
      <c r="DH356" s="145"/>
      <c r="DI356" s="145"/>
      <c r="DJ356" s="145"/>
      <c r="DK356" s="145"/>
      <c r="DL356" s="145"/>
      <c r="DM356" s="145"/>
      <c r="DN356" s="145"/>
      <c r="DO356" s="145"/>
      <c r="DP356" s="145"/>
      <c r="DQ356" s="145"/>
      <c r="DR356" s="145"/>
      <c r="DS356" s="145"/>
      <c r="DT356" s="145"/>
      <c r="DU356" s="145"/>
      <c r="DV356" s="145"/>
    </row>
    <row r="357" spans="1:126" x14ac:dyDescent="0.65">
      <c r="A357" s="154"/>
      <c r="B357" s="166"/>
      <c r="C357" s="166"/>
      <c r="D357" s="166"/>
      <c r="E357" s="169"/>
      <c r="F357" s="165" t="s">
        <v>254</v>
      </c>
      <c r="G357" s="145"/>
      <c r="H357" s="145"/>
      <c r="I357" s="155"/>
      <c r="J357" s="15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  <c r="BO357" s="145"/>
      <c r="BP357" s="145"/>
      <c r="BQ357" s="145"/>
      <c r="BR357" s="145"/>
      <c r="BS357" s="145"/>
      <c r="BT357" s="145"/>
      <c r="BU357" s="145"/>
      <c r="BV357" s="145"/>
      <c r="BW357" s="145"/>
      <c r="BX357" s="145"/>
      <c r="BY357" s="145"/>
      <c r="BZ357" s="145"/>
      <c r="CA357" s="145"/>
      <c r="CB357" s="145"/>
      <c r="CC357" s="145"/>
      <c r="CD357" s="145"/>
      <c r="CE357" s="145"/>
      <c r="CF357" s="145"/>
      <c r="CG357" s="145"/>
      <c r="CH357" s="145"/>
      <c r="CI357" s="145"/>
      <c r="CJ357" s="145"/>
      <c r="CK357" s="145"/>
      <c r="CL357" s="145"/>
      <c r="CM357" s="145"/>
      <c r="CN357" s="145"/>
      <c r="CO357" s="145"/>
      <c r="CP357" s="145"/>
      <c r="CQ357" s="145"/>
      <c r="CR357" s="145"/>
      <c r="CS357" s="145"/>
      <c r="CT357" s="145"/>
      <c r="CU357" s="145"/>
      <c r="CV357" s="145"/>
      <c r="CW357" s="145"/>
      <c r="CX357" s="145"/>
      <c r="CY357" s="145"/>
      <c r="CZ357" s="145"/>
      <c r="DA357" s="145"/>
      <c r="DB357" s="145"/>
      <c r="DC357" s="145"/>
      <c r="DD357" s="145"/>
      <c r="DE357" s="145"/>
      <c r="DF357" s="145"/>
      <c r="DG357" s="145"/>
      <c r="DH357" s="145"/>
      <c r="DI357" s="145"/>
      <c r="DJ357" s="145"/>
      <c r="DK357" s="145"/>
      <c r="DL357" s="145"/>
      <c r="DM357" s="145"/>
      <c r="DN357" s="145"/>
      <c r="DO357" s="145"/>
      <c r="DP357" s="145"/>
      <c r="DQ357" s="145"/>
      <c r="DR357" s="145"/>
      <c r="DS357" s="145"/>
      <c r="DT357" s="145"/>
      <c r="DU357" s="145"/>
      <c r="DV357" s="145"/>
    </row>
    <row r="358" spans="1:126" x14ac:dyDescent="0.65">
      <c r="A358" s="154"/>
      <c r="B358" s="166"/>
      <c r="C358" s="166"/>
      <c r="D358" s="166"/>
      <c r="E358" s="169"/>
      <c r="F358" s="165" t="s">
        <v>253</v>
      </c>
      <c r="G358" s="145"/>
      <c r="H358" s="145"/>
      <c r="I358" s="155"/>
      <c r="J358" s="15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  <c r="BO358" s="145"/>
      <c r="BP358" s="145"/>
      <c r="BQ358" s="145"/>
      <c r="BR358" s="145"/>
      <c r="BS358" s="145"/>
      <c r="BT358" s="145"/>
      <c r="BU358" s="145"/>
      <c r="BV358" s="145"/>
      <c r="BW358" s="145"/>
      <c r="BX358" s="145"/>
      <c r="BY358" s="145"/>
      <c r="BZ358" s="145"/>
      <c r="CA358" s="145"/>
      <c r="CB358" s="145"/>
      <c r="CC358" s="145"/>
      <c r="CD358" s="145"/>
      <c r="CE358" s="145"/>
      <c r="CF358" s="145"/>
      <c r="CG358" s="145"/>
      <c r="CH358" s="145"/>
      <c r="CI358" s="145"/>
      <c r="CJ358" s="145"/>
      <c r="CK358" s="145"/>
      <c r="CL358" s="145"/>
      <c r="CM358" s="145"/>
      <c r="CN358" s="145"/>
      <c r="CO358" s="145"/>
      <c r="CP358" s="145"/>
      <c r="CQ358" s="145"/>
      <c r="CR358" s="145"/>
      <c r="CS358" s="145"/>
      <c r="CT358" s="145"/>
      <c r="CU358" s="145"/>
      <c r="CV358" s="145"/>
      <c r="CW358" s="145"/>
      <c r="CX358" s="145"/>
      <c r="CY358" s="145"/>
      <c r="CZ358" s="145"/>
      <c r="DA358" s="145"/>
      <c r="DB358" s="145"/>
      <c r="DC358" s="145"/>
      <c r="DD358" s="145"/>
      <c r="DE358" s="145"/>
      <c r="DF358" s="145"/>
      <c r="DG358" s="145"/>
      <c r="DH358" s="145"/>
      <c r="DI358" s="145"/>
      <c r="DJ358" s="145"/>
      <c r="DK358" s="145"/>
      <c r="DL358" s="145"/>
      <c r="DM358" s="145"/>
      <c r="DN358" s="145"/>
      <c r="DO358" s="145"/>
      <c r="DP358" s="145"/>
      <c r="DQ358" s="145"/>
      <c r="DR358" s="145"/>
      <c r="DS358" s="145"/>
      <c r="DT358" s="145"/>
      <c r="DU358" s="145"/>
      <c r="DV358" s="145"/>
    </row>
    <row r="359" spans="1:126" x14ac:dyDescent="0.65">
      <c r="A359" s="154"/>
      <c r="B359" s="166"/>
      <c r="C359" s="166"/>
      <c r="D359" s="166"/>
      <c r="E359" s="169"/>
      <c r="F359" s="165" t="s">
        <v>254</v>
      </c>
      <c r="G359" s="137"/>
      <c r="H359" s="137"/>
      <c r="I359" s="155"/>
      <c r="J359" s="155"/>
      <c r="K359" s="137"/>
      <c r="L359" s="145"/>
      <c r="M359" s="137"/>
      <c r="N359" s="137"/>
      <c r="O359" s="145"/>
      <c r="P359" s="137"/>
      <c r="Q359" s="137"/>
      <c r="R359" s="145"/>
      <c r="S359" s="137"/>
      <c r="T359" s="137"/>
      <c r="U359" s="145"/>
      <c r="V359" s="137"/>
      <c r="W359" s="137"/>
      <c r="X359" s="145"/>
      <c r="Y359" s="137"/>
      <c r="Z359" s="137"/>
      <c r="AA359" s="145"/>
      <c r="AB359" s="137"/>
      <c r="AC359" s="137"/>
      <c r="AD359" s="145"/>
      <c r="AE359" s="137"/>
      <c r="AF359" s="137"/>
      <c r="AG359" s="145"/>
      <c r="AH359" s="137"/>
      <c r="AI359" s="137"/>
      <c r="AJ359" s="145"/>
      <c r="AK359" s="137"/>
      <c r="AL359" s="137"/>
      <c r="AM359" s="145"/>
      <c r="AN359" s="137"/>
      <c r="AO359" s="137"/>
      <c r="AP359" s="145"/>
      <c r="AQ359" s="137"/>
      <c r="AR359" s="137"/>
      <c r="AS359" s="145"/>
      <c r="AT359" s="137"/>
      <c r="AU359" s="137"/>
      <c r="AV359" s="145"/>
      <c r="AW359" s="137"/>
      <c r="AX359" s="137"/>
      <c r="AY359" s="145"/>
      <c r="AZ359" s="137"/>
      <c r="BA359" s="137"/>
      <c r="BB359" s="145"/>
      <c r="BC359" s="137"/>
      <c r="BD359" s="137"/>
      <c r="BE359" s="145"/>
      <c r="BF359" s="137"/>
      <c r="BG359" s="137"/>
      <c r="BH359" s="145"/>
      <c r="BI359" s="137"/>
      <c r="BJ359" s="137"/>
      <c r="BK359" s="145"/>
      <c r="BL359" s="137"/>
      <c r="BM359" s="137"/>
      <c r="BN359" s="145"/>
      <c r="BO359" s="137"/>
      <c r="BP359" s="137"/>
      <c r="BQ359" s="145"/>
      <c r="BR359" s="137"/>
      <c r="BS359" s="137"/>
      <c r="BT359" s="145"/>
      <c r="BU359" s="137"/>
      <c r="BV359" s="137"/>
      <c r="BW359" s="145"/>
      <c r="BX359" s="137"/>
      <c r="BY359" s="137"/>
      <c r="BZ359" s="145"/>
      <c r="CA359" s="137"/>
      <c r="CB359" s="137"/>
      <c r="CC359" s="145"/>
      <c r="CD359" s="137"/>
      <c r="CE359" s="137"/>
      <c r="CF359" s="145"/>
      <c r="CG359" s="137"/>
      <c r="CH359" s="137"/>
      <c r="CI359" s="145"/>
      <c r="CJ359" s="137"/>
      <c r="CK359" s="137"/>
      <c r="CL359" s="145"/>
      <c r="CM359" s="137"/>
      <c r="CN359" s="137"/>
      <c r="CO359" s="145"/>
      <c r="CP359" s="137"/>
      <c r="CQ359" s="137"/>
      <c r="CR359" s="145"/>
      <c r="CS359" s="137"/>
      <c r="CT359" s="137"/>
      <c r="CU359" s="145"/>
      <c r="CV359" s="137"/>
      <c r="CW359" s="137"/>
      <c r="CX359" s="145"/>
      <c r="CY359" s="137"/>
      <c r="CZ359" s="137"/>
      <c r="DA359" s="145"/>
      <c r="DB359" s="137"/>
      <c r="DC359" s="137"/>
      <c r="DD359" s="145"/>
      <c r="DE359" s="137"/>
      <c r="DF359" s="137"/>
      <c r="DG359" s="145"/>
      <c r="DH359" s="137"/>
      <c r="DI359" s="137"/>
      <c r="DJ359" s="145"/>
      <c r="DK359" s="137"/>
      <c r="DL359" s="137"/>
      <c r="DM359" s="145"/>
      <c r="DN359" s="137"/>
      <c r="DO359" s="137"/>
      <c r="DP359" s="145"/>
      <c r="DQ359" s="137"/>
      <c r="DR359" s="137"/>
      <c r="DS359" s="145"/>
      <c r="DT359" s="137"/>
      <c r="DU359" s="137"/>
      <c r="DV359" s="145"/>
    </row>
    <row r="360" spans="1:126" x14ac:dyDescent="0.65">
      <c r="A360" s="154"/>
      <c r="B360" s="166"/>
      <c r="C360" s="166"/>
      <c r="D360" s="166"/>
      <c r="E360" s="169"/>
      <c r="F360" s="165" t="s">
        <v>253</v>
      </c>
      <c r="G360" s="145"/>
      <c r="H360" s="145"/>
      <c r="I360" s="155"/>
      <c r="J360" s="15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  <c r="BO360" s="145"/>
      <c r="BP360" s="145"/>
      <c r="BQ360" s="145"/>
      <c r="BR360" s="145"/>
      <c r="BS360" s="145"/>
      <c r="BT360" s="145"/>
      <c r="BU360" s="145"/>
      <c r="BV360" s="145"/>
      <c r="BW360" s="145"/>
      <c r="BX360" s="145"/>
      <c r="BY360" s="145"/>
      <c r="BZ360" s="145"/>
      <c r="CA360" s="145"/>
      <c r="CB360" s="145"/>
      <c r="CC360" s="145"/>
      <c r="CD360" s="145"/>
      <c r="CE360" s="145"/>
      <c r="CF360" s="145"/>
      <c r="CG360" s="145"/>
      <c r="CH360" s="145"/>
      <c r="CI360" s="145"/>
      <c r="CJ360" s="145"/>
      <c r="CK360" s="145"/>
      <c r="CL360" s="145"/>
      <c r="CM360" s="145"/>
      <c r="CN360" s="145"/>
      <c r="CO360" s="145"/>
      <c r="CP360" s="145"/>
      <c r="CQ360" s="145"/>
      <c r="CR360" s="145"/>
      <c r="CS360" s="145"/>
      <c r="CT360" s="145"/>
      <c r="CU360" s="145"/>
      <c r="CV360" s="145"/>
      <c r="CW360" s="145"/>
      <c r="CX360" s="145"/>
      <c r="CY360" s="145"/>
      <c r="CZ360" s="145"/>
      <c r="DA360" s="145"/>
      <c r="DB360" s="145"/>
      <c r="DC360" s="145"/>
      <c r="DD360" s="145"/>
      <c r="DE360" s="145"/>
      <c r="DF360" s="145"/>
      <c r="DG360" s="145"/>
      <c r="DH360" s="145"/>
      <c r="DI360" s="145"/>
      <c r="DJ360" s="145"/>
      <c r="DK360" s="145"/>
      <c r="DL360" s="145"/>
      <c r="DM360" s="145"/>
      <c r="DN360" s="145"/>
      <c r="DO360" s="145"/>
      <c r="DP360" s="145"/>
      <c r="DQ360" s="145"/>
      <c r="DR360" s="145"/>
      <c r="DS360" s="145"/>
      <c r="DT360" s="145"/>
      <c r="DU360" s="145"/>
      <c r="DV360" s="145"/>
    </row>
    <row r="361" spans="1:126" x14ac:dyDescent="0.65">
      <c r="A361" s="154"/>
      <c r="B361" s="166"/>
      <c r="C361" s="166"/>
      <c r="D361" s="166"/>
      <c r="E361" s="169"/>
      <c r="F361" s="165" t="s">
        <v>254</v>
      </c>
      <c r="G361" s="145"/>
      <c r="H361" s="145"/>
      <c r="I361" s="155"/>
      <c r="J361" s="15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  <c r="BO361" s="145"/>
      <c r="BP361" s="145"/>
      <c r="BQ361" s="145"/>
      <c r="BR361" s="145"/>
      <c r="BS361" s="145"/>
      <c r="BT361" s="145"/>
      <c r="BU361" s="145"/>
      <c r="BV361" s="145"/>
      <c r="BW361" s="145"/>
      <c r="BX361" s="145"/>
      <c r="BY361" s="145"/>
      <c r="BZ361" s="145"/>
      <c r="CA361" s="145"/>
      <c r="CB361" s="145"/>
      <c r="CC361" s="145"/>
      <c r="CD361" s="145"/>
      <c r="CE361" s="145"/>
      <c r="CF361" s="145"/>
      <c r="CG361" s="145"/>
      <c r="CH361" s="145"/>
      <c r="CI361" s="145"/>
      <c r="CJ361" s="145"/>
      <c r="CK361" s="145"/>
      <c r="CL361" s="145"/>
      <c r="CM361" s="145"/>
      <c r="CN361" s="145"/>
      <c r="CO361" s="145"/>
      <c r="CP361" s="145"/>
      <c r="CQ361" s="145"/>
      <c r="CR361" s="145"/>
      <c r="CS361" s="145"/>
      <c r="CT361" s="145"/>
      <c r="CU361" s="145"/>
      <c r="CV361" s="145"/>
      <c r="CW361" s="145"/>
      <c r="CX361" s="145"/>
      <c r="CY361" s="145"/>
      <c r="CZ361" s="145"/>
      <c r="DA361" s="145"/>
      <c r="DB361" s="145"/>
      <c r="DC361" s="145"/>
      <c r="DD361" s="145"/>
      <c r="DE361" s="145"/>
      <c r="DF361" s="145"/>
      <c r="DG361" s="145"/>
      <c r="DH361" s="145"/>
      <c r="DI361" s="145"/>
      <c r="DJ361" s="145"/>
      <c r="DK361" s="145"/>
      <c r="DL361" s="145"/>
      <c r="DM361" s="145"/>
      <c r="DN361" s="145"/>
      <c r="DO361" s="145"/>
      <c r="DP361" s="145"/>
      <c r="DQ361" s="145"/>
      <c r="DR361" s="145"/>
      <c r="DS361" s="145"/>
      <c r="DT361" s="145"/>
      <c r="DU361" s="145"/>
      <c r="DV361" s="145"/>
    </row>
    <row r="362" spans="1:126" x14ac:dyDescent="0.65">
      <c r="A362" s="154"/>
      <c r="B362" s="166"/>
      <c r="C362" s="166"/>
      <c r="D362" s="166"/>
      <c r="E362" s="169"/>
      <c r="F362" s="165" t="s">
        <v>253</v>
      </c>
      <c r="G362" s="145"/>
      <c r="H362" s="145"/>
      <c r="I362" s="155"/>
      <c r="J362" s="15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  <c r="BO362" s="145"/>
      <c r="BP362" s="145"/>
      <c r="BQ362" s="145"/>
      <c r="BR362" s="145"/>
      <c r="BS362" s="145"/>
      <c r="BT362" s="145"/>
      <c r="BU362" s="145"/>
      <c r="BV362" s="145"/>
      <c r="BW362" s="145"/>
      <c r="BX362" s="145"/>
      <c r="BY362" s="145"/>
      <c r="BZ362" s="145"/>
      <c r="CA362" s="145"/>
      <c r="CB362" s="145"/>
      <c r="CC362" s="145"/>
      <c r="CD362" s="145"/>
      <c r="CE362" s="145"/>
      <c r="CF362" s="145"/>
      <c r="CG362" s="145"/>
      <c r="CH362" s="145"/>
      <c r="CI362" s="145"/>
      <c r="CJ362" s="145"/>
      <c r="CK362" s="145"/>
      <c r="CL362" s="145"/>
      <c r="CM362" s="145"/>
      <c r="CN362" s="145"/>
      <c r="CO362" s="145"/>
      <c r="CP362" s="145"/>
      <c r="CQ362" s="145"/>
      <c r="CR362" s="145"/>
      <c r="CS362" s="145"/>
      <c r="CT362" s="145"/>
      <c r="CU362" s="145"/>
      <c r="CV362" s="145"/>
      <c r="CW362" s="145"/>
      <c r="CX362" s="145"/>
      <c r="CY362" s="145"/>
      <c r="CZ362" s="145"/>
      <c r="DA362" s="145"/>
      <c r="DB362" s="145"/>
      <c r="DC362" s="145"/>
      <c r="DD362" s="145"/>
      <c r="DE362" s="145"/>
      <c r="DF362" s="145"/>
      <c r="DG362" s="145"/>
      <c r="DH362" s="145"/>
      <c r="DI362" s="145"/>
      <c r="DJ362" s="145"/>
      <c r="DK362" s="145"/>
      <c r="DL362" s="145"/>
      <c r="DM362" s="145"/>
      <c r="DN362" s="145"/>
      <c r="DO362" s="145"/>
      <c r="DP362" s="145"/>
      <c r="DQ362" s="145"/>
      <c r="DR362" s="145"/>
      <c r="DS362" s="145"/>
      <c r="DT362" s="145"/>
      <c r="DU362" s="145"/>
      <c r="DV362" s="145"/>
    </row>
    <row r="363" spans="1:126" x14ac:dyDescent="0.65">
      <c r="A363" s="154"/>
      <c r="B363" s="166"/>
      <c r="C363" s="166"/>
      <c r="D363" s="166"/>
      <c r="E363" s="169"/>
      <c r="F363" s="165" t="s">
        <v>254</v>
      </c>
      <c r="G363" s="145"/>
      <c r="H363" s="145"/>
      <c r="I363" s="155"/>
      <c r="J363" s="15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  <c r="BO363" s="145"/>
      <c r="BP363" s="145"/>
      <c r="BQ363" s="145"/>
      <c r="BR363" s="145"/>
      <c r="BS363" s="145"/>
      <c r="BT363" s="145"/>
      <c r="BU363" s="145"/>
      <c r="BV363" s="145"/>
      <c r="BW363" s="145"/>
      <c r="BX363" s="145"/>
      <c r="BY363" s="145"/>
      <c r="BZ363" s="145"/>
      <c r="CA363" s="145"/>
      <c r="CB363" s="145"/>
      <c r="CC363" s="145"/>
      <c r="CD363" s="145"/>
      <c r="CE363" s="145"/>
      <c r="CF363" s="145"/>
      <c r="CG363" s="145"/>
      <c r="CH363" s="145"/>
      <c r="CI363" s="145"/>
      <c r="CJ363" s="145"/>
      <c r="CK363" s="145"/>
      <c r="CL363" s="145"/>
      <c r="CM363" s="145"/>
      <c r="CN363" s="145"/>
      <c r="CO363" s="145"/>
      <c r="CP363" s="145"/>
      <c r="CQ363" s="145"/>
      <c r="CR363" s="145"/>
      <c r="CS363" s="145"/>
      <c r="CT363" s="145"/>
      <c r="CU363" s="145"/>
      <c r="CV363" s="145"/>
      <c r="CW363" s="145"/>
      <c r="CX363" s="145"/>
      <c r="CY363" s="145"/>
      <c r="CZ363" s="145"/>
      <c r="DA363" s="145"/>
      <c r="DB363" s="145"/>
      <c r="DC363" s="145"/>
      <c r="DD363" s="145"/>
      <c r="DE363" s="145"/>
      <c r="DF363" s="145"/>
      <c r="DG363" s="145"/>
      <c r="DH363" s="145"/>
      <c r="DI363" s="145"/>
      <c r="DJ363" s="145"/>
      <c r="DK363" s="145"/>
      <c r="DL363" s="145"/>
      <c r="DM363" s="145"/>
      <c r="DN363" s="145"/>
      <c r="DO363" s="145"/>
      <c r="DP363" s="145"/>
      <c r="DQ363" s="145"/>
      <c r="DR363" s="145"/>
      <c r="DS363" s="145"/>
      <c r="DT363" s="145"/>
      <c r="DU363" s="145"/>
      <c r="DV363" s="145"/>
    </row>
    <row r="364" spans="1:126" x14ac:dyDescent="0.65">
      <c r="A364" s="154"/>
      <c r="B364" s="166"/>
      <c r="C364" s="166"/>
      <c r="D364" s="166"/>
      <c r="E364" s="169"/>
      <c r="F364" s="165" t="s">
        <v>253</v>
      </c>
      <c r="G364" s="145"/>
      <c r="H364" s="145"/>
      <c r="I364" s="155"/>
      <c r="J364" s="15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  <c r="BO364" s="145"/>
      <c r="BP364" s="145"/>
      <c r="BQ364" s="145"/>
      <c r="BR364" s="145"/>
      <c r="BS364" s="145"/>
      <c r="BT364" s="145"/>
      <c r="BU364" s="145"/>
      <c r="BV364" s="145"/>
      <c r="BW364" s="145"/>
      <c r="BX364" s="145"/>
      <c r="BY364" s="145"/>
      <c r="BZ364" s="145"/>
      <c r="CA364" s="145"/>
      <c r="CB364" s="145"/>
      <c r="CC364" s="145"/>
      <c r="CD364" s="145"/>
      <c r="CE364" s="145"/>
      <c r="CF364" s="145"/>
      <c r="CG364" s="145"/>
      <c r="CH364" s="145"/>
      <c r="CI364" s="145"/>
      <c r="CJ364" s="145"/>
      <c r="CK364" s="145"/>
      <c r="CL364" s="145"/>
      <c r="CM364" s="145"/>
      <c r="CN364" s="145"/>
      <c r="CO364" s="145"/>
      <c r="CP364" s="145"/>
      <c r="CQ364" s="145"/>
      <c r="CR364" s="145"/>
      <c r="CS364" s="145"/>
      <c r="CT364" s="145"/>
      <c r="CU364" s="145"/>
      <c r="CV364" s="145"/>
      <c r="CW364" s="145"/>
      <c r="CX364" s="145"/>
      <c r="CY364" s="145"/>
      <c r="CZ364" s="145"/>
      <c r="DA364" s="145"/>
      <c r="DB364" s="145"/>
      <c r="DC364" s="145"/>
      <c r="DD364" s="145"/>
      <c r="DE364" s="145"/>
      <c r="DF364" s="145"/>
      <c r="DG364" s="145"/>
      <c r="DH364" s="145"/>
      <c r="DI364" s="145"/>
      <c r="DJ364" s="145"/>
      <c r="DK364" s="145"/>
      <c r="DL364" s="145"/>
      <c r="DM364" s="145"/>
      <c r="DN364" s="145"/>
      <c r="DO364" s="145"/>
      <c r="DP364" s="145"/>
      <c r="DQ364" s="145"/>
      <c r="DR364" s="145"/>
      <c r="DS364" s="145"/>
      <c r="DT364" s="145"/>
      <c r="DU364" s="145"/>
      <c r="DV364" s="145"/>
    </row>
    <row r="365" spans="1:126" x14ac:dyDescent="0.65">
      <c r="A365" s="154"/>
      <c r="B365" s="166"/>
      <c r="C365" s="166"/>
      <c r="D365" s="166"/>
      <c r="E365" s="169"/>
      <c r="F365" s="165" t="s">
        <v>254</v>
      </c>
      <c r="G365" s="137"/>
      <c r="H365" s="137"/>
      <c r="I365" s="155"/>
      <c r="J365" s="155"/>
      <c r="K365" s="137"/>
      <c r="L365" s="145"/>
      <c r="M365" s="137"/>
      <c r="N365" s="137"/>
      <c r="O365" s="145"/>
      <c r="P365" s="137"/>
      <c r="Q365" s="137"/>
      <c r="R365" s="145"/>
      <c r="S365" s="137"/>
      <c r="T365" s="137"/>
      <c r="U365" s="145"/>
      <c r="V365" s="137"/>
      <c r="W365" s="137"/>
      <c r="X365" s="145"/>
      <c r="Y365" s="137"/>
      <c r="Z365" s="137"/>
      <c r="AA365" s="145"/>
      <c r="AB365" s="137"/>
      <c r="AC365" s="137"/>
      <c r="AD365" s="145"/>
      <c r="AE365" s="137"/>
      <c r="AF365" s="137"/>
      <c r="AG365" s="145"/>
      <c r="AH365" s="137"/>
      <c r="AI365" s="137"/>
      <c r="AJ365" s="145"/>
      <c r="AK365" s="137"/>
      <c r="AL365" s="137"/>
      <c r="AM365" s="145"/>
      <c r="AN365" s="137"/>
      <c r="AO365" s="137"/>
      <c r="AP365" s="145"/>
      <c r="AQ365" s="137"/>
      <c r="AR365" s="137"/>
      <c r="AS365" s="145"/>
      <c r="AT365" s="137"/>
      <c r="AU365" s="137"/>
      <c r="AV365" s="145"/>
      <c r="AW365" s="137"/>
      <c r="AX365" s="137"/>
      <c r="AY365" s="145"/>
      <c r="AZ365" s="137"/>
      <c r="BA365" s="137"/>
      <c r="BB365" s="145"/>
      <c r="BC365" s="137"/>
      <c r="BD365" s="137"/>
      <c r="BE365" s="145"/>
      <c r="BF365" s="137"/>
      <c r="BG365" s="137"/>
      <c r="BH365" s="145"/>
      <c r="BI365" s="137"/>
      <c r="BJ365" s="137"/>
      <c r="BK365" s="145"/>
      <c r="BL365" s="137"/>
      <c r="BM365" s="137"/>
      <c r="BN365" s="145"/>
      <c r="BO365" s="137"/>
      <c r="BP365" s="137"/>
      <c r="BQ365" s="145"/>
      <c r="BR365" s="137"/>
      <c r="BS365" s="137"/>
      <c r="BT365" s="145"/>
      <c r="BU365" s="137"/>
      <c r="BV365" s="137"/>
      <c r="BW365" s="145"/>
      <c r="BX365" s="137"/>
      <c r="BY365" s="137"/>
      <c r="BZ365" s="145"/>
      <c r="CA365" s="137"/>
      <c r="CB365" s="137"/>
      <c r="CC365" s="145"/>
      <c r="CD365" s="137"/>
      <c r="CE365" s="137"/>
      <c r="CF365" s="145"/>
      <c r="CG365" s="137"/>
      <c r="CH365" s="137"/>
      <c r="CI365" s="145"/>
      <c r="CJ365" s="137"/>
      <c r="CK365" s="137"/>
      <c r="CL365" s="145"/>
      <c r="CM365" s="137"/>
      <c r="CN365" s="137"/>
      <c r="CO365" s="145"/>
      <c r="CP365" s="137"/>
      <c r="CQ365" s="137"/>
      <c r="CR365" s="145"/>
      <c r="CS365" s="137"/>
      <c r="CT365" s="137"/>
      <c r="CU365" s="145"/>
      <c r="CV365" s="137"/>
      <c r="CW365" s="137"/>
      <c r="CX365" s="145"/>
      <c r="CY365" s="137"/>
      <c r="CZ365" s="137"/>
      <c r="DA365" s="145"/>
      <c r="DB365" s="137"/>
      <c r="DC365" s="137"/>
      <c r="DD365" s="145"/>
      <c r="DE365" s="137"/>
      <c r="DF365" s="137"/>
      <c r="DG365" s="145"/>
      <c r="DH365" s="137"/>
      <c r="DI365" s="137"/>
      <c r="DJ365" s="145"/>
      <c r="DK365" s="137"/>
      <c r="DL365" s="137"/>
      <c r="DM365" s="145"/>
      <c r="DN365" s="137"/>
      <c r="DO365" s="137"/>
      <c r="DP365" s="145"/>
      <c r="DQ365" s="137"/>
      <c r="DR365" s="137"/>
      <c r="DS365" s="145"/>
      <c r="DT365" s="137"/>
      <c r="DU365" s="137"/>
      <c r="DV365" s="145"/>
    </row>
    <row r="366" spans="1:126" x14ac:dyDescent="0.65">
      <c r="A366" s="154"/>
      <c r="B366" s="166"/>
      <c r="C366" s="166"/>
      <c r="D366" s="166"/>
      <c r="E366" s="169"/>
      <c r="F366" s="165" t="s">
        <v>253</v>
      </c>
      <c r="G366" s="145"/>
      <c r="H366" s="145"/>
      <c r="I366" s="155"/>
      <c r="J366" s="15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  <c r="BO366" s="145"/>
      <c r="BP366" s="145"/>
      <c r="BQ366" s="145"/>
      <c r="BR366" s="145"/>
      <c r="BS366" s="145"/>
      <c r="BT366" s="145"/>
      <c r="BU366" s="145"/>
      <c r="BV366" s="145"/>
      <c r="BW366" s="145"/>
      <c r="BX366" s="145"/>
      <c r="BY366" s="145"/>
      <c r="BZ366" s="145"/>
      <c r="CA366" s="145"/>
      <c r="CB366" s="145"/>
      <c r="CC366" s="145"/>
      <c r="CD366" s="145"/>
      <c r="CE366" s="145"/>
      <c r="CF366" s="145"/>
      <c r="CG366" s="145"/>
      <c r="CH366" s="145"/>
      <c r="CI366" s="145"/>
      <c r="CJ366" s="145"/>
      <c r="CK366" s="145"/>
      <c r="CL366" s="145"/>
      <c r="CM366" s="145"/>
      <c r="CN366" s="145"/>
      <c r="CO366" s="145"/>
      <c r="CP366" s="145"/>
      <c r="CQ366" s="145"/>
      <c r="CR366" s="145"/>
      <c r="CS366" s="145"/>
      <c r="CT366" s="145"/>
      <c r="CU366" s="145"/>
      <c r="CV366" s="145"/>
      <c r="CW366" s="145"/>
      <c r="CX366" s="145"/>
      <c r="CY366" s="145"/>
      <c r="CZ366" s="145"/>
      <c r="DA366" s="145"/>
      <c r="DB366" s="145"/>
      <c r="DC366" s="145"/>
      <c r="DD366" s="145"/>
      <c r="DE366" s="145"/>
      <c r="DF366" s="145"/>
      <c r="DG366" s="145"/>
      <c r="DH366" s="145"/>
      <c r="DI366" s="145"/>
      <c r="DJ366" s="145"/>
      <c r="DK366" s="145"/>
      <c r="DL366" s="145"/>
      <c r="DM366" s="145"/>
      <c r="DN366" s="145"/>
      <c r="DO366" s="145"/>
      <c r="DP366" s="145"/>
      <c r="DQ366" s="145"/>
      <c r="DR366" s="145"/>
      <c r="DS366" s="145"/>
      <c r="DT366" s="145"/>
      <c r="DU366" s="145"/>
      <c r="DV366" s="145"/>
    </row>
    <row r="367" spans="1:126" x14ac:dyDescent="0.65">
      <c r="A367" s="154"/>
      <c r="B367" s="166"/>
      <c r="C367" s="166"/>
      <c r="D367" s="166"/>
      <c r="E367" s="169"/>
      <c r="F367" s="165" t="s">
        <v>254</v>
      </c>
      <c r="G367" s="145"/>
      <c r="H367" s="145"/>
      <c r="I367" s="155"/>
      <c r="J367" s="15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  <c r="BO367" s="145"/>
      <c r="BP367" s="145"/>
      <c r="BQ367" s="145"/>
      <c r="BR367" s="145"/>
      <c r="BS367" s="145"/>
      <c r="BT367" s="145"/>
      <c r="BU367" s="145"/>
      <c r="BV367" s="145"/>
      <c r="BW367" s="145"/>
      <c r="BX367" s="145"/>
      <c r="BY367" s="145"/>
      <c r="BZ367" s="145"/>
      <c r="CA367" s="145"/>
      <c r="CB367" s="145"/>
      <c r="CC367" s="145"/>
      <c r="CD367" s="145"/>
      <c r="CE367" s="145"/>
      <c r="CF367" s="145"/>
      <c r="CG367" s="145"/>
      <c r="CH367" s="145"/>
      <c r="CI367" s="145"/>
      <c r="CJ367" s="145"/>
      <c r="CK367" s="145"/>
      <c r="CL367" s="145"/>
      <c r="CM367" s="145"/>
      <c r="CN367" s="145"/>
      <c r="CO367" s="145"/>
      <c r="CP367" s="145"/>
      <c r="CQ367" s="145"/>
      <c r="CR367" s="145"/>
      <c r="CS367" s="145"/>
      <c r="CT367" s="145"/>
      <c r="CU367" s="145"/>
      <c r="CV367" s="145"/>
      <c r="CW367" s="145"/>
      <c r="CX367" s="145"/>
      <c r="CY367" s="145"/>
      <c r="CZ367" s="145"/>
      <c r="DA367" s="145"/>
      <c r="DB367" s="145"/>
      <c r="DC367" s="145"/>
      <c r="DD367" s="145"/>
      <c r="DE367" s="145"/>
      <c r="DF367" s="145"/>
      <c r="DG367" s="145"/>
      <c r="DH367" s="145"/>
      <c r="DI367" s="145"/>
      <c r="DJ367" s="145"/>
      <c r="DK367" s="145"/>
      <c r="DL367" s="145"/>
      <c r="DM367" s="145"/>
      <c r="DN367" s="145"/>
      <c r="DO367" s="145"/>
      <c r="DP367" s="145"/>
      <c r="DQ367" s="145"/>
      <c r="DR367" s="145"/>
      <c r="DS367" s="145"/>
      <c r="DT367" s="145"/>
      <c r="DU367" s="145"/>
      <c r="DV367" s="145"/>
    </row>
    <row r="368" spans="1:126" x14ac:dyDescent="0.65">
      <c r="A368" s="154"/>
      <c r="B368" s="166"/>
      <c r="C368" s="166"/>
      <c r="D368" s="166"/>
      <c r="E368" s="169"/>
      <c r="F368" s="165" t="s">
        <v>253</v>
      </c>
      <c r="G368" s="145"/>
      <c r="H368" s="145"/>
      <c r="I368" s="155"/>
      <c r="J368" s="15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  <c r="BO368" s="145"/>
      <c r="BP368" s="145"/>
      <c r="BQ368" s="145"/>
      <c r="BR368" s="145"/>
      <c r="BS368" s="145"/>
      <c r="BT368" s="145"/>
      <c r="BU368" s="145"/>
      <c r="BV368" s="145"/>
      <c r="BW368" s="145"/>
      <c r="BX368" s="145"/>
      <c r="BY368" s="145"/>
      <c r="BZ368" s="145"/>
      <c r="CA368" s="145"/>
      <c r="CB368" s="145"/>
      <c r="CC368" s="145"/>
      <c r="CD368" s="145"/>
      <c r="CE368" s="145"/>
      <c r="CF368" s="145"/>
      <c r="CG368" s="145"/>
      <c r="CH368" s="145"/>
      <c r="CI368" s="145"/>
      <c r="CJ368" s="145"/>
      <c r="CK368" s="145"/>
      <c r="CL368" s="145"/>
      <c r="CM368" s="145"/>
      <c r="CN368" s="145"/>
      <c r="CO368" s="145"/>
      <c r="CP368" s="145"/>
      <c r="CQ368" s="145"/>
      <c r="CR368" s="145"/>
      <c r="CS368" s="145"/>
      <c r="CT368" s="145"/>
      <c r="CU368" s="145"/>
      <c r="CV368" s="145"/>
      <c r="CW368" s="145"/>
      <c r="CX368" s="145"/>
      <c r="CY368" s="145"/>
      <c r="CZ368" s="145"/>
      <c r="DA368" s="145"/>
      <c r="DB368" s="145"/>
      <c r="DC368" s="145"/>
      <c r="DD368" s="145"/>
      <c r="DE368" s="145"/>
      <c r="DF368" s="145"/>
      <c r="DG368" s="145"/>
      <c r="DH368" s="145"/>
      <c r="DI368" s="145"/>
      <c r="DJ368" s="145"/>
      <c r="DK368" s="145"/>
      <c r="DL368" s="145"/>
      <c r="DM368" s="145"/>
      <c r="DN368" s="145"/>
      <c r="DO368" s="145"/>
      <c r="DP368" s="145"/>
      <c r="DQ368" s="145"/>
      <c r="DR368" s="145"/>
      <c r="DS368" s="145"/>
      <c r="DT368" s="145"/>
      <c r="DU368" s="145"/>
      <c r="DV368" s="145"/>
    </row>
    <row r="369" spans="1:126" x14ac:dyDescent="0.65">
      <c r="A369" s="154"/>
      <c r="B369" s="166"/>
      <c r="C369" s="166"/>
      <c r="D369" s="166"/>
      <c r="E369" s="169"/>
      <c r="F369" s="165" t="s">
        <v>254</v>
      </c>
      <c r="G369" s="145"/>
      <c r="H369" s="145"/>
      <c r="I369" s="155"/>
      <c r="J369" s="15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  <c r="BO369" s="145"/>
      <c r="BP369" s="145"/>
      <c r="BQ369" s="145"/>
      <c r="BR369" s="145"/>
      <c r="BS369" s="145"/>
      <c r="BT369" s="145"/>
      <c r="BU369" s="145"/>
      <c r="BV369" s="145"/>
      <c r="BW369" s="145"/>
      <c r="BX369" s="145"/>
      <c r="BY369" s="145"/>
      <c r="BZ369" s="145"/>
      <c r="CA369" s="145"/>
      <c r="CB369" s="145"/>
      <c r="CC369" s="145"/>
      <c r="CD369" s="145"/>
      <c r="CE369" s="145"/>
      <c r="CF369" s="145"/>
      <c r="CG369" s="145"/>
      <c r="CH369" s="145"/>
      <c r="CI369" s="145"/>
      <c r="CJ369" s="145"/>
      <c r="CK369" s="145"/>
      <c r="CL369" s="145"/>
      <c r="CM369" s="145"/>
      <c r="CN369" s="145"/>
      <c r="CO369" s="145"/>
      <c r="CP369" s="145"/>
      <c r="CQ369" s="145"/>
      <c r="CR369" s="145"/>
      <c r="CS369" s="145"/>
      <c r="CT369" s="145"/>
      <c r="CU369" s="145"/>
      <c r="CV369" s="145"/>
      <c r="CW369" s="145"/>
      <c r="CX369" s="145"/>
      <c r="CY369" s="145"/>
      <c r="CZ369" s="145"/>
      <c r="DA369" s="145"/>
      <c r="DB369" s="145"/>
      <c r="DC369" s="145"/>
      <c r="DD369" s="145"/>
      <c r="DE369" s="145"/>
      <c r="DF369" s="145"/>
      <c r="DG369" s="145"/>
      <c r="DH369" s="145"/>
      <c r="DI369" s="145"/>
      <c r="DJ369" s="145"/>
      <c r="DK369" s="145"/>
      <c r="DL369" s="145"/>
      <c r="DM369" s="145"/>
      <c r="DN369" s="145"/>
      <c r="DO369" s="145"/>
      <c r="DP369" s="145"/>
      <c r="DQ369" s="145"/>
      <c r="DR369" s="145"/>
      <c r="DS369" s="145"/>
      <c r="DT369" s="145"/>
      <c r="DU369" s="145"/>
      <c r="DV369" s="145"/>
    </row>
    <row r="370" spans="1:126" x14ac:dyDescent="0.65">
      <c r="A370" s="154"/>
      <c r="B370" s="166"/>
      <c r="C370" s="166"/>
      <c r="D370" s="166"/>
      <c r="E370" s="169"/>
      <c r="F370" s="165" t="s">
        <v>253</v>
      </c>
      <c r="G370" s="145"/>
      <c r="H370" s="145"/>
      <c r="I370" s="155"/>
      <c r="J370" s="15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  <c r="BO370" s="145"/>
      <c r="BP370" s="145"/>
      <c r="BQ370" s="145"/>
      <c r="BR370" s="145"/>
      <c r="BS370" s="145"/>
      <c r="BT370" s="145"/>
      <c r="BU370" s="145"/>
      <c r="BV370" s="145"/>
      <c r="BW370" s="145"/>
      <c r="BX370" s="145"/>
      <c r="BY370" s="145"/>
      <c r="BZ370" s="145"/>
      <c r="CA370" s="145"/>
      <c r="CB370" s="145"/>
      <c r="CC370" s="145"/>
      <c r="CD370" s="145"/>
      <c r="CE370" s="145"/>
      <c r="CF370" s="145"/>
      <c r="CG370" s="145"/>
      <c r="CH370" s="145"/>
      <c r="CI370" s="145"/>
      <c r="CJ370" s="145"/>
      <c r="CK370" s="145"/>
      <c r="CL370" s="145"/>
      <c r="CM370" s="145"/>
      <c r="CN370" s="145"/>
      <c r="CO370" s="145"/>
      <c r="CP370" s="145"/>
      <c r="CQ370" s="145"/>
      <c r="CR370" s="145"/>
      <c r="CS370" s="145"/>
      <c r="CT370" s="145"/>
      <c r="CU370" s="145"/>
      <c r="CV370" s="145"/>
      <c r="CW370" s="145"/>
      <c r="CX370" s="145"/>
      <c r="CY370" s="145"/>
      <c r="CZ370" s="145"/>
      <c r="DA370" s="145"/>
      <c r="DB370" s="145"/>
      <c r="DC370" s="145"/>
      <c r="DD370" s="145"/>
      <c r="DE370" s="145"/>
      <c r="DF370" s="145"/>
      <c r="DG370" s="145"/>
      <c r="DH370" s="145"/>
      <c r="DI370" s="145"/>
      <c r="DJ370" s="145"/>
      <c r="DK370" s="145"/>
      <c r="DL370" s="145"/>
      <c r="DM370" s="145"/>
      <c r="DN370" s="145"/>
      <c r="DO370" s="145"/>
      <c r="DP370" s="145"/>
      <c r="DQ370" s="145"/>
      <c r="DR370" s="145"/>
      <c r="DS370" s="145"/>
      <c r="DT370" s="145"/>
      <c r="DU370" s="145"/>
      <c r="DV370" s="145"/>
    </row>
    <row r="371" spans="1:126" x14ac:dyDescent="0.65">
      <c r="A371" s="154"/>
      <c r="B371" s="166"/>
      <c r="C371" s="166"/>
      <c r="D371" s="166"/>
      <c r="E371" s="169"/>
      <c r="F371" s="165" t="s">
        <v>254</v>
      </c>
      <c r="G371" s="145"/>
      <c r="H371" s="145"/>
      <c r="I371" s="155"/>
      <c r="J371" s="15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  <c r="BO371" s="145"/>
      <c r="BP371" s="145"/>
      <c r="BQ371" s="145"/>
      <c r="BR371" s="145"/>
      <c r="BS371" s="145"/>
      <c r="BT371" s="145"/>
      <c r="BU371" s="145"/>
      <c r="BV371" s="145"/>
      <c r="BW371" s="145"/>
      <c r="BX371" s="145"/>
      <c r="BY371" s="145"/>
      <c r="BZ371" s="145"/>
      <c r="CA371" s="145"/>
      <c r="CB371" s="145"/>
      <c r="CC371" s="145"/>
      <c r="CD371" s="145"/>
      <c r="CE371" s="145"/>
      <c r="CF371" s="145"/>
      <c r="CG371" s="145"/>
      <c r="CH371" s="145"/>
      <c r="CI371" s="145"/>
      <c r="CJ371" s="145"/>
      <c r="CK371" s="145"/>
      <c r="CL371" s="145"/>
      <c r="CM371" s="145"/>
      <c r="CN371" s="145"/>
      <c r="CO371" s="145"/>
      <c r="CP371" s="145"/>
      <c r="CQ371" s="145"/>
      <c r="CR371" s="145"/>
      <c r="CS371" s="145"/>
      <c r="CT371" s="145"/>
      <c r="CU371" s="145"/>
      <c r="CV371" s="145"/>
      <c r="CW371" s="145"/>
      <c r="CX371" s="145"/>
      <c r="CY371" s="145"/>
      <c r="CZ371" s="145"/>
      <c r="DA371" s="145"/>
      <c r="DB371" s="145"/>
      <c r="DC371" s="145"/>
      <c r="DD371" s="145"/>
      <c r="DE371" s="145"/>
      <c r="DF371" s="145"/>
      <c r="DG371" s="145"/>
      <c r="DH371" s="145"/>
      <c r="DI371" s="145"/>
      <c r="DJ371" s="145"/>
      <c r="DK371" s="145"/>
      <c r="DL371" s="145"/>
      <c r="DM371" s="145"/>
      <c r="DN371" s="145"/>
      <c r="DO371" s="145"/>
      <c r="DP371" s="145"/>
      <c r="DQ371" s="145"/>
      <c r="DR371" s="145"/>
      <c r="DS371" s="145"/>
      <c r="DT371" s="145"/>
      <c r="DU371" s="145"/>
      <c r="DV371" s="145"/>
    </row>
    <row r="372" spans="1:126" x14ac:dyDescent="0.65">
      <c r="A372" s="154"/>
      <c r="B372" s="166"/>
      <c r="C372" s="166"/>
      <c r="D372" s="166"/>
      <c r="E372" s="169"/>
      <c r="F372" s="165" t="s">
        <v>253</v>
      </c>
      <c r="G372" s="145"/>
      <c r="H372" s="145"/>
      <c r="I372" s="155"/>
      <c r="J372" s="15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  <c r="BO372" s="145"/>
      <c r="BP372" s="145"/>
      <c r="BQ372" s="145"/>
      <c r="BR372" s="145"/>
      <c r="BS372" s="145"/>
      <c r="BT372" s="145"/>
      <c r="BU372" s="145"/>
      <c r="BV372" s="145"/>
      <c r="BW372" s="145"/>
      <c r="BX372" s="145"/>
      <c r="BY372" s="145"/>
      <c r="BZ372" s="145"/>
      <c r="CA372" s="145"/>
      <c r="CB372" s="145"/>
      <c r="CC372" s="145"/>
      <c r="CD372" s="145"/>
      <c r="CE372" s="145"/>
      <c r="CF372" s="145"/>
      <c r="CG372" s="145"/>
      <c r="CH372" s="145"/>
      <c r="CI372" s="145"/>
      <c r="CJ372" s="145"/>
      <c r="CK372" s="145"/>
      <c r="CL372" s="145"/>
      <c r="CM372" s="145"/>
      <c r="CN372" s="145"/>
      <c r="CO372" s="145"/>
      <c r="CP372" s="145"/>
      <c r="CQ372" s="145"/>
      <c r="CR372" s="145"/>
      <c r="CS372" s="145"/>
      <c r="CT372" s="145"/>
      <c r="CU372" s="145"/>
      <c r="CV372" s="145"/>
      <c r="CW372" s="145"/>
      <c r="CX372" s="145"/>
      <c r="CY372" s="145"/>
      <c r="CZ372" s="145"/>
      <c r="DA372" s="145"/>
      <c r="DB372" s="145"/>
      <c r="DC372" s="145"/>
      <c r="DD372" s="145"/>
      <c r="DE372" s="145"/>
      <c r="DF372" s="145"/>
      <c r="DG372" s="145"/>
      <c r="DH372" s="145"/>
      <c r="DI372" s="145"/>
      <c r="DJ372" s="145"/>
      <c r="DK372" s="145"/>
      <c r="DL372" s="145"/>
      <c r="DM372" s="145"/>
      <c r="DN372" s="145"/>
      <c r="DO372" s="145"/>
      <c r="DP372" s="145"/>
      <c r="DQ372" s="145"/>
      <c r="DR372" s="145"/>
      <c r="DS372" s="145"/>
      <c r="DT372" s="145"/>
      <c r="DU372" s="145"/>
      <c r="DV372" s="145"/>
    </row>
    <row r="373" spans="1:126" x14ac:dyDescent="0.65">
      <c r="A373" s="154"/>
      <c r="B373" s="166"/>
      <c r="C373" s="166"/>
      <c r="D373" s="166"/>
      <c r="E373" s="169"/>
      <c r="F373" s="165" t="s">
        <v>254</v>
      </c>
      <c r="G373" s="145"/>
      <c r="H373" s="145"/>
      <c r="I373" s="155"/>
      <c r="J373" s="15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  <c r="BO373" s="145"/>
      <c r="BP373" s="145"/>
      <c r="BQ373" s="145"/>
      <c r="BR373" s="145"/>
      <c r="BS373" s="145"/>
      <c r="BT373" s="145"/>
      <c r="BU373" s="145"/>
      <c r="BV373" s="145"/>
      <c r="BW373" s="145"/>
      <c r="BX373" s="145"/>
      <c r="BY373" s="145"/>
      <c r="BZ373" s="145"/>
      <c r="CA373" s="145"/>
      <c r="CB373" s="145"/>
      <c r="CC373" s="145"/>
      <c r="CD373" s="145"/>
      <c r="CE373" s="145"/>
      <c r="CF373" s="145"/>
      <c r="CG373" s="145"/>
      <c r="CH373" s="145"/>
      <c r="CI373" s="145"/>
      <c r="CJ373" s="145"/>
      <c r="CK373" s="145"/>
      <c r="CL373" s="145"/>
      <c r="CM373" s="145"/>
      <c r="CN373" s="145"/>
      <c r="CO373" s="145"/>
      <c r="CP373" s="145"/>
      <c r="CQ373" s="145"/>
      <c r="CR373" s="145"/>
      <c r="CS373" s="145"/>
      <c r="CT373" s="145"/>
      <c r="CU373" s="145"/>
      <c r="CV373" s="145"/>
      <c r="CW373" s="145"/>
      <c r="CX373" s="145"/>
      <c r="CY373" s="145"/>
      <c r="CZ373" s="145"/>
      <c r="DA373" s="145"/>
      <c r="DB373" s="145"/>
      <c r="DC373" s="145"/>
      <c r="DD373" s="145"/>
      <c r="DE373" s="145"/>
      <c r="DF373" s="145"/>
      <c r="DG373" s="145"/>
      <c r="DH373" s="145"/>
      <c r="DI373" s="145"/>
      <c r="DJ373" s="145"/>
      <c r="DK373" s="145"/>
      <c r="DL373" s="145"/>
      <c r="DM373" s="145"/>
      <c r="DN373" s="145"/>
      <c r="DO373" s="145"/>
      <c r="DP373" s="145"/>
      <c r="DQ373" s="145"/>
      <c r="DR373" s="145"/>
      <c r="DS373" s="145"/>
      <c r="DT373" s="145"/>
      <c r="DU373" s="145"/>
      <c r="DV373" s="145"/>
    </row>
    <row r="374" spans="1:126" x14ac:dyDescent="0.65">
      <c r="A374" s="154"/>
      <c r="B374" s="166"/>
      <c r="C374" s="166"/>
      <c r="D374" s="166"/>
      <c r="E374" s="169"/>
      <c r="F374" s="165" t="s">
        <v>253</v>
      </c>
      <c r="G374" s="145"/>
      <c r="H374" s="145"/>
      <c r="I374" s="155"/>
      <c r="J374" s="15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  <c r="BO374" s="145"/>
      <c r="BP374" s="145"/>
      <c r="BQ374" s="145"/>
      <c r="BR374" s="145"/>
      <c r="BS374" s="145"/>
      <c r="BT374" s="145"/>
      <c r="BU374" s="145"/>
      <c r="BV374" s="145"/>
      <c r="BW374" s="145"/>
      <c r="BX374" s="145"/>
      <c r="BY374" s="145"/>
      <c r="BZ374" s="145"/>
      <c r="CA374" s="145"/>
      <c r="CB374" s="145"/>
      <c r="CC374" s="145"/>
      <c r="CD374" s="145"/>
      <c r="CE374" s="145"/>
      <c r="CF374" s="145"/>
      <c r="CG374" s="145"/>
      <c r="CH374" s="145"/>
      <c r="CI374" s="145"/>
      <c r="CJ374" s="145"/>
      <c r="CK374" s="145"/>
      <c r="CL374" s="145"/>
      <c r="CM374" s="145"/>
      <c r="CN374" s="145"/>
      <c r="CO374" s="145"/>
      <c r="CP374" s="145"/>
      <c r="CQ374" s="145"/>
      <c r="CR374" s="145"/>
      <c r="CS374" s="145"/>
      <c r="CT374" s="145"/>
      <c r="CU374" s="145"/>
      <c r="CV374" s="145"/>
      <c r="CW374" s="145"/>
      <c r="CX374" s="145"/>
      <c r="CY374" s="145"/>
      <c r="CZ374" s="145"/>
      <c r="DA374" s="145"/>
      <c r="DB374" s="145"/>
      <c r="DC374" s="145"/>
      <c r="DD374" s="145"/>
      <c r="DE374" s="145"/>
      <c r="DF374" s="145"/>
      <c r="DG374" s="145"/>
      <c r="DH374" s="145"/>
      <c r="DI374" s="145"/>
      <c r="DJ374" s="145"/>
      <c r="DK374" s="145"/>
      <c r="DL374" s="145"/>
      <c r="DM374" s="145"/>
      <c r="DN374" s="145"/>
      <c r="DO374" s="145"/>
      <c r="DP374" s="145"/>
      <c r="DQ374" s="145"/>
      <c r="DR374" s="145"/>
      <c r="DS374" s="145"/>
      <c r="DT374" s="145"/>
      <c r="DU374" s="145"/>
      <c r="DV374" s="145"/>
    </row>
    <row r="375" spans="1:126" x14ac:dyDescent="0.65">
      <c r="A375" s="154"/>
      <c r="B375" s="166"/>
      <c r="C375" s="166"/>
      <c r="D375" s="166"/>
      <c r="E375" s="169"/>
      <c r="F375" s="165" t="s">
        <v>254</v>
      </c>
      <c r="G375" s="145"/>
      <c r="H375" s="145"/>
      <c r="I375" s="155"/>
      <c r="J375" s="15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  <c r="BO375" s="145"/>
      <c r="BP375" s="145"/>
      <c r="BQ375" s="145"/>
      <c r="BR375" s="145"/>
      <c r="BS375" s="145"/>
      <c r="BT375" s="145"/>
      <c r="BU375" s="145"/>
      <c r="BV375" s="145"/>
      <c r="BW375" s="145"/>
      <c r="BX375" s="145"/>
      <c r="BY375" s="145"/>
      <c r="BZ375" s="145"/>
      <c r="CA375" s="145"/>
      <c r="CB375" s="145"/>
      <c r="CC375" s="145"/>
      <c r="CD375" s="145"/>
      <c r="CE375" s="145"/>
      <c r="CF375" s="145"/>
      <c r="CG375" s="145"/>
      <c r="CH375" s="145"/>
      <c r="CI375" s="145"/>
      <c r="CJ375" s="145"/>
      <c r="CK375" s="145"/>
      <c r="CL375" s="145"/>
      <c r="CM375" s="145"/>
      <c r="CN375" s="145"/>
      <c r="CO375" s="145"/>
      <c r="CP375" s="145"/>
      <c r="CQ375" s="145"/>
      <c r="CR375" s="145"/>
      <c r="CS375" s="145"/>
      <c r="CT375" s="145"/>
      <c r="CU375" s="145"/>
      <c r="CV375" s="145"/>
      <c r="CW375" s="145"/>
      <c r="CX375" s="145"/>
      <c r="CY375" s="145"/>
      <c r="CZ375" s="145"/>
      <c r="DA375" s="145"/>
      <c r="DB375" s="145"/>
      <c r="DC375" s="145"/>
      <c r="DD375" s="145"/>
      <c r="DE375" s="145"/>
      <c r="DF375" s="145"/>
      <c r="DG375" s="145"/>
      <c r="DH375" s="145"/>
      <c r="DI375" s="145"/>
      <c r="DJ375" s="145"/>
      <c r="DK375" s="145"/>
      <c r="DL375" s="145"/>
      <c r="DM375" s="145"/>
      <c r="DN375" s="145"/>
      <c r="DO375" s="145"/>
      <c r="DP375" s="145"/>
      <c r="DQ375" s="145"/>
      <c r="DR375" s="145"/>
      <c r="DS375" s="145"/>
      <c r="DT375" s="145"/>
      <c r="DU375" s="145"/>
      <c r="DV375" s="145"/>
    </row>
    <row r="376" spans="1:126" x14ac:dyDescent="0.65">
      <c r="A376" s="154"/>
      <c r="B376" s="166"/>
      <c r="C376" s="166"/>
      <c r="D376" s="166"/>
      <c r="E376" s="169"/>
      <c r="F376" s="165" t="s">
        <v>253</v>
      </c>
      <c r="G376" s="145"/>
      <c r="H376" s="145"/>
      <c r="I376" s="155"/>
      <c r="J376" s="15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  <c r="BO376" s="145"/>
      <c r="BP376" s="145"/>
      <c r="BQ376" s="145"/>
      <c r="BR376" s="145"/>
      <c r="BS376" s="145"/>
      <c r="BT376" s="145"/>
      <c r="BU376" s="145"/>
      <c r="BV376" s="145"/>
      <c r="BW376" s="145"/>
      <c r="BX376" s="145"/>
      <c r="BY376" s="145"/>
      <c r="BZ376" s="145"/>
      <c r="CA376" s="145"/>
      <c r="CB376" s="145"/>
      <c r="CC376" s="145"/>
      <c r="CD376" s="145"/>
      <c r="CE376" s="145"/>
      <c r="CF376" s="145"/>
      <c r="CG376" s="145"/>
      <c r="CH376" s="145"/>
      <c r="CI376" s="145"/>
      <c r="CJ376" s="145"/>
      <c r="CK376" s="145"/>
      <c r="CL376" s="145"/>
      <c r="CM376" s="145"/>
      <c r="CN376" s="145"/>
      <c r="CO376" s="145"/>
      <c r="CP376" s="145"/>
      <c r="CQ376" s="145"/>
      <c r="CR376" s="145"/>
      <c r="CS376" s="145"/>
      <c r="CT376" s="145"/>
      <c r="CU376" s="145"/>
      <c r="CV376" s="145"/>
      <c r="CW376" s="145"/>
      <c r="CX376" s="145"/>
      <c r="CY376" s="145"/>
      <c r="CZ376" s="145"/>
      <c r="DA376" s="145"/>
      <c r="DB376" s="145"/>
      <c r="DC376" s="145"/>
      <c r="DD376" s="145"/>
      <c r="DE376" s="145"/>
      <c r="DF376" s="145"/>
      <c r="DG376" s="145"/>
      <c r="DH376" s="145"/>
      <c r="DI376" s="145"/>
      <c r="DJ376" s="145"/>
      <c r="DK376" s="145"/>
      <c r="DL376" s="145"/>
      <c r="DM376" s="145"/>
      <c r="DN376" s="145"/>
      <c r="DO376" s="145"/>
      <c r="DP376" s="145"/>
      <c r="DQ376" s="145"/>
      <c r="DR376" s="145"/>
      <c r="DS376" s="145"/>
      <c r="DT376" s="145"/>
      <c r="DU376" s="145"/>
      <c r="DV376" s="145"/>
    </row>
    <row r="377" spans="1:126" x14ac:dyDescent="0.65">
      <c r="A377" s="154"/>
      <c r="B377" s="166"/>
      <c r="C377" s="166"/>
      <c r="D377" s="166"/>
      <c r="E377" s="169"/>
      <c r="F377" s="165" t="s">
        <v>254</v>
      </c>
      <c r="G377" s="145"/>
      <c r="H377" s="145"/>
      <c r="I377" s="155"/>
      <c r="J377" s="15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  <c r="BO377" s="145"/>
      <c r="BP377" s="145"/>
      <c r="BQ377" s="145"/>
      <c r="BR377" s="145"/>
      <c r="BS377" s="145"/>
      <c r="BT377" s="145"/>
      <c r="BU377" s="145"/>
      <c r="BV377" s="145"/>
      <c r="BW377" s="145"/>
      <c r="BX377" s="145"/>
      <c r="BY377" s="145"/>
      <c r="BZ377" s="145"/>
      <c r="CA377" s="145"/>
      <c r="CB377" s="145"/>
      <c r="CC377" s="145"/>
      <c r="CD377" s="145"/>
      <c r="CE377" s="145"/>
      <c r="CF377" s="145"/>
      <c r="CG377" s="145"/>
      <c r="CH377" s="145"/>
      <c r="CI377" s="145"/>
      <c r="CJ377" s="145"/>
      <c r="CK377" s="145"/>
      <c r="CL377" s="145"/>
      <c r="CM377" s="145"/>
      <c r="CN377" s="145"/>
      <c r="CO377" s="145"/>
      <c r="CP377" s="145"/>
      <c r="CQ377" s="145"/>
      <c r="CR377" s="145"/>
      <c r="CS377" s="145"/>
      <c r="CT377" s="145"/>
      <c r="CU377" s="145"/>
      <c r="CV377" s="145"/>
      <c r="CW377" s="145"/>
      <c r="CX377" s="145"/>
      <c r="CY377" s="145"/>
      <c r="CZ377" s="145"/>
      <c r="DA377" s="145"/>
      <c r="DB377" s="145"/>
      <c r="DC377" s="145"/>
      <c r="DD377" s="145"/>
      <c r="DE377" s="145"/>
      <c r="DF377" s="145"/>
      <c r="DG377" s="145"/>
      <c r="DH377" s="145"/>
      <c r="DI377" s="145"/>
      <c r="DJ377" s="145"/>
      <c r="DK377" s="145"/>
      <c r="DL377" s="145"/>
      <c r="DM377" s="145"/>
      <c r="DN377" s="145"/>
      <c r="DO377" s="145"/>
      <c r="DP377" s="145"/>
      <c r="DQ377" s="145"/>
      <c r="DR377" s="145"/>
      <c r="DS377" s="145"/>
      <c r="DT377" s="145"/>
      <c r="DU377" s="145"/>
      <c r="DV377" s="145"/>
    </row>
    <row r="378" spans="1:126" x14ac:dyDescent="0.65">
      <c r="A378" s="154"/>
      <c r="B378" s="166"/>
      <c r="C378" s="166"/>
      <c r="D378" s="166"/>
      <c r="E378" s="169"/>
      <c r="F378" s="165" t="s">
        <v>253</v>
      </c>
      <c r="G378" s="145"/>
      <c r="H378" s="145"/>
      <c r="I378" s="155"/>
      <c r="J378" s="15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  <c r="BO378" s="145"/>
      <c r="BP378" s="145"/>
      <c r="BQ378" s="145"/>
      <c r="BR378" s="145"/>
      <c r="BS378" s="145"/>
      <c r="BT378" s="145"/>
      <c r="BU378" s="145"/>
      <c r="BV378" s="145"/>
      <c r="BW378" s="145"/>
      <c r="BX378" s="145"/>
      <c r="BY378" s="145"/>
      <c r="BZ378" s="145"/>
      <c r="CA378" s="145"/>
      <c r="CB378" s="145"/>
      <c r="CC378" s="145"/>
      <c r="CD378" s="145"/>
      <c r="CE378" s="145"/>
      <c r="CF378" s="145"/>
      <c r="CG378" s="145"/>
      <c r="CH378" s="145"/>
      <c r="CI378" s="145"/>
      <c r="CJ378" s="145"/>
      <c r="CK378" s="145"/>
      <c r="CL378" s="145"/>
      <c r="CM378" s="145"/>
      <c r="CN378" s="145"/>
      <c r="CO378" s="145"/>
      <c r="CP378" s="145"/>
      <c r="CQ378" s="145"/>
      <c r="CR378" s="145"/>
      <c r="CS378" s="145"/>
      <c r="CT378" s="145"/>
      <c r="CU378" s="145"/>
      <c r="CV378" s="145"/>
      <c r="CW378" s="145"/>
      <c r="CX378" s="145"/>
      <c r="CY378" s="145"/>
      <c r="CZ378" s="145"/>
      <c r="DA378" s="145"/>
      <c r="DB378" s="145"/>
      <c r="DC378" s="145"/>
      <c r="DD378" s="145"/>
      <c r="DE378" s="145"/>
      <c r="DF378" s="145"/>
      <c r="DG378" s="145"/>
      <c r="DH378" s="145"/>
      <c r="DI378" s="145"/>
      <c r="DJ378" s="145"/>
      <c r="DK378" s="145"/>
      <c r="DL378" s="145"/>
      <c r="DM378" s="145"/>
      <c r="DN378" s="145"/>
      <c r="DO378" s="145"/>
      <c r="DP378" s="145"/>
      <c r="DQ378" s="145"/>
      <c r="DR378" s="145"/>
      <c r="DS378" s="145"/>
      <c r="DT378" s="145"/>
      <c r="DU378" s="145"/>
      <c r="DV378" s="145"/>
    </row>
    <row r="379" spans="1:126" x14ac:dyDescent="0.65">
      <c r="A379" s="154"/>
      <c r="B379" s="166"/>
      <c r="C379" s="166"/>
      <c r="D379" s="166"/>
      <c r="E379" s="169"/>
      <c r="F379" s="165" t="s">
        <v>254</v>
      </c>
      <c r="G379" s="145"/>
      <c r="H379" s="145"/>
      <c r="I379" s="155"/>
      <c r="J379" s="15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  <c r="BO379" s="145"/>
      <c r="BP379" s="145"/>
      <c r="BQ379" s="145"/>
      <c r="BR379" s="145"/>
      <c r="BS379" s="145"/>
      <c r="BT379" s="145"/>
      <c r="BU379" s="145"/>
      <c r="BV379" s="145"/>
      <c r="BW379" s="145"/>
      <c r="BX379" s="145"/>
      <c r="BY379" s="145"/>
      <c r="BZ379" s="145"/>
      <c r="CA379" s="145"/>
      <c r="CB379" s="145"/>
      <c r="CC379" s="145"/>
      <c r="CD379" s="145"/>
      <c r="CE379" s="145"/>
      <c r="CF379" s="145"/>
      <c r="CG379" s="145"/>
      <c r="CH379" s="145"/>
      <c r="CI379" s="145"/>
      <c r="CJ379" s="145"/>
      <c r="CK379" s="145"/>
      <c r="CL379" s="145"/>
      <c r="CM379" s="145"/>
      <c r="CN379" s="145"/>
      <c r="CO379" s="145"/>
      <c r="CP379" s="145"/>
      <c r="CQ379" s="145"/>
      <c r="CR379" s="145"/>
      <c r="CS379" s="145"/>
      <c r="CT379" s="145"/>
      <c r="CU379" s="145"/>
      <c r="CV379" s="145"/>
      <c r="CW379" s="145"/>
      <c r="CX379" s="145"/>
      <c r="CY379" s="145"/>
      <c r="CZ379" s="145"/>
      <c r="DA379" s="145"/>
      <c r="DB379" s="145"/>
      <c r="DC379" s="145"/>
      <c r="DD379" s="145"/>
      <c r="DE379" s="145"/>
      <c r="DF379" s="145"/>
      <c r="DG379" s="145"/>
      <c r="DH379" s="145"/>
      <c r="DI379" s="145"/>
      <c r="DJ379" s="145"/>
      <c r="DK379" s="145"/>
      <c r="DL379" s="145"/>
      <c r="DM379" s="145"/>
      <c r="DN379" s="145"/>
      <c r="DO379" s="145"/>
      <c r="DP379" s="145"/>
      <c r="DQ379" s="145"/>
      <c r="DR379" s="145"/>
      <c r="DS379" s="145"/>
      <c r="DT379" s="145"/>
      <c r="DU379" s="145"/>
      <c r="DV379" s="145"/>
    </row>
    <row r="380" spans="1:126" x14ac:dyDescent="0.65">
      <c r="A380" s="154"/>
      <c r="B380" s="166"/>
      <c r="C380" s="166"/>
      <c r="D380" s="166"/>
      <c r="E380" s="169"/>
      <c r="F380" s="165" t="s">
        <v>253</v>
      </c>
      <c r="G380" s="145"/>
      <c r="H380" s="145"/>
      <c r="I380" s="155"/>
      <c r="J380" s="15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  <c r="BO380" s="145"/>
      <c r="BP380" s="145"/>
      <c r="BQ380" s="145"/>
      <c r="BR380" s="145"/>
      <c r="BS380" s="145"/>
      <c r="BT380" s="145"/>
      <c r="BU380" s="145"/>
      <c r="BV380" s="145"/>
      <c r="BW380" s="145"/>
      <c r="BX380" s="145"/>
      <c r="BY380" s="145"/>
      <c r="BZ380" s="145"/>
      <c r="CA380" s="145"/>
      <c r="CB380" s="145"/>
      <c r="CC380" s="145"/>
      <c r="CD380" s="145"/>
      <c r="CE380" s="145"/>
      <c r="CF380" s="145"/>
      <c r="CG380" s="145"/>
      <c r="CH380" s="145"/>
      <c r="CI380" s="145"/>
      <c r="CJ380" s="145"/>
      <c r="CK380" s="145"/>
      <c r="CL380" s="145"/>
      <c r="CM380" s="145"/>
      <c r="CN380" s="145"/>
      <c r="CO380" s="145"/>
      <c r="CP380" s="145"/>
      <c r="CQ380" s="145"/>
      <c r="CR380" s="145"/>
      <c r="CS380" s="145"/>
      <c r="CT380" s="145"/>
      <c r="CU380" s="145"/>
      <c r="CV380" s="145"/>
      <c r="CW380" s="145"/>
      <c r="CX380" s="145"/>
      <c r="CY380" s="145"/>
      <c r="CZ380" s="145"/>
      <c r="DA380" s="145"/>
      <c r="DB380" s="145"/>
      <c r="DC380" s="145"/>
      <c r="DD380" s="145"/>
      <c r="DE380" s="145"/>
      <c r="DF380" s="145"/>
      <c r="DG380" s="145"/>
      <c r="DH380" s="145"/>
      <c r="DI380" s="145"/>
      <c r="DJ380" s="145"/>
      <c r="DK380" s="145"/>
      <c r="DL380" s="145"/>
      <c r="DM380" s="145"/>
      <c r="DN380" s="145"/>
      <c r="DO380" s="145"/>
      <c r="DP380" s="145"/>
      <c r="DQ380" s="145"/>
      <c r="DR380" s="145"/>
      <c r="DS380" s="145"/>
      <c r="DT380" s="145"/>
      <c r="DU380" s="145"/>
      <c r="DV380" s="145"/>
    </row>
    <row r="381" spans="1:126" x14ac:dyDescent="0.65">
      <c r="A381" s="154"/>
      <c r="B381" s="166"/>
      <c r="C381" s="166"/>
      <c r="D381" s="166"/>
      <c r="E381" s="169"/>
      <c r="F381" s="165" t="s">
        <v>254</v>
      </c>
      <c r="G381" s="145"/>
      <c r="H381" s="145"/>
      <c r="I381" s="155"/>
      <c r="J381" s="15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  <c r="BO381" s="145"/>
      <c r="BP381" s="145"/>
      <c r="BQ381" s="145"/>
      <c r="BR381" s="145"/>
      <c r="BS381" s="145"/>
      <c r="BT381" s="145"/>
      <c r="BU381" s="145"/>
      <c r="BV381" s="145"/>
      <c r="BW381" s="145"/>
      <c r="BX381" s="145"/>
      <c r="BY381" s="145"/>
      <c r="BZ381" s="145"/>
      <c r="CA381" s="145"/>
      <c r="CB381" s="145"/>
      <c r="CC381" s="145"/>
      <c r="CD381" s="145"/>
      <c r="CE381" s="145"/>
      <c r="CF381" s="145"/>
      <c r="CG381" s="145"/>
      <c r="CH381" s="145"/>
      <c r="CI381" s="145"/>
      <c r="CJ381" s="145"/>
      <c r="CK381" s="145"/>
      <c r="CL381" s="145"/>
      <c r="CM381" s="145"/>
      <c r="CN381" s="145"/>
      <c r="CO381" s="145"/>
      <c r="CP381" s="145"/>
      <c r="CQ381" s="145"/>
      <c r="CR381" s="145"/>
      <c r="CS381" s="145"/>
      <c r="CT381" s="145"/>
      <c r="CU381" s="145"/>
      <c r="CV381" s="145"/>
      <c r="CW381" s="145"/>
      <c r="CX381" s="145"/>
      <c r="CY381" s="145"/>
      <c r="CZ381" s="145"/>
      <c r="DA381" s="145"/>
      <c r="DB381" s="145"/>
      <c r="DC381" s="145"/>
      <c r="DD381" s="145"/>
      <c r="DE381" s="145"/>
      <c r="DF381" s="145"/>
      <c r="DG381" s="145"/>
      <c r="DH381" s="145"/>
      <c r="DI381" s="145"/>
      <c r="DJ381" s="145"/>
      <c r="DK381" s="145"/>
      <c r="DL381" s="145"/>
      <c r="DM381" s="145"/>
      <c r="DN381" s="145"/>
      <c r="DO381" s="145"/>
      <c r="DP381" s="145"/>
      <c r="DQ381" s="145"/>
      <c r="DR381" s="145"/>
      <c r="DS381" s="145"/>
      <c r="DT381" s="145"/>
      <c r="DU381" s="145"/>
      <c r="DV381" s="145"/>
    </row>
    <row r="382" spans="1:126" x14ac:dyDescent="0.65">
      <c r="A382" s="154"/>
      <c r="B382" s="166"/>
      <c r="C382" s="166"/>
      <c r="D382" s="166"/>
      <c r="E382" s="169"/>
      <c r="F382" s="165" t="s">
        <v>253</v>
      </c>
      <c r="G382" s="145"/>
      <c r="H382" s="145"/>
      <c r="I382" s="155"/>
      <c r="J382" s="15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  <c r="BO382" s="145"/>
      <c r="BP382" s="145"/>
      <c r="BQ382" s="145"/>
      <c r="BR382" s="145"/>
      <c r="BS382" s="145"/>
      <c r="BT382" s="145"/>
      <c r="BU382" s="145"/>
      <c r="BV382" s="145"/>
      <c r="BW382" s="145"/>
      <c r="BX382" s="145"/>
      <c r="BY382" s="145"/>
      <c r="BZ382" s="145"/>
      <c r="CA382" s="145"/>
      <c r="CB382" s="145"/>
      <c r="CC382" s="145"/>
      <c r="CD382" s="145"/>
      <c r="CE382" s="145"/>
      <c r="CF382" s="145"/>
      <c r="CG382" s="145"/>
      <c r="CH382" s="145"/>
      <c r="CI382" s="145"/>
      <c r="CJ382" s="145"/>
      <c r="CK382" s="145"/>
      <c r="CL382" s="145"/>
      <c r="CM382" s="145"/>
      <c r="CN382" s="145"/>
      <c r="CO382" s="145"/>
      <c r="CP382" s="145"/>
      <c r="CQ382" s="145"/>
      <c r="CR382" s="145"/>
      <c r="CS382" s="145"/>
      <c r="CT382" s="145"/>
      <c r="CU382" s="145"/>
      <c r="CV382" s="145"/>
      <c r="CW382" s="145"/>
      <c r="CX382" s="145"/>
      <c r="CY382" s="145"/>
      <c r="CZ382" s="145"/>
      <c r="DA382" s="145"/>
      <c r="DB382" s="145"/>
      <c r="DC382" s="145"/>
      <c r="DD382" s="145"/>
      <c r="DE382" s="145"/>
      <c r="DF382" s="145"/>
      <c r="DG382" s="145"/>
      <c r="DH382" s="145"/>
      <c r="DI382" s="145"/>
      <c r="DJ382" s="145"/>
      <c r="DK382" s="145"/>
      <c r="DL382" s="145"/>
      <c r="DM382" s="145"/>
      <c r="DN382" s="145"/>
      <c r="DO382" s="145"/>
      <c r="DP382" s="145"/>
      <c r="DQ382" s="145"/>
      <c r="DR382" s="145"/>
      <c r="DS382" s="145"/>
      <c r="DT382" s="145"/>
      <c r="DU382" s="145"/>
      <c r="DV382" s="145"/>
    </row>
    <row r="383" spans="1:126" x14ac:dyDescent="0.65">
      <c r="A383" s="154"/>
      <c r="B383" s="166"/>
      <c r="C383" s="166"/>
      <c r="D383" s="166"/>
      <c r="E383" s="169"/>
      <c r="F383" s="165" t="s">
        <v>254</v>
      </c>
      <c r="G383" s="145"/>
      <c r="H383" s="145"/>
      <c r="I383" s="155"/>
      <c r="J383" s="15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  <c r="BO383" s="145"/>
      <c r="BP383" s="145"/>
      <c r="BQ383" s="145"/>
      <c r="BR383" s="145"/>
      <c r="BS383" s="145"/>
      <c r="BT383" s="145"/>
      <c r="BU383" s="145"/>
      <c r="BV383" s="145"/>
      <c r="BW383" s="145"/>
      <c r="BX383" s="145"/>
      <c r="BY383" s="145"/>
      <c r="BZ383" s="145"/>
      <c r="CA383" s="145"/>
      <c r="CB383" s="145"/>
      <c r="CC383" s="145"/>
      <c r="CD383" s="145"/>
      <c r="CE383" s="145"/>
      <c r="CF383" s="145"/>
      <c r="CG383" s="145"/>
      <c r="CH383" s="145"/>
      <c r="CI383" s="145"/>
      <c r="CJ383" s="145"/>
      <c r="CK383" s="145"/>
      <c r="CL383" s="145"/>
      <c r="CM383" s="145"/>
      <c r="CN383" s="145"/>
      <c r="CO383" s="145"/>
      <c r="CP383" s="145"/>
      <c r="CQ383" s="145"/>
      <c r="CR383" s="145"/>
      <c r="CS383" s="145"/>
      <c r="CT383" s="145"/>
      <c r="CU383" s="145"/>
      <c r="CV383" s="145"/>
      <c r="CW383" s="145"/>
      <c r="CX383" s="145"/>
      <c r="CY383" s="145"/>
      <c r="CZ383" s="145"/>
      <c r="DA383" s="145"/>
      <c r="DB383" s="145"/>
      <c r="DC383" s="145"/>
      <c r="DD383" s="145"/>
      <c r="DE383" s="145"/>
      <c r="DF383" s="145"/>
      <c r="DG383" s="145"/>
      <c r="DH383" s="145"/>
      <c r="DI383" s="145"/>
      <c r="DJ383" s="145"/>
      <c r="DK383" s="145"/>
      <c r="DL383" s="145"/>
      <c r="DM383" s="145"/>
      <c r="DN383" s="145"/>
      <c r="DO383" s="145"/>
      <c r="DP383" s="145"/>
      <c r="DQ383" s="145"/>
      <c r="DR383" s="145"/>
      <c r="DS383" s="145"/>
      <c r="DT383" s="145"/>
      <c r="DU383" s="145"/>
      <c r="DV383" s="145"/>
    </row>
    <row r="384" spans="1:126" x14ac:dyDescent="0.65">
      <c r="A384" s="154"/>
      <c r="B384" s="166"/>
      <c r="C384" s="166"/>
      <c r="D384" s="166"/>
      <c r="E384" s="169"/>
      <c r="F384" s="165" t="s">
        <v>253</v>
      </c>
      <c r="G384" s="145"/>
      <c r="H384" s="145"/>
      <c r="I384" s="155"/>
      <c r="J384" s="15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  <c r="BO384" s="145"/>
      <c r="BP384" s="145"/>
      <c r="BQ384" s="145"/>
      <c r="BR384" s="145"/>
      <c r="BS384" s="145"/>
      <c r="BT384" s="145"/>
      <c r="BU384" s="145"/>
      <c r="BV384" s="145"/>
      <c r="BW384" s="145"/>
      <c r="BX384" s="145"/>
      <c r="BY384" s="145"/>
      <c r="BZ384" s="145"/>
      <c r="CA384" s="145"/>
      <c r="CB384" s="145"/>
      <c r="CC384" s="145"/>
      <c r="CD384" s="145"/>
      <c r="CE384" s="145"/>
      <c r="CF384" s="145"/>
      <c r="CG384" s="145"/>
      <c r="CH384" s="145"/>
      <c r="CI384" s="145"/>
      <c r="CJ384" s="145"/>
      <c r="CK384" s="145"/>
      <c r="CL384" s="145"/>
      <c r="CM384" s="145"/>
      <c r="CN384" s="145"/>
      <c r="CO384" s="145"/>
      <c r="CP384" s="145"/>
      <c r="CQ384" s="145"/>
      <c r="CR384" s="145"/>
      <c r="CS384" s="145"/>
      <c r="CT384" s="145"/>
      <c r="CU384" s="145"/>
      <c r="CV384" s="145"/>
      <c r="CW384" s="145"/>
      <c r="CX384" s="145"/>
      <c r="CY384" s="145"/>
      <c r="CZ384" s="145"/>
      <c r="DA384" s="145"/>
      <c r="DB384" s="145"/>
      <c r="DC384" s="145"/>
      <c r="DD384" s="145"/>
      <c r="DE384" s="145"/>
      <c r="DF384" s="145"/>
      <c r="DG384" s="145"/>
      <c r="DH384" s="145"/>
      <c r="DI384" s="145"/>
      <c r="DJ384" s="145"/>
      <c r="DK384" s="145"/>
      <c r="DL384" s="145"/>
      <c r="DM384" s="145"/>
      <c r="DN384" s="145"/>
      <c r="DO384" s="145"/>
      <c r="DP384" s="145"/>
      <c r="DQ384" s="145"/>
      <c r="DR384" s="145"/>
      <c r="DS384" s="145"/>
      <c r="DT384" s="145"/>
      <c r="DU384" s="145"/>
      <c r="DV384" s="145"/>
    </row>
    <row r="385" spans="1:126" x14ac:dyDescent="0.65">
      <c r="A385" s="154"/>
      <c r="B385" s="166"/>
      <c r="C385" s="166"/>
      <c r="D385" s="166"/>
      <c r="E385" s="169"/>
      <c r="F385" s="165" t="s">
        <v>254</v>
      </c>
      <c r="G385" s="145"/>
      <c r="H385" s="145"/>
      <c r="I385" s="155"/>
      <c r="J385" s="15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  <c r="BO385" s="145"/>
      <c r="BP385" s="145"/>
      <c r="BQ385" s="145"/>
      <c r="BR385" s="145"/>
      <c r="BS385" s="145"/>
      <c r="BT385" s="145"/>
      <c r="BU385" s="145"/>
      <c r="BV385" s="145"/>
      <c r="BW385" s="145"/>
      <c r="BX385" s="145"/>
      <c r="BY385" s="145"/>
      <c r="BZ385" s="145"/>
      <c r="CA385" s="145"/>
      <c r="CB385" s="145"/>
      <c r="CC385" s="145"/>
      <c r="CD385" s="145"/>
      <c r="CE385" s="145"/>
      <c r="CF385" s="145"/>
      <c r="CG385" s="145"/>
      <c r="CH385" s="145"/>
      <c r="CI385" s="145"/>
      <c r="CJ385" s="145"/>
      <c r="CK385" s="145"/>
      <c r="CL385" s="145"/>
      <c r="CM385" s="145"/>
      <c r="CN385" s="145"/>
      <c r="CO385" s="145"/>
      <c r="CP385" s="145"/>
      <c r="CQ385" s="145"/>
      <c r="CR385" s="145"/>
      <c r="CS385" s="145"/>
      <c r="CT385" s="145"/>
      <c r="CU385" s="145"/>
      <c r="CV385" s="145"/>
      <c r="CW385" s="145"/>
      <c r="CX385" s="145"/>
      <c r="CY385" s="145"/>
      <c r="CZ385" s="145"/>
      <c r="DA385" s="145"/>
      <c r="DB385" s="145"/>
      <c r="DC385" s="145"/>
      <c r="DD385" s="145"/>
      <c r="DE385" s="145"/>
      <c r="DF385" s="145"/>
      <c r="DG385" s="145"/>
      <c r="DH385" s="145"/>
      <c r="DI385" s="145"/>
      <c r="DJ385" s="145"/>
      <c r="DK385" s="145"/>
      <c r="DL385" s="145"/>
      <c r="DM385" s="145"/>
      <c r="DN385" s="145"/>
      <c r="DO385" s="145"/>
      <c r="DP385" s="145"/>
      <c r="DQ385" s="145"/>
      <c r="DR385" s="145"/>
      <c r="DS385" s="145"/>
      <c r="DT385" s="145"/>
      <c r="DU385" s="145"/>
      <c r="DV385" s="145"/>
    </row>
    <row r="386" spans="1:126" x14ac:dyDescent="0.65">
      <c r="A386" s="154"/>
      <c r="B386" s="166"/>
      <c r="C386" s="166"/>
      <c r="D386" s="166"/>
      <c r="E386" s="169"/>
      <c r="F386" s="165" t="s">
        <v>253</v>
      </c>
      <c r="G386" s="145"/>
      <c r="H386" s="145"/>
      <c r="I386" s="155"/>
      <c r="J386" s="15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  <c r="BO386" s="145"/>
      <c r="BP386" s="145"/>
      <c r="BQ386" s="145"/>
      <c r="BR386" s="145"/>
      <c r="BS386" s="145"/>
      <c r="BT386" s="145"/>
      <c r="BU386" s="145"/>
      <c r="BV386" s="145"/>
      <c r="BW386" s="145"/>
      <c r="BX386" s="145"/>
      <c r="BY386" s="145"/>
      <c r="BZ386" s="145"/>
      <c r="CA386" s="145"/>
      <c r="CB386" s="145"/>
      <c r="CC386" s="145"/>
      <c r="CD386" s="145"/>
      <c r="CE386" s="145"/>
      <c r="CF386" s="145"/>
      <c r="CG386" s="145"/>
      <c r="CH386" s="145"/>
      <c r="CI386" s="145"/>
      <c r="CJ386" s="145"/>
      <c r="CK386" s="145"/>
      <c r="CL386" s="145"/>
      <c r="CM386" s="145"/>
      <c r="CN386" s="145"/>
      <c r="CO386" s="145"/>
      <c r="CP386" s="145"/>
      <c r="CQ386" s="145"/>
      <c r="CR386" s="145"/>
      <c r="CS386" s="145"/>
      <c r="CT386" s="145"/>
      <c r="CU386" s="145"/>
      <c r="CV386" s="145"/>
      <c r="CW386" s="145"/>
      <c r="CX386" s="145"/>
      <c r="CY386" s="145"/>
      <c r="CZ386" s="145"/>
      <c r="DA386" s="145"/>
      <c r="DB386" s="145"/>
      <c r="DC386" s="145"/>
      <c r="DD386" s="145"/>
      <c r="DE386" s="145"/>
      <c r="DF386" s="145"/>
      <c r="DG386" s="145"/>
      <c r="DH386" s="145"/>
      <c r="DI386" s="145"/>
      <c r="DJ386" s="145"/>
      <c r="DK386" s="145"/>
      <c r="DL386" s="145"/>
      <c r="DM386" s="145"/>
      <c r="DN386" s="145"/>
      <c r="DO386" s="145"/>
      <c r="DP386" s="145"/>
      <c r="DQ386" s="145"/>
      <c r="DR386" s="145"/>
      <c r="DS386" s="145"/>
      <c r="DT386" s="145"/>
      <c r="DU386" s="145"/>
      <c r="DV386" s="145"/>
    </row>
    <row r="387" spans="1:126" x14ac:dyDescent="0.65">
      <c r="A387" s="154"/>
      <c r="B387" s="166"/>
      <c r="C387" s="166"/>
      <c r="D387" s="166"/>
      <c r="E387" s="169"/>
      <c r="F387" s="165" t="s">
        <v>254</v>
      </c>
      <c r="G387" s="145"/>
      <c r="H387" s="145"/>
      <c r="I387" s="155"/>
      <c r="J387" s="15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  <c r="BO387" s="145"/>
      <c r="BP387" s="145"/>
      <c r="BQ387" s="145"/>
      <c r="BR387" s="145"/>
      <c r="BS387" s="145"/>
      <c r="BT387" s="145"/>
      <c r="BU387" s="145"/>
      <c r="BV387" s="145"/>
      <c r="BW387" s="145"/>
      <c r="BX387" s="145"/>
      <c r="BY387" s="145"/>
      <c r="BZ387" s="145"/>
      <c r="CA387" s="145"/>
      <c r="CB387" s="145"/>
      <c r="CC387" s="145"/>
      <c r="CD387" s="145"/>
      <c r="CE387" s="145"/>
      <c r="CF387" s="145"/>
      <c r="CG387" s="145"/>
      <c r="CH387" s="145"/>
      <c r="CI387" s="145"/>
      <c r="CJ387" s="145"/>
      <c r="CK387" s="145"/>
      <c r="CL387" s="145"/>
      <c r="CM387" s="145"/>
      <c r="CN387" s="145"/>
      <c r="CO387" s="145"/>
      <c r="CP387" s="145"/>
      <c r="CQ387" s="145"/>
      <c r="CR387" s="145"/>
      <c r="CS387" s="145"/>
      <c r="CT387" s="145"/>
      <c r="CU387" s="145"/>
      <c r="CV387" s="145"/>
      <c r="CW387" s="145"/>
      <c r="CX387" s="145"/>
      <c r="CY387" s="145"/>
      <c r="CZ387" s="145"/>
      <c r="DA387" s="145"/>
      <c r="DB387" s="145"/>
      <c r="DC387" s="145"/>
      <c r="DD387" s="145"/>
      <c r="DE387" s="145"/>
      <c r="DF387" s="145"/>
      <c r="DG387" s="145"/>
      <c r="DH387" s="145"/>
      <c r="DI387" s="145"/>
      <c r="DJ387" s="145"/>
      <c r="DK387" s="145"/>
      <c r="DL387" s="145"/>
      <c r="DM387" s="145"/>
      <c r="DN387" s="145"/>
      <c r="DO387" s="145"/>
      <c r="DP387" s="145"/>
      <c r="DQ387" s="145"/>
      <c r="DR387" s="145"/>
      <c r="DS387" s="145"/>
      <c r="DT387" s="145"/>
      <c r="DU387" s="145"/>
      <c r="DV387" s="145"/>
    </row>
    <row r="388" spans="1:126" x14ac:dyDescent="0.65">
      <c r="A388" s="154"/>
      <c r="B388" s="166"/>
      <c r="C388" s="166"/>
      <c r="D388" s="166"/>
      <c r="E388" s="169"/>
      <c r="F388" s="165" t="s">
        <v>253</v>
      </c>
      <c r="G388" s="137"/>
      <c r="H388" s="137"/>
      <c r="I388" s="155"/>
      <c r="J388" s="155"/>
      <c r="K388" s="137"/>
      <c r="L388" s="145"/>
      <c r="M388" s="137"/>
      <c r="N388" s="137"/>
      <c r="O388" s="145"/>
      <c r="P388" s="137"/>
      <c r="Q388" s="137"/>
      <c r="R388" s="145"/>
      <c r="S388" s="137"/>
      <c r="T388" s="137"/>
      <c r="U388" s="145"/>
      <c r="V388" s="137"/>
      <c r="W388" s="137"/>
      <c r="X388" s="145"/>
      <c r="Y388" s="137"/>
      <c r="Z388" s="137"/>
      <c r="AA388" s="145"/>
      <c r="AB388" s="137"/>
      <c r="AC388" s="137"/>
      <c r="AD388" s="145"/>
      <c r="AE388" s="137"/>
      <c r="AF388" s="137"/>
      <c r="AG388" s="145"/>
      <c r="AH388" s="137"/>
      <c r="AI388" s="137"/>
      <c r="AJ388" s="145"/>
      <c r="AK388" s="137"/>
      <c r="AL388" s="137"/>
      <c r="AM388" s="145"/>
      <c r="AN388" s="137"/>
      <c r="AO388" s="137"/>
      <c r="AP388" s="145"/>
      <c r="AQ388" s="137"/>
      <c r="AR388" s="137"/>
      <c r="AS388" s="145"/>
      <c r="AT388" s="137"/>
      <c r="AU388" s="137"/>
      <c r="AV388" s="145"/>
      <c r="AW388" s="137"/>
      <c r="AX388" s="137"/>
      <c r="AY388" s="145"/>
      <c r="AZ388" s="137"/>
      <c r="BA388" s="137"/>
      <c r="BB388" s="145"/>
      <c r="BC388" s="137"/>
      <c r="BD388" s="137"/>
      <c r="BE388" s="145"/>
      <c r="BF388" s="137"/>
      <c r="BG388" s="137"/>
      <c r="BH388" s="145"/>
      <c r="BI388" s="137"/>
      <c r="BJ388" s="137"/>
      <c r="BK388" s="145"/>
      <c r="BL388" s="137"/>
      <c r="BM388" s="137"/>
      <c r="BN388" s="145"/>
      <c r="BO388" s="137"/>
      <c r="BP388" s="137"/>
      <c r="BQ388" s="145"/>
      <c r="BR388" s="137"/>
      <c r="BS388" s="137"/>
      <c r="BT388" s="145"/>
      <c r="BU388" s="137"/>
      <c r="BV388" s="137"/>
      <c r="BW388" s="145"/>
      <c r="BX388" s="137"/>
      <c r="BY388" s="137"/>
      <c r="BZ388" s="145"/>
      <c r="CA388" s="137"/>
      <c r="CB388" s="137"/>
      <c r="CC388" s="145"/>
      <c r="CD388" s="137"/>
      <c r="CE388" s="137"/>
      <c r="CF388" s="145"/>
      <c r="CG388" s="137"/>
      <c r="CH388" s="137"/>
      <c r="CI388" s="145"/>
      <c r="CJ388" s="137"/>
      <c r="CK388" s="137"/>
      <c r="CL388" s="145"/>
      <c r="CM388" s="137"/>
      <c r="CN388" s="137"/>
      <c r="CO388" s="145"/>
      <c r="CP388" s="137"/>
      <c r="CQ388" s="137"/>
      <c r="CR388" s="145"/>
      <c r="CS388" s="137"/>
      <c r="CT388" s="137"/>
      <c r="CU388" s="145"/>
      <c r="CV388" s="137"/>
      <c r="CW388" s="137"/>
      <c r="CX388" s="145"/>
      <c r="CY388" s="137"/>
      <c r="CZ388" s="137"/>
      <c r="DA388" s="145"/>
      <c r="DB388" s="137"/>
      <c r="DC388" s="137"/>
      <c r="DD388" s="145"/>
      <c r="DE388" s="137"/>
      <c r="DF388" s="137"/>
      <c r="DG388" s="145"/>
      <c r="DH388" s="137"/>
      <c r="DI388" s="137"/>
      <c r="DJ388" s="145"/>
      <c r="DK388" s="137"/>
      <c r="DL388" s="137"/>
      <c r="DM388" s="145"/>
      <c r="DN388" s="137"/>
      <c r="DO388" s="137"/>
      <c r="DP388" s="145"/>
      <c r="DQ388" s="137"/>
      <c r="DR388" s="137"/>
      <c r="DS388" s="145"/>
      <c r="DT388" s="137"/>
      <c r="DU388" s="137"/>
      <c r="DV388" s="145"/>
    </row>
    <row r="389" spans="1:126" x14ac:dyDescent="0.65">
      <c r="A389" s="154"/>
      <c r="B389" s="166"/>
      <c r="C389" s="166"/>
      <c r="D389" s="166"/>
      <c r="E389" s="169"/>
      <c r="F389" s="165" t="s">
        <v>254</v>
      </c>
      <c r="G389" s="145"/>
      <c r="H389" s="145"/>
      <c r="I389" s="155"/>
      <c r="J389" s="15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  <c r="BO389" s="145"/>
      <c r="BP389" s="145"/>
      <c r="BQ389" s="145"/>
      <c r="BR389" s="145"/>
      <c r="BS389" s="145"/>
      <c r="BT389" s="145"/>
      <c r="BU389" s="145"/>
      <c r="BV389" s="145"/>
      <c r="BW389" s="145"/>
      <c r="BX389" s="145"/>
      <c r="BY389" s="145"/>
      <c r="BZ389" s="145"/>
      <c r="CA389" s="145"/>
      <c r="CB389" s="145"/>
      <c r="CC389" s="145"/>
      <c r="CD389" s="145"/>
      <c r="CE389" s="145"/>
      <c r="CF389" s="145"/>
      <c r="CG389" s="145"/>
      <c r="CH389" s="145"/>
      <c r="CI389" s="145"/>
      <c r="CJ389" s="145"/>
      <c r="CK389" s="145"/>
      <c r="CL389" s="145"/>
      <c r="CM389" s="145"/>
      <c r="CN389" s="145"/>
      <c r="CO389" s="145"/>
      <c r="CP389" s="145"/>
      <c r="CQ389" s="145"/>
      <c r="CR389" s="145"/>
      <c r="CS389" s="145"/>
      <c r="CT389" s="145"/>
      <c r="CU389" s="145"/>
      <c r="CV389" s="145"/>
      <c r="CW389" s="145"/>
      <c r="CX389" s="145"/>
      <c r="CY389" s="145"/>
      <c r="CZ389" s="145"/>
      <c r="DA389" s="145"/>
      <c r="DB389" s="145"/>
      <c r="DC389" s="145"/>
      <c r="DD389" s="145"/>
      <c r="DE389" s="145"/>
      <c r="DF389" s="145"/>
      <c r="DG389" s="145"/>
      <c r="DH389" s="145"/>
      <c r="DI389" s="145"/>
      <c r="DJ389" s="145"/>
      <c r="DK389" s="145"/>
      <c r="DL389" s="145"/>
      <c r="DM389" s="145"/>
      <c r="DN389" s="145"/>
      <c r="DO389" s="145"/>
      <c r="DP389" s="145"/>
      <c r="DQ389" s="145"/>
      <c r="DR389" s="145"/>
      <c r="DS389" s="145"/>
      <c r="DT389" s="145"/>
      <c r="DU389" s="145"/>
      <c r="DV389" s="145"/>
    </row>
    <row r="390" spans="1:126" x14ac:dyDescent="0.65">
      <c r="A390" s="154"/>
      <c r="B390" s="166"/>
      <c r="C390" s="166"/>
      <c r="D390" s="166"/>
      <c r="E390" s="169"/>
      <c r="F390" s="165" t="s">
        <v>253</v>
      </c>
      <c r="G390" s="145"/>
      <c r="H390" s="145"/>
      <c r="I390" s="155"/>
      <c r="J390" s="15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  <c r="BO390" s="145"/>
      <c r="BP390" s="145"/>
      <c r="BQ390" s="145"/>
      <c r="BR390" s="145"/>
      <c r="BS390" s="145"/>
      <c r="BT390" s="145"/>
      <c r="BU390" s="145"/>
      <c r="BV390" s="145"/>
      <c r="BW390" s="145"/>
      <c r="BX390" s="145"/>
      <c r="BY390" s="145"/>
      <c r="BZ390" s="145"/>
      <c r="CA390" s="145"/>
      <c r="CB390" s="145"/>
      <c r="CC390" s="145"/>
      <c r="CD390" s="145"/>
      <c r="CE390" s="145"/>
      <c r="CF390" s="145"/>
      <c r="CG390" s="145"/>
      <c r="CH390" s="145"/>
      <c r="CI390" s="145"/>
      <c r="CJ390" s="145"/>
      <c r="CK390" s="145"/>
      <c r="CL390" s="145"/>
      <c r="CM390" s="145"/>
      <c r="CN390" s="145"/>
      <c r="CO390" s="145"/>
      <c r="CP390" s="145"/>
      <c r="CQ390" s="145"/>
      <c r="CR390" s="145"/>
      <c r="CS390" s="145"/>
      <c r="CT390" s="145"/>
      <c r="CU390" s="145"/>
      <c r="CV390" s="145"/>
      <c r="CW390" s="145"/>
      <c r="CX390" s="145"/>
      <c r="CY390" s="145"/>
      <c r="CZ390" s="145"/>
      <c r="DA390" s="145"/>
      <c r="DB390" s="145"/>
      <c r="DC390" s="145"/>
      <c r="DD390" s="145"/>
      <c r="DE390" s="145"/>
      <c r="DF390" s="145"/>
      <c r="DG390" s="145"/>
      <c r="DH390" s="145"/>
      <c r="DI390" s="145"/>
      <c r="DJ390" s="145"/>
      <c r="DK390" s="145"/>
      <c r="DL390" s="145"/>
      <c r="DM390" s="145"/>
      <c r="DN390" s="145"/>
      <c r="DO390" s="145"/>
      <c r="DP390" s="145"/>
      <c r="DQ390" s="145"/>
      <c r="DR390" s="145"/>
      <c r="DS390" s="145"/>
      <c r="DT390" s="145"/>
      <c r="DU390" s="145"/>
      <c r="DV390" s="145"/>
    </row>
    <row r="391" spans="1:126" x14ac:dyDescent="0.65">
      <c r="A391" s="154"/>
      <c r="B391" s="166"/>
      <c r="C391" s="166"/>
      <c r="D391" s="166"/>
      <c r="E391" s="169"/>
      <c r="F391" s="165" t="s">
        <v>254</v>
      </c>
      <c r="G391" s="145"/>
      <c r="H391" s="145"/>
      <c r="I391" s="155"/>
      <c r="J391" s="15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  <c r="BO391" s="145"/>
      <c r="BP391" s="145"/>
      <c r="BQ391" s="145"/>
      <c r="BR391" s="145"/>
      <c r="BS391" s="145"/>
      <c r="BT391" s="145"/>
      <c r="BU391" s="145"/>
      <c r="BV391" s="145"/>
      <c r="BW391" s="145"/>
      <c r="BX391" s="145"/>
      <c r="BY391" s="145"/>
      <c r="BZ391" s="145"/>
      <c r="CA391" s="145"/>
      <c r="CB391" s="145"/>
      <c r="CC391" s="145"/>
      <c r="CD391" s="145"/>
      <c r="CE391" s="145"/>
      <c r="CF391" s="145"/>
      <c r="CG391" s="145"/>
      <c r="CH391" s="145"/>
      <c r="CI391" s="145"/>
      <c r="CJ391" s="145"/>
      <c r="CK391" s="145"/>
      <c r="CL391" s="145"/>
      <c r="CM391" s="145"/>
      <c r="CN391" s="145"/>
      <c r="CO391" s="145"/>
      <c r="CP391" s="145"/>
      <c r="CQ391" s="145"/>
      <c r="CR391" s="145"/>
      <c r="CS391" s="145"/>
      <c r="CT391" s="145"/>
      <c r="CU391" s="145"/>
      <c r="CV391" s="145"/>
      <c r="CW391" s="145"/>
      <c r="CX391" s="145"/>
      <c r="CY391" s="145"/>
      <c r="CZ391" s="145"/>
      <c r="DA391" s="145"/>
      <c r="DB391" s="145"/>
      <c r="DC391" s="145"/>
      <c r="DD391" s="145"/>
      <c r="DE391" s="145"/>
      <c r="DF391" s="145"/>
      <c r="DG391" s="145"/>
      <c r="DH391" s="145"/>
      <c r="DI391" s="145"/>
      <c r="DJ391" s="145"/>
      <c r="DK391" s="145"/>
      <c r="DL391" s="145"/>
      <c r="DM391" s="145"/>
      <c r="DN391" s="145"/>
      <c r="DO391" s="145"/>
      <c r="DP391" s="145"/>
      <c r="DQ391" s="145"/>
      <c r="DR391" s="145"/>
      <c r="DS391" s="145"/>
      <c r="DT391" s="145"/>
      <c r="DU391" s="145"/>
      <c r="DV391" s="145"/>
    </row>
    <row r="392" spans="1:126" x14ac:dyDescent="0.65">
      <c r="A392" s="154"/>
      <c r="B392" s="166"/>
      <c r="C392" s="166"/>
      <c r="D392" s="166"/>
      <c r="E392" s="169"/>
      <c r="F392" s="165" t="s">
        <v>253</v>
      </c>
      <c r="G392" s="145"/>
      <c r="H392" s="145"/>
      <c r="I392" s="155"/>
      <c r="J392" s="15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  <c r="BO392" s="145"/>
      <c r="BP392" s="145"/>
      <c r="BQ392" s="145"/>
      <c r="BR392" s="145"/>
      <c r="BS392" s="145"/>
      <c r="BT392" s="145"/>
      <c r="BU392" s="145"/>
      <c r="BV392" s="145"/>
      <c r="BW392" s="145"/>
      <c r="BX392" s="145"/>
      <c r="BY392" s="145"/>
      <c r="BZ392" s="145"/>
      <c r="CA392" s="145"/>
      <c r="CB392" s="145"/>
      <c r="CC392" s="145"/>
      <c r="CD392" s="145"/>
      <c r="CE392" s="145"/>
      <c r="CF392" s="145"/>
      <c r="CG392" s="145"/>
      <c r="CH392" s="145"/>
      <c r="CI392" s="145"/>
      <c r="CJ392" s="145"/>
      <c r="CK392" s="145"/>
      <c r="CL392" s="145"/>
      <c r="CM392" s="145"/>
      <c r="CN392" s="145"/>
      <c r="CO392" s="145"/>
      <c r="CP392" s="145"/>
      <c r="CQ392" s="145"/>
      <c r="CR392" s="145"/>
      <c r="CS392" s="145"/>
      <c r="CT392" s="145"/>
      <c r="CU392" s="145"/>
      <c r="CV392" s="145"/>
      <c r="CW392" s="145"/>
      <c r="CX392" s="145"/>
      <c r="CY392" s="145"/>
      <c r="CZ392" s="145"/>
      <c r="DA392" s="145"/>
      <c r="DB392" s="145"/>
      <c r="DC392" s="145"/>
      <c r="DD392" s="145"/>
      <c r="DE392" s="145"/>
      <c r="DF392" s="145"/>
      <c r="DG392" s="145"/>
      <c r="DH392" s="145"/>
      <c r="DI392" s="145"/>
      <c r="DJ392" s="145"/>
      <c r="DK392" s="145"/>
      <c r="DL392" s="145"/>
      <c r="DM392" s="145"/>
      <c r="DN392" s="145"/>
      <c r="DO392" s="145"/>
      <c r="DP392" s="145"/>
      <c r="DQ392" s="145"/>
      <c r="DR392" s="145"/>
      <c r="DS392" s="145"/>
      <c r="DT392" s="145"/>
      <c r="DU392" s="145"/>
      <c r="DV392" s="145"/>
    </row>
    <row r="393" spans="1:126" x14ac:dyDescent="0.65">
      <c r="A393" s="154"/>
      <c r="B393" s="166"/>
      <c r="C393" s="166"/>
      <c r="D393" s="166"/>
      <c r="E393" s="169"/>
      <c r="F393" s="165" t="s">
        <v>254</v>
      </c>
      <c r="G393" s="137"/>
      <c r="H393" s="137"/>
      <c r="I393" s="155"/>
      <c r="J393" s="155"/>
      <c r="K393" s="137"/>
      <c r="L393" s="145"/>
      <c r="M393" s="137"/>
      <c r="N393" s="137"/>
      <c r="O393" s="145"/>
      <c r="P393" s="137"/>
      <c r="Q393" s="137"/>
      <c r="R393" s="145"/>
      <c r="S393" s="137"/>
      <c r="T393" s="137"/>
      <c r="U393" s="145"/>
      <c r="V393" s="137"/>
      <c r="W393" s="137"/>
      <c r="X393" s="145"/>
      <c r="Y393" s="137"/>
      <c r="Z393" s="137"/>
      <c r="AA393" s="145"/>
      <c r="AB393" s="137"/>
      <c r="AC393" s="137"/>
      <c r="AD393" s="145"/>
      <c r="AE393" s="137"/>
      <c r="AF393" s="137"/>
      <c r="AG393" s="145"/>
      <c r="AH393" s="137"/>
      <c r="AI393" s="137"/>
      <c r="AJ393" s="145"/>
      <c r="AK393" s="137"/>
      <c r="AL393" s="137"/>
      <c r="AM393" s="145"/>
      <c r="AN393" s="137"/>
      <c r="AO393" s="137"/>
      <c r="AP393" s="145"/>
      <c r="AQ393" s="137"/>
      <c r="AR393" s="137"/>
      <c r="AS393" s="145"/>
      <c r="AT393" s="137"/>
      <c r="AU393" s="137"/>
      <c r="AV393" s="145"/>
      <c r="AW393" s="137"/>
      <c r="AX393" s="137"/>
      <c r="AY393" s="145"/>
      <c r="AZ393" s="137"/>
      <c r="BA393" s="137"/>
      <c r="BB393" s="145"/>
      <c r="BC393" s="137"/>
      <c r="BD393" s="137"/>
      <c r="BE393" s="145"/>
      <c r="BF393" s="137"/>
      <c r="BG393" s="137"/>
      <c r="BH393" s="145"/>
      <c r="BI393" s="137"/>
      <c r="BJ393" s="137"/>
      <c r="BK393" s="145"/>
      <c r="BL393" s="137"/>
      <c r="BM393" s="137"/>
      <c r="BN393" s="145"/>
      <c r="BO393" s="137"/>
      <c r="BP393" s="137"/>
      <c r="BQ393" s="145"/>
      <c r="BR393" s="137"/>
      <c r="BS393" s="137"/>
      <c r="BT393" s="145"/>
      <c r="BU393" s="137"/>
      <c r="BV393" s="137"/>
      <c r="BW393" s="145"/>
      <c r="BX393" s="137"/>
      <c r="BY393" s="137"/>
      <c r="BZ393" s="145"/>
      <c r="CA393" s="137"/>
      <c r="CB393" s="137"/>
      <c r="CC393" s="145"/>
      <c r="CD393" s="137"/>
      <c r="CE393" s="137"/>
      <c r="CF393" s="145"/>
      <c r="CG393" s="137"/>
      <c r="CH393" s="137"/>
      <c r="CI393" s="145"/>
      <c r="CJ393" s="137"/>
      <c r="CK393" s="137"/>
      <c r="CL393" s="145"/>
      <c r="CM393" s="137"/>
      <c r="CN393" s="137"/>
      <c r="CO393" s="145"/>
      <c r="CP393" s="137"/>
      <c r="CQ393" s="137"/>
      <c r="CR393" s="145"/>
      <c r="CS393" s="137"/>
      <c r="CT393" s="137"/>
      <c r="CU393" s="145"/>
      <c r="CV393" s="137"/>
      <c r="CW393" s="137"/>
      <c r="CX393" s="145"/>
      <c r="CY393" s="137"/>
      <c r="CZ393" s="137"/>
      <c r="DA393" s="145"/>
      <c r="DB393" s="137"/>
      <c r="DC393" s="137"/>
      <c r="DD393" s="145"/>
      <c r="DE393" s="137"/>
      <c r="DF393" s="137"/>
      <c r="DG393" s="145"/>
      <c r="DH393" s="137"/>
      <c r="DI393" s="137"/>
      <c r="DJ393" s="145"/>
      <c r="DK393" s="137"/>
      <c r="DL393" s="137"/>
      <c r="DM393" s="145"/>
      <c r="DN393" s="137"/>
      <c r="DO393" s="137"/>
      <c r="DP393" s="145"/>
      <c r="DQ393" s="137"/>
      <c r="DR393" s="137"/>
      <c r="DS393" s="145"/>
      <c r="DT393" s="137"/>
      <c r="DU393" s="137"/>
      <c r="DV393" s="145"/>
    </row>
    <row r="394" spans="1:126" x14ac:dyDescent="0.65">
      <c r="A394" s="154"/>
      <c r="B394" s="166"/>
      <c r="C394" s="166"/>
      <c r="D394" s="166"/>
      <c r="E394" s="169"/>
      <c r="F394" s="165" t="s">
        <v>253</v>
      </c>
      <c r="G394" s="145"/>
      <c r="H394" s="145"/>
      <c r="I394" s="155"/>
      <c r="J394" s="15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  <c r="BO394" s="145"/>
      <c r="BP394" s="145"/>
      <c r="BQ394" s="145"/>
      <c r="BR394" s="145"/>
      <c r="BS394" s="145"/>
      <c r="BT394" s="145"/>
      <c r="BU394" s="145"/>
      <c r="BV394" s="145"/>
      <c r="BW394" s="145"/>
      <c r="BX394" s="145"/>
      <c r="BY394" s="145"/>
      <c r="BZ394" s="145"/>
      <c r="CA394" s="145"/>
      <c r="CB394" s="145"/>
      <c r="CC394" s="145"/>
      <c r="CD394" s="145"/>
      <c r="CE394" s="145"/>
      <c r="CF394" s="145"/>
      <c r="CG394" s="145"/>
      <c r="CH394" s="145"/>
      <c r="CI394" s="145"/>
      <c r="CJ394" s="145"/>
      <c r="CK394" s="145"/>
      <c r="CL394" s="145"/>
      <c r="CM394" s="145"/>
      <c r="CN394" s="145"/>
      <c r="CO394" s="145"/>
      <c r="CP394" s="145"/>
      <c r="CQ394" s="145"/>
      <c r="CR394" s="145"/>
      <c r="CS394" s="145"/>
      <c r="CT394" s="145"/>
      <c r="CU394" s="145"/>
      <c r="CV394" s="145"/>
      <c r="CW394" s="145"/>
      <c r="CX394" s="145"/>
      <c r="CY394" s="145"/>
      <c r="CZ394" s="145"/>
      <c r="DA394" s="145"/>
      <c r="DB394" s="145"/>
      <c r="DC394" s="145"/>
      <c r="DD394" s="145"/>
      <c r="DE394" s="145"/>
      <c r="DF394" s="145"/>
      <c r="DG394" s="145"/>
      <c r="DH394" s="145"/>
      <c r="DI394" s="145"/>
      <c r="DJ394" s="145"/>
      <c r="DK394" s="145"/>
      <c r="DL394" s="145"/>
      <c r="DM394" s="145"/>
      <c r="DN394" s="145"/>
      <c r="DO394" s="145"/>
      <c r="DP394" s="145"/>
      <c r="DQ394" s="145"/>
      <c r="DR394" s="145"/>
      <c r="DS394" s="145"/>
      <c r="DT394" s="145"/>
      <c r="DU394" s="145"/>
      <c r="DV394" s="145"/>
    </row>
    <row r="395" spans="1:126" x14ac:dyDescent="0.65">
      <c r="A395" s="154"/>
      <c r="B395" s="166"/>
      <c r="C395" s="166"/>
      <c r="D395" s="166"/>
      <c r="E395" s="169"/>
      <c r="F395" s="165" t="s">
        <v>254</v>
      </c>
      <c r="G395" s="145"/>
      <c r="H395" s="145"/>
      <c r="I395" s="155"/>
      <c r="J395" s="15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  <c r="BO395" s="145"/>
      <c r="BP395" s="145"/>
      <c r="BQ395" s="145"/>
      <c r="BR395" s="145"/>
      <c r="BS395" s="145"/>
      <c r="BT395" s="145"/>
      <c r="BU395" s="145"/>
      <c r="BV395" s="145"/>
      <c r="BW395" s="145"/>
      <c r="BX395" s="145"/>
      <c r="BY395" s="145"/>
      <c r="BZ395" s="145"/>
      <c r="CA395" s="145"/>
      <c r="CB395" s="145"/>
      <c r="CC395" s="145"/>
      <c r="CD395" s="145"/>
      <c r="CE395" s="145"/>
      <c r="CF395" s="145"/>
      <c r="CG395" s="145"/>
      <c r="CH395" s="145"/>
      <c r="CI395" s="145"/>
      <c r="CJ395" s="145"/>
      <c r="CK395" s="145"/>
      <c r="CL395" s="145"/>
      <c r="CM395" s="145"/>
      <c r="CN395" s="145"/>
      <c r="CO395" s="145"/>
      <c r="CP395" s="145"/>
      <c r="CQ395" s="145"/>
      <c r="CR395" s="145"/>
      <c r="CS395" s="145"/>
      <c r="CT395" s="145"/>
      <c r="CU395" s="145"/>
      <c r="CV395" s="145"/>
      <c r="CW395" s="145"/>
      <c r="CX395" s="145"/>
      <c r="CY395" s="145"/>
      <c r="CZ395" s="145"/>
      <c r="DA395" s="145"/>
      <c r="DB395" s="145"/>
      <c r="DC395" s="145"/>
      <c r="DD395" s="145"/>
      <c r="DE395" s="145"/>
      <c r="DF395" s="145"/>
      <c r="DG395" s="145"/>
      <c r="DH395" s="145"/>
      <c r="DI395" s="145"/>
      <c r="DJ395" s="145"/>
      <c r="DK395" s="145"/>
      <c r="DL395" s="145"/>
      <c r="DM395" s="145"/>
      <c r="DN395" s="145"/>
      <c r="DO395" s="145"/>
      <c r="DP395" s="145"/>
      <c r="DQ395" s="145"/>
      <c r="DR395" s="145"/>
      <c r="DS395" s="145"/>
      <c r="DT395" s="145"/>
      <c r="DU395" s="145"/>
      <c r="DV395" s="145"/>
    </row>
    <row r="396" spans="1:126" x14ac:dyDescent="0.65">
      <c r="A396" s="154"/>
      <c r="B396" s="166"/>
      <c r="C396" s="166"/>
      <c r="D396" s="166"/>
      <c r="E396" s="169"/>
      <c r="F396" s="165" t="s">
        <v>253</v>
      </c>
      <c r="G396" s="145"/>
      <c r="H396" s="145"/>
      <c r="I396" s="155"/>
      <c r="J396" s="15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  <c r="BO396" s="145"/>
      <c r="BP396" s="145"/>
      <c r="BQ396" s="145"/>
      <c r="BR396" s="145"/>
      <c r="BS396" s="145"/>
      <c r="BT396" s="145"/>
      <c r="BU396" s="145"/>
      <c r="BV396" s="145"/>
      <c r="BW396" s="145"/>
      <c r="BX396" s="145"/>
      <c r="BY396" s="145"/>
      <c r="BZ396" s="145"/>
      <c r="CA396" s="145"/>
      <c r="CB396" s="145"/>
      <c r="CC396" s="145"/>
      <c r="CD396" s="145"/>
      <c r="CE396" s="145"/>
      <c r="CF396" s="145"/>
      <c r="CG396" s="145"/>
      <c r="CH396" s="145"/>
      <c r="CI396" s="145"/>
      <c r="CJ396" s="145"/>
      <c r="CK396" s="145"/>
      <c r="CL396" s="145"/>
      <c r="CM396" s="145"/>
      <c r="CN396" s="145"/>
      <c r="CO396" s="145"/>
      <c r="CP396" s="145"/>
      <c r="CQ396" s="145"/>
      <c r="CR396" s="145"/>
      <c r="CS396" s="145"/>
      <c r="CT396" s="145"/>
      <c r="CU396" s="145"/>
      <c r="CV396" s="145"/>
      <c r="CW396" s="145"/>
      <c r="CX396" s="145"/>
      <c r="CY396" s="145"/>
      <c r="CZ396" s="145"/>
      <c r="DA396" s="145"/>
      <c r="DB396" s="145"/>
      <c r="DC396" s="145"/>
      <c r="DD396" s="145"/>
      <c r="DE396" s="145"/>
      <c r="DF396" s="145"/>
      <c r="DG396" s="145"/>
      <c r="DH396" s="145"/>
      <c r="DI396" s="145"/>
      <c r="DJ396" s="145"/>
      <c r="DK396" s="145"/>
      <c r="DL396" s="145"/>
      <c r="DM396" s="145"/>
      <c r="DN396" s="145"/>
      <c r="DO396" s="145"/>
      <c r="DP396" s="145"/>
      <c r="DQ396" s="145"/>
      <c r="DR396" s="145"/>
      <c r="DS396" s="145"/>
      <c r="DT396" s="145"/>
      <c r="DU396" s="145"/>
      <c r="DV396" s="145"/>
    </row>
    <row r="397" spans="1:126" x14ac:dyDescent="0.65">
      <c r="A397" s="154"/>
      <c r="B397" s="166"/>
      <c r="C397" s="166"/>
      <c r="D397" s="166"/>
      <c r="E397" s="169"/>
      <c r="F397" s="165" t="s">
        <v>254</v>
      </c>
      <c r="G397" s="145"/>
      <c r="H397" s="145"/>
      <c r="I397" s="155"/>
      <c r="J397" s="15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  <c r="BO397" s="145"/>
      <c r="BP397" s="145"/>
      <c r="BQ397" s="145"/>
      <c r="BR397" s="145"/>
      <c r="BS397" s="145"/>
      <c r="BT397" s="145"/>
      <c r="BU397" s="145"/>
      <c r="BV397" s="145"/>
      <c r="BW397" s="145"/>
      <c r="BX397" s="145"/>
      <c r="BY397" s="145"/>
      <c r="BZ397" s="145"/>
      <c r="CA397" s="145"/>
      <c r="CB397" s="145"/>
      <c r="CC397" s="145"/>
      <c r="CD397" s="145"/>
      <c r="CE397" s="145"/>
      <c r="CF397" s="145"/>
      <c r="CG397" s="145"/>
      <c r="CH397" s="145"/>
      <c r="CI397" s="145"/>
      <c r="CJ397" s="145"/>
      <c r="CK397" s="145"/>
      <c r="CL397" s="145"/>
      <c r="CM397" s="145"/>
      <c r="CN397" s="145"/>
      <c r="CO397" s="145"/>
      <c r="CP397" s="145"/>
      <c r="CQ397" s="145"/>
      <c r="CR397" s="145"/>
      <c r="CS397" s="145"/>
      <c r="CT397" s="145"/>
      <c r="CU397" s="145"/>
      <c r="CV397" s="145"/>
      <c r="CW397" s="145"/>
      <c r="CX397" s="145"/>
      <c r="CY397" s="145"/>
      <c r="CZ397" s="145"/>
      <c r="DA397" s="145"/>
      <c r="DB397" s="145"/>
      <c r="DC397" s="145"/>
      <c r="DD397" s="145"/>
      <c r="DE397" s="145"/>
      <c r="DF397" s="145"/>
      <c r="DG397" s="145"/>
      <c r="DH397" s="145"/>
      <c r="DI397" s="145"/>
      <c r="DJ397" s="145"/>
      <c r="DK397" s="145"/>
      <c r="DL397" s="145"/>
      <c r="DM397" s="145"/>
      <c r="DN397" s="145"/>
      <c r="DO397" s="145"/>
      <c r="DP397" s="145"/>
      <c r="DQ397" s="145"/>
      <c r="DR397" s="145"/>
      <c r="DS397" s="145"/>
      <c r="DT397" s="145"/>
      <c r="DU397" s="145"/>
      <c r="DV397" s="145"/>
    </row>
    <row r="398" spans="1:126" x14ac:dyDescent="0.65">
      <c r="A398" s="154"/>
      <c r="B398" s="166"/>
      <c r="C398" s="166"/>
      <c r="D398" s="166"/>
      <c r="E398" s="169"/>
      <c r="F398" s="165" t="s">
        <v>253</v>
      </c>
      <c r="G398" s="145"/>
      <c r="H398" s="145"/>
      <c r="I398" s="155"/>
      <c r="J398" s="15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  <c r="BO398" s="145"/>
      <c r="BP398" s="145"/>
      <c r="BQ398" s="145"/>
      <c r="BR398" s="145"/>
      <c r="BS398" s="145"/>
      <c r="BT398" s="145"/>
      <c r="BU398" s="145"/>
      <c r="BV398" s="145"/>
      <c r="BW398" s="145"/>
      <c r="BX398" s="145"/>
      <c r="BY398" s="145"/>
      <c r="BZ398" s="145"/>
      <c r="CA398" s="145"/>
      <c r="CB398" s="145"/>
      <c r="CC398" s="145"/>
      <c r="CD398" s="145"/>
      <c r="CE398" s="145"/>
      <c r="CF398" s="145"/>
      <c r="CG398" s="145"/>
      <c r="CH398" s="145"/>
      <c r="CI398" s="145"/>
      <c r="CJ398" s="145"/>
      <c r="CK398" s="145"/>
      <c r="CL398" s="145"/>
      <c r="CM398" s="145"/>
      <c r="CN398" s="145"/>
      <c r="CO398" s="145"/>
      <c r="CP398" s="145"/>
      <c r="CQ398" s="145"/>
      <c r="CR398" s="145"/>
      <c r="CS398" s="145"/>
      <c r="CT398" s="145"/>
      <c r="CU398" s="145"/>
      <c r="CV398" s="145"/>
      <c r="CW398" s="145"/>
      <c r="CX398" s="145"/>
      <c r="CY398" s="145"/>
      <c r="CZ398" s="145"/>
      <c r="DA398" s="145"/>
      <c r="DB398" s="145"/>
      <c r="DC398" s="145"/>
      <c r="DD398" s="145"/>
      <c r="DE398" s="145"/>
      <c r="DF398" s="145"/>
      <c r="DG398" s="145"/>
      <c r="DH398" s="145"/>
      <c r="DI398" s="145"/>
      <c r="DJ398" s="145"/>
      <c r="DK398" s="145"/>
      <c r="DL398" s="145"/>
      <c r="DM398" s="145"/>
      <c r="DN398" s="145"/>
      <c r="DO398" s="145"/>
      <c r="DP398" s="145"/>
      <c r="DQ398" s="145"/>
      <c r="DR398" s="145"/>
      <c r="DS398" s="145"/>
      <c r="DT398" s="145"/>
      <c r="DU398" s="145"/>
      <c r="DV398" s="145"/>
    </row>
    <row r="399" spans="1:126" x14ac:dyDescent="0.65">
      <c r="A399" s="154"/>
      <c r="B399" s="166"/>
      <c r="C399" s="166"/>
      <c r="D399" s="166"/>
      <c r="E399" s="169"/>
      <c r="F399" s="165" t="s">
        <v>254</v>
      </c>
      <c r="G399" s="145"/>
      <c r="H399" s="145"/>
      <c r="I399" s="155"/>
      <c r="J399" s="15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  <c r="BO399" s="145"/>
      <c r="BP399" s="145"/>
      <c r="BQ399" s="145"/>
      <c r="BR399" s="145"/>
      <c r="BS399" s="145"/>
      <c r="BT399" s="145"/>
      <c r="BU399" s="145"/>
      <c r="BV399" s="145"/>
      <c r="BW399" s="145"/>
      <c r="BX399" s="145"/>
      <c r="BY399" s="145"/>
      <c r="BZ399" s="145"/>
      <c r="CA399" s="145"/>
      <c r="CB399" s="145"/>
      <c r="CC399" s="145"/>
      <c r="CD399" s="145"/>
      <c r="CE399" s="145"/>
      <c r="CF399" s="145"/>
      <c r="CG399" s="145"/>
      <c r="CH399" s="145"/>
      <c r="CI399" s="145"/>
      <c r="CJ399" s="145"/>
      <c r="CK399" s="145"/>
      <c r="CL399" s="145"/>
      <c r="CM399" s="145"/>
      <c r="CN399" s="145"/>
      <c r="CO399" s="145"/>
      <c r="CP399" s="145"/>
      <c r="CQ399" s="145"/>
      <c r="CR399" s="145"/>
      <c r="CS399" s="145"/>
      <c r="CT399" s="145"/>
      <c r="CU399" s="145"/>
      <c r="CV399" s="145"/>
      <c r="CW399" s="145"/>
      <c r="CX399" s="145"/>
      <c r="CY399" s="145"/>
      <c r="CZ399" s="145"/>
      <c r="DA399" s="145"/>
      <c r="DB399" s="145"/>
      <c r="DC399" s="145"/>
      <c r="DD399" s="145"/>
      <c r="DE399" s="145"/>
      <c r="DF399" s="145"/>
      <c r="DG399" s="145"/>
      <c r="DH399" s="145"/>
      <c r="DI399" s="145"/>
      <c r="DJ399" s="145"/>
      <c r="DK399" s="145"/>
      <c r="DL399" s="145"/>
      <c r="DM399" s="145"/>
      <c r="DN399" s="145"/>
      <c r="DO399" s="145"/>
      <c r="DP399" s="145"/>
      <c r="DQ399" s="145"/>
      <c r="DR399" s="145"/>
      <c r="DS399" s="145"/>
      <c r="DT399" s="145"/>
      <c r="DU399" s="145"/>
      <c r="DV399" s="145"/>
    </row>
    <row r="400" spans="1:126" x14ac:dyDescent="0.65">
      <c r="A400" s="154"/>
      <c r="B400" s="166"/>
      <c r="C400" s="166"/>
      <c r="D400" s="166"/>
      <c r="E400" s="169"/>
      <c r="F400" s="165" t="s">
        <v>253</v>
      </c>
      <c r="G400" s="145"/>
      <c r="H400" s="145"/>
      <c r="I400" s="155"/>
      <c r="J400" s="15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  <c r="BO400" s="145"/>
      <c r="BP400" s="145"/>
      <c r="BQ400" s="145"/>
      <c r="BR400" s="145"/>
      <c r="BS400" s="145"/>
      <c r="BT400" s="145"/>
      <c r="BU400" s="145"/>
      <c r="BV400" s="145"/>
      <c r="BW400" s="145"/>
      <c r="BX400" s="145"/>
      <c r="BY400" s="145"/>
      <c r="BZ400" s="145"/>
      <c r="CA400" s="145"/>
      <c r="CB400" s="145"/>
      <c r="CC400" s="145"/>
      <c r="CD400" s="145"/>
      <c r="CE400" s="145"/>
      <c r="CF400" s="145"/>
      <c r="CG400" s="145"/>
      <c r="CH400" s="145"/>
      <c r="CI400" s="145"/>
      <c r="CJ400" s="145"/>
      <c r="CK400" s="145"/>
      <c r="CL400" s="145"/>
      <c r="CM400" s="145"/>
      <c r="CN400" s="145"/>
      <c r="CO400" s="145"/>
      <c r="CP400" s="145"/>
      <c r="CQ400" s="145"/>
      <c r="CR400" s="145"/>
      <c r="CS400" s="145"/>
      <c r="CT400" s="145"/>
      <c r="CU400" s="145"/>
      <c r="CV400" s="145"/>
      <c r="CW400" s="145"/>
      <c r="CX400" s="145"/>
      <c r="CY400" s="145"/>
      <c r="CZ400" s="145"/>
      <c r="DA400" s="145"/>
      <c r="DB400" s="145"/>
      <c r="DC400" s="145"/>
      <c r="DD400" s="145"/>
      <c r="DE400" s="145"/>
      <c r="DF400" s="145"/>
      <c r="DG400" s="145"/>
      <c r="DH400" s="145"/>
      <c r="DI400" s="145"/>
      <c r="DJ400" s="145"/>
      <c r="DK400" s="145"/>
      <c r="DL400" s="145"/>
      <c r="DM400" s="145"/>
      <c r="DN400" s="145"/>
      <c r="DO400" s="145"/>
      <c r="DP400" s="145"/>
      <c r="DQ400" s="145"/>
      <c r="DR400" s="145"/>
      <c r="DS400" s="145"/>
      <c r="DT400" s="145"/>
      <c r="DU400" s="145"/>
      <c r="DV400" s="145"/>
    </row>
    <row r="401" spans="1:126" x14ac:dyDescent="0.65">
      <c r="A401" s="154"/>
      <c r="B401" s="166"/>
      <c r="C401" s="166"/>
      <c r="D401" s="166"/>
      <c r="E401" s="169"/>
      <c r="F401" s="165" t="s">
        <v>254</v>
      </c>
      <c r="G401" s="137"/>
      <c r="H401" s="137"/>
      <c r="I401" s="155"/>
      <c r="J401" s="155"/>
      <c r="K401" s="137"/>
      <c r="L401" s="145"/>
      <c r="M401" s="137"/>
      <c r="N401" s="137"/>
      <c r="O401" s="145"/>
      <c r="P401" s="137"/>
      <c r="Q401" s="137"/>
      <c r="R401" s="145"/>
      <c r="S401" s="137"/>
      <c r="T401" s="137"/>
      <c r="U401" s="145"/>
      <c r="V401" s="137"/>
      <c r="W401" s="137"/>
      <c r="X401" s="145"/>
      <c r="Y401" s="137"/>
      <c r="Z401" s="137"/>
      <c r="AA401" s="145"/>
      <c r="AB401" s="137"/>
      <c r="AC401" s="137"/>
      <c r="AD401" s="145"/>
      <c r="AE401" s="137"/>
      <c r="AF401" s="137"/>
      <c r="AG401" s="145"/>
      <c r="AH401" s="137"/>
      <c r="AI401" s="137"/>
      <c r="AJ401" s="145"/>
      <c r="AK401" s="137"/>
      <c r="AL401" s="137"/>
      <c r="AM401" s="145"/>
      <c r="AN401" s="137"/>
      <c r="AO401" s="137"/>
      <c r="AP401" s="145"/>
      <c r="AQ401" s="137"/>
      <c r="AR401" s="137"/>
      <c r="AS401" s="145"/>
      <c r="AT401" s="137"/>
      <c r="AU401" s="137"/>
      <c r="AV401" s="145"/>
      <c r="AW401" s="137"/>
      <c r="AX401" s="137"/>
      <c r="AY401" s="145"/>
      <c r="AZ401" s="137"/>
      <c r="BA401" s="137"/>
      <c r="BB401" s="145"/>
      <c r="BC401" s="137"/>
      <c r="BD401" s="137"/>
      <c r="BE401" s="145"/>
      <c r="BF401" s="137"/>
      <c r="BG401" s="137"/>
      <c r="BH401" s="145"/>
      <c r="BI401" s="137"/>
      <c r="BJ401" s="137"/>
      <c r="BK401" s="145"/>
      <c r="BL401" s="137"/>
      <c r="BM401" s="137"/>
      <c r="BN401" s="145"/>
      <c r="BO401" s="137"/>
      <c r="BP401" s="137"/>
      <c r="BQ401" s="145"/>
      <c r="BR401" s="137"/>
      <c r="BS401" s="137"/>
      <c r="BT401" s="145"/>
      <c r="BU401" s="137"/>
      <c r="BV401" s="137"/>
      <c r="BW401" s="145"/>
      <c r="BX401" s="137"/>
      <c r="BY401" s="137"/>
      <c r="BZ401" s="145"/>
      <c r="CA401" s="137"/>
      <c r="CB401" s="137"/>
      <c r="CC401" s="145"/>
      <c r="CD401" s="137"/>
      <c r="CE401" s="137"/>
      <c r="CF401" s="145"/>
      <c r="CG401" s="137"/>
      <c r="CH401" s="137"/>
      <c r="CI401" s="145"/>
      <c r="CJ401" s="137"/>
      <c r="CK401" s="137"/>
      <c r="CL401" s="145"/>
      <c r="CM401" s="137"/>
      <c r="CN401" s="137"/>
      <c r="CO401" s="145"/>
      <c r="CP401" s="137"/>
      <c r="CQ401" s="137"/>
      <c r="CR401" s="145"/>
      <c r="CS401" s="137"/>
      <c r="CT401" s="137"/>
      <c r="CU401" s="145"/>
      <c r="CV401" s="137"/>
      <c r="CW401" s="137"/>
      <c r="CX401" s="145"/>
      <c r="CY401" s="137"/>
      <c r="CZ401" s="137"/>
      <c r="DA401" s="145"/>
      <c r="DB401" s="137"/>
      <c r="DC401" s="137"/>
      <c r="DD401" s="145"/>
      <c r="DE401" s="137"/>
      <c r="DF401" s="137"/>
      <c r="DG401" s="145"/>
      <c r="DH401" s="137"/>
      <c r="DI401" s="137"/>
      <c r="DJ401" s="145"/>
      <c r="DK401" s="137"/>
      <c r="DL401" s="137"/>
      <c r="DM401" s="145"/>
      <c r="DN401" s="137"/>
      <c r="DO401" s="137"/>
      <c r="DP401" s="145"/>
      <c r="DQ401" s="137"/>
      <c r="DR401" s="137"/>
      <c r="DS401" s="145"/>
      <c r="DT401" s="137"/>
      <c r="DU401" s="137"/>
      <c r="DV401" s="145"/>
    </row>
    <row r="402" spans="1:126" x14ac:dyDescent="0.65">
      <c r="A402" s="154"/>
      <c r="B402" s="166"/>
      <c r="C402" s="166"/>
      <c r="D402" s="166"/>
      <c r="E402" s="169"/>
      <c r="F402" s="165" t="s">
        <v>253</v>
      </c>
      <c r="G402" s="145"/>
      <c r="H402" s="145"/>
      <c r="I402" s="155"/>
      <c r="J402" s="15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  <c r="BO402" s="145"/>
      <c r="BP402" s="145"/>
      <c r="BQ402" s="145"/>
      <c r="BR402" s="145"/>
      <c r="BS402" s="145"/>
      <c r="BT402" s="145"/>
      <c r="BU402" s="145"/>
      <c r="BV402" s="145"/>
      <c r="BW402" s="145"/>
      <c r="BX402" s="145"/>
      <c r="BY402" s="145"/>
      <c r="BZ402" s="145"/>
      <c r="CA402" s="145"/>
      <c r="CB402" s="145"/>
      <c r="CC402" s="145"/>
      <c r="CD402" s="145"/>
      <c r="CE402" s="145"/>
      <c r="CF402" s="145"/>
      <c r="CG402" s="145"/>
      <c r="CH402" s="145"/>
      <c r="CI402" s="145"/>
      <c r="CJ402" s="145"/>
      <c r="CK402" s="145"/>
      <c r="CL402" s="145"/>
      <c r="CM402" s="145"/>
      <c r="CN402" s="145"/>
      <c r="CO402" s="145"/>
      <c r="CP402" s="145"/>
      <c r="CQ402" s="145"/>
      <c r="CR402" s="145"/>
      <c r="CS402" s="145"/>
      <c r="CT402" s="145"/>
      <c r="CU402" s="145"/>
      <c r="CV402" s="145"/>
      <c r="CW402" s="145"/>
      <c r="CX402" s="145"/>
      <c r="CY402" s="145"/>
      <c r="CZ402" s="145"/>
      <c r="DA402" s="145"/>
      <c r="DB402" s="145"/>
      <c r="DC402" s="145"/>
      <c r="DD402" s="145"/>
      <c r="DE402" s="145"/>
      <c r="DF402" s="145"/>
      <c r="DG402" s="145"/>
      <c r="DH402" s="145"/>
      <c r="DI402" s="145"/>
      <c r="DJ402" s="145"/>
      <c r="DK402" s="145"/>
      <c r="DL402" s="145"/>
      <c r="DM402" s="145"/>
      <c r="DN402" s="145"/>
      <c r="DO402" s="145"/>
      <c r="DP402" s="145"/>
      <c r="DQ402" s="145"/>
      <c r="DR402" s="145"/>
      <c r="DS402" s="145"/>
      <c r="DT402" s="145"/>
      <c r="DU402" s="145"/>
      <c r="DV402" s="145"/>
    </row>
    <row r="403" spans="1:126" x14ac:dyDescent="0.65">
      <c r="A403" s="154"/>
      <c r="B403" s="166"/>
      <c r="C403" s="166"/>
      <c r="D403" s="166"/>
      <c r="E403" s="169"/>
      <c r="F403" s="165" t="s">
        <v>254</v>
      </c>
      <c r="G403" s="145"/>
      <c r="H403" s="145"/>
      <c r="I403" s="155"/>
      <c r="J403" s="15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  <c r="BO403" s="145"/>
      <c r="BP403" s="145"/>
      <c r="BQ403" s="145"/>
      <c r="BR403" s="145"/>
      <c r="BS403" s="145"/>
      <c r="BT403" s="145"/>
      <c r="BU403" s="145"/>
      <c r="BV403" s="145"/>
      <c r="BW403" s="145"/>
      <c r="BX403" s="145"/>
      <c r="BY403" s="145"/>
      <c r="BZ403" s="145"/>
      <c r="CA403" s="145"/>
      <c r="CB403" s="145"/>
      <c r="CC403" s="145"/>
      <c r="CD403" s="145"/>
      <c r="CE403" s="145"/>
      <c r="CF403" s="145"/>
      <c r="CG403" s="145"/>
      <c r="CH403" s="145"/>
      <c r="CI403" s="145"/>
      <c r="CJ403" s="145"/>
      <c r="CK403" s="145"/>
      <c r="CL403" s="145"/>
      <c r="CM403" s="145"/>
      <c r="CN403" s="145"/>
      <c r="CO403" s="145"/>
      <c r="CP403" s="145"/>
      <c r="CQ403" s="145"/>
      <c r="CR403" s="145"/>
      <c r="CS403" s="145"/>
      <c r="CT403" s="145"/>
      <c r="CU403" s="145"/>
      <c r="CV403" s="145"/>
      <c r="CW403" s="145"/>
      <c r="CX403" s="145"/>
      <c r="CY403" s="145"/>
      <c r="CZ403" s="145"/>
      <c r="DA403" s="145"/>
      <c r="DB403" s="145"/>
      <c r="DC403" s="145"/>
      <c r="DD403" s="145"/>
      <c r="DE403" s="145"/>
      <c r="DF403" s="145"/>
      <c r="DG403" s="145"/>
      <c r="DH403" s="145"/>
      <c r="DI403" s="145"/>
      <c r="DJ403" s="145"/>
      <c r="DK403" s="145"/>
      <c r="DL403" s="145"/>
      <c r="DM403" s="145"/>
      <c r="DN403" s="145"/>
      <c r="DO403" s="145"/>
      <c r="DP403" s="145"/>
      <c r="DQ403" s="145"/>
      <c r="DR403" s="145"/>
      <c r="DS403" s="145"/>
      <c r="DT403" s="145"/>
      <c r="DU403" s="145"/>
      <c r="DV403" s="145"/>
    </row>
    <row r="404" spans="1:126" x14ac:dyDescent="0.65">
      <c r="A404" s="154"/>
      <c r="B404" s="166"/>
      <c r="C404" s="166"/>
      <c r="D404" s="166"/>
      <c r="E404" s="169"/>
      <c r="F404" s="165" t="s">
        <v>253</v>
      </c>
      <c r="G404" s="145"/>
      <c r="H404" s="145"/>
      <c r="I404" s="155"/>
      <c r="J404" s="15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  <c r="BO404" s="145"/>
      <c r="BP404" s="145"/>
      <c r="BQ404" s="145"/>
      <c r="BR404" s="145"/>
      <c r="BS404" s="145"/>
      <c r="BT404" s="145"/>
      <c r="BU404" s="145"/>
      <c r="BV404" s="145"/>
      <c r="BW404" s="145"/>
      <c r="BX404" s="145"/>
      <c r="BY404" s="145"/>
      <c r="BZ404" s="145"/>
      <c r="CA404" s="145"/>
      <c r="CB404" s="145"/>
      <c r="CC404" s="145"/>
      <c r="CD404" s="145"/>
      <c r="CE404" s="145"/>
      <c r="CF404" s="145"/>
      <c r="CG404" s="145"/>
      <c r="CH404" s="145"/>
      <c r="CI404" s="145"/>
      <c r="CJ404" s="145"/>
      <c r="CK404" s="145"/>
      <c r="CL404" s="145"/>
      <c r="CM404" s="145"/>
      <c r="CN404" s="145"/>
      <c r="CO404" s="145"/>
      <c r="CP404" s="145"/>
      <c r="CQ404" s="145"/>
      <c r="CR404" s="145"/>
      <c r="CS404" s="145"/>
      <c r="CT404" s="145"/>
      <c r="CU404" s="145"/>
      <c r="CV404" s="145"/>
      <c r="CW404" s="145"/>
      <c r="CX404" s="145"/>
      <c r="CY404" s="145"/>
      <c r="CZ404" s="145"/>
      <c r="DA404" s="145"/>
      <c r="DB404" s="145"/>
      <c r="DC404" s="145"/>
      <c r="DD404" s="145"/>
      <c r="DE404" s="145"/>
      <c r="DF404" s="145"/>
      <c r="DG404" s="145"/>
      <c r="DH404" s="145"/>
      <c r="DI404" s="145"/>
      <c r="DJ404" s="145"/>
      <c r="DK404" s="145"/>
      <c r="DL404" s="145"/>
      <c r="DM404" s="145"/>
      <c r="DN404" s="145"/>
      <c r="DO404" s="145"/>
      <c r="DP404" s="145"/>
      <c r="DQ404" s="145"/>
      <c r="DR404" s="145"/>
      <c r="DS404" s="145"/>
      <c r="DT404" s="145"/>
      <c r="DU404" s="145"/>
      <c r="DV404" s="145"/>
    </row>
    <row r="405" spans="1:126" x14ac:dyDescent="0.65">
      <c r="A405" s="154"/>
      <c r="B405" s="166"/>
      <c r="C405" s="166"/>
      <c r="D405" s="166"/>
      <c r="E405" s="169"/>
      <c r="F405" s="165" t="s">
        <v>254</v>
      </c>
      <c r="G405" s="145"/>
      <c r="H405" s="145"/>
      <c r="I405" s="155"/>
      <c r="J405" s="15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  <c r="BO405" s="145"/>
      <c r="BP405" s="145"/>
      <c r="BQ405" s="145"/>
      <c r="BR405" s="145"/>
      <c r="BS405" s="145"/>
      <c r="BT405" s="145"/>
      <c r="BU405" s="145"/>
      <c r="BV405" s="145"/>
      <c r="BW405" s="145"/>
      <c r="BX405" s="145"/>
      <c r="BY405" s="145"/>
      <c r="BZ405" s="145"/>
      <c r="CA405" s="145"/>
      <c r="CB405" s="145"/>
      <c r="CC405" s="145"/>
      <c r="CD405" s="145"/>
      <c r="CE405" s="145"/>
      <c r="CF405" s="145"/>
      <c r="CG405" s="145"/>
      <c r="CH405" s="145"/>
      <c r="CI405" s="145"/>
      <c r="CJ405" s="145"/>
      <c r="CK405" s="145"/>
      <c r="CL405" s="145"/>
      <c r="CM405" s="145"/>
      <c r="CN405" s="145"/>
      <c r="CO405" s="145"/>
      <c r="CP405" s="145"/>
      <c r="CQ405" s="145"/>
      <c r="CR405" s="145"/>
      <c r="CS405" s="145"/>
      <c r="CT405" s="145"/>
      <c r="CU405" s="145"/>
      <c r="CV405" s="145"/>
      <c r="CW405" s="145"/>
      <c r="CX405" s="145"/>
      <c r="CY405" s="145"/>
      <c r="CZ405" s="145"/>
      <c r="DA405" s="145"/>
      <c r="DB405" s="145"/>
      <c r="DC405" s="145"/>
      <c r="DD405" s="145"/>
      <c r="DE405" s="145"/>
      <c r="DF405" s="145"/>
      <c r="DG405" s="145"/>
      <c r="DH405" s="145"/>
      <c r="DI405" s="145"/>
      <c r="DJ405" s="145"/>
      <c r="DK405" s="145"/>
      <c r="DL405" s="145"/>
      <c r="DM405" s="145"/>
      <c r="DN405" s="145"/>
      <c r="DO405" s="145"/>
      <c r="DP405" s="145"/>
      <c r="DQ405" s="145"/>
      <c r="DR405" s="145"/>
      <c r="DS405" s="145"/>
      <c r="DT405" s="145"/>
      <c r="DU405" s="145"/>
      <c r="DV405" s="145"/>
    </row>
    <row r="406" spans="1:126" x14ac:dyDescent="0.65">
      <c r="A406" s="154"/>
      <c r="B406" s="166"/>
      <c r="C406" s="166"/>
      <c r="D406" s="166"/>
      <c r="E406" s="169"/>
      <c r="F406" s="165" t="s">
        <v>253</v>
      </c>
      <c r="G406" s="145"/>
      <c r="H406" s="145"/>
      <c r="I406" s="155"/>
      <c r="J406" s="15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  <c r="BO406" s="145"/>
      <c r="BP406" s="145"/>
      <c r="BQ406" s="145"/>
      <c r="BR406" s="145"/>
      <c r="BS406" s="145"/>
      <c r="BT406" s="145"/>
      <c r="BU406" s="145"/>
      <c r="BV406" s="145"/>
      <c r="BW406" s="145"/>
      <c r="BX406" s="145"/>
      <c r="BY406" s="145"/>
      <c r="BZ406" s="145"/>
      <c r="CA406" s="145"/>
      <c r="CB406" s="145"/>
      <c r="CC406" s="145"/>
      <c r="CD406" s="145"/>
      <c r="CE406" s="145"/>
      <c r="CF406" s="145"/>
      <c r="CG406" s="145"/>
      <c r="CH406" s="145"/>
      <c r="CI406" s="145"/>
      <c r="CJ406" s="145"/>
      <c r="CK406" s="145"/>
      <c r="CL406" s="145"/>
      <c r="CM406" s="145"/>
      <c r="CN406" s="145"/>
      <c r="CO406" s="145"/>
      <c r="CP406" s="145"/>
      <c r="CQ406" s="145"/>
      <c r="CR406" s="145"/>
      <c r="CS406" s="145"/>
      <c r="CT406" s="145"/>
      <c r="CU406" s="145"/>
      <c r="CV406" s="145"/>
      <c r="CW406" s="145"/>
      <c r="CX406" s="145"/>
      <c r="CY406" s="145"/>
      <c r="CZ406" s="145"/>
      <c r="DA406" s="145"/>
      <c r="DB406" s="145"/>
      <c r="DC406" s="145"/>
      <c r="DD406" s="145"/>
      <c r="DE406" s="145"/>
      <c r="DF406" s="145"/>
      <c r="DG406" s="145"/>
      <c r="DH406" s="145"/>
      <c r="DI406" s="145"/>
      <c r="DJ406" s="145"/>
      <c r="DK406" s="145"/>
      <c r="DL406" s="145"/>
      <c r="DM406" s="145"/>
      <c r="DN406" s="145"/>
      <c r="DO406" s="145"/>
      <c r="DP406" s="145"/>
      <c r="DQ406" s="145"/>
      <c r="DR406" s="145"/>
      <c r="DS406" s="145"/>
      <c r="DT406" s="145"/>
      <c r="DU406" s="145"/>
      <c r="DV406" s="145"/>
    </row>
    <row r="407" spans="1:126" x14ac:dyDescent="0.65">
      <c r="A407" s="154"/>
      <c r="B407" s="166"/>
      <c r="C407" s="166"/>
      <c r="D407" s="166"/>
      <c r="E407" s="169"/>
      <c r="F407" s="165" t="s">
        <v>254</v>
      </c>
      <c r="G407" s="137"/>
      <c r="H407" s="137"/>
      <c r="I407" s="155"/>
      <c r="J407" s="155"/>
      <c r="K407" s="137"/>
      <c r="L407" s="145"/>
      <c r="M407" s="137"/>
      <c r="N407" s="137"/>
      <c r="O407" s="145"/>
      <c r="P407" s="137"/>
      <c r="Q407" s="137"/>
      <c r="R407" s="145"/>
      <c r="S407" s="137"/>
      <c r="T407" s="137"/>
      <c r="U407" s="145"/>
      <c r="V407" s="137"/>
      <c r="W407" s="137"/>
      <c r="X407" s="145"/>
      <c r="Y407" s="137"/>
      <c r="Z407" s="137"/>
      <c r="AA407" s="145"/>
      <c r="AB407" s="137"/>
      <c r="AC407" s="137"/>
      <c r="AD407" s="145"/>
      <c r="AE407" s="137"/>
      <c r="AF407" s="137"/>
      <c r="AG407" s="145"/>
      <c r="AH407" s="137"/>
      <c r="AI407" s="137"/>
      <c r="AJ407" s="145"/>
      <c r="AK407" s="137"/>
      <c r="AL407" s="137"/>
      <c r="AM407" s="145"/>
      <c r="AN407" s="137"/>
      <c r="AO407" s="137"/>
      <c r="AP407" s="145"/>
      <c r="AQ407" s="137"/>
      <c r="AR407" s="137"/>
      <c r="AS407" s="145"/>
      <c r="AT407" s="137"/>
      <c r="AU407" s="137"/>
      <c r="AV407" s="145"/>
      <c r="AW407" s="137"/>
      <c r="AX407" s="137"/>
      <c r="AY407" s="145"/>
      <c r="AZ407" s="137"/>
      <c r="BA407" s="137"/>
      <c r="BB407" s="145"/>
      <c r="BC407" s="137"/>
      <c r="BD407" s="137"/>
      <c r="BE407" s="145"/>
      <c r="BF407" s="137"/>
      <c r="BG407" s="137"/>
      <c r="BH407" s="145"/>
      <c r="BI407" s="137"/>
      <c r="BJ407" s="137"/>
      <c r="BK407" s="145"/>
      <c r="BL407" s="137"/>
      <c r="BM407" s="137"/>
      <c r="BN407" s="145"/>
      <c r="BO407" s="137"/>
      <c r="BP407" s="137"/>
      <c r="BQ407" s="145"/>
      <c r="BR407" s="137"/>
      <c r="BS407" s="137"/>
      <c r="BT407" s="145"/>
      <c r="BU407" s="137"/>
      <c r="BV407" s="137"/>
      <c r="BW407" s="145"/>
      <c r="BX407" s="137"/>
      <c r="BY407" s="137"/>
      <c r="BZ407" s="145"/>
      <c r="CA407" s="137"/>
      <c r="CB407" s="137"/>
      <c r="CC407" s="145"/>
      <c r="CD407" s="137"/>
      <c r="CE407" s="137"/>
      <c r="CF407" s="145"/>
      <c r="CG407" s="137"/>
      <c r="CH407" s="137"/>
      <c r="CI407" s="145"/>
      <c r="CJ407" s="137"/>
      <c r="CK407" s="137"/>
      <c r="CL407" s="145"/>
      <c r="CM407" s="137"/>
      <c r="CN407" s="137"/>
      <c r="CO407" s="145"/>
      <c r="CP407" s="137"/>
      <c r="CQ407" s="137"/>
      <c r="CR407" s="145"/>
      <c r="CS407" s="137"/>
      <c r="CT407" s="137"/>
      <c r="CU407" s="145"/>
      <c r="CV407" s="137"/>
      <c r="CW407" s="137"/>
      <c r="CX407" s="145"/>
      <c r="CY407" s="137"/>
      <c r="CZ407" s="137"/>
      <c r="DA407" s="145"/>
      <c r="DB407" s="137"/>
      <c r="DC407" s="137"/>
      <c r="DD407" s="145"/>
      <c r="DE407" s="137"/>
      <c r="DF407" s="137"/>
      <c r="DG407" s="145"/>
      <c r="DH407" s="137"/>
      <c r="DI407" s="137"/>
      <c r="DJ407" s="145"/>
      <c r="DK407" s="137"/>
      <c r="DL407" s="137"/>
      <c r="DM407" s="145"/>
      <c r="DN407" s="137"/>
      <c r="DO407" s="137"/>
      <c r="DP407" s="145"/>
      <c r="DQ407" s="137"/>
      <c r="DR407" s="137"/>
      <c r="DS407" s="145"/>
      <c r="DT407" s="137"/>
      <c r="DU407" s="137"/>
      <c r="DV407" s="145"/>
    </row>
    <row r="408" spans="1:126" x14ac:dyDescent="0.65">
      <c r="A408" s="154"/>
      <c r="B408" s="166"/>
      <c r="C408" s="166"/>
      <c r="D408" s="166"/>
      <c r="E408" s="169"/>
      <c r="F408" s="165" t="s">
        <v>253</v>
      </c>
      <c r="G408" s="145"/>
      <c r="H408" s="145"/>
      <c r="I408" s="155"/>
      <c r="J408" s="15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  <c r="BO408" s="145"/>
      <c r="BP408" s="145"/>
      <c r="BQ408" s="145"/>
      <c r="BR408" s="145"/>
      <c r="BS408" s="145"/>
      <c r="BT408" s="145"/>
      <c r="BU408" s="145"/>
      <c r="BV408" s="145"/>
      <c r="BW408" s="145"/>
      <c r="BX408" s="145"/>
      <c r="BY408" s="145"/>
      <c r="BZ408" s="145"/>
      <c r="CA408" s="145"/>
      <c r="CB408" s="145"/>
      <c r="CC408" s="145"/>
      <c r="CD408" s="145"/>
      <c r="CE408" s="145"/>
      <c r="CF408" s="145"/>
      <c r="CG408" s="145"/>
      <c r="CH408" s="145"/>
      <c r="CI408" s="145"/>
      <c r="CJ408" s="145"/>
      <c r="CK408" s="145"/>
      <c r="CL408" s="145"/>
      <c r="CM408" s="145"/>
      <c r="CN408" s="145"/>
      <c r="CO408" s="145"/>
      <c r="CP408" s="145"/>
      <c r="CQ408" s="145"/>
      <c r="CR408" s="145"/>
      <c r="CS408" s="145"/>
      <c r="CT408" s="145"/>
      <c r="CU408" s="145"/>
      <c r="CV408" s="145"/>
      <c r="CW408" s="145"/>
      <c r="CX408" s="145"/>
      <c r="CY408" s="145"/>
      <c r="CZ408" s="145"/>
      <c r="DA408" s="145"/>
      <c r="DB408" s="145"/>
      <c r="DC408" s="145"/>
      <c r="DD408" s="145"/>
      <c r="DE408" s="145"/>
      <c r="DF408" s="145"/>
      <c r="DG408" s="145"/>
      <c r="DH408" s="145"/>
      <c r="DI408" s="145"/>
      <c r="DJ408" s="145"/>
      <c r="DK408" s="145"/>
      <c r="DL408" s="145"/>
      <c r="DM408" s="145"/>
      <c r="DN408" s="145"/>
      <c r="DO408" s="145"/>
      <c r="DP408" s="145"/>
      <c r="DQ408" s="145"/>
      <c r="DR408" s="145"/>
      <c r="DS408" s="145"/>
      <c r="DT408" s="145"/>
      <c r="DU408" s="145"/>
      <c r="DV408" s="145"/>
    </row>
    <row r="409" spans="1:126" x14ac:dyDescent="0.65">
      <c r="A409" s="154"/>
      <c r="B409" s="166"/>
      <c r="C409" s="166"/>
      <c r="D409" s="166"/>
      <c r="E409" s="169"/>
      <c r="F409" s="165" t="s">
        <v>254</v>
      </c>
      <c r="G409" s="145"/>
      <c r="H409" s="145"/>
      <c r="I409" s="155"/>
      <c r="J409" s="15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  <c r="BO409" s="145"/>
      <c r="BP409" s="145"/>
      <c r="BQ409" s="145"/>
      <c r="BR409" s="145"/>
      <c r="BS409" s="145"/>
      <c r="BT409" s="145"/>
      <c r="BU409" s="145"/>
      <c r="BV409" s="145"/>
      <c r="BW409" s="145"/>
      <c r="BX409" s="145"/>
      <c r="BY409" s="145"/>
      <c r="BZ409" s="145"/>
      <c r="CA409" s="145"/>
      <c r="CB409" s="145"/>
      <c r="CC409" s="145"/>
      <c r="CD409" s="145"/>
      <c r="CE409" s="145"/>
      <c r="CF409" s="145"/>
      <c r="CG409" s="145"/>
      <c r="CH409" s="145"/>
      <c r="CI409" s="145"/>
      <c r="CJ409" s="145"/>
      <c r="CK409" s="145"/>
      <c r="CL409" s="145"/>
      <c r="CM409" s="145"/>
      <c r="CN409" s="145"/>
      <c r="CO409" s="145"/>
      <c r="CP409" s="145"/>
      <c r="CQ409" s="145"/>
      <c r="CR409" s="145"/>
      <c r="CS409" s="145"/>
      <c r="CT409" s="145"/>
      <c r="CU409" s="145"/>
      <c r="CV409" s="145"/>
      <c r="CW409" s="145"/>
      <c r="CX409" s="145"/>
      <c r="CY409" s="145"/>
      <c r="CZ409" s="145"/>
      <c r="DA409" s="145"/>
      <c r="DB409" s="145"/>
      <c r="DC409" s="145"/>
      <c r="DD409" s="145"/>
      <c r="DE409" s="145"/>
      <c r="DF409" s="145"/>
      <c r="DG409" s="145"/>
      <c r="DH409" s="145"/>
      <c r="DI409" s="145"/>
      <c r="DJ409" s="145"/>
      <c r="DK409" s="145"/>
      <c r="DL409" s="145"/>
      <c r="DM409" s="145"/>
      <c r="DN409" s="145"/>
      <c r="DO409" s="145"/>
      <c r="DP409" s="145"/>
      <c r="DQ409" s="145"/>
      <c r="DR409" s="145"/>
      <c r="DS409" s="145"/>
      <c r="DT409" s="145"/>
      <c r="DU409" s="145"/>
      <c r="DV409" s="145"/>
    </row>
    <row r="410" spans="1:126" x14ac:dyDescent="0.65">
      <c r="A410" s="154"/>
      <c r="B410" s="166"/>
      <c r="C410" s="166"/>
      <c r="D410" s="166"/>
      <c r="E410" s="169"/>
      <c r="F410" s="165" t="s">
        <v>253</v>
      </c>
      <c r="G410" s="145"/>
      <c r="H410" s="145"/>
      <c r="I410" s="155"/>
      <c r="J410" s="15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  <c r="BO410" s="145"/>
      <c r="BP410" s="145"/>
      <c r="BQ410" s="145"/>
      <c r="BR410" s="145"/>
      <c r="BS410" s="145"/>
      <c r="BT410" s="145"/>
      <c r="BU410" s="145"/>
      <c r="BV410" s="145"/>
      <c r="BW410" s="145"/>
      <c r="BX410" s="145"/>
      <c r="BY410" s="145"/>
      <c r="BZ410" s="145"/>
      <c r="CA410" s="145"/>
      <c r="CB410" s="145"/>
      <c r="CC410" s="145"/>
      <c r="CD410" s="145"/>
      <c r="CE410" s="145"/>
      <c r="CF410" s="145"/>
      <c r="CG410" s="145"/>
      <c r="CH410" s="145"/>
      <c r="CI410" s="145"/>
      <c r="CJ410" s="145"/>
      <c r="CK410" s="145"/>
      <c r="CL410" s="145"/>
      <c r="CM410" s="145"/>
      <c r="CN410" s="145"/>
      <c r="CO410" s="145"/>
      <c r="CP410" s="145"/>
      <c r="CQ410" s="145"/>
      <c r="CR410" s="145"/>
      <c r="CS410" s="145"/>
      <c r="CT410" s="145"/>
      <c r="CU410" s="145"/>
      <c r="CV410" s="145"/>
      <c r="CW410" s="145"/>
      <c r="CX410" s="145"/>
      <c r="CY410" s="145"/>
      <c r="CZ410" s="145"/>
      <c r="DA410" s="145"/>
      <c r="DB410" s="145"/>
      <c r="DC410" s="145"/>
      <c r="DD410" s="145"/>
      <c r="DE410" s="145"/>
      <c r="DF410" s="145"/>
      <c r="DG410" s="145"/>
      <c r="DH410" s="145"/>
      <c r="DI410" s="145"/>
      <c r="DJ410" s="145"/>
      <c r="DK410" s="145"/>
      <c r="DL410" s="145"/>
      <c r="DM410" s="145"/>
      <c r="DN410" s="145"/>
      <c r="DO410" s="145"/>
      <c r="DP410" s="145"/>
      <c r="DQ410" s="145"/>
      <c r="DR410" s="145"/>
      <c r="DS410" s="145"/>
      <c r="DT410" s="145"/>
      <c r="DU410" s="145"/>
      <c r="DV410" s="145"/>
    </row>
    <row r="411" spans="1:126" x14ac:dyDescent="0.65">
      <c r="A411" s="154"/>
      <c r="B411" s="166"/>
      <c r="C411" s="166"/>
      <c r="D411" s="166"/>
      <c r="E411" s="169"/>
      <c r="F411" s="165" t="s">
        <v>254</v>
      </c>
      <c r="G411" s="145"/>
      <c r="H411" s="145"/>
      <c r="I411" s="155"/>
      <c r="J411" s="15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  <c r="BO411" s="145"/>
      <c r="BP411" s="145"/>
      <c r="BQ411" s="145"/>
      <c r="BR411" s="145"/>
      <c r="BS411" s="145"/>
      <c r="BT411" s="145"/>
      <c r="BU411" s="145"/>
      <c r="BV411" s="145"/>
      <c r="BW411" s="145"/>
      <c r="BX411" s="145"/>
      <c r="BY411" s="145"/>
      <c r="BZ411" s="145"/>
      <c r="CA411" s="145"/>
      <c r="CB411" s="145"/>
      <c r="CC411" s="145"/>
      <c r="CD411" s="145"/>
      <c r="CE411" s="145"/>
      <c r="CF411" s="145"/>
      <c r="CG411" s="145"/>
      <c r="CH411" s="145"/>
      <c r="CI411" s="145"/>
      <c r="CJ411" s="145"/>
      <c r="CK411" s="145"/>
      <c r="CL411" s="145"/>
      <c r="CM411" s="145"/>
      <c r="CN411" s="145"/>
      <c r="CO411" s="145"/>
      <c r="CP411" s="145"/>
      <c r="CQ411" s="145"/>
      <c r="CR411" s="145"/>
      <c r="CS411" s="145"/>
      <c r="CT411" s="145"/>
      <c r="CU411" s="145"/>
      <c r="CV411" s="145"/>
      <c r="CW411" s="145"/>
      <c r="CX411" s="145"/>
      <c r="CY411" s="145"/>
      <c r="CZ411" s="145"/>
      <c r="DA411" s="145"/>
      <c r="DB411" s="145"/>
      <c r="DC411" s="145"/>
      <c r="DD411" s="145"/>
      <c r="DE411" s="145"/>
      <c r="DF411" s="145"/>
      <c r="DG411" s="145"/>
      <c r="DH411" s="145"/>
      <c r="DI411" s="145"/>
      <c r="DJ411" s="145"/>
      <c r="DK411" s="145"/>
      <c r="DL411" s="145"/>
      <c r="DM411" s="145"/>
      <c r="DN411" s="145"/>
      <c r="DO411" s="145"/>
      <c r="DP411" s="145"/>
      <c r="DQ411" s="145"/>
      <c r="DR411" s="145"/>
      <c r="DS411" s="145"/>
      <c r="DT411" s="145"/>
      <c r="DU411" s="145"/>
      <c r="DV411" s="145"/>
    </row>
    <row r="412" spans="1:126" x14ac:dyDescent="0.65">
      <c r="A412" s="154"/>
      <c r="B412" s="166"/>
      <c r="C412" s="166"/>
      <c r="D412" s="166"/>
      <c r="E412" s="169"/>
      <c r="F412" s="165" t="s">
        <v>253</v>
      </c>
      <c r="G412" s="145"/>
      <c r="H412" s="145"/>
      <c r="I412" s="155"/>
      <c r="J412" s="15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  <c r="BO412" s="145"/>
      <c r="BP412" s="145"/>
      <c r="BQ412" s="145"/>
      <c r="BR412" s="145"/>
      <c r="BS412" s="145"/>
      <c r="BT412" s="145"/>
      <c r="BU412" s="145"/>
      <c r="BV412" s="145"/>
      <c r="BW412" s="145"/>
      <c r="BX412" s="145"/>
      <c r="BY412" s="145"/>
      <c r="BZ412" s="145"/>
      <c r="CA412" s="145"/>
      <c r="CB412" s="145"/>
      <c r="CC412" s="145"/>
      <c r="CD412" s="145"/>
      <c r="CE412" s="145"/>
      <c r="CF412" s="145"/>
      <c r="CG412" s="145"/>
      <c r="CH412" s="145"/>
      <c r="CI412" s="145"/>
      <c r="CJ412" s="145"/>
      <c r="CK412" s="145"/>
      <c r="CL412" s="145"/>
      <c r="CM412" s="145"/>
      <c r="CN412" s="145"/>
      <c r="CO412" s="145"/>
      <c r="CP412" s="145"/>
      <c r="CQ412" s="145"/>
      <c r="CR412" s="145"/>
      <c r="CS412" s="145"/>
      <c r="CT412" s="145"/>
      <c r="CU412" s="145"/>
      <c r="CV412" s="145"/>
      <c r="CW412" s="145"/>
      <c r="CX412" s="145"/>
      <c r="CY412" s="145"/>
      <c r="CZ412" s="145"/>
      <c r="DA412" s="145"/>
      <c r="DB412" s="145"/>
      <c r="DC412" s="145"/>
      <c r="DD412" s="145"/>
      <c r="DE412" s="145"/>
      <c r="DF412" s="145"/>
      <c r="DG412" s="145"/>
      <c r="DH412" s="145"/>
      <c r="DI412" s="145"/>
      <c r="DJ412" s="145"/>
      <c r="DK412" s="145"/>
      <c r="DL412" s="145"/>
      <c r="DM412" s="145"/>
      <c r="DN412" s="145"/>
      <c r="DO412" s="145"/>
      <c r="DP412" s="145"/>
      <c r="DQ412" s="145"/>
      <c r="DR412" s="145"/>
      <c r="DS412" s="145"/>
      <c r="DT412" s="145"/>
      <c r="DU412" s="145"/>
      <c r="DV412" s="145"/>
    </row>
    <row r="413" spans="1:126" x14ac:dyDescent="0.65">
      <c r="A413" s="154"/>
      <c r="B413" s="166"/>
      <c r="C413" s="166"/>
      <c r="D413" s="166"/>
      <c r="E413" s="169"/>
      <c r="F413" s="165" t="s">
        <v>254</v>
      </c>
      <c r="G413" s="145"/>
      <c r="H413" s="145"/>
      <c r="I413" s="155"/>
      <c r="J413" s="15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  <c r="BO413" s="145"/>
      <c r="BP413" s="145"/>
      <c r="BQ413" s="145"/>
      <c r="BR413" s="145"/>
      <c r="BS413" s="145"/>
      <c r="BT413" s="145"/>
      <c r="BU413" s="145"/>
      <c r="BV413" s="145"/>
      <c r="BW413" s="145"/>
      <c r="BX413" s="145"/>
      <c r="BY413" s="145"/>
      <c r="BZ413" s="145"/>
      <c r="CA413" s="145"/>
      <c r="CB413" s="145"/>
      <c r="CC413" s="145"/>
      <c r="CD413" s="145"/>
      <c r="CE413" s="145"/>
      <c r="CF413" s="145"/>
      <c r="CG413" s="145"/>
      <c r="CH413" s="145"/>
      <c r="CI413" s="145"/>
      <c r="CJ413" s="145"/>
      <c r="CK413" s="145"/>
      <c r="CL413" s="145"/>
      <c r="CM413" s="145"/>
      <c r="CN413" s="145"/>
      <c r="CO413" s="145"/>
      <c r="CP413" s="145"/>
      <c r="CQ413" s="145"/>
      <c r="CR413" s="145"/>
      <c r="CS413" s="145"/>
      <c r="CT413" s="145"/>
      <c r="CU413" s="145"/>
      <c r="CV413" s="145"/>
      <c r="CW413" s="145"/>
      <c r="CX413" s="145"/>
      <c r="CY413" s="145"/>
      <c r="CZ413" s="145"/>
      <c r="DA413" s="145"/>
      <c r="DB413" s="145"/>
      <c r="DC413" s="145"/>
      <c r="DD413" s="145"/>
      <c r="DE413" s="145"/>
      <c r="DF413" s="145"/>
      <c r="DG413" s="145"/>
      <c r="DH413" s="145"/>
      <c r="DI413" s="145"/>
      <c r="DJ413" s="145"/>
      <c r="DK413" s="145"/>
      <c r="DL413" s="145"/>
      <c r="DM413" s="145"/>
      <c r="DN413" s="145"/>
      <c r="DO413" s="145"/>
      <c r="DP413" s="145"/>
      <c r="DQ413" s="145"/>
      <c r="DR413" s="145"/>
      <c r="DS413" s="145"/>
      <c r="DT413" s="145"/>
      <c r="DU413" s="145"/>
      <c r="DV413" s="145"/>
    </row>
    <row r="414" spans="1:126" x14ac:dyDescent="0.65">
      <c r="A414" s="154"/>
      <c r="B414" s="166"/>
      <c r="C414" s="166"/>
      <c r="D414" s="166"/>
      <c r="E414" s="169"/>
      <c r="F414" s="165" t="s">
        <v>253</v>
      </c>
      <c r="G414" s="145"/>
      <c r="H414" s="145"/>
      <c r="I414" s="155"/>
      <c r="J414" s="15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  <c r="BO414" s="145"/>
      <c r="BP414" s="145"/>
      <c r="BQ414" s="145"/>
      <c r="BR414" s="145"/>
      <c r="BS414" s="145"/>
      <c r="BT414" s="145"/>
      <c r="BU414" s="145"/>
      <c r="BV414" s="145"/>
      <c r="BW414" s="145"/>
      <c r="BX414" s="145"/>
      <c r="BY414" s="145"/>
      <c r="BZ414" s="145"/>
      <c r="CA414" s="145"/>
      <c r="CB414" s="145"/>
      <c r="CC414" s="145"/>
      <c r="CD414" s="145"/>
      <c r="CE414" s="145"/>
      <c r="CF414" s="145"/>
      <c r="CG414" s="145"/>
      <c r="CH414" s="145"/>
      <c r="CI414" s="145"/>
      <c r="CJ414" s="145"/>
      <c r="CK414" s="145"/>
      <c r="CL414" s="145"/>
      <c r="CM414" s="145"/>
      <c r="CN414" s="145"/>
      <c r="CO414" s="145"/>
      <c r="CP414" s="145"/>
      <c r="CQ414" s="145"/>
      <c r="CR414" s="145"/>
      <c r="CS414" s="145"/>
      <c r="CT414" s="145"/>
      <c r="CU414" s="145"/>
      <c r="CV414" s="145"/>
      <c r="CW414" s="145"/>
      <c r="CX414" s="145"/>
      <c r="CY414" s="145"/>
      <c r="CZ414" s="145"/>
      <c r="DA414" s="145"/>
      <c r="DB414" s="145"/>
      <c r="DC414" s="145"/>
      <c r="DD414" s="145"/>
      <c r="DE414" s="145"/>
      <c r="DF414" s="145"/>
      <c r="DG414" s="145"/>
      <c r="DH414" s="145"/>
      <c r="DI414" s="145"/>
      <c r="DJ414" s="145"/>
      <c r="DK414" s="145"/>
      <c r="DL414" s="145"/>
      <c r="DM414" s="145"/>
      <c r="DN414" s="145"/>
      <c r="DO414" s="145"/>
      <c r="DP414" s="145"/>
      <c r="DQ414" s="145"/>
      <c r="DR414" s="145"/>
      <c r="DS414" s="145"/>
      <c r="DT414" s="145"/>
      <c r="DU414" s="145"/>
      <c r="DV414" s="145"/>
    </row>
    <row r="415" spans="1:126" x14ac:dyDescent="0.65">
      <c r="A415" s="154"/>
      <c r="B415" s="166"/>
      <c r="C415" s="166"/>
      <c r="D415" s="166"/>
      <c r="E415" s="169"/>
      <c r="F415" s="165" t="s">
        <v>254</v>
      </c>
      <c r="G415" s="145"/>
      <c r="H415" s="145"/>
      <c r="I415" s="155"/>
      <c r="J415" s="15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  <c r="BO415" s="145"/>
      <c r="BP415" s="145"/>
      <c r="BQ415" s="145"/>
      <c r="BR415" s="145"/>
      <c r="BS415" s="145"/>
      <c r="BT415" s="145"/>
      <c r="BU415" s="145"/>
      <c r="BV415" s="145"/>
      <c r="BW415" s="145"/>
      <c r="BX415" s="145"/>
      <c r="BY415" s="145"/>
      <c r="BZ415" s="145"/>
      <c r="CA415" s="145"/>
      <c r="CB415" s="145"/>
      <c r="CC415" s="145"/>
      <c r="CD415" s="145"/>
      <c r="CE415" s="145"/>
      <c r="CF415" s="145"/>
      <c r="CG415" s="145"/>
      <c r="CH415" s="145"/>
      <c r="CI415" s="145"/>
      <c r="CJ415" s="145"/>
      <c r="CK415" s="145"/>
      <c r="CL415" s="145"/>
      <c r="CM415" s="145"/>
      <c r="CN415" s="145"/>
      <c r="CO415" s="145"/>
      <c r="CP415" s="145"/>
      <c r="CQ415" s="145"/>
      <c r="CR415" s="145"/>
      <c r="CS415" s="145"/>
      <c r="CT415" s="145"/>
      <c r="CU415" s="145"/>
      <c r="CV415" s="145"/>
      <c r="CW415" s="145"/>
      <c r="CX415" s="145"/>
      <c r="CY415" s="145"/>
      <c r="CZ415" s="145"/>
      <c r="DA415" s="145"/>
      <c r="DB415" s="145"/>
      <c r="DC415" s="145"/>
      <c r="DD415" s="145"/>
      <c r="DE415" s="145"/>
      <c r="DF415" s="145"/>
      <c r="DG415" s="145"/>
      <c r="DH415" s="145"/>
      <c r="DI415" s="145"/>
      <c r="DJ415" s="145"/>
      <c r="DK415" s="145"/>
      <c r="DL415" s="145"/>
      <c r="DM415" s="145"/>
      <c r="DN415" s="145"/>
      <c r="DO415" s="145"/>
      <c r="DP415" s="145"/>
      <c r="DQ415" s="145"/>
      <c r="DR415" s="145"/>
      <c r="DS415" s="145"/>
      <c r="DT415" s="145"/>
      <c r="DU415" s="145"/>
      <c r="DV415" s="145"/>
    </row>
    <row r="416" spans="1:126" x14ac:dyDescent="0.65">
      <c r="A416" s="154"/>
      <c r="B416" s="166"/>
      <c r="C416" s="166"/>
      <c r="D416" s="166"/>
      <c r="E416" s="169"/>
      <c r="F416" s="165" t="s">
        <v>253</v>
      </c>
      <c r="G416" s="145"/>
      <c r="H416" s="145"/>
      <c r="I416" s="155"/>
      <c r="J416" s="15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  <c r="BO416" s="145"/>
      <c r="BP416" s="145"/>
      <c r="BQ416" s="145"/>
      <c r="BR416" s="145"/>
      <c r="BS416" s="145"/>
      <c r="BT416" s="145"/>
      <c r="BU416" s="145"/>
      <c r="BV416" s="145"/>
      <c r="BW416" s="145"/>
      <c r="BX416" s="145"/>
      <c r="BY416" s="145"/>
      <c r="BZ416" s="145"/>
      <c r="CA416" s="145"/>
      <c r="CB416" s="145"/>
      <c r="CC416" s="145"/>
      <c r="CD416" s="145"/>
      <c r="CE416" s="145"/>
      <c r="CF416" s="145"/>
      <c r="CG416" s="145"/>
      <c r="CH416" s="145"/>
      <c r="CI416" s="145"/>
      <c r="CJ416" s="145"/>
      <c r="CK416" s="145"/>
      <c r="CL416" s="145"/>
      <c r="CM416" s="145"/>
      <c r="CN416" s="145"/>
      <c r="CO416" s="145"/>
      <c r="CP416" s="145"/>
      <c r="CQ416" s="145"/>
      <c r="CR416" s="145"/>
      <c r="CS416" s="145"/>
      <c r="CT416" s="145"/>
      <c r="CU416" s="145"/>
      <c r="CV416" s="145"/>
      <c r="CW416" s="145"/>
      <c r="CX416" s="145"/>
      <c r="CY416" s="145"/>
      <c r="CZ416" s="145"/>
      <c r="DA416" s="145"/>
      <c r="DB416" s="145"/>
      <c r="DC416" s="145"/>
      <c r="DD416" s="145"/>
      <c r="DE416" s="145"/>
      <c r="DF416" s="145"/>
      <c r="DG416" s="145"/>
      <c r="DH416" s="145"/>
      <c r="DI416" s="145"/>
      <c r="DJ416" s="145"/>
      <c r="DK416" s="145"/>
      <c r="DL416" s="145"/>
      <c r="DM416" s="145"/>
      <c r="DN416" s="145"/>
      <c r="DO416" s="145"/>
      <c r="DP416" s="145"/>
      <c r="DQ416" s="145"/>
      <c r="DR416" s="145"/>
      <c r="DS416" s="145"/>
      <c r="DT416" s="145"/>
      <c r="DU416" s="145"/>
      <c r="DV416" s="145"/>
    </row>
    <row r="417" spans="1:126" x14ac:dyDescent="0.65">
      <c r="A417" s="154"/>
      <c r="B417" s="166"/>
      <c r="C417" s="166"/>
      <c r="D417" s="166"/>
      <c r="E417" s="169"/>
      <c r="F417" s="165" t="s">
        <v>254</v>
      </c>
      <c r="G417" s="145"/>
      <c r="H417" s="145"/>
      <c r="I417" s="155"/>
      <c r="J417" s="15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  <c r="BO417" s="145"/>
      <c r="BP417" s="145"/>
      <c r="BQ417" s="145"/>
      <c r="BR417" s="145"/>
      <c r="BS417" s="145"/>
      <c r="BT417" s="145"/>
      <c r="BU417" s="145"/>
      <c r="BV417" s="145"/>
      <c r="BW417" s="145"/>
      <c r="BX417" s="145"/>
      <c r="BY417" s="145"/>
      <c r="BZ417" s="145"/>
      <c r="CA417" s="145"/>
      <c r="CB417" s="145"/>
      <c r="CC417" s="145"/>
      <c r="CD417" s="145"/>
      <c r="CE417" s="145"/>
      <c r="CF417" s="145"/>
      <c r="CG417" s="145"/>
      <c r="CH417" s="145"/>
      <c r="CI417" s="145"/>
      <c r="CJ417" s="145"/>
      <c r="CK417" s="145"/>
      <c r="CL417" s="145"/>
      <c r="CM417" s="145"/>
      <c r="CN417" s="145"/>
      <c r="CO417" s="145"/>
      <c r="CP417" s="145"/>
      <c r="CQ417" s="145"/>
      <c r="CR417" s="145"/>
      <c r="CS417" s="145"/>
      <c r="CT417" s="145"/>
      <c r="CU417" s="145"/>
      <c r="CV417" s="145"/>
      <c r="CW417" s="145"/>
      <c r="CX417" s="145"/>
      <c r="CY417" s="145"/>
      <c r="CZ417" s="145"/>
      <c r="DA417" s="145"/>
      <c r="DB417" s="145"/>
      <c r="DC417" s="145"/>
      <c r="DD417" s="145"/>
      <c r="DE417" s="145"/>
      <c r="DF417" s="145"/>
      <c r="DG417" s="145"/>
      <c r="DH417" s="145"/>
      <c r="DI417" s="145"/>
      <c r="DJ417" s="145"/>
      <c r="DK417" s="145"/>
      <c r="DL417" s="145"/>
      <c r="DM417" s="145"/>
      <c r="DN417" s="145"/>
      <c r="DO417" s="145"/>
      <c r="DP417" s="145"/>
      <c r="DQ417" s="145"/>
      <c r="DR417" s="145"/>
      <c r="DS417" s="145"/>
      <c r="DT417" s="145"/>
      <c r="DU417" s="145"/>
      <c r="DV417" s="145"/>
    </row>
    <row r="418" spans="1:126" x14ac:dyDescent="0.65">
      <c r="A418" s="154"/>
      <c r="B418" s="166"/>
      <c r="C418" s="166"/>
      <c r="D418" s="166"/>
      <c r="E418" s="169"/>
      <c r="F418" s="165" t="s">
        <v>253</v>
      </c>
      <c r="G418" s="145"/>
      <c r="H418" s="145"/>
      <c r="I418" s="155"/>
      <c r="J418" s="15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  <c r="BO418" s="145"/>
      <c r="BP418" s="145"/>
      <c r="BQ418" s="145"/>
      <c r="BR418" s="145"/>
      <c r="BS418" s="145"/>
      <c r="BT418" s="145"/>
      <c r="BU418" s="145"/>
      <c r="BV418" s="145"/>
      <c r="BW418" s="145"/>
      <c r="BX418" s="145"/>
      <c r="BY418" s="145"/>
      <c r="BZ418" s="145"/>
      <c r="CA418" s="145"/>
      <c r="CB418" s="145"/>
      <c r="CC418" s="145"/>
      <c r="CD418" s="145"/>
      <c r="CE418" s="145"/>
      <c r="CF418" s="145"/>
      <c r="CG418" s="145"/>
      <c r="CH418" s="145"/>
      <c r="CI418" s="145"/>
      <c r="CJ418" s="145"/>
      <c r="CK418" s="145"/>
      <c r="CL418" s="145"/>
      <c r="CM418" s="145"/>
      <c r="CN418" s="145"/>
      <c r="CO418" s="145"/>
      <c r="CP418" s="145"/>
      <c r="CQ418" s="145"/>
      <c r="CR418" s="145"/>
      <c r="CS418" s="145"/>
      <c r="CT418" s="145"/>
      <c r="CU418" s="145"/>
      <c r="CV418" s="145"/>
      <c r="CW418" s="145"/>
      <c r="CX418" s="145"/>
      <c r="CY418" s="145"/>
      <c r="CZ418" s="145"/>
      <c r="DA418" s="145"/>
      <c r="DB418" s="145"/>
      <c r="DC418" s="145"/>
      <c r="DD418" s="145"/>
      <c r="DE418" s="145"/>
      <c r="DF418" s="145"/>
      <c r="DG418" s="145"/>
      <c r="DH418" s="145"/>
      <c r="DI418" s="145"/>
      <c r="DJ418" s="145"/>
      <c r="DK418" s="145"/>
      <c r="DL418" s="145"/>
      <c r="DM418" s="145"/>
      <c r="DN418" s="145"/>
      <c r="DO418" s="145"/>
      <c r="DP418" s="145"/>
      <c r="DQ418" s="145"/>
      <c r="DR418" s="145"/>
      <c r="DS418" s="145"/>
      <c r="DT418" s="145"/>
      <c r="DU418" s="145"/>
      <c r="DV418" s="145"/>
    </row>
    <row r="419" spans="1:126" x14ac:dyDescent="0.65">
      <c r="A419" s="154"/>
      <c r="B419" s="166"/>
      <c r="C419" s="166"/>
      <c r="D419" s="166"/>
      <c r="E419" s="169"/>
      <c r="F419" s="165" t="s">
        <v>254</v>
      </c>
      <c r="G419" s="145"/>
      <c r="H419" s="145"/>
      <c r="I419" s="155"/>
      <c r="J419" s="15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  <c r="BO419" s="145"/>
      <c r="BP419" s="145"/>
      <c r="BQ419" s="145"/>
      <c r="BR419" s="145"/>
      <c r="BS419" s="145"/>
      <c r="BT419" s="145"/>
      <c r="BU419" s="145"/>
      <c r="BV419" s="145"/>
      <c r="BW419" s="145"/>
      <c r="BX419" s="145"/>
      <c r="BY419" s="145"/>
      <c r="BZ419" s="145"/>
      <c r="CA419" s="145"/>
      <c r="CB419" s="145"/>
      <c r="CC419" s="145"/>
      <c r="CD419" s="145"/>
      <c r="CE419" s="145"/>
      <c r="CF419" s="145"/>
      <c r="CG419" s="145"/>
      <c r="CH419" s="145"/>
      <c r="CI419" s="145"/>
      <c r="CJ419" s="145"/>
      <c r="CK419" s="145"/>
      <c r="CL419" s="145"/>
      <c r="CM419" s="145"/>
      <c r="CN419" s="145"/>
      <c r="CO419" s="145"/>
      <c r="CP419" s="145"/>
      <c r="CQ419" s="145"/>
      <c r="CR419" s="145"/>
      <c r="CS419" s="145"/>
      <c r="CT419" s="145"/>
      <c r="CU419" s="145"/>
      <c r="CV419" s="145"/>
      <c r="CW419" s="145"/>
      <c r="CX419" s="145"/>
      <c r="CY419" s="145"/>
      <c r="CZ419" s="145"/>
      <c r="DA419" s="145"/>
      <c r="DB419" s="145"/>
      <c r="DC419" s="145"/>
      <c r="DD419" s="145"/>
      <c r="DE419" s="145"/>
      <c r="DF419" s="145"/>
      <c r="DG419" s="145"/>
      <c r="DH419" s="145"/>
      <c r="DI419" s="145"/>
      <c r="DJ419" s="145"/>
      <c r="DK419" s="145"/>
      <c r="DL419" s="145"/>
      <c r="DM419" s="145"/>
      <c r="DN419" s="145"/>
      <c r="DO419" s="145"/>
      <c r="DP419" s="145"/>
      <c r="DQ419" s="145"/>
      <c r="DR419" s="145"/>
      <c r="DS419" s="145"/>
      <c r="DT419" s="145"/>
      <c r="DU419" s="145"/>
      <c r="DV419" s="145"/>
    </row>
    <row r="420" spans="1:126" x14ac:dyDescent="0.65">
      <c r="A420" s="154"/>
      <c r="B420" s="166"/>
      <c r="C420" s="166"/>
      <c r="D420" s="166"/>
      <c r="E420" s="169"/>
      <c r="F420" s="165" t="s">
        <v>253</v>
      </c>
      <c r="G420" s="145"/>
      <c r="H420" s="145"/>
      <c r="I420" s="155"/>
      <c r="J420" s="15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  <c r="BO420" s="145"/>
      <c r="BP420" s="145"/>
      <c r="BQ420" s="145"/>
      <c r="BR420" s="145"/>
      <c r="BS420" s="145"/>
      <c r="BT420" s="145"/>
      <c r="BU420" s="145"/>
      <c r="BV420" s="145"/>
      <c r="BW420" s="145"/>
      <c r="BX420" s="145"/>
      <c r="BY420" s="145"/>
      <c r="BZ420" s="145"/>
      <c r="CA420" s="145"/>
      <c r="CB420" s="145"/>
      <c r="CC420" s="145"/>
      <c r="CD420" s="145"/>
      <c r="CE420" s="145"/>
      <c r="CF420" s="145"/>
      <c r="CG420" s="145"/>
      <c r="CH420" s="145"/>
      <c r="CI420" s="145"/>
      <c r="CJ420" s="145"/>
      <c r="CK420" s="145"/>
      <c r="CL420" s="145"/>
      <c r="CM420" s="145"/>
      <c r="CN420" s="145"/>
      <c r="CO420" s="145"/>
      <c r="CP420" s="145"/>
      <c r="CQ420" s="145"/>
      <c r="CR420" s="145"/>
      <c r="CS420" s="145"/>
      <c r="CT420" s="145"/>
      <c r="CU420" s="145"/>
      <c r="CV420" s="145"/>
      <c r="CW420" s="145"/>
      <c r="CX420" s="145"/>
      <c r="CY420" s="145"/>
      <c r="CZ420" s="145"/>
      <c r="DA420" s="145"/>
      <c r="DB420" s="145"/>
      <c r="DC420" s="145"/>
      <c r="DD420" s="145"/>
      <c r="DE420" s="145"/>
      <c r="DF420" s="145"/>
      <c r="DG420" s="145"/>
      <c r="DH420" s="145"/>
      <c r="DI420" s="145"/>
      <c r="DJ420" s="145"/>
      <c r="DK420" s="145"/>
      <c r="DL420" s="145"/>
      <c r="DM420" s="145"/>
      <c r="DN420" s="145"/>
      <c r="DO420" s="145"/>
      <c r="DP420" s="145"/>
      <c r="DQ420" s="145"/>
      <c r="DR420" s="145"/>
      <c r="DS420" s="145"/>
      <c r="DT420" s="145"/>
      <c r="DU420" s="145"/>
      <c r="DV420" s="145"/>
    </row>
    <row r="421" spans="1:126" x14ac:dyDescent="0.65">
      <c r="A421" s="154"/>
      <c r="B421" s="166"/>
      <c r="C421" s="166"/>
      <c r="D421" s="166"/>
      <c r="E421" s="169"/>
      <c r="F421" s="165" t="s">
        <v>254</v>
      </c>
      <c r="G421" s="145"/>
      <c r="H421" s="145"/>
      <c r="I421" s="155"/>
      <c r="J421" s="15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  <c r="BO421" s="145"/>
      <c r="BP421" s="145"/>
      <c r="BQ421" s="145"/>
      <c r="BR421" s="145"/>
      <c r="BS421" s="145"/>
      <c r="BT421" s="145"/>
      <c r="BU421" s="145"/>
      <c r="BV421" s="145"/>
      <c r="BW421" s="145"/>
      <c r="BX421" s="145"/>
      <c r="BY421" s="145"/>
      <c r="BZ421" s="145"/>
      <c r="CA421" s="145"/>
      <c r="CB421" s="145"/>
      <c r="CC421" s="145"/>
      <c r="CD421" s="145"/>
      <c r="CE421" s="145"/>
      <c r="CF421" s="145"/>
      <c r="CG421" s="145"/>
      <c r="CH421" s="145"/>
      <c r="CI421" s="145"/>
      <c r="CJ421" s="145"/>
      <c r="CK421" s="145"/>
      <c r="CL421" s="145"/>
      <c r="CM421" s="145"/>
      <c r="CN421" s="145"/>
      <c r="CO421" s="145"/>
      <c r="CP421" s="145"/>
      <c r="CQ421" s="145"/>
      <c r="CR421" s="145"/>
      <c r="CS421" s="145"/>
      <c r="CT421" s="145"/>
      <c r="CU421" s="145"/>
      <c r="CV421" s="145"/>
      <c r="CW421" s="145"/>
      <c r="CX421" s="145"/>
      <c r="CY421" s="145"/>
      <c r="CZ421" s="145"/>
      <c r="DA421" s="145"/>
      <c r="DB421" s="145"/>
      <c r="DC421" s="145"/>
      <c r="DD421" s="145"/>
      <c r="DE421" s="145"/>
      <c r="DF421" s="145"/>
      <c r="DG421" s="145"/>
      <c r="DH421" s="145"/>
      <c r="DI421" s="145"/>
      <c r="DJ421" s="145"/>
      <c r="DK421" s="145"/>
      <c r="DL421" s="145"/>
      <c r="DM421" s="145"/>
      <c r="DN421" s="145"/>
      <c r="DO421" s="145"/>
      <c r="DP421" s="145"/>
      <c r="DQ421" s="145"/>
      <c r="DR421" s="145"/>
      <c r="DS421" s="145"/>
      <c r="DT421" s="145"/>
      <c r="DU421" s="145"/>
      <c r="DV421" s="145"/>
    </row>
    <row r="422" spans="1:126" x14ac:dyDescent="0.65">
      <c r="A422" s="154"/>
      <c r="B422" s="166"/>
      <c r="C422" s="166"/>
      <c r="D422" s="166"/>
      <c r="E422" s="169"/>
      <c r="F422" s="165" t="s">
        <v>253</v>
      </c>
      <c r="G422" s="145"/>
      <c r="H422" s="145"/>
      <c r="I422" s="155"/>
      <c r="J422" s="15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  <c r="BO422" s="145"/>
      <c r="BP422" s="145"/>
      <c r="BQ422" s="145"/>
      <c r="BR422" s="145"/>
      <c r="BS422" s="145"/>
      <c r="BT422" s="145"/>
      <c r="BU422" s="145"/>
      <c r="BV422" s="145"/>
      <c r="BW422" s="145"/>
      <c r="BX422" s="145"/>
      <c r="BY422" s="145"/>
      <c r="BZ422" s="145"/>
      <c r="CA422" s="145"/>
      <c r="CB422" s="145"/>
      <c r="CC422" s="145"/>
      <c r="CD422" s="145"/>
      <c r="CE422" s="145"/>
      <c r="CF422" s="145"/>
      <c r="CG422" s="145"/>
      <c r="CH422" s="145"/>
      <c r="CI422" s="145"/>
      <c r="CJ422" s="145"/>
      <c r="CK422" s="145"/>
      <c r="CL422" s="145"/>
      <c r="CM422" s="145"/>
      <c r="CN422" s="145"/>
      <c r="CO422" s="145"/>
      <c r="CP422" s="145"/>
      <c r="CQ422" s="145"/>
      <c r="CR422" s="145"/>
      <c r="CS422" s="145"/>
      <c r="CT422" s="145"/>
      <c r="CU422" s="145"/>
      <c r="CV422" s="145"/>
      <c r="CW422" s="145"/>
      <c r="CX422" s="145"/>
      <c r="CY422" s="145"/>
      <c r="CZ422" s="145"/>
      <c r="DA422" s="145"/>
      <c r="DB422" s="145"/>
      <c r="DC422" s="145"/>
      <c r="DD422" s="145"/>
      <c r="DE422" s="145"/>
      <c r="DF422" s="145"/>
      <c r="DG422" s="145"/>
      <c r="DH422" s="145"/>
      <c r="DI422" s="145"/>
      <c r="DJ422" s="145"/>
      <c r="DK422" s="145"/>
      <c r="DL422" s="145"/>
      <c r="DM422" s="145"/>
      <c r="DN422" s="145"/>
      <c r="DO422" s="145"/>
      <c r="DP422" s="145"/>
      <c r="DQ422" s="145"/>
      <c r="DR422" s="145"/>
      <c r="DS422" s="145"/>
      <c r="DT422" s="145"/>
      <c r="DU422" s="145"/>
      <c r="DV422" s="145"/>
    </row>
    <row r="423" spans="1:126" x14ac:dyDescent="0.65">
      <c r="A423" s="154"/>
      <c r="B423" s="166"/>
      <c r="C423" s="166"/>
      <c r="D423" s="166"/>
      <c r="E423" s="169"/>
      <c r="F423" s="165" t="s">
        <v>254</v>
      </c>
      <c r="G423" s="145"/>
      <c r="H423" s="145"/>
      <c r="I423" s="155"/>
      <c r="J423" s="15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  <c r="BO423" s="145"/>
      <c r="BP423" s="145"/>
      <c r="BQ423" s="145"/>
      <c r="BR423" s="145"/>
      <c r="BS423" s="145"/>
      <c r="BT423" s="145"/>
      <c r="BU423" s="145"/>
      <c r="BV423" s="145"/>
      <c r="BW423" s="145"/>
      <c r="BX423" s="145"/>
      <c r="BY423" s="145"/>
      <c r="BZ423" s="145"/>
      <c r="CA423" s="145"/>
      <c r="CB423" s="145"/>
      <c r="CC423" s="145"/>
      <c r="CD423" s="145"/>
      <c r="CE423" s="145"/>
      <c r="CF423" s="145"/>
      <c r="CG423" s="145"/>
      <c r="CH423" s="145"/>
      <c r="CI423" s="145"/>
      <c r="CJ423" s="145"/>
      <c r="CK423" s="145"/>
      <c r="CL423" s="145"/>
      <c r="CM423" s="145"/>
      <c r="CN423" s="145"/>
      <c r="CO423" s="145"/>
      <c r="CP423" s="145"/>
      <c r="CQ423" s="145"/>
      <c r="CR423" s="145"/>
      <c r="CS423" s="145"/>
      <c r="CT423" s="145"/>
      <c r="CU423" s="145"/>
      <c r="CV423" s="145"/>
      <c r="CW423" s="145"/>
      <c r="CX423" s="145"/>
      <c r="CY423" s="145"/>
      <c r="CZ423" s="145"/>
      <c r="DA423" s="145"/>
      <c r="DB423" s="145"/>
      <c r="DC423" s="145"/>
      <c r="DD423" s="145"/>
      <c r="DE423" s="145"/>
      <c r="DF423" s="145"/>
      <c r="DG423" s="145"/>
      <c r="DH423" s="145"/>
      <c r="DI423" s="145"/>
      <c r="DJ423" s="145"/>
      <c r="DK423" s="145"/>
      <c r="DL423" s="145"/>
      <c r="DM423" s="145"/>
      <c r="DN423" s="145"/>
      <c r="DO423" s="145"/>
      <c r="DP423" s="145"/>
      <c r="DQ423" s="145"/>
      <c r="DR423" s="145"/>
      <c r="DS423" s="145"/>
      <c r="DT423" s="145"/>
      <c r="DU423" s="145"/>
      <c r="DV423" s="145"/>
    </row>
    <row r="424" spans="1:126" x14ac:dyDescent="0.65">
      <c r="A424" s="154"/>
      <c r="B424" s="166"/>
      <c r="C424" s="166"/>
      <c r="D424" s="166"/>
      <c r="E424" s="169"/>
      <c r="F424" s="165" t="s">
        <v>253</v>
      </c>
      <c r="G424" s="145"/>
      <c r="H424" s="145"/>
      <c r="I424" s="155"/>
      <c r="J424" s="15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  <c r="BO424" s="145"/>
      <c r="BP424" s="145"/>
      <c r="BQ424" s="145"/>
      <c r="BR424" s="145"/>
      <c r="BS424" s="145"/>
      <c r="BT424" s="145"/>
      <c r="BU424" s="145"/>
      <c r="BV424" s="145"/>
      <c r="BW424" s="145"/>
      <c r="BX424" s="145"/>
      <c r="BY424" s="145"/>
      <c r="BZ424" s="145"/>
      <c r="CA424" s="145"/>
      <c r="CB424" s="145"/>
      <c r="CC424" s="145"/>
      <c r="CD424" s="145"/>
      <c r="CE424" s="145"/>
      <c r="CF424" s="145"/>
      <c r="CG424" s="145"/>
      <c r="CH424" s="145"/>
      <c r="CI424" s="145"/>
      <c r="CJ424" s="145"/>
      <c r="CK424" s="145"/>
      <c r="CL424" s="145"/>
      <c r="CM424" s="145"/>
      <c r="CN424" s="145"/>
      <c r="CO424" s="145"/>
      <c r="CP424" s="145"/>
      <c r="CQ424" s="145"/>
      <c r="CR424" s="145"/>
      <c r="CS424" s="145"/>
      <c r="CT424" s="145"/>
      <c r="CU424" s="145"/>
      <c r="CV424" s="145"/>
      <c r="CW424" s="145"/>
      <c r="CX424" s="145"/>
      <c r="CY424" s="145"/>
      <c r="CZ424" s="145"/>
      <c r="DA424" s="145"/>
      <c r="DB424" s="145"/>
      <c r="DC424" s="145"/>
      <c r="DD424" s="145"/>
      <c r="DE424" s="145"/>
      <c r="DF424" s="145"/>
      <c r="DG424" s="145"/>
      <c r="DH424" s="145"/>
      <c r="DI424" s="145"/>
      <c r="DJ424" s="145"/>
      <c r="DK424" s="145"/>
      <c r="DL424" s="145"/>
      <c r="DM424" s="145"/>
      <c r="DN424" s="145"/>
      <c r="DO424" s="145"/>
      <c r="DP424" s="145"/>
      <c r="DQ424" s="145"/>
      <c r="DR424" s="145"/>
      <c r="DS424" s="145"/>
      <c r="DT424" s="145"/>
      <c r="DU424" s="145"/>
      <c r="DV424" s="145"/>
    </row>
    <row r="425" spans="1:126" x14ac:dyDescent="0.65">
      <c r="A425" s="154"/>
      <c r="B425" s="166"/>
      <c r="C425" s="166"/>
      <c r="D425" s="166"/>
      <c r="E425" s="169"/>
      <c r="F425" s="165" t="s">
        <v>254</v>
      </c>
      <c r="G425" s="145"/>
      <c r="H425" s="145"/>
      <c r="I425" s="155"/>
      <c r="J425" s="15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  <c r="BO425" s="145"/>
      <c r="BP425" s="145"/>
      <c r="BQ425" s="145"/>
      <c r="BR425" s="145"/>
      <c r="BS425" s="145"/>
      <c r="BT425" s="145"/>
      <c r="BU425" s="145"/>
      <c r="BV425" s="145"/>
      <c r="BW425" s="145"/>
      <c r="BX425" s="145"/>
      <c r="BY425" s="145"/>
      <c r="BZ425" s="145"/>
      <c r="CA425" s="145"/>
      <c r="CB425" s="145"/>
      <c r="CC425" s="145"/>
      <c r="CD425" s="145"/>
      <c r="CE425" s="145"/>
      <c r="CF425" s="145"/>
      <c r="CG425" s="145"/>
      <c r="CH425" s="145"/>
      <c r="CI425" s="145"/>
      <c r="CJ425" s="145"/>
      <c r="CK425" s="145"/>
      <c r="CL425" s="145"/>
      <c r="CM425" s="145"/>
      <c r="CN425" s="145"/>
      <c r="CO425" s="145"/>
      <c r="CP425" s="145"/>
      <c r="CQ425" s="145"/>
      <c r="CR425" s="145"/>
      <c r="CS425" s="145"/>
      <c r="CT425" s="145"/>
      <c r="CU425" s="145"/>
      <c r="CV425" s="145"/>
      <c r="CW425" s="145"/>
      <c r="CX425" s="145"/>
      <c r="CY425" s="145"/>
      <c r="CZ425" s="145"/>
      <c r="DA425" s="145"/>
      <c r="DB425" s="145"/>
      <c r="DC425" s="145"/>
      <c r="DD425" s="145"/>
      <c r="DE425" s="145"/>
      <c r="DF425" s="145"/>
      <c r="DG425" s="145"/>
      <c r="DH425" s="145"/>
      <c r="DI425" s="145"/>
      <c r="DJ425" s="145"/>
      <c r="DK425" s="145"/>
      <c r="DL425" s="145"/>
      <c r="DM425" s="145"/>
      <c r="DN425" s="145"/>
      <c r="DO425" s="145"/>
      <c r="DP425" s="145"/>
      <c r="DQ425" s="145"/>
      <c r="DR425" s="145"/>
      <c r="DS425" s="145"/>
      <c r="DT425" s="145"/>
      <c r="DU425" s="145"/>
      <c r="DV425" s="145"/>
    </row>
    <row r="426" spans="1:126" x14ac:dyDescent="0.65">
      <c r="A426" s="154"/>
      <c r="B426" s="166"/>
      <c r="C426" s="166"/>
      <c r="D426" s="166"/>
      <c r="E426" s="169"/>
      <c r="F426" s="165" t="s">
        <v>253</v>
      </c>
      <c r="G426" s="145"/>
      <c r="H426" s="145"/>
      <c r="I426" s="155"/>
      <c r="J426" s="15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  <c r="BO426" s="145"/>
      <c r="BP426" s="145"/>
      <c r="BQ426" s="145"/>
      <c r="BR426" s="145"/>
      <c r="BS426" s="145"/>
      <c r="BT426" s="145"/>
      <c r="BU426" s="145"/>
      <c r="BV426" s="145"/>
      <c r="BW426" s="145"/>
      <c r="BX426" s="145"/>
      <c r="BY426" s="145"/>
      <c r="BZ426" s="145"/>
      <c r="CA426" s="145"/>
      <c r="CB426" s="145"/>
      <c r="CC426" s="145"/>
      <c r="CD426" s="145"/>
      <c r="CE426" s="145"/>
      <c r="CF426" s="145"/>
      <c r="CG426" s="145"/>
      <c r="CH426" s="145"/>
      <c r="CI426" s="145"/>
      <c r="CJ426" s="145"/>
      <c r="CK426" s="145"/>
      <c r="CL426" s="145"/>
      <c r="CM426" s="145"/>
      <c r="CN426" s="145"/>
      <c r="CO426" s="145"/>
      <c r="CP426" s="145"/>
      <c r="CQ426" s="145"/>
      <c r="CR426" s="145"/>
      <c r="CS426" s="145"/>
      <c r="CT426" s="145"/>
      <c r="CU426" s="145"/>
      <c r="CV426" s="145"/>
      <c r="CW426" s="145"/>
      <c r="CX426" s="145"/>
      <c r="CY426" s="145"/>
      <c r="CZ426" s="145"/>
      <c r="DA426" s="145"/>
      <c r="DB426" s="145"/>
      <c r="DC426" s="145"/>
      <c r="DD426" s="145"/>
      <c r="DE426" s="145"/>
      <c r="DF426" s="145"/>
      <c r="DG426" s="145"/>
      <c r="DH426" s="145"/>
      <c r="DI426" s="145"/>
      <c r="DJ426" s="145"/>
      <c r="DK426" s="145"/>
      <c r="DL426" s="145"/>
      <c r="DM426" s="145"/>
      <c r="DN426" s="145"/>
      <c r="DO426" s="145"/>
      <c r="DP426" s="145"/>
      <c r="DQ426" s="145"/>
      <c r="DR426" s="145"/>
      <c r="DS426" s="145"/>
      <c r="DT426" s="145"/>
      <c r="DU426" s="145"/>
      <c r="DV426" s="145"/>
    </row>
    <row r="427" spans="1:126" x14ac:dyDescent="0.65">
      <c r="A427" s="154"/>
      <c r="B427" s="166"/>
      <c r="C427" s="166"/>
      <c r="D427" s="166"/>
      <c r="E427" s="169"/>
      <c r="F427" s="165" t="s">
        <v>254</v>
      </c>
      <c r="G427" s="145"/>
      <c r="H427" s="145"/>
      <c r="I427" s="155"/>
      <c r="J427" s="15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  <c r="BO427" s="145"/>
      <c r="BP427" s="145"/>
      <c r="BQ427" s="145"/>
      <c r="BR427" s="145"/>
      <c r="BS427" s="145"/>
      <c r="BT427" s="145"/>
      <c r="BU427" s="145"/>
      <c r="BV427" s="145"/>
      <c r="BW427" s="145"/>
      <c r="BX427" s="145"/>
      <c r="BY427" s="145"/>
      <c r="BZ427" s="145"/>
      <c r="CA427" s="145"/>
      <c r="CB427" s="145"/>
      <c r="CC427" s="145"/>
      <c r="CD427" s="145"/>
      <c r="CE427" s="145"/>
      <c r="CF427" s="145"/>
      <c r="CG427" s="145"/>
      <c r="CH427" s="145"/>
      <c r="CI427" s="145"/>
      <c r="CJ427" s="145"/>
      <c r="CK427" s="145"/>
      <c r="CL427" s="145"/>
      <c r="CM427" s="145"/>
      <c r="CN427" s="145"/>
      <c r="CO427" s="145"/>
      <c r="CP427" s="145"/>
      <c r="CQ427" s="145"/>
      <c r="CR427" s="145"/>
      <c r="CS427" s="145"/>
      <c r="CT427" s="145"/>
      <c r="CU427" s="145"/>
      <c r="CV427" s="145"/>
      <c r="CW427" s="145"/>
      <c r="CX427" s="145"/>
      <c r="CY427" s="145"/>
      <c r="CZ427" s="145"/>
      <c r="DA427" s="145"/>
      <c r="DB427" s="145"/>
      <c r="DC427" s="145"/>
      <c r="DD427" s="145"/>
      <c r="DE427" s="145"/>
      <c r="DF427" s="145"/>
      <c r="DG427" s="145"/>
      <c r="DH427" s="145"/>
      <c r="DI427" s="145"/>
      <c r="DJ427" s="145"/>
      <c r="DK427" s="145"/>
      <c r="DL427" s="145"/>
      <c r="DM427" s="145"/>
      <c r="DN427" s="145"/>
      <c r="DO427" s="145"/>
      <c r="DP427" s="145"/>
      <c r="DQ427" s="145"/>
      <c r="DR427" s="145"/>
      <c r="DS427" s="145"/>
      <c r="DT427" s="145"/>
      <c r="DU427" s="145"/>
      <c r="DV427" s="145"/>
    </row>
    <row r="428" spans="1:126" x14ac:dyDescent="0.65">
      <c r="A428" s="154"/>
      <c r="B428" s="166"/>
      <c r="C428" s="166"/>
      <c r="D428" s="166"/>
      <c r="E428" s="169"/>
      <c r="F428" s="165" t="s">
        <v>253</v>
      </c>
      <c r="G428" s="145"/>
      <c r="H428" s="145"/>
      <c r="I428" s="155"/>
      <c r="J428" s="15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  <c r="BO428" s="145"/>
      <c r="BP428" s="145"/>
      <c r="BQ428" s="145"/>
      <c r="BR428" s="145"/>
      <c r="BS428" s="145"/>
      <c r="BT428" s="145"/>
      <c r="BU428" s="145"/>
      <c r="BV428" s="145"/>
      <c r="BW428" s="145"/>
      <c r="BX428" s="145"/>
      <c r="BY428" s="145"/>
      <c r="BZ428" s="145"/>
      <c r="CA428" s="145"/>
      <c r="CB428" s="145"/>
      <c r="CC428" s="145"/>
      <c r="CD428" s="145"/>
      <c r="CE428" s="145"/>
      <c r="CF428" s="145"/>
      <c r="CG428" s="145"/>
      <c r="CH428" s="145"/>
      <c r="CI428" s="145"/>
      <c r="CJ428" s="145"/>
      <c r="CK428" s="145"/>
      <c r="CL428" s="145"/>
      <c r="CM428" s="145"/>
      <c r="CN428" s="145"/>
      <c r="CO428" s="145"/>
      <c r="CP428" s="145"/>
      <c r="CQ428" s="145"/>
      <c r="CR428" s="145"/>
      <c r="CS428" s="145"/>
      <c r="CT428" s="145"/>
      <c r="CU428" s="145"/>
      <c r="CV428" s="145"/>
      <c r="CW428" s="145"/>
      <c r="CX428" s="145"/>
      <c r="CY428" s="145"/>
      <c r="CZ428" s="145"/>
      <c r="DA428" s="145"/>
      <c r="DB428" s="145"/>
      <c r="DC428" s="145"/>
      <c r="DD428" s="145"/>
      <c r="DE428" s="145"/>
      <c r="DF428" s="145"/>
      <c r="DG428" s="145"/>
      <c r="DH428" s="145"/>
      <c r="DI428" s="145"/>
      <c r="DJ428" s="145"/>
      <c r="DK428" s="145"/>
      <c r="DL428" s="145"/>
      <c r="DM428" s="145"/>
      <c r="DN428" s="145"/>
      <c r="DO428" s="145"/>
      <c r="DP428" s="145"/>
      <c r="DQ428" s="145"/>
      <c r="DR428" s="145"/>
      <c r="DS428" s="145"/>
      <c r="DT428" s="145"/>
      <c r="DU428" s="145"/>
      <c r="DV428" s="145"/>
    </row>
    <row r="429" spans="1:126" x14ac:dyDescent="0.65">
      <c r="A429" s="154"/>
      <c r="B429" s="166"/>
      <c r="C429" s="166"/>
      <c r="D429" s="166"/>
      <c r="E429" s="169"/>
      <c r="F429" s="165" t="s">
        <v>254</v>
      </c>
      <c r="G429" s="145"/>
      <c r="H429" s="145"/>
      <c r="I429" s="155"/>
      <c r="J429" s="15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  <c r="BO429" s="145"/>
      <c r="BP429" s="145"/>
      <c r="BQ429" s="145"/>
      <c r="BR429" s="145"/>
      <c r="BS429" s="145"/>
      <c r="BT429" s="145"/>
      <c r="BU429" s="145"/>
      <c r="BV429" s="145"/>
      <c r="BW429" s="145"/>
      <c r="BX429" s="145"/>
      <c r="BY429" s="145"/>
      <c r="BZ429" s="145"/>
      <c r="CA429" s="145"/>
      <c r="CB429" s="145"/>
      <c r="CC429" s="145"/>
      <c r="CD429" s="145"/>
      <c r="CE429" s="145"/>
      <c r="CF429" s="145"/>
      <c r="CG429" s="145"/>
      <c r="CH429" s="145"/>
      <c r="CI429" s="145"/>
      <c r="CJ429" s="145"/>
      <c r="CK429" s="145"/>
      <c r="CL429" s="145"/>
      <c r="CM429" s="145"/>
      <c r="CN429" s="145"/>
      <c r="CO429" s="145"/>
      <c r="CP429" s="145"/>
      <c r="CQ429" s="145"/>
      <c r="CR429" s="145"/>
      <c r="CS429" s="145"/>
      <c r="CT429" s="145"/>
      <c r="CU429" s="145"/>
      <c r="CV429" s="145"/>
      <c r="CW429" s="145"/>
      <c r="CX429" s="145"/>
      <c r="CY429" s="145"/>
      <c r="CZ429" s="145"/>
      <c r="DA429" s="145"/>
      <c r="DB429" s="145"/>
      <c r="DC429" s="145"/>
      <c r="DD429" s="145"/>
      <c r="DE429" s="145"/>
      <c r="DF429" s="145"/>
      <c r="DG429" s="145"/>
      <c r="DH429" s="145"/>
      <c r="DI429" s="145"/>
      <c r="DJ429" s="145"/>
      <c r="DK429" s="145"/>
      <c r="DL429" s="145"/>
      <c r="DM429" s="145"/>
      <c r="DN429" s="145"/>
      <c r="DO429" s="145"/>
      <c r="DP429" s="145"/>
      <c r="DQ429" s="145"/>
      <c r="DR429" s="145"/>
      <c r="DS429" s="145"/>
      <c r="DT429" s="145"/>
      <c r="DU429" s="145"/>
      <c r="DV429" s="145"/>
    </row>
    <row r="430" spans="1:126" x14ac:dyDescent="0.65">
      <c r="A430" s="154"/>
      <c r="B430" s="166"/>
      <c r="C430" s="166"/>
      <c r="D430" s="166"/>
      <c r="E430" s="169"/>
      <c r="F430" s="165" t="s">
        <v>253</v>
      </c>
      <c r="G430" s="137"/>
      <c r="H430" s="137"/>
      <c r="I430" s="155"/>
      <c r="J430" s="155"/>
      <c r="K430" s="137"/>
      <c r="L430" s="145"/>
      <c r="M430" s="137"/>
      <c r="N430" s="137"/>
      <c r="O430" s="145"/>
      <c r="P430" s="137"/>
      <c r="Q430" s="137"/>
      <c r="R430" s="145"/>
      <c r="S430" s="137"/>
      <c r="T430" s="137"/>
      <c r="U430" s="145"/>
      <c r="V430" s="137"/>
      <c r="W430" s="137"/>
      <c r="X430" s="145"/>
      <c r="Y430" s="137"/>
      <c r="Z430" s="137"/>
      <c r="AA430" s="145"/>
      <c r="AB430" s="137"/>
      <c r="AC430" s="137"/>
      <c r="AD430" s="145"/>
      <c r="AE430" s="137"/>
      <c r="AF430" s="137"/>
      <c r="AG430" s="145"/>
      <c r="AH430" s="137"/>
      <c r="AI430" s="137"/>
      <c r="AJ430" s="145"/>
      <c r="AK430" s="137"/>
      <c r="AL430" s="137"/>
      <c r="AM430" s="145"/>
      <c r="AN430" s="137"/>
      <c r="AO430" s="137"/>
      <c r="AP430" s="145"/>
      <c r="AQ430" s="137"/>
      <c r="AR430" s="137"/>
      <c r="AS430" s="145"/>
      <c r="AT430" s="137"/>
      <c r="AU430" s="137"/>
      <c r="AV430" s="145"/>
      <c r="AW430" s="137"/>
      <c r="AX430" s="137"/>
      <c r="AY430" s="145"/>
      <c r="AZ430" s="137"/>
      <c r="BA430" s="137"/>
      <c r="BB430" s="145"/>
      <c r="BC430" s="137"/>
      <c r="BD430" s="137"/>
      <c r="BE430" s="145"/>
      <c r="BF430" s="137"/>
      <c r="BG430" s="137"/>
      <c r="BH430" s="145"/>
      <c r="BI430" s="137"/>
      <c r="BJ430" s="137"/>
      <c r="BK430" s="145"/>
      <c r="BL430" s="137"/>
      <c r="BM430" s="137"/>
      <c r="BN430" s="145"/>
      <c r="BO430" s="137"/>
      <c r="BP430" s="137"/>
      <c r="BQ430" s="145"/>
      <c r="BR430" s="137"/>
      <c r="BS430" s="137"/>
      <c r="BT430" s="145"/>
      <c r="BU430" s="137"/>
      <c r="BV430" s="137"/>
      <c r="BW430" s="145"/>
      <c r="BX430" s="137"/>
      <c r="BY430" s="137"/>
      <c r="BZ430" s="145"/>
      <c r="CA430" s="137"/>
      <c r="CB430" s="137"/>
      <c r="CC430" s="145"/>
      <c r="CD430" s="137"/>
      <c r="CE430" s="137"/>
      <c r="CF430" s="145"/>
      <c r="CG430" s="137"/>
      <c r="CH430" s="137"/>
      <c r="CI430" s="145"/>
      <c r="CJ430" s="137"/>
      <c r="CK430" s="137"/>
      <c r="CL430" s="145"/>
      <c r="CM430" s="137"/>
      <c r="CN430" s="137"/>
      <c r="CO430" s="145"/>
      <c r="CP430" s="137"/>
      <c r="CQ430" s="137"/>
      <c r="CR430" s="145"/>
      <c r="CS430" s="137"/>
      <c r="CT430" s="137"/>
      <c r="CU430" s="145"/>
      <c r="CV430" s="137"/>
      <c r="CW430" s="137"/>
      <c r="CX430" s="145"/>
      <c r="CY430" s="137"/>
      <c r="CZ430" s="137"/>
      <c r="DA430" s="145"/>
      <c r="DB430" s="137"/>
      <c r="DC430" s="137"/>
      <c r="DD430" s="145"/>
      <c r="DE430" s="137"/>
      <c r="DF430" s="137"/>
      <c r="DG430" s="145"/>
      <c r="DH430" s="137"/>
      <c r="DI430" s="137"/>
      <c r="DJ430" s="145"/>
      <c r="DK430" s="137"/>
      <c r="DL430" s="137"/>
      <c r="DM430" s="145"/>
      <c r="DN430" s="137"/>
      <c r="DO430" s="137"/>
      <c r="DP430" s="145"/>
      <c r="DQ430" s="137"/>
      <c r="DR430" s="137"/>
      <c r="DS430" s="145"/>
      <c r="DT430" s="137"/>
      <c r="DU430" s="137"/>
      <c r="DV430" s="145"/>
    </row>
    <row r="431" spans="1:126" x14ac:dyDescent="0.65">
      <c r="A431" s="154"/>
      <c r="B431" s="166"/>
      <c r="C431" s="166"/>
      <c r="D431" s="166"/>
      <c r="E431" s="169"/>
      <c r="F431" s="165" t="s">
        <v>254</v>
      </c>
      <c r="G431" s="145"/>
      <c r="H431" s="145"/>
      <c r="I431" s="155"/>
      <c r="J431" s="15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  <c r="BO431" s="145"/>
      <c r="BP431" s="145"/>
      <c r="BQ431" s="145"/>
      <c r="BR431" s="145"/>
      <c r="BS431" s="145"/>
      <c r="BT431" s="145"/>
      <c r="BU431" s="145"/>
      <c r="BV431" s="145"/>
      <c r="BW431" s="145"/>
      <c r="BX431" s="145"/>
      <c r="BY431" s="145"/>
      <c r="BZ431" s="145"/>
      <c r="CA431" s="145"/>
      <c r="CB431" s="145"/>
      <c r="CC431" s="145"/>
      <c r="CD431" s="145"/>
      <c r="CE431" s="145"/>
      <c r="CF431" s="145"/>
      <c r="CG431" s="145"/>
      <c r="CH431" s="145"/>
      <c r="CI431" s="145"/>
      <c r="CJ431" s="145"/>
      <c r="CK431" s="145"/>
      <c r="CL431" s="145"/>
      <c r="CM431" s="145"/>
      <c r="CN431" s="145"/>
      <c r="CO431" s="145"/>
      <c r="CP431" s="145"/>
      <c r="CQ431" s="145"/>
      <c r="CR431" s="145"/>
      <c r="CS431" s="145"/>
      <c r="CT431" s="145"/>
      <c r="CU431" s="145"/>
      <c r="CV431" s="145"/>
      <c r="CW431" s="145"/>
      <c r="CX431" s="145"/>
      <c r="CY431" s="145"/>
      <c r="CZ431" s="145"/>
      <c r="DA431" s="145"/>
      <c r="DB431" s="145"/>
      <c r="DC431" s="145"/>
      <c r="DD431" s="145"/>
      <c r="DE431" s="145"/>
      <c r="DF431" s="145"/>
      <c r="DG431" s="145"/>
      <c r="DH431" s="145"/>
      <c r="DI431" s="145"/>
      <c r="DJ431" s="145"/>
      <c r="DK431" s="145"/>
      <c r="DL431" s="145"/>
      <c r="DM431" s="145"/>
      <c r="DN431" s="145"/>
      <c r="DO431" s="145"/>
      <c r="DP431" s="145"/>
      <c r="DQ431" s="145"/>
      <c r="DR431" s="145"/>
      <c r="DS431" s="145"/>
      <c r="DT431" s="145"/>
      <c r="DU431" s="145"/>
      <c r="DV431" s="145"/>
    </row>
    <row r="432" spans="1:126" x14ac:dyDescent="0.65">
      <c r="A432" s="154"/>
      <c r="B432" s="166"/>
      <c r="C432" s="166"/>
      <c r="D432" s="166"/>
      <c r="E432" s="169"/>
      <c r="F432" s="165" t="s">
        <v>253</v>
      </c>
      <c r="G432" s="145"/>
      <c r="H432" s="145"/>
      <c r="I432" s="155"/>
      <c r="J432" s="15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  <c r="BO432" s="145"/>
      <c r="BP432" s="145"/>
      <c r="BQ432" s="145"/>
      <c r="BR432" s="145"/>
      <c r="BS432" s="145"/>
      <c r="BT432" s="145"/>
      <c r="BU432" s="145"/>
      <c r="BV432" s="145"/>
      <c r="BW432" s="145"/>
      <c r="BX432" s="145"/>
      <c r="BY432" s="145"/>
      <c r="BZ432" s="145"/>
      <c r="CA432" s="145"/>
      <c r="CB432" s="145"/>
      <c r="CC432" s="145"/>
      <c r="CD432" s="145"/>
      <c r="CE432" s="145"/>
      <c r="CF432" s="145"/>
      <c r="CG432" s="145"/>
      <c r="CH432" s="145"/>
      <c r="CI432" s="145"/>
      <c r="CJ432" s="145"/>
      <c r="CK432" s="145"/>
      <c r="CL432" s="145"/>
      <c r="CM432" s="145"/>
      <c r="CN432" s="145"/>
      <c r="CO432" s="145"/>
      <c r="CP432" s="145"/>
      <c r="CQ432" s="145"/>
      <c r="CR432" s="145"/>
      <c r="CS432" s="145"/>
      <c r="CT432" s="145"/>
      <c r="CU432" s="145"/>
      <c r="CV432" s="145"/>
      <c r="CW432" s="145"/>
      <c r="CX432" s="145"/>
      <c r="CY432" s="145"/>
      <c r="CZ432" s="145"/>
      <c r="DA432" s="145"/>
      <c r="DB432" s="145"/>
      <c r="DC432" s="145"/>
      <c r="DD432" s="145"/>
      <c r="DE432" s="145"/>
      <c r="DF432" s="145"/>
      <c r="DG432" s="145"/>
      <c r="DH432" s="145"/>
      <c r="DI432" s="145"/>
      <c r="DJ432" s="145"/>
      <c r="DK432" s="145"/>
      <c r="DL432" s="145"/>
      <c r="DM432" s="145"/>
      <c r="DN432" s="145"/>
      <c r="DO432" s="145"/>
      <c r="DP432" s="145"/>
      <c r="DQ432" s="145"/>
      <c r="DR432" s="145"/>
      <c r="DS432" s="145"/>
      <c r="DT432" s="145"/>
      <c r="DU432" s="145"/>
      <c r="DV432" s="145"/>
    </row>
    <row r="433" spans="1:126" x14ac:dyDescent="0.65">
      <c r="A433" s="154"/>
      <c r="B433" s="166"/>
      <c r="C433" s="166"/>
      <c r="D433" s="166"/>
      <c r="E433" s="169"/>
      <c r="F433" s="165" t="s">
        <v>254</v>
      </c>
      <c r="G433" s="145"/>
      <c r="H433" s="145"/>
      <c r="I433" s="155"/>
      <c r="J433" s="15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  <c r="BO433" s="145"/>
      <c r="BP433" s="145"/>
      <c r="BQ433" s="145"/>
      <c r="BR433" s="145"/>
      <c r="BS433" s="145"/>
      <c r="BT433" s="145"/>
      <c r="BU433" s="145"/>
      <c r="BV433" s="145"/>
      <c r="BW433" s="145"/>
      <c r="BX433" s="145"/>
      <c r="BY433" s="145"/>
      <c r="BZ433" s="145"/>
      <c r="CA433" s="145"/>
      <c r="CB433" s="145"/>
      <c r="CC433" s="145"/>
      <c r="CD433" s="145"/>
      <c r="CE433" s="145"/>
      <c r="CF433" s="145"/>
      <c r="CG433" s="145"/>
      <c r="CH433" s="145"/>
      <c r="CI433" s="145"/>
      <c r="CJ433" s="145"/>
      <c r="CK433" s="145"/>
      <c r="CL433" s="145"/>
      <c r="CM433" s="145"/>
      <c r="CN433" s="145"/>
      <c r="CO433" s="145"/>
      <c r="CP433" s="145"/>
      <c r="CQ433" s="145"/>
      <c r="CR433" s="145"/>
      <c r="CS433" s="145"/>
      <c r="CT433" s="145"/>
      <c r="CU433" s="145"/>
      <c r="CV433" s="145"/>
      <c r="CW433" s="145"/>
      <c r="CX433" s="145"/>
      <c r="CY433" s="145"/>
      <c r="CZ433" s="145"/>
      <c r="DA433" s="145"/>
      <c r="DB433" s="145"/>
      <c r="DC433" s="145"/>
      <c r="DD433" s="145"/>
      <c r="DE433" s="145"/>
      <c r="DF433" s="145"/>
      <c r="DG433" s="145"/>
      <c r="DH433" s="145"/>
      <c r="DI433" s="145"/>
      <c r="DJ433" s="145"/>
      <c r="DK433" s="145"/>
      <c r="DL433" s="145"/>
      <c r="DM433" s="145"/>
      <c r="DN433" s="145"/>
      <c r="DO433" s="145"/>
      <c r="DP433" s="145"/>
      <c r="DQ433" s="145"/>
      <c r="DR433" s="145"/>
      <c r="DS433" s="145"/>
      <c r="DT433" s="145"/>
      <c r="DU433" s="145"/>
      <c r="DV433" s="145"/>
    </row>
    <row r="434" spans="1:126" x14ac:dyDescent="0.65">
      <c r="A434" s="154"/>
      <c r="B434" s="166"/>
      <c r="C434" s="166"/>
      <c r="D434" s="166"/>
      <c r="E434" s="169"/>
      <c r="F434" s="165" t="s">
        <v>253</v>
      </c>
      <c r="G434" s="145"/>
      <c r="H434" s="145"/>
      <c r="I434" s="155"/>
      <c r="J434" s="15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  <c r="BO434" s="145"/>
      <c r="BP434" s="145"/>
      <c r="BQ434" s="145"/>
      <c r="BR434" s="145"/>
      <c r="BS434" s="145"/>
      <c r="BT434" s="145"/>
      <c r="BU434" s="145"/>
      <c r="BV434" s="145"/>
      <c r="BW434" s="145"/>
      <c r="BX434" s="145"/>
      <c r="BY434" s="145"/>
      <c r="BZ434" s="145"/>
      <c r="CA434" s="145"/>
      <c r="CB434" s="145"/>
      <c r="CC434" s="145"/>
      <c r="CD434" s="145"/>
      <c r="CE434" s="145"/>
      <c r="CF434" s="145"/>
      <c r="CG434" s="145"/>
      <c r="CH434" s="145"/>
      <c r="CI434" s="145"/>
      <c r="CJ434" s="145"/>
      <c r="CK434" s="145"/>
      <c r="CL434" s="145"/>
      <c r="CM434" s="145"/>
      <c r="CN434" s="145"/>
      <c r="CO434" s="145"/>
      <c r="CP434" s="145"/>
      <c r="CQ434" s="145"/>
      <c r="CR434" s="145"/>
      <c r="CS434" s="145"/>
      <c r="CT434" s="145"/>
      <c r="CU434" s="145"/>
      <c r="CV434" s="145"/>
      <c r="CW434" s="145"/>
      <c r="CX434" s="145"/>
      <c r="CY434" s="145"/>
      <c r="CZ434" s="145"/>
      <c r="DA434" s="145"/>
      <c r="DB434" s="145"/>
      <c r="DC434" s="145"/>
      <c r="DD434" s="145"/>
      <c r="DE434" s="145"/>
      <c r="DF434" s="145"/>
      <c r="DG434" s="145"/>
      <c r="DH434" s="145"/>
      <c r="DI434" s="145"/>
      <c r="DJ434" s="145"/>
      <c r="DK434" s="145"/>
      <c r="DL434" s="145"/>
      <c r="DM434" s="145"/>
      <c r="DN434" s="145"/>
      <c r="DO434" s="145"/>
      <c r="DP434" s="145"/>
      <c r="DQ434" s="145"/>
      <c r="DR434" s="145"/>
      <c r="DS434" s="145"/>
      <c r="DT434" s="145"/>
      <c r="DU434" s="145"/>
      <c r="DV434" s="145"/>
    </row>
    <row r="435" spans="1:126" x14ac:dyDescent="0.65">
      <c r="A435" s="154"/>
      <c r="B435" s="166"/>
      <c r="C435" s="166"/>
      <c r="D435" s="166"/>
      <c r="E435" s="169"/>
      <c r="F435" s="165" t="s">
        <v>254</v>
      </c>
      <c r="G435" s="137"/>
      <c r="H435" s="137"/>
      <c r="I435" s="155"/>
      <c r="J435" s="155"/>
      <c r="K435" s="137"/>
      <c r="L435" s="145"/>
      <c r="M435" s="137"/>
      <c r="N435" s="137"/>
      <c r="O435" s="145"/>
      <c r="P435" s="137"/>
      <c r="Q435" s="137"/>
      <c r="R435" s="145"/>
      <c r="S435" s="137"/>
      <c r="T435" s="137"/>
      <c r="U435" s="145"/>
      <c r="V435" s="137"/>
      <c r="W435" s="137"/>
      <c r="X435" s="145"/>
      <c r="Y435" s="137"/>
      <c r="Z435" s="137"/>
      <c r="AA435" s="145"/>
      <c r="AB435" s="137"/>
      <c r="AC435" s="137"/>
      <c r="AD435" s="145"/>
      <c r="AE435" s="137"/>
      <c r="AF435" s="137"/>
      <c r="AG435" s="145"/>
      <c r="AH435" s="137"/>
      <c r="AI435" s="137"/>
      <c r="AJ435" s="145"/>
      <c r="AK435" s="137"/>
      <c r="AL435" s="137"/>
      <c r="AM435" s="145"/>
      <c r="AN435" s="137"/>
      <c r="AO435" s="137"/>
      <c r="AP435" s="145"/>
      <c r="AQ435" s="137"/>
      <c r="AR435" s="137"/>
      <c r="AS435" s="145"/>
      <c r="AT435" s="137"/>
      <c r="AU435" s="137"/>
      <c r="AV435" s="145"/>
      <c r="AW435" s="137"/>
      <c r="AX435" s="137"/>
      <c r="AY435" s="145"/>
      <c r="AZ435" s="137"/>
      <c r="BA435" s="137"/>
      <c r="BB435" s="145"/>
      <c r="BC435" s="137"/>
      <c r="BD435" s="137"/>
      <c r="BE435" s="145"/>
      <c r="BF435" s="137"/>
      <c r="BG435" s="137"/>
      <c r="BH435" s="145"/>
      <c r="BI435" s="137"/>
      <c r="BJ435" s="137"/>
      <c r="BK435" s="145"/>
      <c r="BL435" s="137"/>
      <c r="BM435" s="137"/>
      <c r="BN435" s="145"/>
      <c r="BO435" s="137"/>
      <c r="BP435" s="137"/>
      <c r="BQ435" s="145"/>
      <c r="BR435" s="137"/>
      <c r="BS435" s="137"/>
      <c r="BT435" s="145"/>
      <c r="BU435" s="137"/>
      <c r="BV435" s="137"/>
      <c r="BW435" s="145"/>
      <c r="BX435" s="137"/>
      <c r="BY435" s="137"/>
      <c r="BZ435" s="145"/>
      <c r="CA435" s="137"/>
      <c r="CB435" s="137"/>
      <c r="CC435" s="145"/>
      <c r="CD435" s="137"/>
      <c r="CE435" s="137"/>
      <c r="CF435" s="145"/>
      <c r="CG435" s="137"/>
      <c r="CH435" s="137"/>
      <c r="CI435" s="145"/>
      <c r="CJ435" s="137"/>
      <c r="CK435" s="137"/>
      <c r="CL435" s="145"/>
      <c r="CM435" s="137"/>
      <c r="CN435" s="137"/>
      <c r="CO435" s="145"/>
      <c r="CP435" s="137"/>
      <c r="CQ435" s="137"/>
      <c r="CR435" s="145"/>
      <c r="CS435" s="137"/>
      <c r="CT435" s="137"/>
      <c r="CU435" s="145"/>
      <c r="CV435" s="137"/>
      <c r="CW435" s="137"/>
      <c r="CX435" s="145"/>
      <c r="CY435" s="137"/>
      <c r="CZ435" s="137"/>
      <c r="DA435" s="145"/>
      <c r="DB435" s="137"/>
      <c r="DC435" s="137"/>
      <c r="DD435" s="145"/>
      <c r="DE435" s="137"/>
      <c r="DF435" s="137"/>
      <c r="DG435" s="145"/>
      <c r="DH435" s="137"/>
      <c r="DI435" s="137"/>
      <c r="DJ435" s="145"/>
      <c r="DK435" s="137"/>
      <c r="DL435" s="137"/>
      <c r="DM435" s="145"/>
      <c r="DN435" s="137"/>
      <c r="DO435" s="137"/>
      <c r="DP435" s="145"/>
      <c r="DQ435" s="137"/>
      <c r="DR435" s="137"/>
      <c r="DS435" s="145"/>
      <c r="DT435" s="137"/>
      <c r="DU435" s="137"/>
      <c r="DV435" s="145"/>
    </row>
    <row r="436" spans="1:126" x14ac:dyDescent="0.65">
      <c r="A436" s="154"/>
      <c r="B436" s="166"/>
      <c r="C436" s="166"/>
      <c r="D436" s="166"/>
      <c r="E436" s="169"/>
      <c r="F436" s="165" t="s">
        <v>253</v>
      </c>
      <c r="G436" s="145"/>
      <c r="H436" s="145"/>
      <c r="I436" s="155"/>
      <c r="J436" s="15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  <c r="BO436" s="145"/>
      <c r="BP436" s="145"/>
      <c r="BQ436" s="145"/>
      <c r="BR436" s="145"/>
      <c r="BS436" s="145"/>
      <c r="BT436" s="145"/>
      <c r="BU436" s="145"/>
      <c r="BV436" s="145"/>
      <c r="BW436" s="145"/>
      <c r="BX436" s="145"/>
      <c r="BY436" s="145"/>
      <c r="BZ436" s="145"/>
      <c r="CA436" s="145"/>
      <c r="CB436" s="145"/>
      <c r="CC436" s="145"/>
      <c r="CD436" s="145"/>
      <c r="CE436" s="145"/>
      <c r="CF436" s="145"/>
      <c r="CG436" s="145"/>
      <c r="CH436" s="145"/>
      <c r="CI436" s="145"/>
      <c r="CJ436" s="145"/>
      <c r="CK436" s="145"/>
      <c r="CL436" s="145"/>
      <c r="CM436" s="145"/>
      <c r="CN436" s="145"/>
      <c r="CO436" s="145"/>
      <c r="CP436" s="145"/>
      <c r="CQ436" s="145"/>
      <c r="CR436" s="145"/>
      <c r="CS436" s="145"/>
      <c r="CT436" s="145"/>
      <c r="CU436" s="145"/>
      <c r="CV436" s="145"/>
      <c r="CW436" s="145"/>
      <c r="CX436" s="145"/>
      <c r="CY436" s="145"/>
      <c r="CZ436" s="145"/>
      <c r="DA436" s="145"/>
      <c r="DB436" s="145"/>
      <c r="DC436" s="145"/>
      <c r="DD436" s="145"/>
      <c r="DE436" s="145"/>
      <c r="DF436" s="145"/>
      <c r="DG436" s="145"/>
      <c r="DH436" s="145"/>
      <c r="DI436" s="145"/>
      <c r="DJ436" s="145"/>
      <c r="DK436" s="145"/>
      <c r="DL436" s="145"/>
      <c r="DM436" s="145"/>
      <c r="DN436" s="145"/>
      <c r="DO436" s="145"/>
      <c r="DP436" s="145"/>
      <c r="DQ436" s="145"/>
      <c r="DR436" s="145"/>
      <c r="DS436" s="145"/>
      <c r="DT436" s="145"/>
      <c r="DU436" s="145"/>
      <c r="DV436" s="145"/>
    </row>
    <row r="437" spans="1:126" x14ac:dyDescent="0.65">
      <c r="A437" s="154"/>
      <c r="B437" s="166"/>
      <c r="C437" s="166"/>
      <c r="D437" s="166"/>
      <c r="E437" s="169"/>
      <c r="F437" s="165" t="s">
        <v>254</v>
      </c>
      <c r="G437" s="145"/>
      <c r="H437" s="145"/>
      <c r="I437" s="155"/>
      <c r="J437" s="15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  <c r="BO437" s="145"/>
      <c r="BP437" s="145"/>
      <c r="BQ437" s="145"/>
      <c r="BR437" s="145"/>
      <c r="BS437" s="145"/>
      <c r="BT437" s="145"/>
      <c r="BU437" s="145"/>
      <c r="BV437" s="145"/>
      <c r="BW437" s="145"/>
      <c r="BX437" s="145"/>
      <c r="BY437" s="145"/>
      <c r="BZ437" s="145"/>
      <c r="CA437" s="145"/>
      <c r="CB437" s="145"/>
      <c r="CC437" s="145"/>
      <c r="CD437" s="145"/>
      <c r="CE437" s="145"/>
      <c r="CF437" s="145"/>
      <c r="CG437" s="145"/>
      <c r="CH437" s="145"/>
      <c r="CI437" s="145"/>
      <c r="CJ437" s="145"/>
      <c r="CK437" s="145"/>
      <c r="CL437" s="145"/>
      <c r="CM437" s="145"/>
      <c r="CN437" s="145"/>
      <c r="CO437" s="145"/>
      <c r="CP437" s="145"/>
      <c r="CQ437" s="145"/>
      <c r="CR437" s="145"/>
      <c r="CS437" s="145"/>
      <c r="CT437" s="145"/>
      <c r="CU437" s="145"/>
      <c r="CV437" s="145"/>
      <c r="CW437" s="145"/>
      <c r="CX437" s="145"/>
      <c r="CY437" s="145"/>
      <c r="CZ437" s="145"/>
      <c r="DA437" s="145"/>
      <c r="DB437" s="145"/>
      <c r="DC437" s="145"/>
      <c r="DD437" s="145"/>
      <c r="DE437" s="145"/>
      <c r="DF437" s="145"/>
      <c r="DG437" s="145"/>
      <c r="DH437" s="145"/>
      <c r="DI437" s="145"/>
      <c r="DJ437" s="145"/>
      <c r="DK437" s="145"/>
      <c r="DL437" s="145"/>
      <c r="DM437" s="145"/>
      <c r="DN437" s="145"/>
      <c r="DO437" s="145"/>
      <c r="DP437" s="145"/>
      <c r="DQ437" s="145"/>
      <c r="DR437" s="145"/>
      <c r="DS437" s="145"/>
      <c r="DT437" s="145"/>
      <c r="DU437" s="145"/>
      <c r="DV437" s="145"/>
    </row>
    <row r="438" spans="1:126" x14ac:dyDescent="0.65">
      <c r="A438" s="154"/>
      <c r="B438" s="166"/>
      <c r="C438" s="166"/>
      <c r="D438" s="166"/>
      <c r="E438" s="169"/>
      <c r="F438" s="165" t="s">
        <v>253</v>
      </c>
      <c r="G438" s="145"/>
      <c r="H438" s="145"/>
      <c r="I438" s="155"/>
      <c r="J438" s="15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  <c r="BO438" s="145"/>
      <c r="BP438" s="145"/>
      <c r="BQ438" s="145"/>
      <c r="BR438" s="145"/>
      <c r="BS438" s="145"/>
      <c r="BT438" s="145"/>
      <c r="BU438" s="145"/>
      <c r="BV438" s="145"/>
      <c r="BW438" s="145"/>
      <c r="BX438" s="145"/>
      <c r="BY438" s="145"/>
      <c r="BZ438" s="145"/>
      <c r="CA438" s="145"/>
      <c r="CB438" s="145"/>
      <c r="CC438" s="145"/>
      <c r="CD438" s="145"/>
      <c r="CE438" s="145"/>
      <c r="CF438" s="145"/>
      <c r="CG438" s="145"/>
      <c r="CH438" s="145"/>
      <c r="CI438" s="145"/>
      <c r="CJ438" s="145"/>
      <c r="CK438" s="145"/>
      <c r="CL438" s="145"/>
      <c r="CM438" s="145"/>
      <c r="CN438" s="145"/>
      <c r="CO438" s="145"/>
      <c r="CP438" s="145"/>
      <c r="CQ438" s="145"/>
      <c r="CR438" s="145"/>
      <c r="CS438" s="145"/>
      <c r="CT438" s="145"/>
      <c r="CU438" s="145"/>
      <c r="CV438" s="145"/>
      <c r="CW438" s="145"/>
      <c r="CX438" s="145"/>
      <c r="CY438" s="145"/>
      <c r="CZ438" s="145"/>
      <c r="DA438" s="145"/>
      <c r="DB438" s="145"/>
      <c r="DC438" s="145"/>
      <c r="DD438" s="145"/>
      <c r="DE438" s="145"/>
      <c r="DF438" s="145"/>
      <c r="DG438" s="145"/>
      <c r="DH438" s="145"/>
      <c r="DI438" s="145"/>
      <c r="DJ438" s="145"/>
      <c r="DK438" s="145"/>
      <c r="DL438" s="145"/>
      <c r="DM438" s="145"/>
      <c r="DN438" s="145"/>
      <c r="DO438" s="145"/>
      <c r="DP438" s="145"/>
      <c r="DQ438" s="145"/>
      <c r="DR438" s="145"/>
      <c r="DS438" s="145"/>
      <c r="DT438" s="145"/>
      <c r="DU438" s="145"/>
      <c r="DV438" s="145"/>
    </row>
    <row r="439" spans="1:126" x14ac:dyDescent="0.65">
      <c r="A439" s="154"/>
      <c r="B439" s="166"/>
      <c r="C439" s="166"/>
      <c r="D439" s="166"/>
      <c r="E439" s="169"/>
      <c r="F439" s="165" t="s">
        <v>254</v>
      </c>
      <c r="G439" s="145"/>
      <c r="H439" s="145"/>
      <c r="I439" s="155"/>
      <c r="J439" s="15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  <c r="BO439" s="145"/>
      <c r="BP439" s="145"/>
      <c r="BQ439" s="145"/>
      <c r="BR439" s="145"/>
      <c r="BS439" s="145"/>
      <c r="BT439" s="145"/>
      <c r="BU439" s="145"/>
      <c r="BV439" s="145"/>
      <c r="BW439" s="145"/>
      <c r="BX439" s="145"/>
      <c r="BY439" s="145"/>
      <c r="BZ439" s="145"/>
      <c r="CA439" s="145"/>
      <c r="CB439" s="145"/>
      <c r="CC439" s="145"/>
      <c r="CD439" s="145"/>
      <c r="CE439" s="145"/>
      <c r="CF439" s="145"/>
      <c r="CG439" s="145"/>
      <c r="CH439" s="145"/>
      <c r="CI439" s="145"/>
      <c r="CJ439" s="145"/>
      <c r="CK439" s="145"/>
      <c r="CL439" s="145"/>
      <c r="CM439" s="145"/>
      <c r="CN439" s="145"/>
      <c r="CO439" s="145"/>
      <c r="CP439" s="145"/>
      <c r="CQ439" s="145"/>
      <c r="CR439" s="145"/>
      <c r="CS439" s="145"/>
      <c r="CT439" s="145"/>
      <c r="CU439" s="145"/>
      <c r="CV439" s="145"/>
      <c r="CW439" s="145"/>
      <c r="CX439" s="145"/>
      <c r="CY439" s="145"/>
      <c r="CZ439" s="145"/>
      <c r="DA439" s="145"/>
      <c r="DB439" s="145"/>
      <c r="DC439" s="145"/>
      <c r="DD439" s="145"/>
      <c r="DE439" s="145"/>
      <c r="DF439" s="145"/>
      <c r="DG439" s="145"/>
      <c r="DH439" s="145"/>
      <c r="DI439" s="145"/>
      <c r="DJ439" s="145"/>
      <c r="DK439" s="145"/>
      <c r="DL439" s="145"/>
      <c r="DM439" s="145"/>
      <c r="DN439" s="145"/>
      <c r="DO439" s="145"/>
      <c r="DP439" s="145"/>
      <c r="DQ439" s="145"/>
      <c r="DR439" s="145"/>
      <c r="DS439" s="145"/>
      <c r="DT439" s="145"/>
      <c r="DU439" s="145"/>
      <c r="DV439" s="145"/>
    </row>
    <row r="440" spans="1:126" x14ac:dyDescent="0.65">
      <c r="A440" s="154"/>
      <c r="B440" s="166"/>
      <c r="C440" s="166"/>
      <c r="D440" s="166"/>
      <c r="E440" s="169"/>
      <c r="F440" s="165" t="s">
        <v>253</v>
      </c>
      <c r="G440" s="145"/>
      <c r="H440" s="145"/>
      <c r="I440" s="155"/>
      <c r="J440" s="15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  <c r="BO440" s="145"/>
      <c r="BP440" s="145"/>
      <c r="BQ440" s="145"/>
      <c r="BR440" s="145"/>
      <c r="BS440" s="145"/>
      <c r="BT440" s="145"/>
      <c r="BU440" s="145"/>
      <c r="BV440" s="145"/>
      <c r="BW440" s="145"/>
      <c r="BX440" s="145"/>
      <c r="BY440" s="145"/>
      <c r="BZ440" s="145"/>
      <c r="CA440" s="145"/>
      <c r="CB440" s="145"/>
      <c r="CC440" s="145"/>
      <c r="CD440" s="145"/>
      <c r="CE440" s="145"/>
      <c r="CF440" s="145"/>
      <c r="CG440" s="145"/>
      <c r="CH440" s="145"/>
      <c r="CI440" s="145"/>
      <c r="CJ440" s="145"/>
      <c r="CK440" s="145"/>
      <c r="CL440" s="145"/>
      <c r="CM440" s="145"/>
      <c r="CN440" s="145"/>
      <c r="CO440" s="145"/>
      <c r="CP440" s="145"/>
      <c r="CQ440" s="145"/>
      <c r="CR440" s="145"/>
      <c r="CS440" s="145"/>
      <c r="CT440" s="145"/>
      <c r="CU440" s="145"/>
      <c r="CV440" s="145"/>
      <c r="CW440" s="145"/>
      <c r="CX440" s="145"/>
      <c r="CY440" s="145"/>
      <c r="CZ440" s="145"/>
      <c r="DA440" s="145"/>
      <c r="DB440" s="145"/>
      <c r="DC440" s="145"/>
      <c r="DD440" s="145"/>
      <c r="DE440" s="145"/>
      <c r="DF440" s="145"/>
      <c r="DG440" s="145"/>
      <c r="DH440" s="145"/>
      <c r="DI440" s="145"/>
      <c r="DJ440" s="145"/>
      <c r="DK440" s="145"/>
      <c r="DL440" s="145"/>
      <c r="DM440" s="145"/>
      <c r="DN440" s="145"/>
      <c r="DO440" s="145"/>
      <c r="DP440" s="145"/>
      <c r="DQ440" s="145"/>
      <c r="DR440" s="145"/>
      <c r="DS440" s="145"/>
      <c r="DT440" s="145"/>
      <c r="DU440" s="145"/>
      <c r="DV440" s="145"/>
    </row>
    <row r="441" spans="1:126" x14ac:dyDescent="0.65">
      <c r="A441" s="154"/>
      <c r="B441" s="166"/>
      <c r="C441" s="166"/>
      <c r="D441" s="166"/>
      <c r="E441" s="169"/>
      <c r="F441" s="165" t="s">
        <v>254</v>
      </c>
      <c r="G441" s="145"/>
      <c r="H441" s="145"/>
      <c r="I441" s="155"/>
      <c r="J441" s="15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  <c r="BO441" s="145"/>
      <c r="BP441" s="145"/>
      <c r="BQ441" s="145"/>
      <c r="BR441" s="145"/>
      <c r="BS441" s="145"/>
      <c r="BT441" s="145"/>
      <c r="BU441" s="145"/>
      <c r="BV441" s="145"/>
      <c r="BW441" s="145"/>
      <c r="BX441" s="145"/>
      <c r="BY441" s="145"/>
      <c r="BZ441" s="145"/>
      <c r="CA441" s="145"/>
      <c r="CB441" s="145"/>
      <c r="CC441" s="145"/>
      <c r="CD441" s="145"/>
      <c r="CE441" s="145"/>
      <c r="CF441" s="145"/>
      <c r="CG441" s="145"/>
      <c r="CH441" s="145"/>
      <c r="CI441" s="145"/>
      <c r="CJ441" s="145"/>
      <c r="CK441" s="145"/>
      <c r="CL441" s="145"/>
      <c r="CM441" s="145"/>
      <c r="CN441" s="145"/>
      <c r="CO441" s="145"/>
      <c r="CP441" s="145"/>
      <c r="CQ441" s="145"/>
      <c r="CR441" s="145"/>
      <c r="CS441" s="145"/>
      <c r="CT441" s="145"/>
      <c r="CU441" s="145"/>
      <c r="CV441" s="145"/>
      <c r="CW441" s="145"/>
      <c r="CX441" s="145"/>
      <c r="CY441" s="145"/>
      <c r="CZ441" s="145"/>
      <c r="DA441" s="145"/>
      <c r="DB441" s="145"/>
      <c r="DC441" s="145"/>
      <c r="DD441" s="145"/>
      <c r="DE441" s="145"/>
      <c r="DF441" s="145"/>
      <c r="DG441" s="145"/>
      <c r="DH441" s="145"/>
      <c r="DI441" s="145"/>
      <c r="DJ441" s="145"/>
      <c r="DK441" s="145"/>
      <c r="DL441" s="145"/>
      <c r="DM441" s="145"/>
      <c r="DN441" s="145"/>
      <c r="DO441" s="145"/>
      <c r="DP441" s="145"/>
      <c r="DQ441" s="145"/>
      <c r="DR441" s="145"/>
      <c r="DS441" s="145"/>
      <c r="DT441" s="145"/>
      <c r="DU441" s="145"/>
      <c r="DV441" s="145"/>
    </row>
    <row r="442" spans="1:126" x14ac:dyDescent="0.65">
      <c r="A442" s="154"/>
      <c r="B442" s="166"/>
      <c r="C442" s="166"/>
      <c r="D442" s="166"/>
      <c r="E442" s="169"/>
      <c r="F442" s="165" t="s">
        <v>253</v>
      </c>
      <c r="G442" s="145"/>
      <c r="H442" s="145"/>
      <c r="I442" s="155"/>
      <c r="J442" s="15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  <c r="BO442" s="145"/>
      <c r="BP442" s="145"/>
      <c r="BQ442" s="145"/>
      <c r="BR442" s="145"/>
      <c r="BS442" s="145"/>
      <c r="BT442" s="145"/>
      <c r="BU442" s="145"/>
      <c r="BV442" s="145"/>
      <c r="BW442" s="145"/>
      <c r="BX442" s="145"/>
      <c r="BY442" s="145"/>
      <c r="BZ442" s="145"/>
      <c r="CA442" s="145"/>
      <c r="CB442" s="145"/>
      <c r="CC442" s="145"/>
      <c r="CD442" s="145"/>
      <c r="CE442" s="145"/>
      <c r="CF442" s="145"/>
      <c r="CG442" s="145"/>
      <c r="CH442" s="145"/>
      <c r="CI442" s="145"/>
      <c r="CJ442" s="145"/>
      <c r="CK442" s="145"/>
      <c r="CL442" s="145"/>
      <c r="CM442" s="145"/>
      <c r="CN442" s="145"/>
      <c r="CO442" s="145"/>
      <c r="CP442" s="145"/>
      <c r="CQ442" s="145"/>
      <c r="CR442" s="145"/>
      <c r="CS442" s="145"/>
      <c r="CT442" s="145"/>
      <c r="CU442" s="145"/>
      <c r="CV442" s="145"/>
      <c r="CW442" s="145"/>
      <c r="CX442" s="145"/>
      <c r="CY442" s="145"/>
      <c r="CZ442" s="145"/>
      <c r="DA442" s="145"/>
      <c r="DB442" s="145"/>
      <c r="DC442" s="145"/>
      <c r="DD442" s="145"/>
      <c r="DE442" s="145"/>
      <c r="DF442" s="145"/>
      <c r="DG442" s="145"/>
      <c r="DH442" s="145"/>
      <c r="DI442" s="145"/>
      <c r="DJ442" s="145"/>
      <c r="DK442" s="145"/>
      <c r="DL442" s="145"/>
      <c r="DM442" s="145"/>
      <c r="DN442" s="145"/>
      <c r="DO442" s="145"/>
      <c r="DP442" s="145"/>
      <c r="DQ442" s="145"/>
      <c r="DR442" s="145"/>
      <c r="DS442" s="145"/>
      <c r="DT442" s="145"/>
      <c r="DU442" s="145"/>
      <c r="DV442" s="145"/>
    </row>
    <row r="443" spans="1:126" x14ac:dyDescent="0.65">
      <c r="A443" s="154"/>
      <c r="B443" s="166"/>
      <c r="C443" s="166"/>
      <c r="D443" s="166"/>
      <c r="E443" s="169"/>
      <c r="F443" s="165" t="s">
        <v>254</v>
      </c>
      <c r="G443" s="137"/>
      <c r="H443" s="137"/>
      <c r="I443" s="155"/>
      <c r="J443" s="155"/>
      <c r="K443" s="137"/>
      <c r="L443" s="145"/>
      <c r="M443" s="137"/>
      <c r="N443" s="137"/>
      <c r="O443" s="145"/>
      <c r="P443" s="137"/>
      <c r="Q443" s="137"/>
      <c r="R443" s="145"/>
      <c r="S443" s="137"/>
      <c r="T443" s="137"/>
      <c r="U443" s="145"/>
      <c r="V443" s="137"/>
      <c r="W443" s="137"/>
      <c r="X443" s="145"/>
      <c r="Y443" s="137"/>
      <c r="Z443" s="137"/>
      <c r="AA443" s="145"/>
      <c r="AB443" s="137"/>
      <c r="AC443" s="137"/>
      <c r="AD443" s="145"/>
      <c r="AE443" s="137"/>
      <c r="AF443" s="137"/>
      <c r="AG443" s="145"/>
      <c r="AH443" s="137"/>
      <c r="AI443" s="137"/>
      <c r="AJ443" s="145"/>
      <c r="AK443" s="137"/>
      <c r="AL443" s="137"/>
      <c r="AM443" s="145"/>
      <c r="AN443" s="137"/>
      <c r="AO443" s="137"/>
      <c r="AP443" s="145"/>
      <c r="AQ443" s="137"/>
      <c r="AR443" s="137"/>
      <c r="AS443" s="145"/>
      <c r="AT443" s="137"/>
      <c r="AU443" s="137"/>
      <c r="AV443" s="145"/>
      <c r="AW443" s="137"/>
      <c r="AX443" s="137"/>
      <c r="AY443" s="145"/>
      <c r="AZ443" s="137"/>
      <c r="BA443" s="137"/>
      <c r="BB443" s="145"/>
      <c r="BC443" s="137"/>
      <c r="BD443" s="137"/>
      <c r="BE443" s="145"/>
      <c r="BF443" s="137"/>
      <c r="BG443" s="137"/>
      <c r="BH443" s="145"/>
      <c r="BI443" s="137"/>
      <c r="BJ443" s="137"/>
      <c r="BK443" s="145"/>
      <c r="BL443" s="137"/>
      <c r="BM443" s="137"/>
      <c r="BN443" s="145"/>
      <c r="BO443" s="137"/>
      <c r="BP443" s="137"/>
      <c r="BQ443" s="145"/>
      <c r="BR443" s="137"/>
      <c r="BS443" s="137"/>
      <c r="BT443" s="145"/>
      <c r="BU443" s="137"/>
      <c r="BV443" s="137"/>
      <c r="BW443" s="145"/>
      <c r="BX443" s="137"/>
      <c r="BY443" s="137"/>
      <c r="BZ443" s="145"/>
      <c r="CA443" s="137"/>
      <c r="CB443" s="137"/>
      <c r="CC443" s="145"/>
      <c r="CD443" s="137"/>
      <c r="CE443" s="137"/>
      <c r="CF443" s="145"/>
      <c r="CG443" s="137"/>
      <c r="CH443" s="137"/>
      <c r="CI443" s="145"/>
      <c r="CJ443" s="137"/>
      <c r="CK443" s="137"/>
      <c r="CL443" s="145"/>
      <c r="CM443" s="137"/>
      <c r="CN443" s="137"/>
      <c r="CO443" s="145"/>
      <c r="CP443" s="137"/>
      <c r="CQ443" s="137"/>
      <c r="CR443" s="145"/>
      <c r="CS443" s="137"/>
      <c r="CT443" s="137"/>
      <c r="CU443" s="145"/>
      <c r="CV443" s="137"/>
      <c r="CW443" s="137"/>
      <c r="CX443" s="145"/>
      <c r="CY443" s="137"/>
      <c r="CZ443" s="137"/>
      <c r="DA443" s="145"/>
      <c r="DB443" s="137"/>
      <c r="DC443" s="137"/>
      <c r="DD443" s="145"/>
      <c r="DE443" s="137"/>
      <c r="DF443" s="137"/>
      <c r="DG443" s="145"/>
      <c r="DH443" s="137"/>
      <c r="DI443" s="137"/>
      <c r="DJ443" s="145"/>
      <c r="DK443" s="137"/>
      <c r="DL443" s="137"/>
      <c r="DM443" s="145"/>
      <c r="DN443" s="137"/>
      <c r="DO443" s="137"/>
      <c r="DP443" s="145"/>
      <c r="DQ443" s="137"/>
      <c r="DR443" s="137"/>
      <c r="DS443" s="145"/>
      <c r="DT443" s="137"/>
      <c r="DU443" s="137"/>
      <c r="DV443" s="145"/>
    </row>
    <row r="444" spans="1:126" x14ac:dyDescent="0.65">
      <c r="A444" s="154"/>
      <c r="B444" s="166"/>
      <c r="C444" s="166"/>
      <c r="D444" s="166"/>
      <c r="E444" s="169"/>
      <c r="F444" s="165" t="s">
        <v>253</v>
      </c>
      <c r="G444" s="145"/>
      <c r="H444" s="145"/>
      <c r="I444" s="155"/>
      <c r="J444" s="15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  <c r="BO444" s="145"/>
      <c r="BP444" s="145"/>
      <c r="BQ444" s="145"/>
      <c r="BR444" s="145"/>
      <c r="BS444" s="145"/>
      <c r="BT444" s="145"/>
      <c r="BU444" s="145"/>
      <c r="BV444" s="145"/>
      <c r="BW444" s="145"/>
      <c r="BX444" s="145"/>
      <c r="BY444" s="145"/>
      <c r="BZ444" s="145"/>
      <c r="CA444" s="145"/>
      <c r="CB444" s="145"/>
      <c r="CC444" s="145"/>
      <c r="CD444" s="145"/>
      <c r="CE444" s="145"/>
      <c r="CF444" s="145"/>
      <c r="CG444" s="145"/>
      <c r="CH444" s="145"/>
      <c r="CI444" s="145"/>
      <c r="CJ444" s="145"/>
      <c r="CK444" s="145"/>
      <c r="CL444" s="145"/>
      <c r="CM444" s="145"/>
      <c r="CN444" s="145"/>
      <c r="CO444" s="145"/>
      <c r="CP444" s="145"/>
      <c r="CQ444" s="145"/>
      <c r="CR444" s="145"/>
      <c r="CS444" s="145"/>
      <c r="CT444" s="145"/>
      <c r="CU444" s="145"/>
      <c r="CV444" s="145"/>
      <c r="CW444" s="145"/>
      <c r="CX444" s="145"/>
      <c r="CY444" s="145"/>
      <c r="CZ444" s="145"/>
      <c r="DA444" s="145"/>
      <c r="DB444" s="145"/>
      <c r="DC444" s="145"/>
      <c r="DD444" s="145"/>
      <c r="DE444" s="145"/>
      <c r="DF444" s="145"/>
      <c r="DG444" s="145"/>
      <c r="DH444" s="145"/>
      <c r="DI444" s="145"/>
      <c r="DJ444" s="145"/>
      <c r="DK444" s="145"/>
      <c r="DL444" s="145"/>
      <c r="DM444" s="145"/>
      <c r="DN444" s="145"/>
      <c r="DO444" s="145"/>
      <c r="DP444" s="145"/>
      <c r="DQ444" s="145"/>
      <c r="DR444" s="145"/>
      <c r="DS444" s="145"/>
      <c r="DT444" s="145"/>
      <c r="DU444" s="145"/>
      <c r="DV444" s="145"/>
    </row>
    <row r="445" spans="1:126" x14ac:dyDescent="0.65">
      <c r="A445" s="154"/>
      <c r="B445" s="166"/>
      <c r="C445" s="166"/>
      <c r="D445" s="166"/>
      <c r="E445" s="169"/>
      <c r="F445" s="165" t="s">
        <v>254</v>
      </c>
      <c r="G445" s="145"/>
      <c r="H445" s="145"/>
      <c r="I445" s="155"/>
      <c r="J445" s="15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  <c r="BO445" s="145"/>
      <c r="BP445" s="145"/>
      <c r="BQ445" s="145"/>
      <c r="BR445" s="145"/>
      <c r="BS445" s="145"/>
      <c r="BT445" s="145"/>
      <c r="BU445" s="145"/>
      <c r="BV445" s="145"/>
      <c r="BW445" s="145"/>
      <c r="BX445" s="145"/>
      <c r="BY445" s="145"/>
      <c r="BZ445" s="145"/>
      <c r="CA445" s="145"/>
      <c r="CB445" s="145"/>
      <c r="CC445" s="145"/>
      <c r="CD445" s="145"/>
      <c r="CE445" s="145"/>
      <c r="CF445" s="145"/>
      <c r="CG445" s="145"/>
      <c r="CH445" s="145"/>
      <c r="CI445" s="145"/>
      <c r="CJ445" s="145"/>
      <c r="CK445" s="145"/>
      <c r="CL445" s="145"/>
      <c r="CM445" s="145"/>
      <c r="CN445" s="145"/>
      <c r="CO445" s="145"/>
      <c r="CP445" s="145"/>
      <c r="CQ445" s="145"/>
      <c r="CR445" s="145"/>
      <c r="CS445" s="145"/>
      <c r="CT445" s="145"/>
      <c r="CU445" s="145"/>
      <c r="CV445" s="145"/>
      <c r="CW445" s="145"/>
      <c r="CX445" s="145"/>
      <c r="CY445" s="145"/>
      <c r="CZ445" s="145"/>
      <c r="DA445" s="145"/>
      <c r="DB445" s="145"/>
      <c r="DC445" s="145"/>
      <c r="DD445" s="145"/>
      <c r="DE445" s="145"/>
      <c r="DF445" s="145"/>
      <c r="DG445" s="145"/>
      <c r="DH445" s="145"/>
      <c r="DI445" s="145"/>
      <c r="DJ445" s="145"/>
      <c r="DK445" s="145"/>
      <c r="DL445" s="145"/>
      <c r="DM445" s="145"/>
      <c r="DN445" s="145"/>
      <c r="DO445" s="145"/>
      <c r="DP445" s="145"/>
      <c r="DQ445" s="145"/>
      <c r="DR445" s="145"/>
      <c r="DS445" s="145"/>
      <c r="DT445" s="145"/>
      <c r="DU445" s="145"/>
      <c r="DV445" s="145"/>
    </row>
    <row r="446" spans="1:126" x14ac:dyDescent="0.65">
      <c r="A446" s="154"/>
      <c r="B446" s="166"/>
      <c r="C446" s="166"/>
      <c r="D446" s="166"/>
      <c r="E446" s="169"/>
      <c r="F446" s="165" t="s">
        <v>253</v>
      </c>
      <c r="G446" s="145"/>
      <c r="H446" s="145"/>
      <c r="I446" s="155"/>
      <c r="J446" s="15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  <c r="BO446" s="145"/>
      <c r="BP446" s="145"/>
      <c r="BQ446" s="145"/>
      <c r="BR446" s="145"/>
      <c r="BS446" s="145"/>
      <c r="BT446" s="145"/>
      <c r="BU446" s="145"/>
      <c r="BV446" s="145"/>
      <c r="BW446" s="145"/>
      <c r="BX446" s="145"/>
      <c r="BY446" s="145"/>
      <c r="BZ446" s="145"/>
      <c r="CA446" s="145"/>
      <c r="CB446" s="145"/>
      <c r="CC446" s="145"/>
      <c r="CD446" s="145"/>
      <c r="CE446" s="145"/>
      <c r="CF446" s="145"/>
      <c r="CG446" s="145"/>
      <c r="CH446" s="145"/>
      <c r="CI446" s="145"/>
      <c r="CJ446" s="145"/>
      <c r="CK446" s="145"/>
      <c r="CL446" s="145"/>
      <c r="CM446" s="145"/>
      <c r="CN446" s="145"/>
      <c r="CO446" s="145"/>
      <c r="CP446" s="145"/>
      <c r="CQ446" s="145"/>
      <c r="CR446" s="145"/>
      <c r="CS446" s="145"/>
      <c r="CT446" s="145"/>
      <c r="CU446" s="145"/>
      <c r="CV446" s="145"/>
      <c r="CW446" s="145"/>
      <c r="CX446" s="145"/>
      <c r="CY446" s="145"/>
      <c r="CZ446" s="145"/>
      <c r="DA446" s="145"/>
      <c r="DB446" s="145"/>
      <c r="DC446" s="145"/>
      <c r="DD446" s="145"/>
      <c r="DE446" s="145"/>
      <c r="DF446" s="145"/>
      <c r="DG446" s="145"/>
      <c r="DH446" s="145"/>
      <c r="DI446" s="145"/>
      <c r="DJ446" s="145"/>
      <c r="DK446" s="145"/>
      <c r="DL446" s="145"/>
      <c r="DM446" s="145"/>
      <c r="DN446" s="145"/>
      <c r="DO446" s="145"/>
      <c r="DP446" s="145"/>
      <c r="DQ446" s="145"/>
      <c r="DR446" s="145"/>
      <c r="DS446" s="145"/>
      <c r="DT446" s="145"/>
      <c r="DU446" s="145"/>
      <c r="DV446" s="145"/>
    </row>
    <row r="447" spans="1:126" x14ac:dyDescent="0.65">
      <c r="A447" s="154"/>
      <c r="B447" s="166"/>
      <c r="C447" s="166"/>
      <c r="D447" s="166"/>
      <c r="E447" s="169"/>
      <c r="F447" s="165" t="s">
        <v>254</v>
      </c>
      <c r="G447" s="145"/>
      <c r="H447" s="145"/>
      <c r="I447" s="155"/>
      <c r="J447" s="15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  <c r="BO447" s="145"/>
      <c r="BP447" s="145"/>
      <c r="BQ447" s="145"/>
      <c r="BR447" s="145"/>
      <c r="BS447" s="145"/>
      <c r="BT447" s="145"/>
      <c r="BU447" s="145"/>
      <c r="BV447" s="145"/>
      <c r="BW447" s="145"/>
      <c r="BX447" s="145"/>
      <c r="BY447" s="145"/>
      <c r="BZ447" s="145"/>
      <c r="CA447" s="145"/>
      <c r="CB447" s="145"/>
      <c r="CC447" s="145"/>
      <c r="CD447" s="145"/>
      <c r="CE447" s="145"/>
      <c r="CF447" s="145"/>
      <c r="CG447" s="145"/>
      <c r="CH447" s="145"/>
      <c r="CI447" s="145"/>
      <c r="CJ447" s="145"/>
      <c r="CK447" s="145"/>
      <c r="CL447" s="145"/>
      <c r="CM447" s="145"/>
      <c r="CN447" s="145"/>
      <c r="CO447" s="145"/>
      <c r="CP447" s="145"/>
      <c r="CQ447" s="145"/>
      <c r="CR447" s="145"/>
      <c r="CS447" s="145"/>
      <c r="CT447" s="145"/>
      <c r="CU447" s="145"/>
      <c r="CV447" s="145"/>
      <c r="CW447" s="145"/>
      <c r="CX447" s="145"/>
      <c r="CY447" s="145"/>
      <c r="CZ447" s="145"/>
      <c r="DA447" s="145"/>
      <c r="DB447" s="145"/>
      <c r="DC447" s="145"/>
      <c r="DD447" s="145"/>
      <c r="DE447" s="145"/>
      <c r="DF447" s="145"/>
      <c r="DG447" s="145"/>
      <c r="DH447" s="145"/>
      <c r="DI447" s="145"/>
      <c r="DJ447" s="145"/>
      <c r="DK447" s="145"/>
      <c r="DL447" s="145"/>
      <c r="DM447" s="145"/>
      <c r="DN447" s="145"/>
      <c r="DO447" s="145"/>
      <c r="DP447" s="145"/>
      <c r="DQ447" s="145"/>
      <c r="DR447" s="145"/>
      <c r="DS447" s="145"/>
      <c r="DT447" s="145"/>
      <c r="DU447" s="145"/>
      <c r="DV447" s="145"/>
    </row>
    <row r="448" spans="1:126" x14ac:dyDescent="0.65">
      <c r="A448" s="154"/>
      <c r="B448" s="166"/>
      <c r="C448" s="166"/>
      <c r="D448" s="166"/>
      <c r="E448" s="169"/>
      <c r="F448" s="165" t="s">
        <v>253</v>
      </c>
      <c r="G448" s="145"/>
      <c r="H448" s="145"/>
      <c r="I448" s="155"/>
      <c r="J448" s="15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  <c r="BO448" s="145"/>
      <c r="BP448" s="145"/>
      <c r="BQ448" s="145"/>
      <c r="BR448" s="145"/>
      <c r="BS448" s="145"/>
      <c r="BT448" s="145"/>
      <c r="BU448" s="145"/>
      <c r="BV448" s="145"/>
      <c r="BW448" s="145"/>
      <c r="BX448" s="145"/>
      <c r="BY448" s="145"/>
      <c r="BZ448" s="145"/>
      <c r="CA448" s="145"/>
      <c r="CB448" s="145"/>
      <c r="CC448" s="145"/>
      <c r="CD448" s="145"/>
      <c r="CE448" s="145"/>
      <c r="CF448" s="145"/>
      <c r="CG448" s="145"/>
      <c r="CH448" s="145"/>
      <c r="CI448" s="145"/>
      <c r="CJ448" s="145"/>
      <c r="CK448" s="145"/>
      <c r="CL448" s="145"/>
      <c r="CM448" s="145"/>
      <c r="CN448" s="145"/>
      <c r="CO448" s="145"/>
      <c r="CP448" s="145"/>
      <c r="CQ448" s="145"/>
      <c r="CR448" s="145"/>
      <c r="CS448" s="145"/>
      <c r="CT448" s="145"/>
      <c r="CU448" s="145"/>
      <c r="CV448" s="145"/>
      <c r="CW448" s="145"/>
      <c r="CX448" s="145"/>
      <c r="CY448" s="145"/>
      <c r="CZ448" s="145"/>
      <c r="DA448" s="145"/>
      <c r="DB448" s="145"/>
      <c r="DC448" s="145"/>
      <c r="DD448" s="145"/>
      <c r="DE448" s="145"/>
      <c r="DF448" s="145"/>
      <c r="DG448" s="145"/>
      <c r="DH448" s="145"/>
      <c r="DI448" s="145"/>
      <c r="DJ448" s="145"/>
      <c r="DK448" s="145"/>
      <c r="DL448" s="145"/>
      <c r="DM448" s="145"/>
      <c r="DN448" s="145"/>
      <c r="DO448" s="145"/>
      <c r="DP448" s="145"/>
      <c r="DQ448" s="145"/>
      <c r="DR448" s="145"/>
      <c r="DS448" s="145"/>
      <c r="DT448" s="145"/>
      <c r="DU448" s="145"/>
      <c r="DV448" s="145"/>
    </row>
    <row r="449" spans="1:126" x14ac:dyDescent="0.65">
      <c r="A449" s="154"/>
      <c r="B449" s="166"/>
      <c r="C449" s="166"/>
      <c r="D449" s="166"/>
      <c r="E449" s="169"/>
      <c r="F449" s="165" t="s">
        <v>254</v>
      </c>
      <c r="G449" s="137"/>
      <c r="H449" s="137"/>
      <c r="I449" s="155"/>
      <c r="J449" s="155"/>
      <c r="K449" s="137"/>
      <c r="L449" s="145"/>
      <c r="M449" s="137"/>
      <c r="N449" s="137"/>
      <c r="O449" s="145"/>
      <c r="P449" s="137"/>
      <c r="Q449" s="137"/>
      <c r="R449" s="145"/>
      <c r="S449" s="137"/>
      <c r="T449" s="137"/>
      <c r="U449" s="145"/>
      <c r="V449" s="137"/>
      <c r="W449" s="137"/>
      <c r="X449" s="145"/>
      <c r="Y449" s="137"/>
      <c r="Z449" s="137"/>
      <c r="AA449" s="145"/>
      <c r="AB449" s="137"/>
      <c r="AC449" s="137"/>
      <c r="AD449" s="145"/>
      <c r="AE449" s="137"/>
      <c r="AF449" s="137"/>
      <c r="AG449" s="145"/>
      <c r="AH449" s="137"/>
      <c r="AI449" s="137"/>
      <c r="AJ449" s="145"/>
      <c r="AK449" s="137"/>
      <c r="AL449" s="137"/>
      <c r="AM449" s="145"/>
      <c r="AN449" s="137"/>
      <c r="AO449" s="137"/>
      <c r="AP449" s="145"/>
      <c r="AQ449" s="137"/>
      <c r="AR449" s="137"/>
      <c r="AS449" s="145"/>
      <c r="AT449" s="137"/>
      <c r="AU449" s="137"/>
      <c r="AV449" s="145"/>
      <c r="AW449" s="137"/>
      <c r="AX449" s="137"/>
      <c r="AY449" s="145"/>
      <c r="AZ449" s="137"/>
      <c r="BA449" s="137"/>
      <c r="BB449" s="145"/>
      <c r="BC449" s="137"/>
      <c r="BD449" s="137"/>
      <c r="BE449" s="145"/>
      <c r="BF449" s="137"/>
      <c r="BG449" s="137"/>
      <c r="BH449" s="145"/>
      <c r="BI449" s="137"/>
      <c r="BJ449" s="137"/>
      <c r="BK449" s="145"/>
      <c r="BL449" s="137"/>
      <c r="BM449" s="137"/>
      <c r="BN449" s="145"/>
      <c r="BO449" s="137"/>
      <c r="BP449" s="137"/>
      <c r="BQ449" s="145"/>
      <c r="BR449" s="137"/>
      <c r="BS449" s="137"/>
      <c r="BT449" s="145"/>
      <c r="BU449" s="137"/>
      <c r="BV449" s="137"/>
      <c r="BW449" s="145"/>
      <c r="BX449" s="137"/>
      <c r="BY449" s="137"/>
      <c r="BZ449" s="145"/>
      <c r="CA449" s="137"/>
      <c r="CB449" s="137"/>
      <c r="CC449" s="145"/>
      <c r="CD449" s="137"/>
      <c r="CE449" s="137"/>
      <c r="CF449" s="145"/>
      <c r="CG449" s="137"/>
      <c r="CH449" s="137"/>
      <c r="CI449" s="145"/>
      <c r="CJ449" s="137"/>
      <c r="CK449" s="137"/>
      <c r="CL449" s="145"/>
      <c r="CM449" s="137"/>
      <c r="CN449" s="137"/>
      <c r="CO449" s="145"/>
      <c r="CP449" s="137"/>
      <c r="CQ449" s="137"/>
      <c r="CR449" s="145"/>
      <c r="CS449" s="137"/>
      <c r="CT449" s="137"/>
      <c r="CU449" s="145"/>
      <c r="CV449" s="137"/>
      <c r="CW449" s="137"/>
      <c r="CX449" s="145"/>
      <c r="CY449" s="137"/>
      <c r="CZ449" s="137"/>
      <c r="DA449" s="145"/>
      <c r="DB449" s="137"/>
      <c r="DC449" s="137"/>
      <c r="DD449" s="145"/>
      <c r="DE449" s="137"/>
      <c r="DF449" s="137"/>
      <c r="DG449" s="145"/>
      <c r="DH449" s="137"/>
      <c r="DI449" s="137"/>
      <c r="DJ449" s="145"/>
      <c r="DK449" s="137"/>
      <c r="DL449" s="137"/>
      <c r="DM449" s="145"/>
      <c r="DN449" s="137"/>
      <c r="DO449" s="137"/>
      <c r="DP449" s="145"/>
      <c r="DQ449" s="137"/>
      <c r="DR449" s="137"/>
      <c r="DS449" s="145"/>
      <c r="DT449" s="137"/>
      <c r="DU449" s="137"/>
      <c r="DV449" s="145"/>
    </row>
    <row r="450" spans="1:126" x14ac:dyDescent="0.65">
      <c r="A450" s="154"/>
      <c r="B450" s="166"/>
      <c r="C450" s="166"/>
      <c r="D450" s="166"/>
      <c r="E450" s="169"/>
      <c r="F450" s="165" t="s">
        <v>253</v>
      </c>
      <c r="G450" s="145"/>
      <c r="H450" s="145"/>
      <c r="I450" s="155"/>
      <c r="J450" s="15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  <c r="BO450" s="145"/>
      <c r="BP450" s="145"/>
      <c r="BQ450" s="145"/>
      <c r="BR450" s="145"/>
      <c r="BS450" s="145"/>
      <c r="BT450" s="145"/>
      <c r="BU450" s="145"/>
      <c r="BV450" s="145"/>
      <c r="BW450" s="145"/>
      <c r="BX450" s="145"/>
      <c r="BY450" s="145"/>
      <c r="BZ450" s="145"/>
      <c r="CA450" s="145"/>
      <c r="CB450" s="145"/>
      <c r="CC450" s="145"/>
      <c r="CD450" s="145"/>
      <c r="CE450" s="145"/>
      <c r="CF450" s="145"/>
      <c r="CG450" s="145"/>
      <c r="CH450" s="145"/>
      <c r="CI450" s="145"/>
      <c r="CJ450" s="145"/>
      <c r="CK450" s="145"/>
      <c r="CL450" s="145"/>
      <c r="CM450" s="145"/>
      <c r="CN450" s="145"/>
      <c r="CO450" s="145"/>
      <c r="CP450" s="145"/>
      <c r="CQ450" s="145"/>
      <c r="CR450" s="145"/>
      <c r="CS450" s="145"/>
      <c r="CT450" s="145"/>
      <c r="CU450" s="145"/>
      <c r="CV450" s="145"/>
      <c r="CW450" s="145"/>
      <c r="CX450" s="145"/>
      <c r="CY450" s="145"/>
      <c r="CZ450" s="145"/>
      <c r="DA450" s="145"/>
      <c r="DB450" s="145"/>
      <c r="DC450" s="145"/>
      <c r="DD450" s="145"/>
      <c r="DE450" s="145"/>
      <c r="DF450" s="145"/>
      <c r="DG450" s="145"/>
      <c r="DH450" s="145"/>
      <c r="DI450" s="145"/>
      <c r="DJ450" s="145"/>
      <c r="DK450" s="145"/>
      <c r="DL450" s="145"/>
      <c r="DM450" s="145"/>
      <c r="DN450" s="145"/>
      <c r="DO450" s="145"/>
      <c r="DP450" s="145"/>
      <c r="DQ450" s="145"/>
      <c r="DR450" s="145"/>
      <c r="DS450" s="145"/>
      <c r="DT450" s="145"/>
      <c r="DU450" s="145"/>
      <c r="DV450" s="145"/>
    </row>
    <row r="451" spans="1:126" x14ac:dyDescent="0.65">
      <c r="A451" s="154"/>
      <c r="B451" s="166"/>
      <c r="C451" s="166"/>
      <c r="D451" s="166"/>
      <c r="E451" s="169"/>
      <c r="F451" s="165" t="s">
        <v>254</v>
      </c>
      <c r="G451" s="145"/>
      <c r="H451" s="145"/>
      <c r="I451" s="155"/>
      <c r="J451" s="15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  <c r="BO451" s="145"/>
      <c r="BP451" s="145"/>
      <c r="BQ451" s="145"/>
      <c r="BR451" s="145"/>
      <c r="BS451" s="145"/>
      <c r="BT451" s="145"/>
      <c r="BU451" s="145"/>
      <c r="BV451" s="145"/>
      <c r="BW451" s="145"/>
      <c r="BX451" s="145"/>
      <c r="BY451" s="145"/>
      <c r="BZ451" s="145"/>
      <c r="CA451" s="145"/>
      <c r="CB451" s="145"/>
      <c r="CC451" s="145"/>
      <c r="CD451" s="145"/>
      <c r="CE451" s="145"/>
      <c r="CF451" s="145"/>
      <c r="CG451" s="145"/>
      <c r="CH451" s="145"/>
      <c r="CI451" s="145"/>
      <c r="CJ451" s="145"/>
      <c r="CK451" s="145"/>
      <c r="CL451" s="145"/>
      <c r="CM451" s="145"/>
      <c r="CN451" s="145"/>
      <c r="CO451" s="145"/>
      <c r="CP451" s="145"/>
      <c r="CQ451" s="145"/>
      <c r="CR451" s="145"/>
      <c r="CS451" s="145"/>
      <c r="CT451" s="145"/>
      <c r="CU451" s="145"/>
      <c r="CV451" s="145"/>
      <c r="CW451" s="145"/>
      <c r="CX451" s="145"/>
      <c r="CY451" s="145"/>
      <c r="CZ451" s="145"/>
      <c r="DA451" s="145"/>
      <c r="DB451" s="145"/>
      <c r="DC451" s="145"/>
      <c r="DD451" s="145"/>
      <c r="DE451" s="145"/>
      <c r="DF451" s="145"/>
      <c r="DG451" s="145"/>
      <c r="DH451" s="145"/>
      <c r="DI451" s="145"/>
      <c r="DJ451" s="145"/>
      <c r="DK451" s="145"/>
      <c r="DL451" s="145"/>
      <c r="DM451" s="145"/>
      <c r="DN451" s="145"/>
      <c r="DO451" s="145"/>
      <c r="DP451" s="145"/>
      <c r="DQ451" s="145"/>
      <c r="DR451" s="145"/>
      <c r="DS451" s="145"/>
      <c r="DT451" s="145"/>
      <c r="DU451" s="145"/>
      <c r="DV451" s="145"/>
    </row>
    <row r="452" spans="1:126" x14ac:dyDescent="0.65">
      <c r="A452" s="154"/>
      <c r="B452" s="166"/>
      <c r="C452" s="166"/>
      <c r="D452" s="166"/>
      <c r="E452" s="169"/>
      <c r="F452" s="165" t="s">
        <v>253</v>
      </c>
      <c r="G452" s="145"/>
      <c r="H452" s="145"/>
      <c r="I452" s="155"/>
      <c r="J452" s="15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  <c r="BO452" s="145"/>
      <c r="BP452" s="145"/>
      <c r="BQ452" s="145"/>
      <c r="BR452" s="145"/>
      <c r="BS452" s="145"/>
      <c r="BT452" s="145"/>
      <c r="BU452" s="145"/>
      <c r="BV452" s="145"/>
      <c r="BW452" s="145"/>
      <c r="BX452" s="145"/>
      <c r="BY452" s="145"/>
      <c r="BZ452" s="145"/>
      <c r="CA452" s="145"/>
      <c r="CB452" s="145"/>
      <c r="CC452" s="145"/>
      <c r="CD452" s="145"/>
      <c r="CE452" s="145"/>
      <c r="CF452" s="145"/>
      <c r="CG452" s="145"/>
      <c r="CH452" s="145"/>
      <c r="CI452" s="145"/>
      <c r="CJ452" s="145"/>
      <c r="CK452" s="145"/>
      <c r="CL452" s="145"/>
      <c r="CM452" s="145"/>
      <c r="CN452" s="145"/>
      <c r="CO452" s="145"/>
      <c r="CP452" s="145"/>
      <c r="CQ452" s="145"/>
      <c r="CR452" s="145"/>
      <c r="CS452" s="145"/>
      <c r="CT452" s="145"/>
      <c r="CU452" s="145"/>
      <c r="CV452" s="145"/>
      <c r="CW452" s="145"/>
      <c r="CX452" s="145"/>
      <c r="CY452" s="145"/>
      <c r="CZ452" s="145"/>
      <c r="DA452" s="145"/>
      <c r="DB452" s="145"/>
      <c r="DC452" s="145"/>
      <c r="DD452" s="145"/>
      <c r="DE452" s="145"/>
      <c r="DF452" s="145"/>
      <c r="DG452" s="145"/>
      <c r="DH452" s="145"/>
      <c r="DI452" s="145"/>
      <c r="DJ452" s="145"/>
      <c r="DK452" s="145"/>
      <c r="DL452" s="145"/>
      <c r="DM452" s="145"/>
      <c r="DN452" s="145"/>
      <c r="DO452" s="145"/>
      <c r="DP452" s="145"/>
      <c r="DQ452" s="145"/>
      <c r="DR452" s="145"/>
      <c r="DS452" s="145"/>
      <c r="DT452" s="145"/>
      <c r="DU452" s="145"/>
      <c r="DV452" s="145"/>
    </row>
    <row r="453" spans="1:126" x14ac:dyDescent="0.65">
      <c r="A453" s="154"/>
      <c r="B453" s="166"/>
      <c r="C453" s="166"/>
      <c r="D453" s="166"/>
      <c r="E453" s="169"/>
      <c r="F453" s="165" t="s">
        <v>254</v>
      </c>
      <c r="G453" s="145"/>
      <c r="H453" s="145"/>
      <c r="I453" s="155"/>
      <c r="J453" s="15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  <c r="BO453" s="145"/>
      <c r="BP453" s="145"/>
      <c r="BQ453" s="145"/>
      <c r="BR453" s="145"/>
      <c r="BS453" s="145"/>
      <c r="BT453" s="145"/>
      <c r="BU453" s="145"/>
      <c r="BV453" s="145"/>
      <c r="BW453" s="145"/>
      <c r="BX453" s="145"/>
      <c r="BY453" s="145"/>
      <c r="BZ453" s="145"/>
      <c r="CA453" s="145"/>
      <c r="CB453" s="145"/>
      <c r="CC453" s="145"/>
      <c r="CD453" s="145"/>
      <c r="CE453" s="145"/>
      <c r="CF453" s="145"/>
      <c r="CG453" s="145"/>
      <c r="CH453" s="145"/>
      <c r="CI453" s="145"/>
      <c r="CJ453" s="145"/>
      <c r="CK453" s="145"/>
      <c r="CL453" s="145"/>
      <c r="CM453" s="145"/>
      <c r="CN453" s="145"/>
      <c r="CO453" s="145"/>
      <c r="CP453" s="145"/>
      <c r="CQ453" s="145"/>
      <c r="CR453" s="145"/>
      <c r="CS453" s="145"/>
      <c r="CT453" s="145"/>
      <c r="CU453" s="145"/>
      <c r="CV453" s="145"/>
      <c r="CW453" s="145"/>
      <c r="CX453" s="145"/>
      <c r="CY453" s="145"/>
      <c r="CZ453" s="145"/>
      <c r="DA453" s="145"/>
      <c r="DB453" s="145"/>
      <c r="DC453" s="145"/>
      <c r="DD453" s="145"/>
      <c r="DE453" s="145"/>
      <c r="DF453" s="145"/>
      <c r="DG453" s="145"/>
      <c r="DH453" s="145"/>
      <c r="DI453" s="145"/>
      <c r="DJ453" s="145"/>
      <c r="DK453" s="145"/>
      <c r="DL453" s="145"/>
      <c r="DM453" s="145"/>
      <c r="DN453" s="145"/>
      <c r="DO453" s="145"/>
      <c r="DP453" s="145"/>
      <c r="DQ453" s="145"/>
      <c r="DR453" s="145"/>
      <c r="DS453" s="145"/>
      <c r="DT453" s="145"/>
      <c r="DU453" s="145"/>
      <c r="DV453" s="145"/>
    </row>
    <row r="454" spans="1:126" x14ac:dyDescent="0.65">
      <c r="A454" s="154"/>
      <c r="B454" s="166"/>
      <c r="C454" s="166"/>
      <c r="D454" s="166"/>
      <c r="E454" s="169"/>
      <c r="F454" s="165" t="s">
        <v>253</v>
      </c>
      <c r="G454" s="145"/>
      <c r="H454" s="145"/>
      <c r="I454" s="155"/>
      <c r="J454" s="15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  <c r="BO454" s="145"/>
      <c r="BP454" s="145"/>
      <c r="BQ454" s="145"/>
      <c r="BR454" s="145"/>
      <c r="BS454" s="145"/>
      <c r="BT454" s="145"/>
      <c r="BU454" s="145"/>
      <c r="BV454" s="145"/>
      <c r="BW454" s="145"/>
      <c r="BX454" s="145"/>
      <c r="BY454" s="145"/>
      <c r="BZ454" s="145"/>
      <c r="CA454" s="145"/>
      <c r="CB454" s="145"/>
      <c r="CC454" s="145"/>
      <c r="CD454" s="145"/>
      <c r="CE454" s="145"/>
      <c r="CF454" s="145"/>
      <c r="CG454" s="145"/>
      <c r="CH454" s="145"/>
      <c r="CI454" s="145"/>
      <c r="CJ454" s="145"/>
      <c r="CK454" s="145"/>
      <c r="CL454" s="145"/>
      <c r="CM454" s="145"/>
      <c r="CN454" s="145"/>
      <c r="CO454" s="145"/>
      <c r="CP454" s="145"/>
      <c r="CQ454" s="145"/>
      <c r="CR454" s="145"/>
      <c r="CS454" s="145"/>
      <c r="CT454" s="145"/>
      <c r="CU454" s="145"/>
      <c r="CV454" s="145"/>
      <c r="CW454" s="145"/>
      <c r="CX454" s="145"/>
      <c r="CY454" s="145"/>
      <c r="CZ454" s="145"/>
      <c r="DA454" s="145"/>
      <c r="DB454" s="145"/>
      <c r="DC454" s="145"/>
      <c r="DD454" s="145"/>
      <c r="DE454" s="145"/>
      <c r="DF454" s="145"/>
      <c r="DG454" s="145"/>
      <c r="DH454" s="145"/>
      <c r="DI454" s="145"/>
      <c r="DJ454" s="145"/>
      <c r="DK454" s="145"/>
      <c r="DL454" s="145"/>
      <c r="DM454" s="145"/>
      <c r="DN454" s="145"/>
      <c r="DO454" s="145"/>
      <c r="DP454" s="145"/>
      <c r="DQ454" s="145"/>
      <c r="DR454" s="145"/>
      <c r="DS454" s="145"/>
      <c r="DT454" s="145"/>
      <c r="DU454" s="145"/>
      <c r="DV454" s="145"/>
    </row>
    <row r="455" spans="1:126" x14ac:dyDescent="0.65">
      <c r="A455" s="154"/>
      <c r="B455" s="166"/>
      <c r="C455" s="166"/>
      <c r="D455" s="166"/>
      <c r="E455" s="169"/>
      <c r="F455" s="165" t="s">
        <v>254</v>
      </c>
      <c r="G455" s="145"/>
      <c r="H455" s="145"/>
      <c r="I455" s="155"/>
      <c r="J455" s="15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  <c r="BO455" s="145"/>
      <c r="BP455" s="145"/>
      <c r="BQ455" s="145"/>
      <c r="BR455" s="145"/>
      <c r="BS455" s="145"/>
      <c r="BT455" s="145"/>
      <c r="BU455" s="145"/>
      <c r="BV455" s="145"/>
      <c r="BW455" s="145"/>
      <c r="BX455" s="145"/>
      <c r="BY455" s="145"/>
      <c r="BZ455" s="145"/>
      <c r="CA455" s="145"/>
      <c r="CB455" s="145"/>
      <c r="CC455" s="145"/>
      <c r="CD455" s="145"/>
      <c r="CE455" s="145"/>
      <c r="CF455" s="145"/>
      <c r="CG455" s="145"/>
      <c r="CH455" s="145"/>
      <c r="CI455" s="145"/>
      <c r="CJ455" s="145"/>
      <c r="CK455" s="145"/>
      <c r="CL455" s="145"/>
      <c r="CM455" s="145"/>
      <c r="CN455" s="145"/>
      <c r="CO455" s="145"/>
      <c r="CP455" s="145"/>
      <c r="CQ455" s="145"/>
      <c r="CR455" s="145"/>
      <c r="CS455" s="145"/>
      <c r="CT455" s="145"/>
      <c r="CU455" s="145"/>
      <c r="CV455" s="145"/>
      <c r="CW455" s="145"/>
      <c r="CX455" s="145"/>
      <c r="CY455" s="145"/>
      <c r="CZ455" s="145"/>
      <c r="DA455" s="145"/>
      <c r="DB455" s="145"/>
      <c r="DC455" s="145"/>
      <c r="DD455" s="145"/>
      <c r="DE455" s="145"/>
      <c r="DF455" s="145"/>
      <c r="DG455" s="145"/>
      <c r="DH455" s="145"/>
      <c r="DI455" s="145"/>
      <c r="DJ455" s="145"/>
      <c r="DK455" s="145"/>
      <c r="DL455" s="145"/>
      <c r="DM455" s="145"/>
      <c r="DN455" s="145"/>
      <c r="DO455" s="145"/>
      <c r="DP455" s="145"/>
      <c r="DQ455" s="145"/>
      <c r="DR455" s="145"/>
      <c r="DS455" s="145"/>
      <c r="DT455" s="145"/>
      <c r="DU455" s="145"/>
      <c r="DV455" s="145"/>
    </row>
    <row r="456" spans="1:126" x14ac:dyDescent="0.65">
      <c r="A456" s="154"/>
      <c r="B456" s="166"/>
      <c r="C456" s="166"/>
      <c r="D456" s="166"/>
      <c r="E456" s="169"/>
      <c r="F456" s="165" t="s">
        <v>253</v>
      </c>
      <c r="G456" s="145"/>
      <c r="H456" s="145"/>
      <c r="I456" s="155"/>
      <c r="J456" s="15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  <c r="BO456" s="145"/>
      <c r="BP456" s="145"/>
      <c r="BQ456" s="145"/>
      <c r="BR456" s="145"/>
      <c r="BS456" s="145"/>
      <c r="BT456" s="145"/>
      <c r="BU456" s="145"/>
      <c r="BV456" s="145"/>
      <c r="BW456" s="145"/>
      <c r="BX456" s="145"/>
      <c r="BY456" s="145"/>
      <c r="BZ456" s="145"/>
      <c r="CA456" s="145"/>
      <c r="CB456" s="145"/>
      <c r="CC456" s="145"/>
      <c r="CD456" s="145"/>
      <c r="CE456" s="145"/>
      <c r="CF456" s="145"/>
      <c r="CG456" s="145"/>
      <c r="CH456" s="145"/>
      <c r="CI456" s="145"/>
      <c r="CJ456" s="145"/>
      <c r="CK456" s="145"/>
      <c r="CL456" s="145"/>
      <c r="CM456" s="145"/>
      <c r="CN456" s="145"/>
      <c r="CO456" s="145"/>
      <c r="CP456" s="145"/>
      <c r="CQ456" s="145"/>
      <c r="CR456" s="145"/>
      <c r="CS456" s="145"/>
      <c r="CT456" s="145"/>
      <c r="CU456" s="145"/>
      <c r="CV456" s="145"/>
      <c r="CW456" s="145"/>
      <c r="CX456" s="145"/>
      <c r="CY456" s="145"/>
      <c r="CZ456" s="145"/>
      <c r="DA456" s="145"/>
      <c r="DB456" s="145"/>
      <c r="DC456" s="145"/>
      <c r="DD456" s="145"/>
      <c r="DE456" s="145"/>
      <c r="DF456" s="145"/>
      <c r="DG456" s="145"/>
      <c r="DH456" s="145"/>
      <c r="DI456" s="145"/>
      <c r="DJ456" s="145"/>
      <c r="DK456" s="145"/>
      <c r="DL456" s="145"/>
      <c r="DM456" s="145"/>
      <c r="DN456" s="145"/>
      <c r="DO456" s="145"/>
      <c r="DP456" s="145"/>
      <c r="DQ456" s="145"/>
      <c r="DR456" s="145"/>
      <c r="DS456" s="145"/>
      <c r="DT456" s="145"/>
      <c r="DU456" s="145"/>
      <c r="DV456" s="145"/>
    </row>
    <row r="457" spans="1:126" x14ac:dyDescent="0.65">
      <c r="A457" s="154"/>
      <c r="B457" s="166"/>
      <c r="C457" s="166"/>
      <c r="D457" s="166"/>
      <c r="E457" s="169"/>
      <c r="F457" s="165" t="s">
        <v>254</v>
      </c>
      <c r="G457" s="145"/>
      <c r="H457" s="145"/>
      <c r="I457" s="155"/>
      <c r="J457" s="15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  <c r="BO457" s="145"/>
      <c r="BP457" s="145"/>
      <c r="BQ457" s="145"/>
      <c r="BR457" s="145"/>
      <c r="BS457" s="145"/>
      <c r="BT457" s="145"/>
      <c r="BU457" s="145"/>
      <c r="BV457" s="145"/>
      <c r="BW457" s="145"/>
      <c r="BX457" s="145"/>
      <c r="BY457" s="145"/>
      <c r="BZ457" s="145"/>
      <c r="CA457" s="145"/>
      <c r="CB457" s="145"/>
      <c r="CC457" s="145"/>
      <c r="CD457" s="145"/>
      <c r="CE457" s="145"/>
      <c r="CF457" s="145"/>
      <c r="CG457" s="145"/>
      <c r="CH457" s="145"/>
      <c r="CI457" s="145"/>
      <c r="CJ457" s="145"/>
      <c r="CK457" s="145"/>
      <c r="CL457" s="145"/>
      <c r="CM457" s="145"/>
      <c r="CN457" s="145"/>
      <c r="CO457" s="145"/>
      <c r="CP457" s="145"/>
      <c r="CQ457" s="145"/>
      <c r="CR457" s="145"/>
      <c r="CS457" s="145"/>
      <c r="CT457" s="145"/>
      <c r="CU457" s="145"/>
      <c r="CV457" s="145"/>
      <c r="CW457" s="145"/>
      <c r="CX457" s="145"/>
      <c r="CY457" s="145"/>
      <c r="CZ457" s="145"/>
      <c r="DA457" s="145"/>
      <c r="DB457" s="145"/>
      <c r="DC457" s="145"/>
      <c r="DD457" s="145"/>
      <c r="DE457" s="145"/>
      <c r="DF457" s="145"/>
      <c r="DG457" s="145"/>
      <c r="DH457" s="145"/>
      <c r="DI457" s="145"/>
      <c r="DJ457" s="145"/>
      <c r="DK457" s="145"/>
      <c r="DL457" s="145"/>
      <c r="DM457" s="145"/>
      <c r="DN457" s="145"/>
      <c r="DO457" s="145"/>
      <c r="DP457" s="145"/>
      <c r="DQ457" s="145"/>
      <c r="DR457" s="145"/>
      <c r="DS457" s="145"/>
      <c r="DT457" s="145"/>
      <c r="DU457" s="145"/>
      <c r="DV457" s="145"/>
    </row>
    <row r="458" spans="1:126" x14ac:dyDescent="0.65">
      <c r="A458" s="154"/>
      <c r="B458" s="166"/>
      <c r="C458" s="166"/>
      <c r="D458" s="166"/>
      <c r="E458" s="169"/>
      <c r="F458" s="165" t="s">
        <v>253</v>
      </c>
      <c r="G458" s="145"/>
      <c r="H458" s="145"/>
      <c r="I458" s="155"/>
      <c r="J458" s="15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  <c r="BO458" s="145"/>
      <c r="BP458" s="145"/>
      <c r="BQ458" s="145"/>
      <c r="BR458" s="145"/>
      <c r="BS458" s="145"/>
      <c r="BT458" s="145"/>
      <c r="BU458" s="145"/>
      <c r="BV458" s="145"/>
      <c r="BW458" s="145"/>
      <c r="BX458" s="145"/>
      <c r="BY458" s="145"/>
      <c r="BZ458" s="145"/>
      <c r="CA458" s="145"/>
      <c r="CB458" s="145"/>
      <c r="CC458" s="145"/>
      <c r="CD458" s="145"/>
      <c r="CE458" s="145"/>
      <c r="CF458" s="145"/>
      <c r="CG458" s="145"/>
      <c r="CH458" s="145"/>
      <c r="CI458" s="145"/>
      <c r="CJ458" s="145"/>
      <c r="CK458" s="145"/>
      <c r="CL458" s="145"/>
      <c r="CM458" s="145"/>
      <c r="CN458" s="145"/>
      <c r="CO458" s="145"/>
      <c r="CP458" s="145"/>
      <c r="CQ458" s="145"/>
      <c r="CR458" s="145"/>
      <c r="CS458" s="145"/>
      <c r="CT458" s="145"/>
      <c r="CU458" s="145"/>
      <c r="CV458" s="145"/>
      <c r="CW458" s="145"/>
      <c r="CX458" s="145"/>
      <c r="CY458" s="145"/>
      <c r="CZ458" s="145"/>
      <c r="DA458" s="145"/>
      <c r="DB458" s="145"/>
      <c r="DC458" s="145"/>
      <c r="DD458" s="145"/>
      <c r="DE458" s="145"/>
      <c r="DF458" s="145"/>
      <c r="DG458" s="145"/>
      <c r="DH458" s="145"/>
      <c r="DI458" s="145"/>
      <c r="DJ458" s="145"/>
      <c r="DK458" s="145"/>
      <c r="DL458" s="145"/>
      <c r="DM458" s="145"/>
      <c r="DN458" s="145"/>
      <c r="DO458" s="145"/>
      <c r="DP458" s="145"/>
      <c r="DQ458" s="145"/>
      <c r="DR458" s="145"/>
      <c r="DS458" s="145"/>
      <c r="DT458" s="145"/>
      <c r="DU458" s="145"/>
      <c r="DV458" s="145"/>
    </row>
    <row r="459" spans="1:126" x14ac:dyDescent="0.65">
      <c r="A459" s="154"/>
      <c r="B459" s="166"/>
      <c r="C459" s="166"/>
      <c r="D459" s="166"/>
      <c r="E459" s="169"/>
      <c r="F459" s="165" t="s">
        <v>254</v>
      </c>
      <c r="G459" s="145"/>
      <c r="H459" s="145"/>
      <c r="I459" s="155"/>
      <c r="J459" s="15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  <c r="BO459" s="145"/>
      <c r="BP459" s="145"/>
      <c r="BQ459" s="145"/>
      <c r="BR459" s="145"/>
      <c r="BS459" s="145"/>
      <c r="BT459" s="145"/>
      <c r="BU459" s="145"/>
      <c r="BV459" s="145"/>
      <c r="BW459" s="145"/>
      <c r="BX459" s="145"/>
      <c r="BY459" s="145"/>
      <c r="BZ459" s="145"/>
      <c r="CA459" s="145"/>
      <c r="CB459" s="145"/>
      <c r="CC459" s="145"/>
      <c r="CD459" s="145"/>
      <c r="CE459" s="145"/>
      <c r="CF459" s="145"/>
      <c r="CG459" s="145"/>
      <c r="CH459" s="145"/>
      <c r="CI459" s="145"/>
      <c r="CJ459" s="145"/>
      <c r="CK459" s="145"/>
      <c r="CL459" s="145"/>
      <c r="CM459" s="145"/>
      <c r="CN459" s="145"/>
      <c r="CO459" s="145"/>
      <c r="CP459" s="145"/>
      <c r="CQ459" s="145"/>
      <c r="CR459" s="145"/>
      <c r="CS459" s="145"/>
      <c r="CT459" s="145"/>
      <c r="CU459" s="145"/>
      <c r="CV459" s="145"/>
      <c r="CW459" s="145"/>
      <c r="CX459" s="145"/>
      <c r="CY459" s="145"/>
      <c r="CZ459" s="145"/>
      <c r="DA459" s="145"/>
      <c r="DB459" s="145"/>
      <c r="DC459" s="145"/>
      <c r="DD459" s="145"/>
      <c r="DE459" s="145"/>
      <c r="DF459" s="145"/>
      <c r="DG459" s="145"/>
      <c r="DH459" s="145"/>
      <c r="DI459" s="145"/>
      <c r="DJ459" s="145"/>
      <c r="DK459" s="145"/>
      <c r="DL459" s="145"/>
      <c r="DM459" s="145"/>
      <c r="DN459" s="145"/>
      <c r="DO459" s="145"/>
      <c r="DP459" s="145"/>
      <c r="DQ459" s="145"/>
      <c r="DR459" s="145"/>
      <c r="DS459" s="145"/>
      <c r="DT459" s="145"/>
      <c r="DU459" s="145"/>
      <c r="DV459" s="145"/>
    </row>
    <row r="460" spans="1:126" x14ac:dyDescent="0.65">
      <c r="A460" s="154"/>
      <c r="B460" s="166"/>
      <c r="C460" s="166"/>
      <c r="D460" s="166"/>
      <c r="E460" s="169"/>
      <c r="F460" s="165" t="s">
        <v>253</v>
      </c>
      <c r="G460" s="145"/>
      <c r="H460" s="145"/>
      <c r="I460" s="155"/>
      <c r="J460" s="15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  <c r="BO460" s="145"/>
      <c r="BP460" s="145"/>
      <c r="BQ460" s="145"/>
      <c r="BR460" s="145"/>
      <c r="BS460" s="145"/>
      <c r="BT460" s="145"/>
      <c r="BU460" s="145"/>
      <c r="BV460" s="145"/>
      <c r="BW460" s="145"/>
      <c r="BX460" s="145"/>
      <c r="BY460" s="145"/>
      <c r="BZ460" s="145"/>
      <c r="CA460" s="145"/>
      <c r="CB460" s="145"/>
      <c r="CC460" s="145"/>
      <c r="CD460" s="145"/>
      <c r="CE460" s="145"/>
      <c r="CF460" s="145"/>
      <c r="CG460" s="145"/>
      <c r="CH460" s="145"/>
      <c r="CI460" s="145"/>
      <c r="CJ460" s="145"/>
      <c r="CK460" s="145"/>
      <c r="CL460" s="145"/>
      <c r="CM460" s="145"/>
      <c r="CN460" s="145"/>
      <c r="CO460" s="145"/>
      <c r="CP460" s="145"/>
      <c r="CQ460" s="145"/>
      <c r="CR460" s="145"/>
      <c r="CS460" s="145"/>
      <c r="CT460" s="145"/>
      <c r="CU460" s="145"/>
      <c r="CV460" s="145"/>
      <c r="CW460" s="145"/>
      <c r="CX460" s="145"/>
      <c r="CY460" s="145"/>
      <c r="CZ460" s="145"/>
      <c r="DA460" s="145"/>
      <c r="DB460" s="145"/>
      <c r="DC460" s="145"/>
      <c r="DD460" s="145"/>
      <c r="DE460" s="145"/>
      <c r="DF460" s="145"/>
      <c r="DG460" s="145"/>
      <c r="DH460" s="145"/>
      <c r="DI460" s="145"/>
      <c r="DJ460" s="145"/>
      <c r="DK460" s="145"/>
      <c r="DL460" s="145"/>
      <c r="DM460" s="145"/>
      <c r="DN460" s="145"/>
      <c r="DO460" s="145"/>
      <c r="DP460" s="145"/>
      <c r="DQ460" s="145"/>
      <c r="DR460" s="145"/>
      <c r="DS460" s="145"/>
      <c r="DT460" s="145"/>
      <c r="DU460" s="145"/>
      <c r="DV460" s="145"/>
    </row>
    <row r="461" spans="1:126" x14ac:dyDescent="0.65">
      <c r="A461" s="154"/>
      <c r="B461" s="166"/>
      <c r="C461" s="166"/>
      <c r="D461" s="166"/>
      <c r="E461" s="169"/>
      <c r="F461" s="165" t="s">
        <v>254</v>
      </c>
      <c r="G461" s="145"/>
      <c r="H461" s="145"/>
      <c r="I461" s="155"/>
      <c r="J461" s="15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  <c r="BO461" s="145"/>
      <c r="BP461" s="145"/>
      <c r="BQ461" s="145"/>
      <c r="BR461" s="145"/>
      <c r="BS461" s="145"/>
      <c r="BT461" s="145"/>
      <c r="BU461" s="145"/>
      <c r="BV461" s="145"/>
      <c r="BW461" s="145"/>
      <c r="BX461" s="145"/>
      <c r="BY461" s="145"/>
      <c r="BZ461" s="145"/>
      <c r="CA461" s="145"/>
      <c r="CB461" s="145"/>
      <c r="CC461" s="145"/>
      <c r="CD461" s="145"/>
      <c r="CE461" s="145"/>
      <c r="CF461" s="145"/>
      <c r="CG461" s="145"/>
      <c r="CH461" s="145"/>
      <c r="CI461" s="145"/>
      <c r="CJ461" s="145"/>
      <c r="CK461" s="145"/>
      <c r="CL461" s="145"/>
      <c r="CM461" s="145"/>
      <c r="CN461" s="145"/>
      <c r="CO461" s="145"/>
      <c r="CP461" s="145"/>
      <c r="CQ461" s="145"/>
      <c r="CR461" s="145"/>
      <c r="CS461" s="145"/>
      <c r="CT461" s="145"/>
      <c r="CU461" s="145"/>
      <c r="CV461" s="145"/>
      <c r="CW461" s="145"/>
      <c r="CX461" s="145"/>
      <c r="CY461" s="145"/>
      <c r="CZ461" s="145"/>
      <c r="DA461" s="145"/>
      <c r="DB461" s="145"/>
      <c r="DC461" s="145"/>
      <c r="DD461" s="145"/>
      <c r="DE461" s="145"/>
      <c r="DF461" s="145"/>
      <c r="DG461" s="145"/>
      <c r="DH461" s="145"/>
      <c r="DI461" s="145"/>
      <c r="DJ461" s="145"/>
      <c r="DK461" s="145"/>
      <c r="DL461" s="145"/>
      <c r="DM461" s="145"/>
      <c r="DN461" s="145"/>
      <c r="DO461" s="145"/>
      <c r="DP461" s="145"/>
      <c r="DQ461" s="145"/>
      <c r="DR461" s="145"/>
      <c r="DS461" s="145"/>
      <c r="DT461" s="145"/>
      <c r="DU461" s="145"/>
      <c r="DV461" s="145"/>
    </row>
    <row r="462" spans="1:126" x14ac:dyDescent="0.65">
      <c r="A462" s="154"/>
      <c r="B462" s="166"/>
      <c r="C462" s="166"/>
      <c r="D462" s="166"/>
      <c r="E462" s="169"/>
      <c r="F462" s="165" t="s">
        <v>253</v>
      </c>
      <c r="G462" s="145"/>
      <c r="H462" s="145"/>
      <c r="I462" s="155"/>
      <c r="J462" s="15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  <c r="BO462" s="145"/>
      <c r="BP462" s="145"/>
      <c r="BQ462" s="145"/>
      <c r="BR462" s="145"/>
      <c r="BS462" s="145"/>
      <c r="BT462" s="145"/>
      <c r="BU462" s="145"/>
      <c r="BV462" s="145"/>
      <c r="BW462" s="145"/>
      <c r="BX462" s="145"/>
      <c r="BY462" s="145"/>
      <c r="BZ462" s="145"/>
      <c r="CA462" s="145"/>
      <c r="CB462" s="145"/>
      <c r="CC462" s="145"/>
      <c r="CD462" s="145"/>
      <c r="CE462" s="145"/>
      <c r="CF462" s="145"/>
      <c r="CG462" s="145"/>
      <c r="CH462" s="145"/>
      <c r="CI462" s="145"/>
      <c r="CJ462" s="145"/>
      <c r="CK462" s="145"/>
      <c r="CL462" s="145"/>
      <c r="CM462" s="145"/>
      <c r="CN462" s="145"/>
      <c r="CO462" s="145"/>
      <c r="CP462" s="145"/>
      <c r="CQ462" s="145"/>
      <c r="CR462" s="145"/>
      <c r="CS462" s="145"/>
      <c r="CT462" s="145"/>
      <c r="CU462" s="145"/>
      <c r="CV462" s="145"/>
      <c r="CW462" s="145"/>
      <c r="CX462" s="145"/>
      <c r="CY462" s="145"/>
      <c r="CZ462" s="145"/>
      <c r="DA462" s="145"/>
      <c r="DB462" s="145"/>
      <c r="DC462" s="145"/>
      <c r="DD462" s="145"/>
      <c r="DE462" s="145"/>
      <c r="DF462" s="145"/>
      <c r="DG462" s="145"/>
      <c r="DH462" s="145"/>
      <c r="DI462" s="145"/>
      <c r="DJ462" s="145"/>
      <c r="DK462" s="145"/>
      <c r="DL462" s="145"/>
      <c r="DM462" s="145"/>
      <c r="DN462" s="145"/>
      <c r="DO462" s="145"/>
      <c r="DP462" s="145"/>
      <c r="DQ462" s="145"/>
      <c r="DR462" s="145"/>
      <c r="DS462" s="145"/>
      <c r="DT462" s="145"/>
      <c r="DU462" s="145"/>
      <c r="DV462" s="145"/>
    </row>
    <row r="463" spans="1:126" x14ac:dyDescent="0.65">
      <c r="A463" s="154"/>
      <c r="B463" s="166"/>
      <c r="C463" s="166"/>
      <c r="D463" s="166"/>
      <c r="E463" s="169"/>
      <c r="F463" s="165" t="s">
        <v>254</v>
      </c>
      <c r="G463" s="145"/>
      <c r="H463" s="145"/>
      <c r="I463" s="155"/>
      <c r="J463" s="15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  <c r="BO463" s="145"/>
      <c r="BP463" s="145"/>
      <c r="BQ463" s="145"/>
      <c r="BR463" s="145"/>
      <c r="BS463" s="145"/>
      <c r="BT463" s="145"/>
      <c r="BU463" s="145"/>
      <c r="BV463" s="145"/>
      <c r="BW463" s="145"/>
      <c r="BX463" s="145"/>
      <c r="BY463" s="145"/>
      <c r="BZ463" s="145"/>
      <c r="CA463" s="145"/>
      <c r="CB463" s="145"/>
      <c r="CC463" s="145"/>
      <c r="CD463" s="145"/>
      <c r="CE463" s="145"/>
      <c r="CF463" s="145"/>
      <c r="CG463" s="145"/>
      <c r="CH463" s="145"/>
      <c r="CI463" s="145"/>
      <c r="CJ463" s="145"/>
      <c r="CK463" s="145"/>
      <c r="CL463" s="145"/>
      <c r="CM463" s="145"/>
      <c r="CN463" s="145"/>
      <c r="CO463" s="145"/>
      <c r="CP463" s="145"/>
      <c r="CQ463" s="145"/>
      <c r="CR463" s="145"/>
      <c r="CS463" s="145"/>
      <c r="CT463" s="145"/>
      <c r="CU463" s="145"/>
      <c r="CV463" s="145"/>
      <c r="CW463" s="145"/>
      <c r="CX463" s="145"/>
      <c r="CY463" s="145"/>
      <c r="CZ463" s="145"/>
      <c r="DA463" s="145"/>
      <c r="DB463" s="145"/>
      <c r="DC463" s="145"/>
      <c r="DD463" s="145"/>
      <c r="DE463" s="145"/>
      <c r="DF463" s="145"/>
      <c r="DG463" s="145"/>
      <c r="DH463" s="145"/>
      <c r="DI463" s="145"/>
      <c r="DJ463" s="145"/>
      <c r="DK463" s="145"/>
      <c r="DL463" s="145"/>
      <c r="DM463" s="145"/>
      <c r="DN463" s="145"/>
      <c r="DO463" s="145"/>
      <c r="DP463" s="145"/>
      <c r="DQ463" s="145"/>
      <c r="DR463" s="145"/>
      <c r="DS463" s="145"/>
      <c r="DT463" s="145"/>
      <c r="DU463" s="145"/>
      <c r="DV463" s="145"/>
    </row>
    <row r="464" spans="1:126" x14ac:dyDescent="0.65">
      <c r="A464" s="154"/>
      <c r="B464" s="166"/>
      <c r="C464" s="166"/>
      <c r="D464" s="166"/>
      <c r="E464" s="169"/>
      <c r="F464" s="165" t="s">
        <v>253</v>
      </c>
      <c r="G464" s="145"/>
      <c r="H464" s="145"/>
      <c r="I464" s="155"/>
      <c r="J464" s="15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  <c r="BO464" s="145"/>
      <c r="BP464" s="145"/>
      <c r="BQ464" s="145"/>
      <c r="BR464" s="145"/>
      <c r="BS464" s="145"/>
      <c r="BT464" s="145"/>
      <c r="BU464" s="145"/>
      <c r="BV464" s="145"/>
      <c r="BW464" s="145"/>
      <c r="BX464" s="145"/>
      <c r="BY464" s="145"/>
      <c r="BZ464" s="145"/>
      <c r="CA464" s="145"/>
      <c r="CB464" s="145"/>
      <c r="CC464" s="145"/>
      <c r="CD464" s="145"/>
      <c r="CE464" s="145"/>
      <c r="CF464" s="145"/>
      <c r="CG464" s="145"/>
      <c r="CH464" s="145"/>
      <c r="CI464" s="145"/>
      <c r="CJ464" s="145"/>
      <c r="CK464" s="145"/>
      <c r="CL464" s="145"/>
      <c r="CM464" s="145"/>
      <c r="CN464" s="145"/>
      <c r="CO464" s="145"/>
      <c r="CP464" s="145"/>
      <c r="CQ464" s="145"/>
      <c r="CR464" s="145"/>
      <c r="CS464" s="145"/>
      <c r="CT464" s="145"/>
      <c r="CU464" s="145"/>
      <c r="CV464" s="145"/>
      <c r="CW464" s="145"/>
      <c r="CX464" s="145"/>
      <c r="CY464" s="145"/>
      <c r="CZ464" s="145"/>
      <c r="DA464" s="145"/>
      <c r="DB464" s="145"/>
      <c r="DC464" s="145"/>
      <c r="DD464" s="145"/>
      <c r="DE464" s="145"/>
      <c r="DF464" s="145"/>
      <c r="DG464" s="145"/>
      <c r="DH464" s="145"/>
      <c r="DI464" s="145"/>
      <c r="DJ464" s="145"/>
      <c r="DK464" s="145"/>
      <c r="DL464" s="145"/>
      <c r="DM464" s="145"/>
      <c r="DN464" s="145"/>
      <c r="DO464" s="145"/>
      <c r="DP464" s="145"/>
      <c r="DQ464" s="145"/>
      <c r="DR464" s="145"/>
      <c r="DS464" s="145"/>
      <c r="DT464" s="145"/>
      <c r="DU464" s="145"/>
      <c r="DV464" s="145"/>
    </row>
    <row r="465" spans="1:126" x14ac:dyDescent="0.65">
      <c r="A465" s="154"/>
      <c r="B465" s="166"/>
      <c r="C465" s="166"/>
      <c r="D465" s="166"/>
      <c r="E465" s="169"/>
      <c r="F465" s="165" t="s">
        <v>254</v>
      </c>
      <c r="G465" s="145"/>
      <c r="H465" s="145"/>
      <c r="I465" s="155"/>
      <c r="J465" s="15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  <c r="BO465" s="145"/>
      <c r="BP465" s="145"/>
      <c r="BQ465" s="145"/>
      <c r="BR465" s="145"/>
      <c r="BS465" s="145"/>
      <c r="BT465" s="145"/>
      <c r="BU465" s="145"/>
      <c r="BV465" s="145"/>
      <c r="BW465" s="145"/>
      <c r="BX465" s="145"/>
      <c r="BY465" s="145"/>
      <c r="BZ465" s="145"/>
      <c r="CA465" s="145"/>
      <c r="CB465" s="145"/>
      <c r="CC465" s="145"/>
      <c r="CD465" s="145"/>
      <c r="CE465" s="145"/>
      <c r="CF465" s="145"/>
      <c r="CG465" s="145"/>
      <c r="CH465" s="145"/>
      <c r="CI465" s="145"/>
      <c r="CJ465" s="145"/>
      <c r="CK465" s="145"/>
      <c r="CL465" s="145"/>
      <c r="CM465" s="145"/>
      <c r="CN465" s="145"/>
      <c r="CO465" s="145"/>
      <c r="CP465" s="145"/>
      <c r="CQ465" s="145"/>
      <c r="CR465" s="145"/>
      <c r="CS465" s="145"/>
      <c r="CT465" s="145"/>
      <c r="CU465" s="145"/>
      <c r="CV465" s="145"/>
      <c r="CW465" s="145"/>
      <c r="CX465" s="145"/>
      <c r="CY465" s="145"/>
      <c r="CZ465" s="145"/>
      <c r="DA465" s="145"/>
      <c r="DB465" s="145"/>
      <c r="DC465" s="145"/>
      <c r="DD465" s="145"/>
      <c r="DE465" s="145"/>
      <c r="DF465" s="145"/>
      <c r="DG465" s="145"/>
      <c r="DH465" s="145"/>
      <c r="DI465" s="145"/>
      <c r="DJ465" s="145"/>
      <c r="DK465" s="145"/>
      <c r="DL465" s="145"/>
      <c r="DM465" s="145"/>
      <c r="DN465" s="145"/>
      <c r="DO465" s="145"/>
      <c r="DP465" s="145"/>
      <c r="DQ465" s="145"/>
      <c r="DR465" s="145"/>
      <c r="DS465" s="145"/>
      <c r="DT465" s="145"/>
      <c r="DU465" s="145"/>
      <c r="DV465" s="145"/>
    </row>
    <row r="466" spans="1:126" x14ac:dyDescent="0.65">
      <c r="A466" s="154"/>
      <c r="B466" s="166"/>
      <c r="C466" s="166"/>
      <c r="D466" s="166"/>
      <c r="E466" s="169"/>
      <c r="F466" s="165" t="s">
        <v>253</v>
      </c>
      <c r="G466" s="145"/>
      <c r="H466" s="145"/>
      <c r="I466" s="155"/>
      <c r="J466" s="15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  <c r="BO466" s="145"/>
      <c r="BP466" s="145"/>
      <c r="BQ466" s="145"/>
      <c r="BR466" s="145"/>
      <c r="BS466" s="145"/>
      <c r="BT466" s="145"/>
      <c r="BU466" s="145"/>
      <c r="BV466" s="145"/>
      <c r="BW466" s="145"/>
      <c r="BX466" s="145"/>
      <c r="BY466" s="145"/>
      <c r="BZ466" s="145"/>
      <c r="CA466" s="145"/>
      <c r="CB466" s="145"/>
      <c r="CC466" s="145"/>
      <c r="CD466" s="145"/>
      <c r="CE466" s="145"/>
      <c r="CF466" s="145"/>
      <c r="CG466" s="145"/>
      <c r="CH466" s="145"/>
      <c r="CI466" s="145"/>
      <c r="CJ466" s="145"/>
      <c r="CK466" s="145"/>
      <c r="CL466" s="145"/>
      <c r="CM466" s="145"/>
      <c r="CN466" s="145"/>
      <c r="CO466" s="145"/>
      <c r="CP466" s="145"/>
      <c r="CQ466" s="145"/>
      <c r="CR466" s="145"/>
      <c r="CS466" s="145"/>
      <c r="CT466" s="145"/>
      <c r="CU466" s="145"/>
      <c r="CV466" s="145"/>
      <c r="CW466" s="145"/>
      <c r="CX466" s="145"/>
      <c r="CY466" s="145"/>
      <c r="CZ466" s="145"/>
      <c r="DA466" s="145"/>
      <c r="DB466" s="145"/>
      <c r="DC466" s="145"/>
      <c r="DD466" s="145"/>
      <c r="DE466" s="145"/>
      <c r="DF466" s="145"/>
      <c r="DG466" s="145"/>
      <c r="DH466" s="145"/>
      <c r="DI466" s="145"/>
      <c r="DJ466" s="145"/>
      <c r="DK466" s="145"/>
      <c r="DL466" s="145"/>
      <c r="DM466" s="145"/>
      <c r="DN466" s="145"/>
      <c r="DO466" s="145"/>
      <c r="DP466" s="145"/>
      <c r="DQ466" s="145"/>
      <c r="DR466" s="145"/>
      <c r="DS466" s="145"/>
      <c r="DT466" s="145"/>
      <c r="DU466" s="145"/>
      <c r="DV466" s="145"/>
    </row>
    <row r="467" spans="1:126" x14ac:dyDescent="0.65">
      <c r="A467" s="154"/>
      <c r="B467" s="166"/>
      <c r="C467" s="166"/>
      <c r="D467" s="166"/>
      <c r="E467" s="169"/>
      <c r="F467" s="165" t="s">
        <v>254</v>
      </c>
      <c r="G467" s="145"/>
      <c r="H467" s="145"/>
      <c r="I467" s="155"/>
      <c r="J467" s="15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  <c r="BO467" s="145"/>
      <c r="BP467" s="145"/>
      <c r="BQ467" s="145"/>
      <c r="BR467" s="145"/>
      <c r="BS467" s="145"/>
      <c r="BT467" s="145"/>
      <c r="BU467" s="145"/>
      <c r="BV467" s="145"/>
      <c r="BW467" s="145"/>
      <c r="BX467" s="145"/>
      <c r="BY467" s="145"/>
      <c r="BZ467" s="145"/>
      <c r="CA467" s="145"/>
      <c r="CB467" s="145"/>
      <c r="CC467" s="145"/>
      <c r="CD467" s="145"/>
      <c r="CE467" s="145"/>
      <c r="CF467" s="145"/>
      <c r="CG467" s="145"/>
      <c r="CH467" s="145"/>
      <c r="CI467" s="145"/>
      <c r="CJ467" s="145"/>
      <c r="CK467" s="145"/>
      <c r="CL467" s="145"/>
      <c r="CM467" s="145"/>
      <c r="CN467" s="145"/>
      <c r="CO467" s="145"/>
      <c r="CP467" s="145"/>
      <c r="CQ467" s="145"/>
      <c r="CR467" s="145"/>
      <c r="CS467" s="145"/>
      <c r="CT467" s="145"/>
      <c r="CU467" s="145"/>
      <c r="CV467" s="145"/>
      <c r="CW467" s="145"/>
      <c r="CX467" s="145"/>
      <c r="CY467" s="145"/>
      <c r="CZ467" s="145"/>
      <c r="DA467" s="145"/>
      <c r="DB467" s="145"/>
      <c r="DC467" s="145"/>
      <c r="DD467" s="145"/>
      <c r="DE467" s="145"/>
      <c r="DF467" s="145"/>
      <c r="DG467" s="145"/>
      <c r="DH467" s="145"/>
      <c r="DI467" s="145"/>
      <c r="DJ467" s="145"/>
      <c r="DK467" s="145"/>
      <c r="DL467" s="145"/>
      <c r="DM467" s="145"/>
      <c r="DN467" s="145"/>
      <c r="DO467" s="145"/>
      <c r="DP467" s="145"/>
      <c r="DQ467" s="145"/>
      <c r="DR467" s="145"/>
      <c r="DS467" s="145"/>
      <c r="DT467" s="145"/>
      <c r="DU467" s="145"/>
      <c r="DV467" s="145"/>
    </row>
    <row r="468" spans="1:126" x14ac:dyDescent="0.65">
      <c r="A468" s="154"/>
      <c r="B468" s="166"/>
      <c r="C468" s="166"/>
      <c r="D468" s="166"/>
      <c r="E468" s="169"/>
      <c r="F468" s="165" t="s">
        <v>253</v>
      </c>
      <c r="G468" s="145"/>
      <c r="H468" s="145"/>
      <c r="I468" s="155"/>
      <c r="J468" s="15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  <c r="BO468" s="145"/>
      <c r="BP468" s="145"/>
      <c r="BQ468" s="145"/>
      <c r="BR468" s="145"/>
      <c r="BS468" s="145"/>
      <c r="BT468" s="145"/>
      <c r="BU468" s="145"/>
      <c r="BV468" s="145"/>
      <c r="BW468" s="145"/>
      <c r="BX468" s="145"/>
      <c r="BY468" s="145"/>
      <c r="BZ468" s="145"/>
      <c r="CA468" s="145"/>
      <c r="CB468" s="145"/>
      <c r="CC468" s="145"/>
      <c r="CD468" s="145"/>
      <c r="CE468" s="145"/>
      <c r="CF468" s="145"/>
      <c r="CG468" s="145"/>
      <c r="CH468" s="145"/>
      <c r="CI468" s="145"/>
      <c r="CJ468" s="145"/>
      <c r="CK468" s="145"/>
      <c r="CL468" s="145"/>
      <c r="CM468" s="145"/>
      <c r="CN468" s="145"/>
      <c r="CO468" s="145"/>
      <c r="CP468" s="145"/>
      <c r="CQ468" s="145"/>
      <c r="CR468" s="145"/>
      <c r="CS468" s="145"/>
      <c r="CT468" s="145"/>
      <c r="CU468" s="145"/>
      <c r="CV468" s="145"/>
      <c r="CW468" s="145"/>
      <c r="CX468" s="145"/>
      <c r="CY468" s="145"/>
      <c r="CZ468" s="145"/>
      <c r="DA468" s="145"/>
      <c r="DB468" s="145"/>
      <c r="DC468" s="145"/>
      <c r="DD468" s="145"/>
      <c r="DE468" s="145"/>
      <c r="DF468" s="145"/>
      <c r="DG468" s="145"/>
      <c r="DH468" s="145"/>
      <c r="DI468" s="145"/>
      <c r="DJ468" s="145"/>
      <c r="DK468" s="145"/>
      <c r="DL468" s="145"/>
      <c r="DM468" s="145"/>
      <c r="DN468" s="145"/>
      <c r="DO468" s="145"/>
      <c r="DP468" s="145"/>
      <c r="DQ468" s="145"/>
      <c r="DR468" s="145"/>
      <c r="DS468" s="145"/>
      <c r="DT468" s="145"/>
      <c r="DU468" s="145"/>
      <c r="DV468" s="145"/>
    </row>
    <row r="469" spans="1:126" x14ac:dyDescent="0.65">
      <c r="A469" s="154"/>
      <c r="B469" s="166"/>
      <c r="C469" s="166"/>
      <c r="D469" s="166"/>
      <c r="E469" s="169"/>
      <c r="F469" s="165" t="s">
        <v>254</v>
      </c>
      <c r="G469" s="145"/>
      <c r="H469" s="145"/>
      <c r="I469" s="155"/>
      <c r="J469" s="15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  <c r="BO469" s="145"/>
      <c r="BP469" s="145"/>
      <c r="BQ469" s="145"/>
      <c r="BR469" s="145"/>
      <c r="BS469" s="145"/>
      <c r="BT469" s="145"/>
      <c r="BU469" s="145"/>
      <c r="BV469" s="145"/>
      <c r="BW469" s="145"/>
      <c r="BX469" s="145"/>
      <c r="BY469" s="145"/>
      <c r="BZ469" s="145"/>
      <c r="CA469" s="145"/>
      <c r="CB469" s="145"/>
      <c r="CC469" s="145"/>
      <c r="CD469" s="145"/>
      <c r="CE469" s="145"/>
      <c r="CF469" s="145"/>
      <c r="CG469" s="145"/>
      <c r="CH469" s="145"/>
      <c r="CI469" s="145"/>
      <c r="CJ469" s="145"/>
      <c r="CK469" s="145"/>
      <c r="CL469" s="145"/>
      <c r="CM469" s="145"/>
      <c r="CN469" s="145"/>
      <c r="CO469" s="145"/>
      <c r="CP469" s="145"/>
      <c r="CQ469" s="145"/>
      <c r="CR469" s="145"/>
      <c r="CS469" s="145"/>
      <c r="CT469" s="145"/>
      <c r="CU469" s="145"/>
      <c r="CV469" s="145"/>
      <c r="CW469" s="145"/>
      <c r="CX469" s="145"/>
      <c r="CY469" s="145"/>
      <c r="CZ469" s="145"/>
      <c r="DA469" s="145"/>
      <c r="DB469" s="145"/>
      <c r="DC469" s="145"/>
      <c r="DD469" s="145"/>
      <c r="DE469" s="145"/>
      <c r="DF469" s="145"/>
      <c r="DG469" s="145"/>
      <c r="DH469" s="145"/>
      <c r="DI469" s="145"/>
      <c r="DJ469" s="145"/>
      <c r="DK469" s="145"/>
      <c r="DL469" s="145"/>
      <c r="DM469" s="145"/>
      <c r="DN469" s="145"/>
      <c r="DO469" s="145"/>
      <c r="DP469" s="145"/>
      <c r="DQ469" s="145"/>
      <c r="DR469" s="145"/>
      <c r="DS469" s="145"/>
      <c r="DT469" s="145"/>
      <c r="DU469" s="145"/>
      <c r="DV469" s="145"/>
    </row>
    <row r="470" spans="1:126" x14ac:dyDescent="0.65">
      <c r="A470" s="154"/>
      <c r="B470" s="166"/>
      <c r="C470" s="166"/>
      <c r="D470" s="166"/>
      <c r="E470" s="169"/>
      <c r="F470" s="165" t="s">
        <v>253</v>
      </c>
      <c r="G470" s="145"/>
      <c r="H470" s="145"/>
      <c r="I470" s="155"/>
      <c r="J470" s="15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  <c r="BO470" s="145"/>
      <c r="BP470" s="145"/>
      <c r="BQ470" s="145"/>
      <c r="BR470" s="145"/>
      <c r="BS470" s="145"/>
      <c r="BT470" s="145"/>
      <c r="BU470" s="145"/>
      <c r="BV470" s="145"/>
      <c r="BW470" s="145"/>
      <c r="BX470" s="145"/>
      <c r="BY470" s="145"/>
      <c r="BZ470" s="145"/>
      <c r="CA470" s="145"/>
      <c r="CB470" s="145"/>
      <c r="CC470" s="145"/>
      <c r="CD470" s="145"/>
      <c r="CE470" s="145"/>
      <c r="CF470" s="145"/>
      <c r="CG470" s="145"/>
      <c r="CH470" s="145"/>
      <c r="CI470" s="145"/>
      <c r="CJ470" s="145"/>
      <c r="CK470" s="145"/>
      <c r="CL470" s="145"/>
      <c r="CM470" s="145"/>
      <c r="CN470" s="145"/>
      <c r="CO470" s="145"/>
      <c r="CP470" s="145"/>
      <c r="CQ470" s="145"/>
      <c r="CR470" s="145"/>
      <c r="CS470" s="145"/>
      <c r="CT470" s="145"/>
      <c r="CU470" s="145"/>
      <c r="CV470" s="145"/>
      <c r="CW470" s="145"/>
      <c r="CX470" s="145"/>
      <c r="CY470" s="145"/>
      <c r="CZ470" s="145"/>
      <c r="DA470" s="145"/>
      <c r="DB470" s="145"/>
      <c r="DC470" s="145"/>
      <c r="DD470" s="145"/>
      <c r="DE470" s="145"/>
      <c r="DF470" s="145"/>
      <c r="DG470" s="145"/>
      <c r="DH470" s="145"/>
      <c r="DI470" s="145"/>
      <c r="DJ470" s="145"/>
      <c r="DK470" s="145"/>
      <c r="DL470" s="145"/>
      <c r="DM470" s="145"/>
      <c r="DN470" s="145"/>
      <c r="DO470" s="145"/>
      <c r="DP470" s="145"/>
      <c r="DQ470" s="145"/>
      <c r="DR470" s="145"/>
      <c r="DS470" s="145"/>
      <c r="DT470" s="145"/>
      <c r="DU470" s="145"/>
      <c r="DV470" s="145"/>
    </row>
    <row r="471" spans="1:126" x14ac:dyDescent="0.65">
      <c r="A471" s="154"/>
      <c r="B471" s="166"/>
      <c r="C471" s="166"/>
      <c r="D471" s="166"/>
      <c r="E471" s="169"/>
      <c r="F471" s="165" t="s">
        <v>254</v>
      </c>
      <c r="G471" s="145"/>
      <c r="H471" s="145"/>
      <c r="I471" s="155"/>
      <c r="J471" s="15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  <c r="BO471" s="145"/>
      <c r="BP471" s="145"/>
      <c r="BQ471" s="145"/>
      <c r="BR471" s="145"/>
      <c r="BS471" s="145"/>
      <c r="BT471" s="145"/>
      <c r="BU471" s="145"/>
      <c r="BV471" s="145"/>
      <c r="BW471" s="145"/>
      <c r="BX471" s="145"/>
      <c r="BY471" s="145"/>
      <c r="BZ471" s="145"/>
      <c r="CA471" s="145"/>
      <c r="CB471" s="145"/>
      <c r="CC471" s="145"/>
      <c r="CD471" s="145"/>
      <c r="CE471" s="145"/>
      <c r="CF471" s="145"/>
      <c r="CG471" s="145"/>
      <c r="CH471" s="145"/>
      <c r="CI471" s="145"/>
      <c r="CJ471" s="145"/>
      <c r="CK471" s="145"/>
      <c r="CL471" s="145"/>
      <c r="CM471" s="145"/>
      <c r="CN471" s="145"/>
      <c r="CO471" s="145"/>
      <c r="CP471" s="145"/>
      <c r="CQ471" s="145"/>
      <c r="CR471" s="145"/>
      <c r="CS471" s="145"/>
      <c r="CT471" s="145"/>
      <c r="CU471" s="145"/>
      <c r="CV471" s="145"/>
      <c r="CW471" s="145"/>
      <c r="CX471" s="145"/>
      <c r="CY471" s="145"/>
      <c r="CZ471" s="145"/>
      <c r="DA471" s="145"/>
      <c r="DB471" s="145"/>
      <c r="DC471" s="145"/>
      <c r="DD471" s="145"/>
      <c r="DE471" s="145"/>
      <c r="DF471" s="145"/>
      <c r="DG471" s="145"/>
      <c r="DH471" s="145"/>
      <c r="DI471" s="145"/>
      <c r="DJ471" s="145"/>
      <c r="DK471" s="145"/>
      <c r="DL471" s="145"/>
      <c r="DM471" s="145"/>
      <c r="DN471" s="145"/>
      <c r="DO471" s="145"/>
      <c r="DP471" s="145"/>
      <c r="DQ471" s="145"/>
      <c r="DR471" s="145"/>
      <c r="DS471" s="145"/>
      <c r="DT471" s="145"/>
      <c r="DU471" s="145"/>
      <c r="DV471" s="145"/>
    </row>
    <row r="472" spans="1:126" x14ac:dyDescent="0.65">
      <c r="A472" s="154"/>
      <c r="B472" s="166"/>
      <c r="C472" s="166"/>
      <c r="D472" s="166"/>
      <c r="E472" s="169"/>
      <c r="F472" s="165" t="s">
        <v>253</v>
      </c>
      <c r="G472" s="137"/>
      <c r="H472" s="137"/>
      <c r="I472" s="155"/>
      <c r="J472" s="155"/>
      <c r="K472" s="137"/>
      <c r="L472" s="145"/>
      <c r="M472" s="137"/>
      <c r="N472" s="137"/>
      <c r="O472" s="145"/>
      <c r="P472" s="137"/>
      <c r="Q472" s="137"/>
      <c r="R472" s="145"/>
      <c r="S472" s="137"/>
      <c r="T472" s="137"/>
      <c r="U472" s="145"/>
      <c r="V472" s="137"/>
      <c r="W472" s="137"/>
      <c r="X472" s="145"/>
      <c r="Y472" s="137"/>
      <c r="Z472" s="137"/>
      <c r="AA472" s="145"/>
      <c r="AB472" s="137"/>
      <c r="AC472" s="137"/>
      <c r="AD472" s="145"/>
      <c r="AE472" s="137"/>
      <c r="AF472" s="137"/>
      <c r="AG472" s="145"/>
      <c r="AH472" s="137"/>
      <c r="AI472" s="137"/>
      <c r="AJ472" s="145"/>
      <c r="AK472" s="137"/>
      <c r="AL472" s="137"/>
      <c r="AM472" s="145"/>
      <c r="AN472" s="137"/>
      <c r="AO472" s="137"/>
      <c r="AP472" s="145"/>
      <c r="AQ472" s="137"/>
      <c r="AR472" s="137"/>
      <c r="AS472" s="145"/>
      <c r="AT472" s="137"/>
      <c r="AU472" s="137"/>
      <c r="AV472" s="145"/>
      <c r="AW472" s="137"/>
      <c r="AX472" s="137"/>
      <c r="AY472" s="145"/>
      <c r="AZ472" s="137"/>
      <c r="BA472" s="137"/>
      <c r="BB472" s="145"/>
      <c r="BC472" s="137"/>
      <c r="BD472" s="137"/>
      <c r="BE472" s="145"/>
      <c r="BF472" s="137"/>
      <c r="BG472" s="137"/>
      <c r="BH472" s="145"/>
      <c r="BI472" s="137"/>
      <c r="BJ472" s="137"/>
      <c r="BK472" s="145"/>
      <c r="BL472" s="137"/>
      <c r="BM472" s="137"/>
      <c r="BN472" s="145"/>
      <c r="BO472" s="137"/>
      <c r="BP472" s="137"/>
      <c r="BQ472" s="145"/>
      <c r="BR472" s="137"/>
      <c r="BS472" s="137"/>
      <c r="BT472" s="145"/>
      <c r="BU472" s="137"/>
      <c r="BV472" s="137"/>
      <c r="BW472" s="145"/>
      <c r="BX472" s="137"/>
      <c r="BY472" s="137"/>
      <c r="BZ472" s="145"/>
      <c r="CA472" s="137"/>
      <c r="CB472" s="137"/>
      <c r="CC472" s="145"/>
      <c r="CD472" s="137"/>
      <c r="CE472" s="137"/>
      <c r="CF472" s="145"/>
      <c r="CG472" s="137"/>
      <c r="CH472" s="137"/>
      <c r="CI472" s="145"/>
      <c r="CJ472" s="137"/>
      <c r="CK472" s="137"/>
      <c r="CL472" s="145"/>
      <c r="CM472" s="137"/>
      <c r="CN472" s="137"/>
      <c r="CO472" s="145"/>
      <c r="CP472" s="137"/>
      <c r="CQ472" s="137"/>
      <c r="CR472" s="145"/>
      <c r="CS472" s="137"/>
      <c r="CT472" s="137"/>
      <c r="CU472" s="145"/>
      <c r="CV472" s="137"/>
      <c r="CW472" s="137"/>
      <c r="CX472" s="145"/>
      <c r="CY472" s="137"/>
      <c r="CZ472" s="137"/>
      <c r="DA472" s="145"/>
      <c r="DB472" s="137"/>
      <c r="DC472" s="137"/>
      <c r="DD472" s="145"/>
      <c r="DE472" s="137"/>
      <c r="DF472" s="137"/>
      <c r="DG472" s="145"/>
      <c r="DH472" s="137"/>
      <c r="DI472" s="137"/>
      <c r="DJ472" s="145"/>
      <c r="DK472" s="137"/>
      <c r="DL472" s="137"/>
      <c r="DM472" s="145"/>
      <c r="DN472" s="137"/>
      <c r="DO472" s="137"/>
      <c r="DP472" s="145"/>
      <c r="DQ472" s="137"/>
      <c r="DR472" s="137"/>
      <c r="DS472" s="145"/>
      <c r="DT472" s="137"/>
      <c r="DU472" s="137"/>
      <c r="DV472" s="145"/>
    </row>
    <row r="473" spans="1:126" x14ac:dyDescent="0.65">
      <c r="A473" s="154"/>
      <c r="B473" s="166"/>
      <c r="C473" s="166"/>
      <c r="D473" s="166"/>
      <c r="E473" s="169"/>
      <c r="F473" s="165" t="s">
        <v>254</v>
      </c>
      <c r="G473" s="145"/>
      <c r="H473" s="145"/>
      <c r="I473" s="155"/>
      <c r="J473" s="15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  <c r="BO473" s="145"/>
      <c r="BP473" s="145"/>
      <c r="BQ473" s="145"/>
      <c r="BR473" s="145"/>
      <c r="BS473" s="145"/>
      <c r="BT473" s="145"/>
      <c r="BU473" s="145"/>
      <c r="BV473" s="145"/>
      <c r="BW473" s="145"/>
      <c r="BX473" s="145"/>
      <c r="BY473" s="145"/>
      <c r="BZ473" s="145"/>
      <c r="CA473" s="145"/>
      <c r="CB473" s="145"/>
      <c r="CC473" s="145"/>
      <c r="CD473" s="145"/>
      <c r="CE473" s="145"/>
      <c r="CF473" s="145"/>
      <c r="CG473" s="145"/>
      <c r="CH473" s="145"/>
      <c r="CI473" s="145"/>
      <c r="CJ473" s="145"/>
      <c r="CK473" s="145"/>
      <c r="CL473" s="145"/>
      <c r="CM473" s="145"/>
      <c r="CN473" s="145"/>
      <c r="CO473" s="145"/>
      <c r="CP473" s="145"/>
      <c r="CQ473" s="145"/>
      <c r="CR473" s="145"/>
      <c r="CS473" s="145"/>
      <c r="CT473" s="145"/>
      <c r="CU473" s="145"/>
      <c r="CV473" s="145"/>
      <c r="CW473" s="145"/>
      <c r="CX473" s="145"/>
      <c r="CY473" s="145"/>
      <c r="CZ473" s="145"/>
      <c r="DA473" s="145"/>
      <c r="DB473" s="145"/>
      <c r="DC473" s="145"/>
      <c r="DD473" s="145"/>
      <c r="DE473" s="145"/>
      <c r="DF473" s="145"/>
      <c r="DG473" s="145"/>
      <c r="DH473" s="145"/>
      <c r="DI473" s="145"/>
      <c r="DJ473" s="145"/>
      <c r="DK473" s="145"/>
      <c r="DL473" s="145"/>
      <c r="DM473" s="145"/>
      <c r="DN473" s="145"/>
      <c r="DO473" s="145"/>
      <c r="DP473" s="145"/>
      <c r="DQ473" s="145"/>
      <c r="DR473" s="145"/>
      <c r="DS473" s="145"/>
      <c r="DT473" s="145"/>
      <c r="DU473" s="145"/>
      <c r="DV473" s="145"/>
    </row>
    <row r="474" spans="1:126" x14ac:dyDescent="0.65">
      <c r="A474" s="154"/>
      <c r="B474" s="166"/>
      <c r="C474" s="166"/>
      <c r="D474" s="166"/>
      <c r="E474" s="169"/>
      <c r="F474" s="165" t="s">
        <v>253</v>
      </c>
      <c r="G474" s="145"/>
      <c r="H474" s="145"/>
      <c r="I474" s="155"/>
      <c r="J474" s="15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  <c r="BO474" s="145"/>
      <c r="BP474" s="145"/>
      <c r="BQ474" s="145"/>
      <c r="BR474" s="145"/>
      <c r="BS474" s="145"/>
      <c r="BT474" s="145"/>
      <c r="BU474" s="145"/>
      <c r="BV474" s="145"/>
      <c r="BW474" s="145"/>
      <c r="BX474" s="145"/>
      <c r="BY474" s="145"/>
      <c r="BZ474" s="145"/>
      <c r="CA474" s="145"/>
      <c r="CB474" s="145"/>
      <c r="CC474" s="145"/>
      <c r="CD474" s="145"/>
      <c r="CE474" s="145"/>
      <c r="CF474" s="145"/>
      <c r="CG474" s="145"/>
      <c r="CH474" s="145"/>
      <c r="CI474" s="145"/>
      <c r="CJ474" s="145"/>
      <c r="CK474" s="145"/>
      <c r="CL474" s="145"/>
      <c r="CM474" s="145"/>
      <c r="CN474" s="145"/>
      <c r="CO474" s="145"/>
      <c r="CP474" s="145"/>
      <c r="CQ474" s="145"/>
      <c r="CR474" s="145"/>
      <c r="CS474" s="145"/>
      <c r="CT474" s="145"/>
      <c r="CU474" s="145"/>
      <c r="CV474" s="145"/>
      <c r="CW474" s="145"/>
      <c r="CX474" s="145"/>
      <c r="CY474" s="145"/>
      <c r="CZ474" s="145"/>
      <c r="DA474" s="145"/>
      <c r="DB474" s="145"/>
      <c r="DC474" s="145"/>
      <c r="DD474" s="145"/>
      <c r="DE474" s="145"/>
      <c r="DF474" s="145"/>
      <c r="DG474" s="145"/>
      <c r="DH474" s="145"/>
      <c r="DI474" s="145"/>
      <c r="DJ474" s="145"/>
      <c r="DK474" s="145"/>
      <c r="DL474" s="145"/>
      <c r="DM474" s="145"/>
      <c r="DN474" s="145"/>
      <c r="DO474" s="145"/>
      <c r="DP474" s="145"/>
      <c r="DQ474" s="145"/>
      <c r="DR474" s="145"/>
      <c r="DS474" s="145"/>
      <c r="DT474" s="145"/>
      <c r="DU474" s="145"/>
      <c r="DV474" s="145"/>
    </row>
    <row r="475" spans="1:126" x14ac:dyDescent="0.65">
      <c r="A475" s="154"/>
      <c r="B475" s="166"/>
      <c r="C475" s="166"/>
      <c r="D475" s="166"/>
      <c r="E475" s="169"/>
      <c r="F475" s="165" t="s">
        <v>254</v>
      </c>
      <c r="G475" s="145"/>
      <c r="H475" s="145"/>
      <c r="I475" s="155"/>
      <c r="J475" s="15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  <c r="BO475" s="145"/>
      <c r="BP475" s="145"/>
      <c r="BQ475" s="145"/>
      <c r="BR475" s="145"/>
      <c r="BS475" s="145"/>
      <c r="BT475" s="145"/>
      <c r="BU475" s="145"/>
      <c r="BV475" s="145"/>
      <c r="BW475" s="145"/>
      <c r="BX475" s="145"/>
      <c r="BY475" s="145"/>
      <c r="BZ475" s="145"/>
      <c r="CA475" s="145"/>
      <c r="CB475" s="145"/>
      <c r="CC475" s="145"/>
      <c r="CD475" s="145"/>
      <c r="CE475" s="145"/>
      <c r="CF475" s="145"/>
      <c r="CG475" s="145"/>
      <c r="CH475" s="145"/>
      <c r="CI475" s="145"/>
      <c r="CJ475" s="145"/>
      <c r="CK475" s="145"/>
      <c r="CL475" s="145"/>
      <c r="CM475" s="145"/>
      <c r="CN475" s="145"/>
      <c r="CO475" s="145"/>
      <c r="CP475" s="145"/>
      <c r="CQ475" s="145"/>
      <c r="CR475" s="145"/>
      <c r="CS475" s="145"/>
      <c r="CT475" s="145"/>
      <c r="CU475" s="145"/>
      <c r="CV475" s="145"/>
      <c r="CW475" s="145"/>
      <c r="CX475" s="145"/>
      <c r="CY475" s="145"/>
      <c r="CZ475" s="145"/>
      <c r="DA475" s="145"/>
      <c r="DB475" s="145"/>
      <c r="DC475" s="145"/>
      <c r="DD475" s="145"/>
      <c r="DE475" s="145"/>
      <c r="DF475" s="145"/>
      <c r="DG475" s="145"/>
      <c r="DH475" s="145"/>
      <c r="DI475" s="145"/>
      <c r="DJ475" s="145"/>
      <c r="DK475" s="145"/>
      <c r="DL475" s="145"/>
      <c r="DM475" s="145"/>
      <c r="DN475" s="145"/>
      <c r="DO475" s="145"/>
      <c r="DP475" s="145"/>
      <c r="DQ475" s="145"/>
      <c r="DR475" s="145"/>
      <c r="DS475" s="145"/>
      <c r="DT475" s="145"/>
      <c r="DU475" s="145"/>
      <c r="DV475" s="145"/>
    </row>
    <row r="476" spans="1:126" x14ac:dyDescent="0.65">
      <c r="A476" s="154"/>
      <c r="B476" s="166"/>
      <c r="C476" s="166"/>
      <c r="D476" s="166"/>
      <c r="E476" s="169"/>
      <c r="F476" s="165" t="s">
        <v>253</v>
      </c>
      <c r="G476" s="145"/>
      <c r="H476" s="145"/>
      <c r="I476" s="155"/>
      <c r="J476" s="15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  <c r="BO476" s="145"/>
      <c r="BP476" s="145"/>
      <c r="BQ476" s="145"/>
      <c r="BR476" s="145"/>
      <c r="BS476" s="145"/>
      <c r="BT476" s="145"/>
      <c r="BU476" s="145"/>
      <c r="BV476" s="145"/>
      <c r="BW476" s="145"/>
      <c r="BX476" s="145"/>
      <c r="BY476" s="145"/>
      <c r="BZ476" s="145"/>
      <c r="CA476" s="145"/>
      <c r="CB476" s="145"/>
      <c r="CC476" s="145"/>
      <c r="CD476" s="145"/>
      <c r="CE476" s="145"/>
      <c r="CF476" s="145"/>
      <c r="CG476" s="145"/>
      <c r="CH476" s="145"/>
      <c r="CI476" s="145"/>
      <c r="CJ476" s="145"/>
      <c r="CK476" s="145"/>
      <c r="CL476" s="145"/>
      <c r="CM476" s="145"/>
      <c r="CN476" s="145"/>
      <c r="CO476" s="145"/>
      <c r="CP476" s="145"/>
      <c r="CQ476" s="145"/>
      <c r="CR476" s="145"/>
      <c r="CS476" s="145"/>
      <c r="CT476" s="145"/>
      <c r="CU476" s="145"/>
      <c r="CV476" s="145"/>
      <c r="CW476" s="145"/>
      <c r="CX476" s="145"/>
      <c r="CY476" s="145"/>
      <c r="CZ476" s="145"/>
      <c r="DA476" s="145"/>
      <c r="DB476" s="145"/>
      <c r="DC476" s="145"/>
      <c r="DD476" s="145"/>
      <c r="DE476" s="145"/>
      <c r="DF476" s="145"/>
      <c r="DG476" s="145"/>
      <c r="DH476" s="145"/>
      <c r="DI476" s="145"/>
      <c r="DJ476" s="145"/>
      <c r="DK476" s="145"/>
      <c r="DL476" s="145"/>
      <c r="DM476" s="145"/>
      <c r="DN476" s="145"/>
      <c r="DO476" s="145"/>
      <c r="DP476" s="145"/>
      <c r="DQ476" s="145"/>
      <c r="DR476" s="145"/>
      <c r="DS476" s="145"/>
      <c r="DT476" s="145"/>
      <c r="DU476" s="145"/>
      <c r="DV476" s="145"/>
    </row>
    <row r="477" spans="1:126" x14ac:dyDescent="0.65">
      <c r="A477" s="154"/>
      <c r="B477" s="166"/>
      <c r="C477" s="166"/>
      <c r="D477" s="166"/>
      <c r="E477" s="169"/>
      <c r="F477" s="165" t="s">
        <v>254</v>
      </c>
      <c r="G477" s="137"/>
      <c r="H477" s="137"/>
      <c r="I477" s="155"/>
      <c r="J477" s="155"/>
      <c r="K477" s="137"/>
      <c r="L477" s="145"/>
      <c r="M477" s="137"/>
      <c r="N477" s="137"/>
      <c r="O477" s="145"/>
      <c r="P477" s="137"/>
      <c r="Q477" s="137"/>
      <c r="R477" s="145"/>
      <c r="S477" s="137"/>
      <c r="T477" s="137"/>
      <c r="U477" s="145"/>
      <c r="V477" s="137"/>
      <c r="W477" s="137"/>
      <c r="X477" s="145"/>
      <c r="Y477" s="137"/>
      <c r="Z477" s="137"/>
      <c r="AA477" s="145"/>
      <c r="AB477" s="137"/>
      <c r="AC477" s="137"/>
      <c r="AD477" s="145"/>
      <c r="AE477" s="137"/>
      <c r="AF477" s="137"/>
      <c r="AG477" s="145"/>
      <c r="AH477" s="137"/>
      <c r="AI477" s="137"/>
      <c r="AJ477" s="145"/>
      <c r="AK477" s="137"/>
      <c r="AL477" s="137"/>
      <c r="AM477" s="145"/>
      <c r="AN477" s="137"/>
      <c r="AO477" s="137"/>
      <c r="AP477" s="145"/>
      <c r="AQ477" s="137"/>
      <c r="AR477" s="137"/>
      <c r="AS477" s="145"/>
      <c r="AT477" s="137"/>
      <c r="AU477" s="137"/>
      <c r="AV477" s="145"/>
      <c r="AW477" s="137"/>
      <c r="AX477" s="137"/>
      <c r="AY477" s="145"/>
      <c r="AZ477" s="137"/>
      <c r="BA477" s="137"/>
      <c r="BB477" s="145"/>
      <c r="BC477" s="137"/>
      <c r="BD477" s="137"/>
      <c r="BE477" s="145"/>
      <c r="BF477" s="137"/>
      <c r="BG477" s="137"/>
      <c r="BH477" s="145"/>
      <c r="BI477" s="137"/>
      <c r="BJ477" s="137"/>
      <c r="BK477" s="145"/>
      <c r="BL477" s="137"/>
      <c r="BM477" s="137"/>
      <c r="BN477" s="145"/>
      <c r="BO477" s="137"/>
      <c r="BP477" s="137"/>
      <c r="BQ477" s="145"/>
      <c r="BR477" s="137"/>
      <c r="BS477" s="137"/>
      <c r="BT477" s="145"/>
      <c r="BU477" s="137"/>
      <c r="BV477" s="137"/>
      <c r="BW477" s="145"/>
      <c r="BX477" s="137"/>
      <c r="BY477" s="137"/>
      <c r="BZ477" s="145"/>
      <c r="CA477" s="137"/>
      <c r="CB477" s="137"/>
      <c r="CC477" s="145"/>
      <c r="CD477" s="137"/>
      <c r="CE477" s="137"/>
      <c r="CF477" s="145"/>
      <c r="CG477" s="137"/>
      <c r="CH477" s="137"/>
      <c r="CI477" s="145"/>
      <c r="CJ477" s="137"/>
      <c r="CK477" s="137"/>
      <c r="CL477" s="145"/>
      <c r="CM477" s="137"/>
      <c r="CN477" s="137"/>
      <c r="CO477" s="145"/>
      <c r="CP477" s="137"/>
      <c r="CQ477" s="137"/>
      <c r="CR477" s="145"/>
      <c r="CS477" s="137"/>
      <c r="CT477" s="137"/>
      <c r="CU477" s="145"/>
      <c r="CV477" s="137"/>
      <c r="CW477" s="137"/>
      <c r="CX477" s="145"/>
      <c r="CY477" s="137"/>
      <c r="CZ477" s="137"/>
      <c r="DA477" s="145"/>
      <c r="DB477" s="137"/>
      <c r="DC477" s="137"/>
      <c r="DD477" s="145"/>
      <c r="DE477" s="137"/>
      <c r="DF477" s="137"/>
      <c r="DG477" s="145"/>
      <c r="DH477" s="137"/>
      <c r="DI477" s="137"/>
      <c r="DJ477" s="145"/>
      <c r="DK477" s="137"/>
      <c r="DL477" s="137"/>
      <c r="DM477" s="145"/>
      <c r="DN477" s="137"/>
      <c r="DO477" s="137"/>
      <c r="DP477" s="145"/>
      <c r="DQ477" s="137"/>
      <c r="DR477" s="137"/>
      <c r="DS477" s="145"/>
      <c r="DT477" s="137"/>
      <c r="DU477" s="137"/>
      <c r="DV477" s="145"/>
    </row>
    <row r="478" spans="1:126" x14ac:dyDescent="0.65">
      <c r="A478" s="154"/>
      <c r="B478" s="166"/>
      <c r="C478" s="166"/>
      <c r="D478" s="166"/>
      <c r="E478" s="169"/>
      <c r="F478" s="165" t="s">
        <v>253</v>
      </c>
      <c r="G478" s="145"/>
      <c r="H478" s="145"/>
      <c r="I478" s="155"/>
      <c r="J478" s="15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  <c r="BO478" s="145"/>
      <c r="BP478" s="145"/>
      <c r="BQ478" s="145"/>
      <c r="BR478" s="145"/>
      <c r="BS478" s="145"/>
      <c r="BT478" s="145"/>
      <c r="BU478" s="145"/>
      <c r="BV478" s="145"/>
      <c r="BW478" s="145"/>
      <c r="BX478" s="145"/>
      <c r="BY478" s="145"/>
      <c r="BZ478" s="145"/>
      <c r="CA478" s="145"/>
      <c r="CB478" s="145"/>
      <c r="CC478" s="145"/>
      <c r="CD478" s="145"/>
      <c r="CE478" s="145"/>
      <c r="CF478" s="145"/>
      <c r="CG478" s="145"/>
      <c r="CH478" s="145"/>
      <c r="CI478" s="145"/>
      <c r="CJ478" s="145"/>
      <c r="CK478" s="145"/>
      <c r="CL478" s="145"/>
      <c r="CM478" s="145"/>
      <c r="CN478" s="145"/>
      <c r="CO478" s="145"/>
      <c r="CP478" s="145"/>
      <c r="CQ478" s="145"/>
      <c r="CR478" s="145"/>
      <c r="CS478" s="145"/>
      <c r="CT478" s="145"/>
      <c r="CU478" s="145"/>
      <c r="CV478" s="145"/>
      <c r="CW478" s="145"/>
      <c r="CX478" s="145"/>
      <c r="CY478" s="145"/>
      <c r="CZ478" s="145"/>
      <c r="DA478" s="145"/>
      <c r="DB478" s="145"/>
      <c r="DC478" s="145"/>
      <c r="DD478" s="145"/>
      <c r="DE478" s="145"/>
      <c r="DF478" s="145"/>
      <c r="DG478" s="145"/>
      <c r="DH478" s="145"/>
      <c r="DI478" s="145"/>
      <c r="DJ478" s="145"/>
      <c r="DK478" s="145"/>
      <c r="DL478" s="145"/>
      <c r="DM478" s="145"/>
      <c r="DN478" s="145"/>
      <c r="DO478" s="145"/>
      <c r="DP478" s="145"/>
      <c r="DQ478" s="145"/>
      <c r="DR478" s="145"/>
      <c r="DS478" s="145"/>
      <c r="DT478" s="145"/>
      <c r="DU478" s="145"/>
      <c r="DV478" s="145"/>
    </row>
    <row r="479" spans="1:126" x14ac:dyDescent="0.65">
      <c r="A479" s="154"/>
      <c r="B479" s="166"/>
      <c r="C479" s="166"/>
      <c r="D479" s="166"/>
      <c r="E479" s="169"/>
      <c r="F479" s="165" t="s">
        <v>254</v>
      </c>
      <c r="G479" s="145"/>
      <c r="H479" s="145"/>
      <c r="I479" s="155"/>
      <c r="J479" s="15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  <c r="BO479" s="145"/>
      <c r="BP479" s="145"/>
      <c r="BQ479" s="145"/>
      <c r="BR479" s="145"/>
      <c r="BS479" s="145"/>
      <c r="BT479" s="145"/>
      <c r="BU479" s="145"/>
      <c r="BV479" s="145"/>
      <c r="BW479" s="145"/>
      <c r="BX479" s="145"/>
      <c r="BY479" s="145"/>
      <c r="BZ479" s="145"/>
      <c r="CA479" s="145"/>
      <c r="CB479" s="145"/>
      <c r="CC479" s="145"/>
      <c r="CD479" s="145"/>
      <c r="CE479" s="145"/>
      <c r="CF479" s="145"/>
      <c r="CG479" s="145"/>
      <c r="CH479" s="145"/>
      <c r="CI479" s="145"/>
      <c r="CJ479" s="145"/>
      <c r="CK479" s="145"/>
      <c r="CL479" s="145"/>
      <c r="CM479" s="145"/>
      <c r="CN479" s="145"/>
      <c r="CO479" s="145"/>
      <c r="CP479" s="145"/>
      <c r="CQ479" s="145"/>
      <c r="CR479" s="145"/>
      <c r="CS479" s="145"/>
      <c r="CT479" s="145"/>
      <c r="CU479" s="145"/>
      <c r="CV479" s="145"/>
      <c r="CW479" s="145"/>
      <c r="CX479" s="145"/>
      <c r="CY479" s="145"/>
      <c r="CZ479" s="145"/>
      <c r="DA479" s="145"/>
      <c r="DB479" s="145"/>
      <c r="DC479" s="145"/>
      <c r="DD479" s="145"/>
      <c r="DE479" s="145"/>
      <c r="DF479" s="145"/>
      <c r="DG479" s="145"/>
      <c r="DH479" s="145"/>
      <c r="DI479" s="145"/>
      <c r="DJ479" s="145"/>
      <c r="DK479" s="145"/>
      <c r="DL479" s="145"/>
      <c r="DM479" s="145"/>
      <c r="DN479" s="145"/>
      <c r="DO479" s="145"/>
      <c r="DP479" s="145"/>
      <c r="DQ479" s="145"/>
      <c r="DR479" s="145"/>
      <c r="DS479" s="145"/>
      <c r="DT479" s="145"/>
      <c r="DU479" s="145"/>
      <c r="DV479" s="145"/>
    </row>
    <row r="480" spans="1:126" x14ac:dyDescent="0.65">
      <c r="A480" s="154"/>
      <c r="B480" s="166"/>
      <c r="C480" s="166"/>
      <c r="D480" s="166"/>
      <c r="E480" s="169"/>
      <c r="F480" s="165" t="s">
        <v>253</v>
      </c>
      <c r="G480" s="137"/>
      <c r="H480" s="137"/>
      <c r="I480" s="154"/>
      <c r="J480" s="154"/>
      <c r="K480" s="154"/>
      <c r="L480" s="154"/>
      <c r="M480" s="137"/>
      <c r="N480" s="154"/>
      <c r="O480" s="154"/>
      <c r="P480" s="137"/>
      <c r="Q480" s="154"/>
      <c r="R480" s="154"/>
      <c r="S480" s="137"/>
      <c r="T480" s="154"/>
      <c r="U480" s="154"/>
      <c r="V480" s="137"/>
      <c r="W480" s="154"/>
      <c r="X480" s="154"/>
      <c r="Y480" s="137"/>
      <c r="Z480" s="154"/>
      <c r="AA480" s="154"/>
      <c r="AB480" s="137"/>
      <c r="AC480" s="154"/>
      <c r="AD480" s="154"/>
      <c r="AE480" s="137"/>
      <c r="AF480" s="154"/>
      <c r="AG480" s="154"/>
      <c r="AH480" s="137"/>
      <c r="AI480" s="154"/>
      <c r="AJ480" s="154"/>
      <c r="AK480" s="137"/>
      <c r="AL480" s="154"/>
      <c r="AM480" s="154"/>
      <c r="AN480" s="137"/>
      <c r="AO480" s="154"/>
      <c r="AP480" s="154"/>
      <c r="AQ480" s="137"/>
      <c r="AR480" s="154"/>
      <c r="AS480" s="154"/>
      <c r="AT480" s="137"/>
      <c r="AU480" s="154"/>
      <c r="AV480" s="154"/>
      <c r="AW480" s="137"/>
      <c r="AX480" s="154"/>
      <c r="AY480" s="154"/>
      <c r="AZ480" s="137"/>
      <c r="BA480" s="154"/>
      <c r="BB480" s="154"/>
      <c r="BC480" s="137"/>
      <c r="BD480" s="154"/>
      <c r="BE480" s="154"/>
      <c r="BF480" s="137"/>
      <c r="BG480" s="154"/>
      <c r="BH480" s="154"/>
      <c r="BI480" s="137"/>
      <c r="BJ480" s="154"/>
      <c r="BK480" s="154"/>
      <c r="BL480" s="137"/>
      <c r="BM480" s="154"/>
      <c r="BN480" s="154"/>
      <c r="BO480" s="137"/>
      <c r="BP480" s="154"/>
      <c r="BQ480" s="154"/>
      <c r="BR480" s="137"/>
      <c r="BS480" s="154"/>
      <c r="BT480" s="154"/>
      <c r="BU480" s="137"/>
      <c r="BV480" s="154"/>
      <c r="BW480" s="154"/>
      <c r="BX480" s="137"/>
      <c r="BY480" s="154"/>
      <c r="BZ480" s="154"/>
      <c r="CA480" s="137"/>
      <c r="CB480" s="154"/>
      <c r="CC480" s="154"/>
      <c r="CD480" s="137"/>
      <c r="CE480" s="154"/>
      <c r="CF480" s="154"/>
      <c r="CG480" s="137"/>
      <c r="CH480" s="154"/>
      <c r="CI480" s="154"/>
      <c r="CJ480" s="137"/>
      <c r="CK480" s="154"/>
      <c r="CL480" s="154"/>
      <c r="CM480" s="137"/>
      <c r="CN480" s="154"/>
      <c r="CO480" s="154"/>
      <c r="CP480" s="137"/>
      <c r="CQ480" s="154"/>
      <c r="CR480" s="154"/>
      <c r="CS480" s="137"/>
      <c r="CT480" s="154"/>
      <c r="CU480" s="154"/>
      <c r="CV480" s="137"/>
      <c r="CW480" s="154"/>
      <c r="CX480" s="154"/>
      <c r="CY480" s="137"/>
      <c r="CZ480" s="154"/>
      <c r="DA480" s="154"/>
      <c r="DB480" s="137"/>
      <c r="DC480" s="154"/>
      <c r="DD480" s="154"/>
      <c r="DE480" s="137"/>
      <c r="DF480" s="154"/>
      <c r="DG480" s="154"/>
      <c r="DH480" s="137"/>
      <c r="DI480" s="154"/>
      <c r="DJ480" s="154"/>
      <c r="DK480" s="137"/>
      <c r="DL480" s="154"/>
      <c r="DM480" s="154"/>
      <c r="DN480" s="137"/>
      <c r="DO480" s="154"/>
      <c r="DP480" s="154"/>
      <c r="DQ480" s="137"/>
      <c r="DR480" s="154"/>
      <c r="DS480" s="154"/>
      <c r="DT480" s="137"/>
      <c r="DU480" s="154"/>
      <c r="DV480" s="154"/>
    </row>
    <row r="481" spans="1:126" x14ac:dyDescent="0.65">
      <c r="A481" s="154"/>
      <c r="B481" s="166"/>
      <c r="C481" s="166"/>
      <c r="D481" s="166"/>
      <c r="E481" s="169"/>
      <c r="F481" s="165" t="s">
        <v>254</v>
      </c>
      <c r="G481" s="145"/>
      <c r="H481" s="145"/>
      <c r="I481" s="155"/>
      <c r="J481" s="15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  <c r="BO481" s="145"/>
      <c r="BP481" s="145"/>
      <c r="BQ481" s="145"/>
      <c r="BR481" s="145"/>
      <c r="BS481" s="145"/>
      <c r="BT481" s="145"/>
      <c r="BU481" s="145"/>
      <c r="BV481" s="145"/>
      <c r="BW481" s="145"/>
      <c r="BX481" s="145"/>
      <c r="BY481" s="145"/>
      <c r="BZ481" s="145"/>
      <c r="CA481" s="145"/>
      <c r="CB481" s="145"/>
      <c r="CC481" s="145"/>
      <c r="CD481" s="145"/>
      <c r="CE481" s="145"/>
      <c r="CF481" s="145"/>
      <c r="CG481" s="145"/>
      <c r="CH481" s="145"/>
      <c r="CI481" s="145"/>
      <c r="CJ481" s="145"/>
      <c r="CK481" s="145"/>
      <c r="CL481" s="145"/>
      <c r="CM481" s="145"/>
      <c r="CN481" s="145"/>
      <c r="CO481" s="145"/>
      <c r="CP481" s="145"/>
      <c r="CQ481" s="145"/>
      <c r="CR481" s="145"/>
      <c r="CS481" s="145"/>
      <c r="CT481" s="145"/>
      <c r="CU481" s="145"/>
      <c r="CV481" s="145"/>
      <c r="CW481" s="145"/>
      <c r="CX481" s="145"/>
      <c r="CY481" s="145"/>
      <c r="CZ481" s="145"/>
      <c r="DA481" s="145"/>
      <c r="DB481" s="145"/>
      <c r="DC481" s="145"/>
      <c r="DD481" s="145"/>
      <c r="DE481" s="145"/>
      <c r="DF481" s="145"/>
      <c r="DG481" s="145"/>
      <c r="DH481" s="145"/>
      <c r="DI481" s="145"/>
      <c r="DJ481" s="145"/>
      <c r="DK481" s="145"/>
      <c r="DL481" s="145"/>
      <c r="DM481" s="145"/>
      <c r="DN481" s="145"/>
      <c r="DO481" s="145"/>
      <c r="DP481" s="145"/>
      <c r="DQ481" s="145"/>
      <c r="DR481" s="145"/>
      <c r="DS481" s="145"/>
      <c r="DT481" s="145"/>
      <c r="DU481" s="145"/>
      <c r="DV481" s="145"/>
    </row>
    <row r="482" spans="1:126" x14ac:dyDescent="0.65">
      <c r="A482" s="154"/>
      <c r="B482" s="166"/>
      <c r="C482" s="166"/>
      <c r="D482" s="166"/>
      <c r="E482" s="169"/>
      <c r="F482" s="165" t="s">
        <v>253</v>
      </c>
      <c r="G482" s="145"/>
      <c r="H482" s="145"/>
      <c r="I482" s="155"/>
      <c r="J482" s="15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  <c r="BO482" s="145"/>
      <c r="BP482" s="145"/>
      <c r="BQ482" s="145"/>
      <c r="BR482" s="145"/>
      <c r="BS482" s="145"/>
      <c r="BT482" s="145"/>
      <c r="BU482" s="145"/>
      <c r="BV482" s="145"/>
      <c r="BW482" s="145"/>
      <c r="BX482" s="145"/>
      <c r="BY482" s="145"/>
      <c r="BZ482" s="145"/>
      <c r="CA482" s="145"/>
      <c r="CB482" s="145"/>
      <c r="CC482" s="145"/>
      <c r="CD482" s="145"/>
      <c r="CE482" s="145"/>
      <c r="CF482" s="145"/>
      <c r="CG482" s="145"/>
      <c r="CH482" s="145"/>
      <c r="CI482" s="145"/>
      <c r="CJ482" s="145"/>
      <c r="CK482" s="145"/>
      <c r="CL482" s="145"/>
      <c r="CM482" s="145"/>
      <c r="CN482" s="145"/>
      <c r="CO482" s="145"/>
      <c r="CP482" s="145"/>
      <c r="CQ482" s="145"/>
      <c r="CR482" s="145"/>
      <c r="CS482" s="145"/>
      <c r="CT482" s="145"/>
      <c r="CU482" s="145"/>
      <c r="CV482" s="145"/>
      <c r="CW482" s="145"/>
      <c r="CX482" s="145"/>
      <c r="CY482" s="145"/>
      <c r="CZ482" s="145"/>
      <c r="DA482" s="145"/>
      <c r="DB482" s="145"/>
      <c r="DC482" s="145"/>
      <c r="DD482" s="145"/>
      <c r="DE482" s="145"/>
      <c r="DF482" s="145"/>
      <c r="DG482" s="145"/>
      <c r="DH482" s="145"/>
      <c r="DI482" s="145"/>
      <c r="DJ482" s="145"/>
      <c r="DK482" s="145"/>
      <c r="DL482" s="145"/>
      <c r="DM482" s="145"/>
      <c r="DN482" s="145"/>
      <c r="DO482" s="145"/>
      <c r="DP482" s="145"/>
      <c r="DQ482" s="145"/>
      <c r="DR482" s="145"/>
      <c r="DS482" s="145"/>
      <c r="DT482" s="145"/>
      <c r="DU482" s="145"/>
      <c r="DV482" s="145"/>
    </row>
    <row r="483" spans="1:126" x14ac:dyDescent="0.65">
      <c r="A483" s="154"/>
      <c r="B483" s="166"/>
      <c r="C483" s="166"/>
      <c r="D483" s="166"/>
      <c r="E483" s="169"/>
      <c r="F483" s="165" t="s">
        <v>254</v>
      </c>
      <c r="G483" s="145"/>
      <c r="H483" s="145"/>
      <c r="I483" s="155"/>
      <c r="J483" s="15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  <c r="BO483" s="145"/>
      <c r="BP483" s="145"/>
      <c r="BQ483" s="145"/>
      <c r="BR483" s="145"/>
      <c r="BS483" s="145"/>
      <c r="BT483" s="145"/>
      <c r="BU483" s="145"/>
      <c r="BV483" s="145"/>
      <c r="BW483" s="145"/>
      <c r="BX483" s="145"/>
      <c r="BY483" s="145"/>
      <c r="BZ483" s="145"/>
      <c r="CA483" s="145"/>
      <c r="CB483" s="145"/>
      <c r="CC483" s="145"/>
      <c r="CD483" s="145"/>
      <c r="CE483" s="145"/>
      <c r="CF483" s="145"/>
      <c r="CG483" s="145"/>
      <c r="CH483" s="145"/>
      <c r="CI483" s="145"/>
      <c r="CJ483" s="145"/>
      <c r="CK483" s="145"/>
      <c r="CL483" s="145"/>
      <c r="CM483" s="145"/>
      <c r="CN483" s="145"/>
      <c r="CO483" s="145"/>
      <c r="CP483" s="145"/>
      <c r="CQ483" s="145"/>
      <c r="CR483" s="145"/>
      <c r="CS483" s="145"/>
      <c r="CT483" s="145"/>
      <c r="CU483" s="145"/>
      <c r="CV483" s="145"/>
      <c r="CW483" s="145"/>
      <c r="CX483" s="145"/>
      <c r="CY483" s="145"/>
      <c r="CZ483" s="145"/>
      <c r="DA483" s="145"/>
      <c r="DB483" s="145"/>
      <c r="DC483" s="145"/>
      <c r="DD483" s="145"/>
      <c r="DE483" s="145"/>
      <c r="DF483" s="145"/>
      <c r="DG483" s="145"/>
      <c r="DH483" s="145"/>
      <c r="DI483" s="145"/>
      <c r="DJ483" s="145"/>
      <c r="DK483" s="145"/>
      <c r="DL483" s="145"/>
      <c r="DM483" s="145"/>
      <c r="DN483" s="145"/>
      <c r="DO483" s="145"/>
      <c r="DP483" s="145"/>
      <c r="DQ483" s="145"/>
      <c r="DR483" s="145"/>
      <c r="DS483" s="145"/>
      <c r="DT483" s="145"/>
      <c r="DU483" s="145"/>
      <c r="DV483" s="145"/>
    </row>
    <row r="484" spans="1:126" x14ac:dyDescent="0.65">
      <c r="A484" s="154"/>
      <c r="B484" s="166"/>
      <c r="C484" s="166"/>
      <c r="D484" s="166"/>
      <c r="E484" s="169"/>
      <c r="F484" s="165" t="s">
        <v>253</v>
      </c>
      <c r="G484" s="145"/>
      <c r="H484" s="145"/>
      <c r="I484" s="155"/>
      <c r="J484" s="15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  <c r="BO484" s="145"/>
      <c r="BP484" s="145"/>
      <c r="BQ484" s="145"/>
      <c r="BR484" s="145"/>
      <c r="BS484" s="145"/>
      <c r="BT484" s="145"/>
      <c r="BU484" s="145"/>
      <c r="BV484" s="145"/>
      <c r="BW484" s="145"/>
      <c r="BX484" s="145"/>
      <c r="BY484" s="145"/>
      <c r="BZ484" s="145"/>
      <c r="CA484" s="145"/>
      <c r="CB484" s="145"/>
      <c r="CC484" s="145"/>
      <c r="CD484" s="145"/>
      <c r="CE484" s="145"/>
      <c r="CF484" s="145"/>
      <c r="CG484" s="145"/>
      <c r="CH484" s="145"/>
      <c r="CI484" s="145"/>
      <c r="CJ484" s="145"/>
      <c r="CK484" s="145"/>
      <c r="CL484" s="145"/>
      <c r="CM484" s="145"/>
      <c r="CN484" s="145"/>
      <c r="CO484" s="145"/>
      <c r="CP484" s="145"/>
      <c r="CQ484" s="145"/>
      <c r="CR484" s="145"/>
      <c r="CS484" s="145"/>
      <c r="CT484" s="145"/>
      <c r="CU484" s="145"/>
      <c r="CV484" s="145"/>
      <c r="CW484" s="145"/>
      <c r="CX484" s="145"/>
      <c r="CY484" s="145"/>
      <c r="CZ484" s="145"/>
      <c r="DA484" s="145"/>
      <c r="DB484" s="145"/>
      <c r="DC484" s="145"/>
      <c r="DD484" s="145"/>
      <c r="DE484" s="145"/>
      <c r="DF484" s="145"/>
      <c r="DG484" s="145"/>
      <c r="DH484" s="145"/>
      <c r="DI484" s="145"/>
      <c r="DJ484" s="145"/>
      <c r="DK484" s="145"/>
      <c r="DL484" s="145"/>
      <c r="DM484" s="145"/>
      <c r="DN484" s="145"/>
      <c r="DO484" s="145"/>
      <c r="DP484" s="145"/>
      <c r="DQ484" s="145"/>
      <c r="DR484" s="145"/>
      <c r="DS484" s="145"/>
      <c r="DT484" s="145"/>
      <c r="DU484" s="145"/>
      <c r="DV484" s="145"/>
    </row>
    <row r="485" spans="1:126" x14ac:dyDescent="0.65">
      <c r="A485" s="154"/>
      <c r="B485" s="166"/>
      <c r="C485" s="166"/>
      <c r="D485" s="166"/>
      <c r="E485" s="169"/>
      <c r="F485" s="165" t="s">
        <v>254</v>
      </c>
      <c r="G485" s="145"/>
      <c r="H485" s="145"/>
      <c r="I485" s="155"/>
      <c r="J485" s="15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  <c r="BO485" s="145"/>
      <c r="BP485" s="145"/>
      <c r="BQ485" s="145"/>
      <c r="BR485" s="145"/>
      <c r="BS485" s="145"/>
      <c r="BT485" s="145"/>
      <c r="BU485" s="145"/>
      <c r="BV485" s="145"/>
      <c r="BW485" s="145"/>
      <c r="BX485" s="145"/>
      <c r="BY485" s="145"/>
      <c r="BZ485" s="145"/>
      <c r="CA485" s="145"/>
      <c r="CB485" s="145"/>
      <c r="CC485" s="145"/>
      <c r="CD485" s="145"/>
      <c r="CE485" s="145"/>
      <c r="CF485" s="145"/>
      <c r="CG485" s="145"/>
      <c r="CH485" s="145"/>
      <c r="CI485" s="145"/>
      <c r="CJ485" s="145"/>
      <c r="CK485" s="145"/>
      <c r="CL485" s="145"/>
      <c r="CM485" s="145"/>
      <c r="CN485" s="145"/>
      <c r="CO485" s="145"/>
      <c r="CP485" s="145"/>
      <c r="CQ485" s="145"/>
      <c r="CR485" s="145"/>
      <c r="CS485" s="145"/>
      <c r="CT485" s="145"/>
      <c r="CU485" s="145"/>
      <c r="CV485" s="145"/>
      <c r="CW485" s="145"/>
      <c r="CX485" s="145"/>
      <c r="CY485" s="145"/>
      <c r="CZ485" s="145"/>
      <c r="DA485" s="145"/>
      <c r="DB485" s="145"/>
      <c r="DC485" s="145"/>
      <c r="DD485" s="145"/>
      <c r="DE485" s="145"/>
      <c r="DF485" s="145"/>
      <c r="DG485" s="145"/>
      <c r="DH485" s="145"/>
      <c r="DI485" s="145"/>
      <c r="DJ485" s="145"/>
      <c r="DK485" s="145"/>
      <c r="DL485" s="145"/>
      <c r="DM485" s="145"/>
      <c r="DN485" s="145"/>
      <c r="DO485" s="145"/>
      <c r="DP485" s="145"/>
      <c r="DQ485" s="145"/>
      <c r="DR485" s="145"/>
      <c r="DS485" s="145"/>
      <c r="DT485" s="145"/>
      <c r="DU485" s="145"/>
      <c r="DV485" s="145"/>
    </row>
    <row r="486" spans="1:126" x14ac:dyDescent="0.65">
      <c r="A486" s="154"/>
      <c r="B486" s="166"/>
      <c r="C486" s="166"/>
      <c r="D486" s="166"/>
      <c r="E486" s="169"/>
      <c r="F486" s="165" t="s">
        <v>253</v>
      </c>
      <c r="G486" s="145"/>
      <c r="H486" s="145"/>
      <c r="I486" s="155"/>
      <c r="J486" s="15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  <c r="BO486" s="145"/>
      <c r="BP486" s="145"/>
      <c r="BQ486" s="145"/>
      <c r="BR486" s="145"/>
      <c r="BS486" s="145"/>
      <c r="BT486" s="145"/>
      <c r="BU486" s="145"/>
      <c r="BV486" s="145"/>
      <c r="BW486" s="145"/>
      <c r="BX486" s="145"/>
      <c r="BY486" s="145"/>
      <c r="BZ486" s="145"/>
      <c r="CA486" s="145"/>
      <c r="CB486" s="145"/>
      <c r="CC486" s="145"/>
      <c r="CD486" s="145"/>
      <c r="CE486" s="145"/>
      <c r="CF486" s="145"/>
      <c r="CG486" s="145"/>
      <c r="CH486" s="145"/>
      <c r="CI486" s="145"/>
      <c r="CJ486" s="145"/>
      <c r="CK486" s="145"/>
      <c r="CL486" s="145"/>
      <c r="CM486" s="145"/>
      <c r="CN486" s="145"/>
      <c r="CO486" s="145"/>
      <c r="CP486" s="145"/>
      <c r="CQ486" s="145"/>
      <c r="CR486" s="145"/>
      <c r="CS486" s="145"/>
      <c r="CT486" s="145"/>
      <c r="CU486" s="145"/>
      <c r="CV486" s="145"/>
      <c r="CW486" s="145"/>
      <c r="CX486" s="145"/>
      <c r="CY486" s="145"/>
      <c r="CZ486" s="145"/>
      <c r="DA486" s="145"/>
      <c r="DB486" s="145"/>
      <c r="DC486" s="145"/>
      <c r="DD486" s="145"/>
      <c r="DE486" s="145"/>
      <c r="DF486" s="145"/>
      <c r="DG486" s="145"/>
      <c r="DH486" s="145"/>
      <c r="DI486" s="145"/>
      <c r="DJ486" s="145"/>
      <c r="DK486" s="145"/>
      <c r="DL486" s="145"/>
      <c r="DM486" s="145"/>
      <c r="DN486" s="145"/>
      <c r="DO486" s="145"/>
      <c r="DP486" s="145"/>
      <c r="DQ486" s="145"/>
      <c r="DR486" s="145"/>
      <c r="DS486" s="145"/>
      <c r="DT486" s="145"/>
      <c r="DU486" s="145"/>
      <c r="DV486" s="145"/>
    </row>
    <row r="487" spans="1:126" x14ac:dyDescent="0.65">
      <c r="A487" s="154"/>
      <c r="B487" s="166"/>
      <c r="C487" s="166"/>
      <c r="D487" s="166"/>
      <c r="E487" s="169"/>
      <c r="F487" s="165" t="s">
        <v>254</v>
      </c>
      <c r="G487" s="145"/>
      <c r="H487" s="145"/>
      <c r="I487" s="155"/>
      <c r="J487" s="15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  <c r="BO487" s="145"/>
      <c r="BP487" s="145"/>
      <c r="BQ487" s="145"/>
      <c r="BR487" s="145"/>
      <c r="BS487" s="145"/>
      <c r="BT487" s="145"/>
      <c r="BU487" s="145"/>
      <c r="BV487" s="145"/>
      <c r="BW487" s="145"/>
      <c r="BX487" s="145"/>
      <c r="BY487" s="145"/>
      <c r="BZ487" s="145"/>
      <c r="CA487" s="145"/>
      <c r="CB487" s="145"/>
      <c r="CC487" s="145"/>
      <c r="CD487" s="145"/>
      <c r="CE487" s="145"/>
      <c r="CF487" s="145"/>
      <c r="CG487" s="145"/>
      <c r="CH487" s="145"/>
      <c r="CI487" s="145"/>
      <c r="CJ487" s="145"/>
      <c r="CK487" s="145"/>
      <c r="CL487" s="145"/>
      <c r="CM487" s="145"/>
      <c r="CN487" s="145"/>
      <c r="CO487" s="145"/>
      <c r="CP487" s="145"/>
      <c r="CQ487" s="145"/>
      <c r="CR487" s="145"/>
      <c r="CS487" s="145"/>
      <c r="CT487" s="145"/>
      <c r="CU487" s="145"/>
      <c r="CV487" s="145"/>
      <c r="CW487" s="145"/>
      <c r="CX487" s="145"/>
      <c r="CY487" s="145"/>
      <c r="CZ487" s="145"/>
      <c r="DA487" s="145"/>
      <c r="DB487" s="145"/>
      <c r="DC487" s="145"/>
      <c r="DD487" s="145"/>
      <c r="DE487" s="145"/>
      <c r="DF487" s="145"/>
      <c r="DG487" s="145"/>
      <c r="DH487" s="145"/>
      <c r="DI487" s="145"/>
      <c r="DJ487" s="145"/>
      <c r="DK487" s="145"/>
      <c r="DL487" s="145"/>
      <c r="DM487" s="145"/>
      <c r="DN487" s="145"/>
      <c r="DO487" s="145"/>
      <c r="DP487" s="145"/>
      <c r="DQ487" s="145"/>
      <c r="DR487" s="145"/>
      <c r="DS487" s="145"/>
      <c r="DT487" s="145"/>
      <c r="DU487" s="145"/>
      <c r="DV487" s="145"/>
    </row>
    <row r="488" spans="1:126" x14ac:dyDescent="0.65">
      <c r="A488" s="154"/>
      <c r="B488" s="166"/>
      <c r="C488" s="166"/>
      <c r="D488" s="166"/>
      <c r="E488" s="169"/>
      <c r="F488" s="165" t="s">
        <v>253</v>
      </c>
      <c r="G488" s="145"/>
      <c r="H488" s="145"/>
      <c r="I488" s="155"/>
      <c r="J488" s="15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  <c r="BO488" s="145"/>
      <c r="BP488" s="145"/>
      <c r="BQ488" s="145"/>
      <c r="BR488" s="145"/>
      <c r="BS488" s="145"/>
      <c r="BT488" s="145"/>
      <c r="BU488" s="145"/>
      <c r="BV488" s="145"/>
      <c r="BW488" s="145"/>
      <c r="BX488" s="145"/>
      <c r="BY488" s="145"/>
      <c r="BZ488" s="145"/>
      <c r="CA488" s="145"/>
      <c r="CB488" s="145"/>
      <c r="CC488" s="145"/>
      <c r="CD488" s="145"/>
      <c r="CE488" s="145"/>
      <c r="CF488" s="145"/>
      <c r="CG488" s="145"/>
      <c r="CH488" s="145"/>
      <c r="CI488" s="145"/>
      <c r="CJ488" s="145"/>
      <c r="CK488" s="145"/>
      <c r="CL488" s="145"/>
      <c r="CM488" s="145"/>
      <c r="CN488" s="145"/>
      <c r="CO488" s="145"/>
      <c r="CP488" s="145"/>
      <c r="CQ488" s="145"/>
      <c r="CR488" s="145"/>
      <c r="CS488" s="145"/>
      <c r="CT488" s="145"/>
      <c r="CU488" s="145"/>
      <c r="CV488" s="145"/>
      <c r="CW488" s="145"/>
      <c r="CX488" s="145"/>
      <c r="CY488" s="145"/>
      <c r="CZ488" s="145"/>
      <c r="DA488" s="145"/>
      <c r="DB488" s="145"/>
      <c r="DC488" s="145"/>
      <c r="DD488" s="145"/>
      <c r="DE488" s="145"/>
      <c r="DF488" s="145"/>
      <c r="DG488" s="145"/>
      <c r="DH488" s="145"/>
      <c r="DI488" s="145"/>
      <c r="DJ488" s="145"/>
      <c r="DK488" s="145"/>
      <c r="DL488" s="145"/>
      <c r="DM488" s="145"/>
      <c r="DN488" s="145"/>
      <c r="DO488" s="145"/>
      <c r="DP488" s="145"/>
      <c r="DQ488" s="145"/>
      <c r="DR488" s="145"/>
      <c r="DS488" s="145"/>
      <c r="DT488" s="145"/>
      <c r="DU488" s="145"/>
      <c r="DV488" s="145"/>
    </row>
    <row r="489" spans="1:126" x14ac:dyDescent="0.65">
      <c r="A489" s="154"/>
      <c r="B489" s="166"/>
      <c r="C489" s="166"/>
      <c r="D489" s="166"/>
      <c r="E489" s="169"/>
      <c r="F489" s="165" t="s">
        <v>254</v>
      </c>
      <c r="G489" s="145"/>
      <c r="H489" s="145"/>
      <c r="I489" s="155"/>
      <c r="J489" s="15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  <c r="BO489" s="145"/>
      <c r="BP489" s="145"/>
      <c r="BQ489" s="145"/>
      <c r="BR489" s="145"/>
      <c r="BS489" s="145"/>
      <c r="BT489" s="145"/>
      <c r="BU489" s="145"/>
      <c r="BV489" s="145"/>
      <c r="BW489" s="145"/>
      <c r="BX489" s="145"/>
      <c r="BY489" s="145"/>
      <c r="BZ489" s="145"/>
      <c r="CA489" s="145"/>
      <c r="CB489" s="145"/>
      <c r="CC489" s="145"/>
      <c r="CD489" s="145"/>
      <c r="CE489" s="145"/>
      <c r="CF489" s="145"/>
      <c r="CG489" s="145"/>
      <c r="CH489" s="145"/>
      <c r="CI489" s="145"/>
      <c r="CJ489" s="145"/>
      <c r="CK489" s="145"/>
      <c r="CL489" s="145"/>
      <c r="CM489" s="145"/>
      <c r="CN489" s="145"/>
      <c r="CO489" s="145"/>
      <c r="CP489" s="145"/>
      <c r="CQ489" s="145"/>
      <c r="CR489" s="145"/>
      <c r="CS489" s="145"/>
      <c r="CT489" s="145"/>
      <c r="CU489" s="145"/>
      <c r="CV489" s="145"/>
      <c r="CW489" s="145"/>
      <c r="CX489" s="145"/>
      <c r="CY489" s="145"/>
      <c r="CZ489" s="145"/>
      <c r="DA489" s="145"/>
      <c r="DB489" s="145"/>
      <c r="DC489" s="145"/>
      <c r="DD489" s="145"/>
      <c r="DE489" s="145"/>
      <c r="DF489" s="145"/>
      <c r="DG489" s="145"/>
      <c r="DH489" s="145"/>
      <c r="DI489" s="145"/>
      <c r="DJ489" s="145"/>
      <c r="DK489" s="145"/>
      <c r="DL489" s="145"/>
      <c r="DM489" s="145"/>
      <c r="DN489" s="145"/>
      <c r="DO489" s="145"/>
      <c r="DP489" s="145"/>
      <c r="DQ489" s="145"/>
      <c r="DR489" s="145"/>
      <c r="DS489" s="145"/>
      <c r="DT489" s="145"/>
      <c r="DU489" s="145"/>
      <c r="DV489" s="145"/>
    </row>
    <row r="490" spans="1:126" x14ac:dyDescent="0.65">
      <c r="A490" s="154"/>
      <c r="B490" s="166"/>
      <c r="C490" s="166"/>
      <c r="D490" s="166"/>
      <c r="E490" s="169"/>
      <c r="F490" s="165" t="s">
        <v>253</v>
      </c>
      <c r="G490" s="145"/>
      <c r="H490" s="145"/>
      <c r="I490" s="155"/>
      <c r="J490" s="15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  <c r="BO490" s="145"/>
      <c r="BP490" s="145"/>
      <c r="BQ490" s="145"/>
      <c r="BR490" s="145"/>
      <c r="BS490" s="145"/>
      <c r="BT490" s="145"/>
      <c r="BU490" s="145"/>
      <c r="BV490" s="145"/>
      <c r="BW490" s="145"/>
      <c r="BX490" s="145"/>
      <c r="BY490" s="145"/>
      <c r="BZ490" s="145"/>
      <c r="CA490" s="145"/>
      <c r="CB490" s="145"/>
      <c r="CC490" s="145"/>
      <c r="CD490" s="145"/>
      <c r="CE490" s="145"/>
      <c r="CF490" s="145"/>
      <c r="CG490" s="145"/>
      <c r="CH490" s="145"/>
      <c r="CI490" s="145"/>
      <c r="CJ490" s="145"/>
      <c r="CK490" s="145"/>
      <c r="CL490" s="145"/>
      <c r="CM490" s="145"/>
      <c r="CN490" s="145"/>
      <c r="CO490" s="145"/>
      <c r="CP490" s="145"/>
      <c r="CQ490" s="145"/>
      <c r="CR490" s="145"/>
      <c r="CS490" s="145"/>
      <c r="CT490" s="145"/>
      <c r="CU490" s="145"/>
      <c r="CV490" s="145"/>
      <c r="CW490" s="145"/>
      <c r="CX490" s="145"/>
      <c r="CY490" s="145"/>
      <c r="CZ490" s="145"/>
      <c r="DA490" s="145"/>
      <c r="DB490" s="145"/>
      <c r="DC490" s="145"/>
      <c r="DD490" s="145"/>
      <c r="DE490" s="145"/>
      <c r="DF490" s="145"/>
      <c r="DG490" s="145"/>
      <c r="DH490" s="145"/>
      <c r="DI490" s="145"/>
      <c r="DJ490" s="145"/>
      <c r="DK490" s="145"/>
      <c r="DL490" s="145"/>
      <c r="DM490" s="145"/>
      <c r="DN490" s="145"/>
      <c r="DO490" s="145"/>
      <c r="DP490" s="145"/>
      <c r="DQ490" s="145"/>
      <c r="DR490" s="145"/>
      <c r="DS490" s="145"/>
      <c r="DT490" s="145"/>
      <c r="DU490" s="145"/>
      <c r="DV490" s="145"/>
    </row>
    <row r="491" spans="1:126" x14ac:dyDescent="0.65">
      <c r="A491" s="154"/>
      <c r="B491" s="166"/>
      <c r="C491" s="166"/>
      <c r="D491" s="166"/>
      <c r="E491" s="169"/>
      <c r="F491" s="165" t="s">
        <v>254</v>
      </c>
      <c r="G491" s="145"/>
      <c r="H491" s="145"/>
      <c r="I491" s="155"/>
      <c r="J491" s="15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  <c r="BO491" s="145"/>
      <c r="BP491" s="145"/>
      <c r="BQ491" s="145"/>
      <c r="BR491" s="145"/>
      <c r="BS491" s="145"/>
      <c r="BT491" s="145"/>
      <c r="BU491" s="145"/>
      <c r="BV491" s="145"/>
      <c r="BW491" s="145"/>
      <c r="BX491" s="145"/>
      <c r="BY491" s="145"/>
      <c r="BZ491" s="145"/>
      <c r="CA491" s="145"/>
      <c r="CB491" s="145"/>
      <c r="CC491" s="145"/>
      <c r="CD491" s="145"/>
      <c r="CE491" s="145"/>
      <c r="CF491" s="145"/>
      <c r="CG491" s="145"/>
      <c r="CH491" s="145"/>
      <c r="CI491" s="145"/>
      <c r="CJ491" s="145"/>
      <c r="CK491" s="145"/>
      <c r="CL491" s="145"/>
      <c r="CM491" s="145"/>
      <c r="CN491" s="145"/>
      <c r="CO491" s="145"/>
      <c r="CP491" s="145"/>
      <c r="CQ491" s="145"/>
      <c r="CR491" s="145"/>
      <c r="CS491" s="145"/>
      <c r="CT491" s="145"/>
      <c r="CU491" s="145"/>
      <c r="CV491" s="145"/>
      <c r="CW491" s="145"/>
      <c r="CX491" s="145"/>
      <c r="CY491" s="145"/>
      <c r="CZ491" s="145"/>
      <c r="DA491" s="145"/>
      <c r="DB491" s="145"/>
      <c r="DC491" s="145"/>
      <c r="DD491" s="145"/>
      <c r="DE491" s="145"/>
      <c r="DF491" s="145"/>
      <c r="DG491" s="145"/>
      <c r="DH491" s="145"/>
      <c r="DI491" s="145"/>
      <c r="DJ491" s="145"/>
      <c r="DK491" s="145"/>
      <c r="DL491" s="145"/>
      <c r="DM491" s="145"/>
      <c r="DN491" s="145"/>
      <c r="DO491" s="145"/>
      <c r="DP491" s="145"/>
      <c r="DQ491" s="145"/>
      <c r="DR491" s="145"/>
      <c r="DS491" s="145"/>
      <c r="DT491" s="145"/>
      <c r="DU491" s="145"/>
      <c r="DV491" s="145"/>
    </row>
    <row r="492" spans="1:126" x14ac:dyDescent="0.65">
      <c r="A492" s="154"/>
      <c r="B492" s="166"/>
      <c r="C492" s="166"/>
      <c r="D492" s="166"/>
      <c r="E492" s="169"/>
      <c r="F492" s="165" t="s">
        <v>253</v>
      </c>
      <c r="G492" s="145"/>
      <c r="H492" s="145"/>
      <c r="I492" s="155"/>
      <c r="J492" s="15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  <c r="BO492" s="145"/>
      <c r="BP492" s="145"/>
      <c r="BQ492" s="145"/>
      <c r="BR492" s="145"/>
      <c r="BS492" s="145"/>
      <c r="BT492" s="145"/>
      <c r="BU492" s="145"/>
      <c r="BV492" s="145"/>
      <c r="BW492" s="145"/>
      <c r="BX492" s="145"/>
      <c r="BY492" s="145"/>
      <c r="BZ492" s="145"/>
      <c r="CA492" s="145"/>
      <c r="CB492" s="145"/>
      <c r="CC492" s="145"/>
      <c r="CD492" s="145"/>
      <c r="CE492" s="145"/>
      <c r="CF492" s="145"/>
      <c r="CG492" s="145"/>
      <c r="CH492" s="145"/>
      <c r="CI492" s="145"/>
      <c r="CJ492" s="145"/>
      <c r="CK492" s="145"/>
      <c r="CL492" s="145"/>
      <c r="CM492" s="145"/>
      <c r="CN492" s="145"/>
      <c r="CO492" s="145"/>
      <c r="CP492" s="145"/>
      <c r="CQ492" s="145"/>
      <c r="CR492" s="145"/>
      <c r="CS492" s="145"/>
      <c r="CT492" s="145"/>
      <c r="CU492" s="145"/>
      <c r="CV492" s="145"/>
      <c r="CW492" s="145"/>
      <c r="CX492" s="145"/>
      <c r="CY492" s="145"/>
      <c r="CZ492" s="145"/>
      <c r="DA492" s="145"/>
      <c r="DB492" s="145"/>
      <c r="DC492" s="145"/>
      <c r="DD492" s="145"/>
      <c r="DE492" s="145"/>
      <c r="DF492" s="145"/>
      <c r="DG492" s="145"/>
      <c r="DH492" s="145"/>
      <c r="DI492" s="145"/>
      <c r="DJ492" s="145"/>
      <c r="DK492" s="145"/>
      <c r="DL492" s="145"/>
      <c r="DM492" s="145"/>
      <c r="DN492" s="145"/>
      <c r="DO492" s="145"/>
      <c r="DP492" s="145"/>
      <c r="DQ492" s="145"/>
      <c r="DR492" s="145"/>
      <c r="DS492" s="145"/>
      <c r="DT492" s="145"/>
      <c r="DU492" s="145"/>
      <c r="DV492" s="145"/>
    </row>
    <row r="493" spans="1:126" x14ac:dyDescent="0.65">
      <c r="A493" s="154"/>
      <c r="B493" s="166"/>
      <c r="C493" s="166"/>
      <c r="D493" s="166"/>
      <c r="E493" s="169"/>
      <c r="F493" s="165" t="s">
        <v>254</v>
      </c>
      <c r="G493" s="145"/>
      <c r="H493" s="145"/>
      <c r="I493" s="155"/>
      <c r="J493" s="15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  <c r="BO493" s="145"/>
      <c r="BP493" s="145"/>
      <c r="BQ493" s="145"/>
      <c r="BR493" s="145"/>
      <c r="BS493" s="145"/>
      <c r="BT493" s="145"/>
      <c r="BU493" s="145"/>
      <c r="BV493" s="145"/>
      <c r="BW493" s="145"/>
      <c r="BX493" s="145"/>
      <c r="BY493" s="145"/>
      <c r="BZ493" s="145"/>
      <c r="CA493" s="145"/>
      <c r="CB493" s="145"/>
      <c r="CC493" s="145"/>
      <c r="CD493" s="145"/>
      <c r="CE493" s="145"/>
      <c r="CF493" s="145"/>
      <c r="CG493" s="145"/>
      <c r="CH493" s="145"/>
      <c r="CI493" s="145"/>
      <c r="CJ493" s="145"/>
      <c r="CK493" s="145"/>
      <c r="CL493" s="145"/>
      <c r="CM493" s="145"/>
      <c r="CN493" s="145"/>
      <c r="CO493" s="145"/>
      <c r="CP493" s="145"/>
      <c r="CQ493" s="145"/>
      <c r="CR493" s="145"/>
      <c r="CS493" s="145"/>
      <c r="CT493" s="145"/>
      <c r="CU493" s="145"/>
      <c r="CV493" s="145"/>
      <c r="CW493" s="145"/>
      <c r="CX493" s="145"/>
      <c r="CY493" s="145"/>
      <c r="CZ493" s="145"/>
      <c r="DA493" s="145"/>
      <c r="DB493" s="145"/>
      <c r="DC493" s="145"/>
      <c r="DD493" s="145"/>
      <c r="DE493" s="145"/>
      <c r="DF493" s="145"/>
      <c r="DG493" s="145"/>
      <c r="DH493" s="145"/>
      <c r="DI493" s="145"/>
      <c r="DJ493" s="145"/>
      <c r="DK493" s="145"/>
      <c r="DL493" s="145"/>
      <c r="DM493" s="145"/>
      <c r="DN493" s="145"/>
      <c r="DO493" s="145"/>
      <c r="DP493" s="145"/>
      <c r="DQ493" s="145"/>
      <c r="DR493" s="145"/>
      <c r="DS493" s="145"/>
      <c r="DT493" s="145"/>
      <c r="DU493" s="145"/>
      <c r="DV493" s="145"/>
    </row>
    <row r="494" spans="1:126" x14ac:dyDescent="0.65">
      <c r="A494" s="154"/>
      <c r="B494" s="166"/>
      <c r="C494" s="166"/>
      <c r="D494" s="166"/>
      <c r="E494" s="169"/>
      <c r="F494" s="165" t="s">
        <v>253</v>
      </c>
      <c r="G494" s="145"/>
      <c r="H494" s="145"/>
      <c r="I494" s="155"/>
      <c r="J494" s="15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  <c r="BO494" s="145"/>
      <c r="BP494" s="145"/>
      <c r="BQ494" s="145"/>
      <c r="BR494" s="145"/>
      <c r="BS494" s="145"/>
      <c r="BT494" s="145"/>
      <c r="BU494" s="145"/>
      <c r="BV494" s="145"/>
      <c r="BW494" s="145"/>
      <c r="BX494" s="145"/>
      <c r="BY494" s="145"/>
      <c r="BZ494" s="145"/>
      <c r="CA494" s="145"/>
      <c r="CB494" s="145"/>
      <c r="CC494" s="145"/>
      <c r="CD494" s="145"/>
      <c r="CE494" s="145"/>
      <c r="CF494" s="145"/>
      <c r="CG494" s="145"/>
      <c r="CH494" s="145"/>
      <c r="CI494" s="145"/>
      <c r="CJ494" s="145"/>
      <c r="CK494" s="145"/>
      <c r="CL494" s="145"/>
      <c r="CM494" s="145"/>
      <c r="CN494" s="145"/>
      <c r="CO494" s="145"/>
      <c r="CP494" s="145"/>
      <c r="CQ494" s="145"/>
      <c r="CR494" s="145"/>
      <c r="CS494" s="145"/>
      <c r="CT494" s="145"/>
      <c r="CU494" s="145"/>
      <c r="CV494" s="145"/>
      <c r="CW494" s="145"/>
      <c r="CX494" s="145"/>
      <c r="CY494" s="145"/>
      <c r="CZ494" s="145"/>
      <c r="DA494" s="145"/>
      <c r="DB494" s="145"/>
      <c r="DC494" s="145"/>
      <c r="DD494" s="145"/>
      <c r="DE494" s="145"/>
      <c r="DF494" s="145"/>
      <c r="DG494" s="145"/>
      <c r="DH494" s="145"/>
      <c r="DI494" s="145"/>
      <c r="DJ494" s="145"/>
      <c r="DK494" s="145"/>
      <c r="DL494" s="145"/>
      <c r="DM494" s="145"/>
      <c r="DN494" s="145"/>
      <c r="DO494" s="145"/>
      <c r="DP494" s="145"/>
      <c r="DQ494" s="145"/>
      <c r="DR494" s="145"/>
      <c r="DS494" s="145"/>
      <c r="DT494" s="145"/>
      <c r="DU494" s="145"/>
      <c r="DV494" s="145"/>
    </row>
    <row r="495" spans="1:126" x14ac:dyDescent="0.65">
      <c r="A495" s="154"/>
      <c r="B495" s="166"/>
      <c r="C495" s="166"/>
      <c r="D495" s="166"/>
      <c r="E495" s="169"/>
      <c r="F495" s="165" t="s">
        <v>254</v>
      </c>
      <c r="G495" s="145"/>
      <c r="H495" s="145"/>
      <c r="I495" s="155"/>
      <c r="J495" s="15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  <c r="BO495" s="145"/>
      <c r="BP495" s="145"/>
      <c r="BQ495" s="145"/>
      <c r="BR495" s="145"/>
      <c r="BS495" s="145"/>
      <c r="BT495" s="145"/>
      <c r="BU495" s="145"/>
      <c r="BV495" s="145"/>
      <c r="BW495" s="145"/>
      <c r="BX495" s="145"/>
      <c r="BY495" s="145"/>
      <c r="BZ495" s="145"/>
      <c r="CA495" s="145"/>
      <c r="CB495" s="145"/>
      <c r="CC495" s="145"/>
      <c r="CD495" s="145"/>
      <c r="CE495" s="145"/>
      <c r="CF495" s="145"/>
      <c r="CG495" s="145"/>
      <c r="CH495" s="145"/>
      <c r="CI495" s="145"/>
      <c r="CJ495" s="145"/>
      <c r="CK495" s="145"/>
      <c r="CL495" s="145"/>
      <c r="CM495" s="145"/>
      <c r="CN495" s="145"/>
      <c r="CO495" s="145"/>
      <c r="CP495" s="145"/>
      <c r="CQ495" s="145"/>
      <c r="CR495" s="145"/>
      <c r="CS495" s="145"/>
      <c r="CT495" s="145"/>
      <c r="CU495" s="145"/>
      <c r="CV495" s="145"/>
      <c r="CW495" s="145"/>
      <c r="CX495" s="145"/>
      <c r="CY495" s="145"/>
      <c r="CZ495" s="145"/>
      <c r="DA495" s="145"/>
      <c r="DB495" s="145"/>
      <c r="DC495" s="145"/>
      <c r="DD495" s="145"/>
      <c r="DE495" s="145"/>
      <c r="DF495" s="145"/>
      <c r="DG495" s="145"/>
      <c r="DH495" s="145"/>
      <c r="DI495" s="145"/>
      <c r="DJ495" s="145"/>
      <c r="DK495" s="145"/>
      <c r="DL495" s="145"/>
      <c r="DM495" s="145"/>
      <c r="DN495" s="145"/>
      <c r="DO495" s="145"/>
      <c r="DP495" s="145"/>
      <c r="DQ495" s="145"/>
      <c r="DR495" s="145"/>
      <c r="DS495" s="145"/>
      <c r="DT495" s="145"/>
      <c r="DU495" s="145"/>
      <c r="DV495" s="145"/>
    </row>
    <row r="496" spans="1:126" x14ac:dyDescent="0.65">
      <c r="A496" s="154"/>
      <c r="B496" s="166"/>
      <c r="C496" s="166"/>
      <c r="D496" s="166"/>
      <c r="E496" s="169"/>
      <c r="F496" s="165" t="s">
        <v>253</v>
      </c>
      <c r="G496" s="145"/>
      <c r="H496" s="145"/>
      <c r="I496" s="155"/>
      <c r="J496" s="15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  <c r="BO496" s="145"/>
      <c r="BP496" s="145"/>
      <c r="BQ496" s="145"/>
      <c r="BR496" s="145"/>
      <c r="BS496" s="145"/>
      <c r="BT496" s="145"/>
      <c r="BU496" s="145"/>
      <c r="BV496" s="145"/>
      <c r="BW496" s="145"/>
      <c r="BX496" s="145"/>
      <c r="BY496" s="145"/>
      <c r="BZ496" s="145"/>
      <c r="CA496" s="145"/>
      <c r="CB496" s="145"/>
      <c r="CC496" s="145"/>
      <c r="CD496" s="145"/>
      <c r="CE496" s="145"/>
      <c r="CF496" s="145"/>
      <c r="CG496" s="145"/>
      <c r="CH496" s="145"/>
      <c r="CI496" s="145"/>
      <c r="CJ496" s="145"/>
      <c r="CK496" s="145"/>
      <c r="CL496" s="145"/>
      <c r="CM496" s="145"/>
      <c r="CN496" s="145"/>
      <c r="CO496" s="145"/>
      <c r="CP496" s="145"/>
      <c r="CQ496" s="145"/>
      <c r="CR496" s="145"/>
      <c r="CS496" s="145"/>
      <c r="CT496" s="145"/>
      <c r="CU496" s="145"/>
      <c r="CV496" s="145"/>
      <c r="CW496" s="145"/>
      <c r="CX496" s="145"/>
      <c r="CY496" s="145"/>
      <c r="CZ496" s="145"/>
      <c r="DA496" s="145"/>
      <c r="DB496" s="145"/>
      <c r="DC496" s="145"/>
      <c r="DD496" s="145"/>
      <c r="DE496" s="145"/>
      <c r="DF496" s="145"/>
      <c r="DG496" s="145"/>
      <c r="DH496" s="145"/>
      <c r="DI496" s="145"/>
      <c r="DJ496" s="145"/>
      <c r="DK496" s="145"/>
      <c r="DL496" s="145"/>
      <c r="DM496" s="145"/>
      <c r="DN496" s="145"/>
      <c r="DO496" s="145"/>
      <c r="DP496" s="145"/>
      <c r="DQ496" s="145"/>
      <c r="DR496" s="145"/>
      <c r="DS496" s="145"/>
      <c r="DT496" s="145"/>
      <c r="DU496" s="145"/>
      <c r="DV496" s="145"/>
    </row>
    <row r="497" spans="1:126" x14ac:dyDescent="0.65">
      <c r="A497" s="154"/>
      <c r="B497" s="166"/>
      <c r="C497" s="166"/>
      <c r="D497" s="166"/>
      <c r="E497" s="169"/>
      <c r="F497" s="165" t="s">
        <v>254</v>
      </c>
      <c r="G497" s="145"/>
      <c r="H497" s="145"/>
      <c r="I497" s="155"/>
      <c r="J497" s="15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  <c r="BO497" s="145"/>
      <c r="BP497" s="145"/>
      <c r="BQ497" s="145"/>
      <c r="BR497" s="145"/>
      <c r="BS497" s="145"/>
      <c r="BT497" s="145"/>
      <c r="BU497" s="145"/>
      <c r="BV497" s="145"/>
      <c r="BW497" s="145"/>
      <c r="BX497" s="145"/>
      <c r="BY497" s="145"/>
      <c r="BZ497" s="145"/>
      <c r="CA497" s="145"/>
      <c r="CB497" s="145"/>
      <c r="CC497" s="145"/>
      <c r="CD497" s="145"/>
      <c r="CE497" s="145"/>
      <c r="CF497" s="145"/>
      <c r="CG497" s="145"/>
      <c r="CH497" s="145"/>
      <c r="CI497" s="145"/>
      <c r="CJ497" s="145"/>
      <c r="CK497" s="145"/>
      <c r="CL497" s="145"/>
      <c r="CM497" s="145"/>
      <c r="CN497" s="145"/>
      <c r="CO497" s="145"/>
      <c r="CP497" s="145"/>
      <c r="CQ497" s="145"/>
      <c r="CR497" s="145"/>
      <c r="CS497" s="145"/>
      <c r="CT497" s="145"/>
      <c r="CU497" s="145"/>
      <c r="CV497" s="145"/>
      <c r="CW497" s="145"/>
      <c r="CX497" s="145"/>
      <c r="CY497" s="145"/>
      <c r="CZ497" s="145"/>
      <c r="DA497" s="145"/>
      <c r="DB497" s="145"/>
      <c r="DC497" s="145"/>
      <c r="DD497" s="145"/>
      <c r="DE497" s="145"/>
      <c r="DF497" s="145"/>
      <c r="DG497" s="145"/>
      <c r="DH497" s="145"/>
      <c r="DI497" s="145"/>
      <c r="DJ497" s="145"/>
      <c r="DK497" s="145"/>
      <c r="DL497" s="145"/>
      <c r="DM497" s="145"/>
      <c r="DN497" s="145"/>
      <c r="DO497" s="145"/>
      <c r="DP497" s="145"/>
      <c r="DQ497" s="145"/>
      <c r="DR497" s="145"/>
      <c r="DS497" s="145"/>
      <c r="DT497" s="145"/>
      <c r="DU497" s="145"/>
      <c r="DV497" s="145"/>
    </row>
    <row r="498" spans="1:126" x14ac:dyDescent="0.65">
      <c r="A498" s="154"/>
      <c r="B498" s="166"/>
      <c r="C498" s="166"/>
      <c r="D498" s="166"/>
      <c r="E498" s="169"/>
      <c r="F498" s="165" t="s">
        <v>253</v>
      </c>
      <c r="G498" s="145"/>
      <c r="H498" s="145"/>
      <c r="I498" s="155"/>
      <c r="J498" s="15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  <c r="BO498" s="145"/>
      <c r="BP498" s="145"/>
      <c r="BQ498" s="145"/>
      <c r="BR498" s="145"/>
      <c r="BS498" s="145"/>
      <c r="BT498" s="145"/>
      <c r="BU498" s="145"/>
      <c r="BV498" s="145"/>
      <c r="BW498" s="145"/>
      <c r="BX498" s="145"/>
      <c r="BY498" s="145"/>
      <c r="BZ498" s="145"/>
      <c r="CA498" s="145"/>
      <c r="CB498" s="145"/>
      <c r="CC498" s="145"/>
      <c r="CD498" s="145"/>
      <c r="CE498" s="145"/>
      <c r="CF498" s="145"/>
      <c r="CG498" s="145"/>
      <c r="CH498" s="145"/>
      <c r="CI498" s="145"/>
      <c r="CJ498" s="145"/>
      <c r="CK498" s="145"/>
      <c r="CL498" s="145"/>
      <c r="CM498" s="145"/>
      <c r="CN498" s="145"/>
      <c r="CO498" s="145"/>
      <c r="CP498" s="145"/>
      <c r="CQ498" s="145"/>
      <c r="CR498" s="145"/>
      <c r="CS498" s="145"/>
      <c r="CT498" s="145"/>
      <c r="CU498" s="145"/>
      <c r="CV498" s="145"/>
      <c r="CW498" s="145"/>
      <c r="CX498" s="145"/>
      <c r="CY498" s="145"/>
      <c r="CZ498" s="145"/>
      <c r="DA498" s="145"/>
      <c r="DB498" s="145"/>
      <c r="DC498" s="145"/>
      <c r="DD498" s="145"/>
      <c r="DE498" s="145"/>
      <c r="DF498" s="145"/>
      <c r="DG498" s="145"/>
      <c r="DH498" s="145"/>
      <c r="DI498" s="145"/>
      <c r="DJ498" s="145"/>
      <c r="DK498" s="145"/>
      <c r="DL498" s="145"/>
      <c r="DM498" s="145"/>
      <c r="DN498" s="145"/>
      <c r="DO498" s="145"/>
      <c r="DP498" s="145"/>
      <c r="DQ498" s="145"/>
      <c r="DR498" s="145"/>
      <c r="DS498" s="145"/>
      <c r="DT498" s="145"/>
      <c r="DU498" s="145"/>
      <c r="DV498" s="145"/>
    </row>
    <row r="499" spans="1:126" x14ac:dyDescent="0.65">
      <c r="A499" s="154"/>
      <c r="B499" s="166"/>
      <c r="C499" s="166"/>
      <c r="D499" s="166"/>
      <c r="E499" s="169"/>
      <c r="F499" s="165" t="s">
        <v>254</v>
      </c>
      <c r="G499" s="145"/>
      <c r="H499" s="145"/>
      <c r="I499" s="155"/>
      <c r="J499" s="15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45"/>
      <c r="CM499" s="145"/>
      <c r="CN499" s="145"/>
      <c r="CO499" s="145"/>
      <c r="CP499" s="145"/>
      <c r="CQ499" s="145"/>
      <c r="CR499" s="145"/>
      <c r="CS499" s="145"/>
      <c r="CT499" s="145"/>
      <c r="CU499" s="145"/>
      <c r="CV499" s="145"/>
      <c r="CW499" s="145"/>
      <c r="CX499" s="145"/>
      <c r="CY499" s="145"/>
      <c r="CZ499" s="145"/>
      <c r="DA499" s="145"/>
      <c r="DB499" s="145"/>
      <c r="DC499" s="145"/>
      <c r="DD499" s="145"/>
      <c r="DE499" s="145"/>
      <c r="DF499" s="145"/>
      <c r="DG499" s="145"/>
      <c r="DH499" s="145"/>
      <c r="DI499" s="145"/>
      <c r="DJ499" s="145"/>
      <c r="DK499" s="145"/>
      <c r="DL499" s="145"/>
      <c r="DM499" s="145"/>
      <c r="DN499" s="145"/>
      <c r="DO499" s="145"/>
      <c r="DP499" s="145"/>
      <c r="DQ499" s="145"/>
      <c r="DR499" s="145"/>
      <c r="DS499" s="145"/>
      <c r="DT499" s="145"/>
      <c r="DU499" s="145"/>
      <c r="DV499" s="145"/>
    </row>
    <row r="500" spans="1:126" x14ac:dyDescent="0.65">
      <c r="A500" s="154"/>
      <c r="B500" s="166"/>
      <c r="C500" s="166"/>
      <c r="D500" s="166"/>
      <c r="E500" s="169"/>
      <c r="F500" s="165" t="s">
        <v>253</v>
      </c>
      <c r="G500" s="145"/>
      <c r="H500" s="145"/>
      <c r="I500" s="155"/>
      <c r="J500" s="15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  <c r="BO500" s="145"/>
      <c r="BP500" s="145"/>
      <c r="BQ500" s="145"/>
      <c r="BR500" s="145"/>
      <c r="BS500" s="145"/>
      <c r="BT500" s="145"/>
      <c r="BU500" s="145"/>
      <c r="BV500" s="145"/>
      <c r="BW500" s="145"/>
      <c r="BX500" s="145"/>
      <c r="BY500" s="145"/>
      <c r="BZ500" s="145"/>
      <c r="CA500" s="145"/>
      <c r="CB500" s="145"/>
      <c r="CC500" s="145"/>
      <c r="CD500" s="145"/>
      <c r="CE500" s="145"/>
      <c r="CF500" s="145"/>
      <c r="CG500" s="145"/>
      <c r="CH500" s="145"/>
      <c r="CI500" s="145"/>
      <c r="CJ500" s="145"/>
      <c r="CK500" s="145"/>
      <c r="CL500" s="145"/>
      <c r="CM500" s="145"/>
      <c r="CN500" s="145"/>
      <c r="CO500" s="145"/>
      <c r="CP500" s="145"/>
      <c r="CQ500" s="145"/>
      <c r="CR500" s="145"/>
      <c r="CS500" s="145"/>
      <c r="CT500" s="145"/>
      <c r="CU500" s="145"/>
      <c r="CV500" s="145"/>
      <c r="CW500" s="145"/>
      <c r="CX500" s="145"/>
      <c r="CY500" s="145"/>
      <c r="CZ500" s="145"/>
      <c r="DA500" s="145"/>
      <c r="DB500" s="145"/>
      <c r="DC500" s="145"/>
      <c r="DD500" s="145"/>
      <c r="DE500" s="145"/>
      <c r="DF500" s="145"/>
      <c r="DG500" s="145"/>
      <c r="DH500" s="145"/>
      <c r="DI500" s="145"/>
      <c r="DJ500" s="145"/>
      <c r="DK500" s="145"/>
      <c r="DL500" s="145"/>
      <c r="DM500" s="145"/>
      <c r="DN500" s="145"/>
      <c r="DO500" s="145"/>
      <c r="DP500" s="145"/>
      <c r="DQ500" s="145"/>
      <c r="DR500" s="145"/>
      <c r="DS500" s="145"/>
      <c r="DT500" s="145"/>
      <c r="DU500" s="145"/>
      <c r="DV500" s="145"/>
    </row>
    <row r="501" spans="1:126" x14ac:dyDescent="0.65">
      <c r="A501" s="154"/>
      <c r="B501" s="166"/>
      <c r="C501" s="166"/>
      <c r="D501" s="166"/>
      <c r="E501" s="169"/>
      <c r="F501" s="165" t="s">
        <v>254</v>
      </c>
      <c r="G501" s="145"/>
      <c r="H501" s="145"/>
      <c r="I501" s="155"/>
      <c r="J501" s="15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  <c r="BO501" s="145"/>
      <c r="BP501" s="145"/>
      <c r="BQ501" s="145"/>
      <c r="BR501" s="145"/>
      <c r="BS501" s="145"/>
      <c r="BT501" s="145"/>
      <c r="BU501" s="145"/>
      <c r="BV501" s="145"/>
      <c r="BW501" s="145"/>
      <c r="BX501" s="145"/>
      <c r="BY501" s="145"/>
      <c r="BZ501" s="145"/>
      <c r="CA501" s="145"/>
      <c r="CB501" s="145"/>
      <c r="CC501" s="145"/>
      <c r="CD501" s="145"/>
      <c r="CE501" s="145"/>
      <c r="CF501" s="145"/>
      <c r="CG501" s="145"/>
      <c r="CH501" s="145"/>
      <c r="CI501" s="145"/>
      <c r="CJ501" s="145"/>
      <c r="CK501" s="145"/>
      <c r="CL501" s="145"/>
      <c r="CM501" s="145"/>
      <c r="CN501" s="145"/>
      <c r="CO501" s="145"/>
      <c r="CP501" s="145"/>
      <c r="CQ501" s="145"/>
      <c r="CR501" s="145"/>
      <c r="CS501" s="145"/>
      <c r="CT501" s="145"/>
      <c r="CU501" s="145"/>
      <c r="CV501" s="145"/>
      <c r="CW501" s="145"/>
      <c r="CX501" s="145"/>
      <c r="CY501" s="145"/>
      <c r="CZ501" s="145"/>
      <c r="DA501" s="145"/>
      <c r="DB501" s="145"/>
      <c r="DC501" s="145"/>
      <c r="DD501" s="145"/>
      <c r="DE501" s="145"/>
      <c r="DF501" s="145"/>
      <c r="DG501" s="145"/>
      <c r="DH501" s="145"/>
      <c r="DI501" s="145"/>
      <c r="DJ501" s="145"/>
      <c r="DK501" s="145"/>
      <c r="DL501" s="145"/>
      <c r="DM501" s="145"/>
      <c r="DN501" s="145"/>
      <c r="DO501" s="145"/>
      <c r="DP501" s="145"/>
      <c r="DQ501" s="145"/>
      <c r="DR501" s="145"/>
      <c r="DS501" s="145"/>
      <c r="DT501" s="145"/>
      <c r="DU501" s="145"/>
      <c r="DV501" s="145"/>
    </row>
    <row r="502" spans="1:126" x14ac:dyDescent="0.65">
      <c r="A502" s="154"/>
      <c r="B502" s="166"/>
      <c r="C502" s="166"/>
      <c r="D502" s="166"/>
      <c r="E502" s="169"/>
      <c r="F502" s="165" t="s">
        <v>253</v>
      </c>
      <c r="G502" s="145"/>
      <c r="H502" s="145"/>
      <c r="I502" s="155"/>
      <c r="J502" s="15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  <c r="BO502" s="145"/>
      <c r="BP502" s="145"/>
      <c r="BQ502" s="145"/>
      <c r="BR502" s="145"/>
      <c r="BS502" s="145"/>
      <c r="BT502" s="145"/>
      <c r="BU502" s="145"/>
      <c r="BV502" s="145"/>
      <c r="BW502" s="145"/>
      <c r="BX502" s="145"/>
      <c r="BY502" s="145"/>
      <c r="BZ502" s="145"/>
      <c r="CA502" s="145"/>
      <c r="CB502" s="145"/>
      <c r="CC502" s="145"/>
      <c r="CD502" s="145"/>
      <c r="CE502" s="145"/>
      <c r="CF502" s="145"/>
      <c r="CG502" s="145"/>
      <c r="CH502" s="145"/>
      <c r="CI502" s="145"/>
      <c r="CJ502" s="145"/>
      <c r="CK502" s="145"/>
      <c r="CL502" s="145"/>
      <c r="CM502" s="145"/>
      <c r="CN502" s="145"/>
      <c r="CO502" s="145"/>
      <c r="CP502" s="145"/>
      <c r="CQ502" s="145"/>
      <c r="CR502" s="145"/>
      <c r="CS502" s="145"/>
      <c r="CT502" s="145"/>
      <c r="CU502" s="145"/>
      <c r="CV502" s="145"/>
      <c r="CW502" s="145"/>
      <c r="CX502" s="145"/>
      <c r="CY502" s="145"/>
      <c r="CZ502" s="145"/>
      <c r="DA502" s="145"/>
      <c r="DB502" s="145"/>
      <c r="DC502" s="145"/>
      <c r="DD502" s="145"/>
      <c r="DE502" s="145"/>
      <c r="DF502" s="145"/>
      <c r="DG502" s="145"/>
      <c r="DH502" s="145"/>
      <c r="DI502" s="145"/>
      <c r="DJ502" s="145"/>
      <c r="DK502" s="145"/>
      <c r="DL502" s="145"/>
      <c r="DM502" s="145"/>
      <c r="DN502" s="145"/>
      <c r="DO502" s="145"/>
      <c r="DP502" s="145"/>
      <c r="DQ502" s="145"/>
      <c r="DR502" s="145"/>
      <c r="DS502" s="145"/>
      <c r="DT502" s="145"/>
      <c r="DU502" s="145"/>
      <c r="DV502" s="145"/>
    </row>
    <row r="503" spans="1:126" x14ac:dyDescent="0.65">
      <c r="A503" s="154"/>
      <c r="B503" s="166"/>
      <c r="C503" s="166"/>
      <c r="D503" s="166"/>
      <c r="E503" s="169"/>
      <c r="F503" s="165" t="s">
        <v>254</v>
      </c>
      <c r="G503" s="137"/>
      <c r="H503" s="137"/>
      <c r="I503" s="155"/>
      <c r="J503" s="155"/>
      <c r="K503" s="137"/>
      <c r="L503" s="145"/>
      <c r="M503" s="137"/>
      <c r="N503" s="137"/>
      <c r="O503" s="145"/>
      <c r="P503" s="137"/>
      <c r="Q503" s="137"/>
      <c r="R503" s="145"/>
      <c r="S503" s="137"/>
      <c r="T503" s="137"/>
      <c r="U503" s="145"/>
      <c r="V503" s="137"/>
      <c r="W503" s="137"/>
      <c r="X503" s="145"/>
      <c r="Y503" s="137"/>
      <c r="Z503" s="137"/>
      <c r="AA503" s="145"/>
      <c r="AB503" s="137"/>
      <c r="AC503" s="137"/>
      <c r="AD503" s="145"/>
      <c r="AE503" s="137"/>
      <c r="AF503" s="137"/>
      <c r="AG503" s="145"/>
      <c r="AH503" s="137"/>
      <c r="AI503" s="137"/>
      <c r="AJ503" s="145"/>
      <c r="AK503" s="137"/>
      <c r="AL503" s="137"/>
      <c r="AM503" s="145"/>
      <c r="AN503" s="137"/>
      <c r="AO503" s="137"/>
      <c r="AP503" s="145"/>
      <c r="AQ503" s="137"/>
      <c r="AR503" s="137"/>
      <c r="AS503" s="145"/>
      <c r="AT503" s="137"/>
      <c r="AU503" s="137"/>
      <c r="AV503" s="145"/>
      <c r="AW503" s="137"/>
      <c r="AX503" s="137"/>
      <c r="AY503" s="145"/>
      <c r="AZ503" s="137"/>
      <c r="BA503" s="137"/>
      <c r="BB503" s="145"/>
      <c r="BC503" s="137"/>
      <c r="BD503" s="137"/>
      <c r="BE503" s="145"/>
      <c r="BF503" s="137"/>
      <c r="BG503" s="137"/>
      <c r="BH503" s="145"/>
      <c r="BI503" s="137"/>
      <c r="BJ503" s="137"/>
      <c r="BK503" s="145"/>
      <c r="BL503" s="137"/>
      <c r="BM503" s="137"/>
      <c r="BN503" s="145"/>
      <c r="BO503" s="137"/>
      <c r="BP503" s="137"/>
      <c r="BQ503" s="145"/>
      <c r="BR503" s="137"/>
      <c r="BS503" s="137"/>
      <c r="BT503" s="145"/>
      <c r="BU503" s="137"/>
      <c r="BV503" s="137"/>
      <c r="BW503" s="145"/>
      <c r="BX503" s="137"/>
      <c r="BY503" s="137"/>
      <c r="BZ503" s="145"/>
      <c r="CA503" s="137"/>
      <c r="CB503" s="137"/>
      <c r="CC503" s="145"/>
      <c r="CD503" s="137"/>
      <c r="CE503" s="137"/>
      <c r="CF503" s="145"/>
      <c r="CG503" s="137"/>
      <c r="CH503" s="137"/>
      <c r="CI503" s="145"/>
      <c r="CJ503" s="137"/>
      <c r="CK503" s="137"/>
      <c r="CL503" s="145"/>
      <c r="CM503" s="137"/>
      <c r="CN503" s="137"/>
      <c r="CO503" s="145"/>
      <c r="CP503" s="137"/>
      <c r="CQ503" s="137"/>
      <c r="CR503" s="145"/>
      <c r="CS503" s="137"/>
      <c r="CT503" s="137"/>
      <c r="CU503" s="145"/>
      <c r="CV503" s="137"/>
      <c r="CW503" s="137"/>
      <c r="CX503" s="145"/>
      <c r="CY503" s="137"/>
      <c r="CZ503" s="137"/>
      <c r="DA503" s="145"/>
      <c r="DB503" s="137"/>
      <c r="DC503" s="137"/>
      <c r="DD503" s="145"/>
      <c r="DE503" s="137"/>
      <c r="DF503" s="137"/>
      <c r="DG503" s="145"/>
      <c r="DH503" s="137"/>
      <c r="DI503" s="137"/>
      <c r="DJ503" s="145"/>
      <c r="DK503" s="137"/>
      <c r="DL503" s="137"/>
      <c r="DM503" s="145"/>
      <c r="DN503" s="137"/>
      <c r="DO503" s="137"/>
      <c r="DP503" s="145"/>
      <c r="DQ503" s="137"/>
      <c r="DR503" s="137"/>
      <c r="DS503" s="145"/>
      <c r="DT503" s="137"/>
      <c r="DU503" s="137"/>
      <c r="DV503" s="145"/>
    </row>
    <row r="504" spans="1:126" x14ac:dyDescent="0.65">
      <c r="A504" s="154"/>
      <c r="B504" s="166"/>
      <c r="C504" s="166"/>
      <c r="D504" s="166"/>
      <c r="E504" s="169"/>
      <c r="F504" s="165" t="s">
        <v>253</v>
      </c>
      <c r="G504" s="145"/>
      <c r="H504" s="145"/>
      <c r="I504" s="155"/>
      <c r="J504" s="15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  <c r="BO504" s="145"/>
      <c r="BP504" s="145"/>
      <c r="BQ504" s="145"/>
      <c r="BR504" s="145"/>
      <c r="BS504" s="145"/>
      <c r="BT504" s="145"/>
      <c r="BU504" s="145"/>
      <c r="BV504" s="145"/>
      <c r="BW504" s="145"/>
      <c r="BX504" s="145"/>
      <c r="BY504" s="145"/>
      <c r="BZ504" s="145"/>
      <c r="CA504" s="145"/>
      <c r="CB504" s="145"/>
      <c r="CC504" s="145"/>
      <c r="CD504" s="145"/>
      <c r="CE504" s="145"/>
      <c r="CF504" s="145"/>
      <c r="CG504" s="145"/>
      <c r="CH504" s="145"/>
      <c r="CI504" s="145"/>
      <c r="CJ504" s="145"/>
      <c r="CK504" s="145"/>
      <c r="CL504" s="145"/>
      <c r="CM504" s="145"/>
      <c r="CN504" s="145"/>
      <c r="CO504" s="145"/>
      <c r="CP504" s="145"/>
      <c r="CQ504" s="145"/>
      <c r="CR504" s="145"/>
      <c r="CS504" s="145"/>
      <c r="CT504" s="145"/>
      <c r="CU504" s="145"/>
      <c r="CV504" s="145"/>
      <c r="CW504" s="145"/>
      <c r="CX504" s="145"/>
      <c r="CY504" s="145"/>
      <c r="CZ504" s="145"/>
      <c r="DA504" s="145"/>
      <c r="DB504" s="145"/>
      <c r="DC504" s="145"/>
      <c r="DD504" s="145"/>
      <c r="DE504" s="145"/>
      <c r="DF504" s="145"/>
      <c r="DG504" s="145"/>
      <c r="DH504" s="145"/>
      <c r="DI504" s="145"/>
      <c r="DJ504" s="145"/>
      <c r="DK504" s="145"/>
      <c r="DL504" s="145"/>
      <c r="DM504" s="145"/>
      <c r="DN504" s="145"/>
      <c r="DO504" s="145"/>
      <c r="DP504" s="145"/>
      <c r="DQ504" s="145"/>
      <c r="DR504" s="145"/>
      <c r="DS504" s="145"/>
      <c r="DT504" s="145"/>
      <c r="DU504" s="145"/>
      <c r="DV504" s="145"/>
    </row>
    <row r="505" spans="1:126" x14ac:dyDescent="0.65">
      <c r="A505" s="154"/>
      <c r="B505" s="166"/>
      <c r="C505" s="166"/>
      <c r="D505" s="166"/>
      <c r="E505" s="169"/>
      <c r="F505" s="165" t="s">
        <v>254</v>
      </c>
      <c r="G505" s="145"/>
      <c r="H505" s="145"/>
      <c r="I505" s="155"/>
      <c r="J505" s="15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  <c r="BO505" s="145"/>
      <c r="BP505" s="145"/>
      <c r="BQ505" s="145"/>
      <c r="BR505" s="145"/>
      <c r="BS505" s="145"/>
      <c r="BT505" s="145"/>
      <c r="BU505" s="145"/>
      <c r="BV505" s="145"/>
      <c r="BW505" s="145"/>
      <c r="BX505" s="145"/>
      <c r="BY505" s="145"/>
      <c r="BZ505" s="145"/>
      <c r="CA505" s="145"/>
      <c r="CB505" s="145"/>
      <c r="CC505" s="145"/>
      <c r="CD505" s="145"/>
      <c r="CE505" s="145"/>
      <c r="CF505" s="145"/>
      <c r="CG505" s="145"/>
      <c r="CH505" s="145"/>
      <c r="CI505" s="145"/>
      <c r="CJ505" s="145"/>
      <c r="CK505" s="145"/>
      <c r="CL505" s="145"/>
      <c r="CM505" s="145"/>
      <c r="CN505" s="145"/>
      <c r="CO505" s="145"/>
      <c r="CP505" s="145"/>
      <c r="CQ505" s="145"/>
      <c r="CR505" s="145"/>
      <c r="CS505" s="145"/>
      <c r="CT505" s="145"/>
      <c r="CU505" s="145"/>
      <c r="CV505" s="145"/>
      <c r="CW505" s="145"/>
      <c r="CX505" s="145"/>
      <c r="CY505" s="145"/>
      <c r="CZ505" s="145"/>
      <c r="DA505" s="145"/>
      <c r="DB505" s="145"/>
      <c r="DC505" s="145"/>
      <c r="DD505" s="145"/>
      <c r="DE505" s="145"/>
      <c r="DF505" s="145"/>
      <c r="DG505" s="145"/>
      <c r="DH505" s="145"/>
      <c r="DI505" s="145"/>
      <c r="DJ505" s="145"/>
      <c r="DK505" s="145"/>
      <c r="DL505" s="145"/>
      <c r="DM505" s="145"/>
      <c r="DN505" s="145"/>
      <c r="DO505" s="145"/>
      <c r="DP505" s="145"/>
      <c r="DQ505" s="145"/>
      <c r="DR505" s="145"/>
      <c r="DS505" s="145"/>
      <c r="DT505" s="145"/>
      <c r="DU505" s="145"/>
      <c r="DV505" s="145"/>
    </row>
    <row r="506" spans="1:126" x14ac:dyDescent="0.65">
      <c r="A506" s="154"/>
      <c r="B506" s="166"/>
      <c r="C506" s="166"/>
      <c r="D506" s="166"/>
      <c r="E506" s="169"/>
      <c r="F506" s="165" t="s">
        <v>253</v>
      </c>
      <c r="G506" s="145"/>
      <c r="H506" s="145"/>
      <c r="I506" s="155"/>
      <c r="J506" s="15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  <c r="BO506" s="145"/>
      <c r="BP506" s="145"/>
      <c r="BQ506" s="145"/>
      <c r="BR506" s="145"/>
      <c r="BS506" s="145"/>
      <c r="BT506" s="145"/>
      <c r="BU506" s="145"/>
      <c r="BV506" s="145"/>
      <c r="BW506" s="145"/>
      <c r="BX506" s="145"/>
      <c r="BY506" s="145"/>
      <c r="BZ506" s="145"/>
      <c r="CA506" s="145"/>
      <c r="CB506" s="145"/>
      <c r="CC506" s="145"/>
      <c r="CD506" s="145"/>
      <c r="CE506" s="145"/>
      <c r="CF506" s="145"/>
      <c r="CG506" s="145"/>
      <c r="CH506" s="145"/>
      <c r="CI506" s="145"/>
      <c r="CJ506" s="145"/>
      <c r="CK506" s="145"/>
      <c r="CL506" s="145"/>
      <c r="CM506" s="145"/>
      <c r="CN506" s="145"/>
      <c r="CO506" s="145"/>
      <c r="CP506" s="145"/>
      <c r="CQ506" s="145"/>
      <c r="CR506" s="145"/>
      <c r="CS506" s="145"/>
      <c r="CT506" s="145"/>
      <c r="CU506" s="145"/>
      <c r="CV506" s="145"/>
      <c r="CW506" s="145"/>
      <c r="CX506" s="145"/>
      <c r="CY506" s="145"/>
      <c r="CZ506" s="145"/>
      <c r="DA506" s="145"/>
      <c r="DB506" s="145"/>
      <c r="DC506" s="145"/>
      <c r="DD506" s="145"/>
      <c r="DE506" s="145"/>
      <c r="DF506" s="145"/>
      <c r="DG506" s="145"/>
      <c r="DH506" s="145"/>
      <c r="DI506" s="145"/>
      <c r="DJ506" s="145"/>
      <c r="DK506" s="145"/>
      <c r="DL506" s="145"/>
      <c r="DM506" s="145"/>
      <c r="DN506" s="145"/>
      <c r="DO506" s="145"/>
      <c r="DP506" s="145"/>
      <c r="DQ506" s="145"/>
      <c r="DR506" s="145"/>
      <c r="DS506" s="145"/>
      <c r="DT506" s="145"/>
      <c r="DU506" s="145"/>
      <c r="DV506" s="145"/>
    </row>
    <row r="507" spans="1:126" x14ac:dyDescent="0.65">
      <c r="A507" s="154"/>
      <c r="B507" s="166"/>
      <c r="C507" s="166"/>
      <c r="D507" s="166"/>
      <c r="E507" s="169"/>
      <c r="F507" s="165" t="s">
        <v>254</v>
      </c>
      <c r="G507" s="145"/>
      <c r="H507" s="145"/>
      <c r="I507" s="155"/>
      <c r="J507" s="15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  <c r="BO507" s="145"/>
      <c r="BP507" s="145"/>
      <c r="BQ507" s="145"/>
      <c r="BR507" s="145"/>
      <c r="BS507" s="145"/>
      <c r="BT507" s="145"/>
      <c r="BU507" s="145"/>
      <c r="BV507" s="145"/>
      <c r="BW507" s="145"/>
      <c r="BX507" s="145"/>
      <c r="BY507" s="145"/>
      <c r="BZ507" s="145"/>
      <c r="CA507" s="145"/>
      <c r="CB507" s="145"/>
      <c r="CC507" s="145"/>
      <c r="CD507" s="145"/>
      <c r="CE507" s="145"/>
      <c r="CF507" s="145"/>
      <c r="CG507" s="145"/>
      <c r="CH507" s="145"/>
      <c r="CI507" s="145"/>
      <c r="CJ507" s="145"/>
      <c r="CK507" s="145"/>
      <c r="CL507" s="145"/>
      <c r="CM507" s="145"/>
      <c r="CN507" s="145"/>
      <c r="CO507" s="145"/>
      <c r="CP507" s="145"/>
      <c r="CQ507" s="145"/>
      <c r="CR507" s="145"/>
      <c r="CS507" s="145"/>
      <c r="CT507" s="145"/>
      <c r="CU507" s="145"/>
      <c r="CV507" s="145"/>
      <c r="CW507" s="145"/>
      <c r="CX507" s="145"/>
      <c r="CY507" s="145"/>
      <c r="CZ507" s="145"/>
      <c r="DA507" s="145"/>
      <c r="DB507" s="145"/>
      <c r="DC507" s="145"/>
      <c r="DD507" s="145"/>
      <c r="DE507" s="145"/>
      <c r="DF507" s="145"/>
      <c r="DG507" s="145"/>
      <c r="DH507" s="145"/>
      <c r="DI507" s="145"/>
      <c r="DJ507" s="145"/>
      <c r="DK507" s="145"/>
      <c r="DL507" s="145"/>
      <c r="DM507" s="145"/>
      <c r="DN507" s="145"/>
      <c r="DO507" s="145"/>
      <c r="DP507" s="145"/>
      <c r="DQ507" s="145"/>
      <c r="DR507" s="145"/>
      <c r="DS507" s="145"/>
      <c r="DT507" s="145"/>
      <c r="DU507" s="145"/>
      <c r="DV507" s="145"/>
    </row>
    <row r="508" spans="1:126" x14ac:dyDescent="0.65">
      <c r="A508" s="154"/>
      <c r="B508" s="166"/>
      <c r="C508" s="166"/>
      <c r="D508" s="166"/>
      <c r="E508" s="169"/>
      <c r="F508" s="165" t="s">
        <v>253</v>
      </c>
      <c r="G508" s="137"/>
      <c r="H508" s="137"/>
      <c r="I508" s="155"/>
      <c r="J508" s="155"/>
      <c r="K508" s="137"/>
      <c r="L508" s="145"/>
      <c r="M508" s="137"/>
      <c r="N508" s="137"/>
      <c r="O508" s="145"/>
      <c r="P508" s="137"/>
      <c r="Q508" s="137"/>
      <c r="R508" s="145"/>
      <c r="S508" s="137"/>
      <c r="T508" s="137"/>
      <c r="U508" s="145"/>
      <c r="V508" s="137"/>
      <c r="W508" s="137"/>
      <c r="X508" s="145"/>
      <c r="Y508" s="137"/>
      <c r="Z508" s="137"/>
      <c r="AA508" s="145"/>
      <c r="AB508" s="137"/>
      <c r="AC508" s="137"/>
      <c r="AD508" s="145"/>
      <c r="AE508" s="137"/>
      <c r="AF508" s="137"/>
      <c r="AG508" s="145"/>
      <c r="AH508" s="137"/>
      <c r="AI508" s="137"/>
      <c r="AJ508" s="145"/>
      <c r="AK508" s="137"/>
      <c r="AL508" s="137"/>
      <c r="AM508" s="145"/>
      <c r="AN508" s="137"/>
      <c r="AO508" s="137"/>
      <c r="AP508" s="145"/>
      <c r="AQ508" s="137"/>
      <c r="AR508" s="137"/>
      <c r="AS508" s="145"/>
      <c r="AT508" s="137"/>
      <c r="AU508" s="137"/>
      <c r="AV508" s="145"/>
      <c r="AW508" s="137"/>
      <c r="AX508" s="137"/>
      <c r="AY508" s="145"/>
      <c r="AZ508" s="137"/>
      <c r="BA508" s="137"/>
      <c r="BB508" s="145"/>
      <c r="BC508" s="137"/>
      <c r="BD508" s="137"/>
      <c r="BE508" s="145"/>
      <c r="BF508" s="137"/>
      <c r="BG508" s="137"/>
      <c r="BH508" s="145"/>
      <c r="BI508" s="137"/>
      <c r="BJ508" s="137"/>
      <c r="BK508" s="145"/>
      <c r="BL508" s="137"/>
      <c r="BM508" s="137"/>
      <c r="BN508" s="145"/>
      <c r="BO508" s="137"/>
      <c r="BP508" s="137"/>
      <c r="BQ508" s="145"/>
      <c r="BR508" s="137"/>
      <c r="BS508" s="137"/>
      <c r="BT508" s="145"/>
      <c r="BU508" s="137"/>
      <c r="BV508" s="137"/>
      <c r="BW508" s="145"/>
      <c r="BX508" s="137"/>
      <c r="BY508" s="137"/>
      <c r="BZ508" s="145"/>
      <c r="CA508" s="137"/>
      <c r="CB508" s="137"/>
      <c r="CC508" s="145"/>
      <c r="CD508" s="137"/>
      <c r="CE508" s="137"/>
      <c r="CF508" s="145"/>
      <c r="CG508" s="137"/>
      <c r="CH508" s="137"/>
      <c r="CI508" s="145"/>
      <c r="CJ508" s="137"/>
      <c r="CK508" s="137"/>
      <c r="CL508" s="145"/>
      <c r="CM508" s="137"/>
      <c r="CN508" s="137"/>
      <c r="CO508" s="145"/>
      <c r="CP508" s="137"/>
      <c r="CQ508" s="137"/>
      <c r="CR508" s="145"/>
      <c r="CS508" s="137"/>
      <c r="CT508" s="137"/>
      <c r="CU508" s="145"/>
      <c r="CV508" s="137"/>
      <c r="CW508" s="137"/>
      <c r="CX508" s="145"/>
      <c r="CY508" s="137"/>
      <c r="CZ508" s="137"/>
      <c r="DA508" s="145"/>
      <c r="DB508" s="137"/>
      <c r="DC508" s="137"/>
      <c r="DD508" s="145"/>
      <c r="DE508" s="137"/>
      <c r="DF508" s="137"/>
      <c r="DG508" s="145"/>
      <c r="DH508" s="137"/>
      <c r="DI508" s="137"/>
      <c r="DJ508" s="145"/>
      <c r="DK508" s="137"/>
      <c r="DL508" s="137"/>
      <c r="DM508" s="145"/>
      <c r="DN508" s="137"/>
      <c r="DO508" s="137"/>
      <c r="DP508" s="145"/>
      <c r="DQ508" s="137"/>
      <c r="DR508" s="137"/>
      <c r="DS508" s="145"/>
      <c r="DT508" s="137"/>
      <c r="DU508" s="137"/>
      <c r="DV508" s="145"/>
    </row>
    <row r="509" spans="1:126" x14ac:dyDescent="0.65">
      <c r="A509" s="154"/>
      <c r="B509" s="166"/>
      <c r="C509" s="166"/>
      <c r="D509" s="166"/>
      <c r="E509" s="169"/>
      <c r="F509" s="165" t="s">
        <v>254</v>
      </c>
      <c r="G509" s="145"/>
      <c r="H509" s="145"/>
      <c r="I509" s="155"/>
      <c r="J509" s="15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  <c r="BO509" s="145"/>
      <c r="BP509" s="145"/>
      <c r="BQ509" s="145"/>
      <c r="BR509" s="145"/>
      <c r="BS509" s="145"/>
      <c r="BT509" s="145"/>
      <c r="BU509" s="145"/>
      <c r="BV509" s="145"/>
      <c r="BW509" s="145"/>
      <c r="BX509" s="145"/>
      <c r="BY509" s="145"/>
      <c r="BZ509" s="145"/>
      <c r="CA509" s="145"/>
      <c r="CB509" s="145"/>
      <c r="CC509" s="145"/>
      <c r="CD509" s="145"/>
      <c r="CE509" s="145"/>
      <c r="CF509" s="145"/>
      <c r="CG509" s="145"/>
      <c r="CH509" s="145"/>
      <c r="CI509" s="145"/>
      <c r="CJ509" s="145"/>
      <c r="CK509" s="145"/>
      <c r="CL509" s="145"/>
      <c r="CM509" s="145"/>
      <c r="CN509" s="145"/>
      <c r="CO509" s="145"/>
      <c r="CP509" s="145"/>
      <c r="CQ509" s="145"/>
      <c r="CR509" s="145"/>
      <c r="CS509" s="145"/>
      <c r="CT509" s="145"/>
      <c r="CU509" s="145"/>
      <c r="CV509" s="145"/>
      <c r="CW509" s="145"/>
      <c r="CX509" s="145"/>
      <c r="CY509" s="145"/>
      <c r="CZ509" s="145"/>
      <c r="DA509" s="145"/>
      <c r="DB509" s="145"/>
      <c r="DC509" s="145"/>
      <c r="DD509" s="145"/>
      <c r="DE509" s="145"/>
      <c r="DF509" s="145"/>
      <c r="DG509" s="145"/>
      <c r="DH509" s="145"/>
      <c r="DI509" s="145"/>
      <c r="DJ509" s="145"/>
      <c r="DK509" s="145"/>
      <c r="DL509" s="145"/>
      <c r="DM509" s="145"/>
      <c r="DN509" s="145"/>
      <c r="DO509" s="145"/>
      <c r="DP509" s="145"/>
      <c r="DQ509" s="145"/>
      <c r="DR509" s="145"/>
      <c r="DS509" s="145"/>
      <c r="DT509" s="145"/>
      <c r="DU509" s="145"/>
      <c r="DV509" s="145"/>
    </row>
    <row r="510" spans="1:126" x14ac:dyDescent="0.65">
      <c r="A510" s="154"/>
      <c r="B510" s="166"/>
      <c r="C510" s="166"/>
      <c r="D510" s="166"/>
      <c r="E510" s="169"/>
      <c r="F510" s="165" t="s">
        <v>253</v>
      </c>
      <c r="G510" s="145"/>
      <c r="H510" s="145"/>
      <c r="I510" s="155"/>
      <c r="J510" s="15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  <c r="BO510" s="145"/>
      <c r="BP510" s="145"/>
      <c r="BQ510" s="145"/>
      <c r="BR510" s="145"/>
      <c r="BS510" s="145"/>
      <c r="BT510" s="145"/>
      <c r="BU510" s="145"/>
      <c r="BV510" s="145"/>
      <c r="BW510" s="145"/>
      <c r="BX510" s="145"/>
      <c r="BY510" s="145"/>
      <c r="BZ510" s="145"/>
      <c r="CA510" s="145"/>
      <c r="CB510" s="145"/>
      <c r="CC510" s="145"/>
      <c r="CD510" s="145"/>
      <c r="CE510" s="145"/>
      <c r="CF510" s="145"/>
      <c r="CG510" s="145"/>
      <c r="CH510" s="145"/>
      <c r="CI510" s="145"/>
      <c r="CJ510" s="145"/>
      <c r="CK510" s="145"/>
      <c r="CL510" s="145"/>
      <c r="CM510" s="145"/>
      <c r="CN510" s="145"/>
      <c r="CO510" s="145"/>
      <c r="CP510" s="145"/>
      <c r="CQ510" s="145"/>
      <c r="CR510" s="145"/>
      <c r="CS510" s="145"/>
      <c r="CT510" s="145"/>
      <c r="CU510" s="145"/>
      <c r="CV510" s="145"/>
      <c r="CW510" s="145"/>
      <c r="CX510" s="145"/>
      <c r="CY510" s="145"/>
      <c r="CZ510" s="145"/>
      <c r="DA510" s="145"/>
      <c r="DB510" s="145"/>
      <c r="DC510" s="145"/>
      <c r="DD510" s="145"/>
      <c r="DE510" s="145"/>
      <c r="DF510" s="145"/>
      <c r="DG510" s="145"/>
      <c r="DH510" s="145"/>
      <c r="DI510" s="145"/>
      <c r="DJ510" s="145"/>
      <c r="DK510" s="145"/>
      <c r="DL510" s="145"/>
      <c r="DM510" s="145"/>
      <c r="DN510" s="145"/>
      <c r="DO510" s="145"/>
      <c r="DP510" s="145"/>
      <c r="DQ510" s="145"/>
      <c r="DR510" s="145"/>
      <c r="DS510" s="145"/>
      <c r="DT510" s="145"/>
      <c r="DU510" s="145"/>
      <c r="DV510" s="145"/>
    </row>
    <row r="511" spans="1:126" x14ac:dyDescent="0.65">
      <c r="A511" s="154"/>
      <c r="B511" s="166"/>
      <c r="C511" s="166"/>
      <c r="D511" s="166"/>
      <c r="E511" s="169"/>
      <c r="F511" s="165" t="s">
        <v>254</v>
      </c>
      <c r="G511" s="145"/>
      <c r="H511" s="145"/>
      <c r="I511" s="155"/>
      <c r="J511" s="15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  <c r="BO511" s="145"/>
      <c r="BP511" s="145"/>
      <c r="BQ511" s="145"/>
      <c r="BR511" s="145"/>
      <c r="BS511" s="145"/>
      <c r="BT511" s="145"/>
      <c r="BU511" s="145"/>
      <c r="BV511" s="145"/>
      <c r="BW511" s="145"/>
      <c r="BX511" s="145"/>
      <c r="BY511" s="145"/>
      <c r="BZ511" s="145"/>
      <c r="CA511" s="145"/>
      <c r="CB511" s="145"/>
      <c r="CC511" s="145"/>
      <c r="CD511" s="145"/>
      <c r="CE511" s="145"/>
      <c r="CF511" s="145"/>
      <c r="CG511" s="145"/>
      <c r="CH511" s="145"/>
      <c r="CI511" s="145"/>
      <c r="CJ511" s="145"/>
      <c r="CK511" s="145"/>
      <c r="CL511" s="145"/>
      <c r="CM511" s="145"/>
      <c r="CN511" s="145"/>
      <c r="CO511" s="145"/>
      <c r="CP511" s="145"/>
      <c r="CQ511" s="145"/>
      <c r="CR511" s="145"/>
      <c r="CS511" s="145"/>
      <c r="CT511" s="145"/>
      <c r="CU511" s="145"/>
      <c r="CV511" s="145"/>
      <c r="CW511" s="145"/>
      <c r="CX511" s="145"/>
      <c r="CY511" s="145"/>
      <c r="CZ511" s="145"/>
      <c r="DA511" s="145"/>
      <c r="DB511" s="145"/>
      <c r="DC511" s="145"/>
      <c r="DD511" s="145"/>
      <c r="DE511" s="145"/>
      <c r="DF511" s="145"/>
      <c r="DG511" s="145"/>
      <c r="DH511" s="145"/>
      <c r="DI511" s="145"/>
      <c r="DJ511" s="145"/>
      <c r="DK511" s="145"/>
      <c r="DL511" s="145"/>
      <c r="DM511" s="145"/>
      <c r="DN511" s="145"/>
      <c r="DO511" s="145"/>
      <c r="DP511" s="145"/>
      <c r="DQ511" s="145"/>
      <c r="DR511" s="145"/>
      <c r="DS511" s="145"/>
      <c r="DT511" s="145"/>
      <c r="DU511" s="145"/>
      <c r="DV511" s="145"/>
    </row>
    <row r="512" spans="1:126" x14ac:dyDescent="0.65">
      <c r="A512" s="154"/>
      <c r="B512" s="166"/>
      <c r="C512" s="166"/>
      <c r="D512" s="166"/>
      <c r="E512" s="169"/>
      <c r="F512" s="165" t="s">
        <v>253</v>
      </c>
      <c r="G512" s="145"/>
      <c r="H512" s="145"/>
      <c r="I512" s="155"/>
      <c r="J512" s="15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  <c r="BO512" s="145"/>
      <c r="BP512" s="145"/>
      <c r="BQ512" s="145"/>
      <c r="BR512" s="145"/>
      <c r="BS512" s="145"/>
      <c r="BT512" s="145"/>
      <c r="BU512" s="145"/>
      <c r="BV512" s="145"/>
      <c r="BW512" s="145"/>
      <c r="BX512" s="145"/>
      <c r="BY512" s="145"/>
      <c r="BZ512" s="145"/>
      <c r="CA512" s="145"/>
      <c r="CB512" s="145"/>
      <c r="CC512" s="145"/>
      <c r="CD512" s="145"/>
      <c r="CE512" s="145"/>
      <c r="CF512" s="145"/>
      <c r="CG512" s="145"/>
      <c r="CH512" s="145"/>
      <c r="CI512" s="145"/>
      <c r="CJ512" s="145"/>
      <c r="CK512" s="145"/>
      <c r="CL512" s="145"/>
      <c r="CM512" s="145"/>
      <c r="CN512" s="145"/>
      <c r="CO512" s="145"/>
      <c r="CP512" s="145"/>
      <c r="CQ512" s="145"/>
      <c r="CR512" s="145"/>
      <c r="CS512" s="145"/>
      <c r="CT512" s="145"/>
      <c r="CU512" s="145"/>
      <c r="CV512" s="145"/>
      <c r="CW512" s="145"/>
      <c r="CX512" s="145"/>
      <c r="CY512" s="145"/>
      <c r="CZ512" s="145"/>
      <c r="DA512" s="145"/>
      <c r="DB512" s="145"/>
      <c r="DC512" s="145"/>
      <c r="DD512" s="145"/>
      <c r="DE512" s="145"/>
      <c r="DF512" s="145"/>
      <c r="DG512" s="145"/>
      <c r="DH512" s="145"/>
      <c r="DI512" s="145"/>
      <c r="DJ512" s="145"/>
      <c r="DK512" s="145"/>
      <c r="DL512" s="145"/>
      <c r="DM512" s="145"/>
      <c r="DN512" s="145"/>
      <c r="DO512" s="145"/>
      <c r="DP512" s="145"/>
      <c r="DQ512" s="145"/>
      <c r="DR512" s="145"/>
      <c r="DS512" s="145"/>
      <c r="DT512" s="145"/>
      <c r="DU512" s="145"/>
      <c r="DV512" s="145"/>
    </row>
    <row r="513" spans="1:126" x14ac:dyDescent="0.65">
      <c r="A513" s="154"/>
      <c r="B513" s="166"/>
      <c r="C513" s="166"/>
      <c r="D513" s="166"/>
      <c r="E513" s="169"/>
      <c r="F513" s="165" t="s">
        <v>254</v>
      </c>
      <c r="G513" s="145"/>
      <c r="H513" s="145"/>
      <c r="I513" s="155"/>
      <c r="J513" s="15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  <c r="BO513" s="145"/>
      <c r="BP513" s="145"/>
      <c r="BQ513" s="145"/>
      <c r="BR513" s="145"/>
      <c r="BS513" s="145"/>
      <c r="BT513" s="145"/>
      <c r="BU513" s="145"/>
      <c r="BV513" s="145"/>
      <c r="BW513" s="145"/>
      <c r="BX513" s="145"/>
      <c r="BY513" s="145"/>
      <c r="BZ513" s="145"/>
      <c r="CA513" s="145"/>
      <c r="CB513" s="145"/>
      <c r="CC513" s="145"/>
      <c r="CD513" s="145"/>
      <c r="CE513" s="145"/>
      <c r="CF513" s="145"/>
      <c r="CG513" s="145"/>
      <c r="CH513" s="145"/>
      <c r="CI513" s="145"/>
      <c r="CJ513" s="145"/>
      <c r="CK513" s="145"/>
      <c r="CL513" s="145"/>
      <c r="CM513" s="145"/>
      <c r="CN513" s="145"/>
      <c r="CO513" s="145"/>
      <c r="CP513" s="145"/>
      <c r="CQ513" s="145"/>
      <c r="CR513" s="145"/>
      <c r="CS513" s="145"/>
      <c r="CT513" s="145"/>
      <c r="CU513" s="145"/>
      <c r="CV513" s="145"/>
      <c r="CW513" s="145"/>
      <c r="CX513" s="145"/>
      <c r="CY513" s="145"/>
      <c r="CZ513" s="145"/>
      <c r="DA513" s="145"/>
      <c r="DB513" s="145"/>
      <c r="DC513" s="145"/>
      <c r="DD513" s="145"/>
      <c r="DE513" s="145"/>
      <c r="DF513" s="145"/>
      <c r="DG513" s="145"/>
      <c r="DH513" s="145"/>
      <c r="DI513" s="145"/>
      <c r="DJ513" s="145"/>
      <c r="DK513" s="145"/>
      <c r="DL513" s="145"/>
      <c r="DM513" s="145"/>
      <c r="DN513" s="145"/>
      <c r="DO513" s="145"/>
      <c r="DP513" s="145"/>
      <c r="DQ513" s="145"/>
      <c r="DR513" s="145"/>
      <c r="DS513" s="145"/>
      <c r="DT513" s="145"/>
      <c r="DU513" s="145"/>
      <c r="DV513" s="145"/>
    </row>
    <row r="514" spans="1:126" x14ac:dyDescent="0.65">
      <c r="A514" s="154"/>
      <c r="B514" s="166"/>
      <c r="C514" s="166"/>
      <c r="D514" s="166"/>
      <c r="E514" s="169"/>
      <c r="F514" s="165" t="s">
        <v>253</v>
      </c>
      <c r="G514" s="145"/>
      <c r="H514" s="145"/>
      <c r="I514" s="155"/>
      <c r="J514" s="15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  <c r="BO514" s="145"/>
      <c r="BP514" s="145"/>
      <c r="BQ514" s="145"/>
      <c r="BR514" s="145"/>
      <c r="BS514" s="145"/>
      <c r="BT514" s="145"/>
      <c r="BU514" s="145"/>
      <c r="BV514" s="145"/>
      <c r="BW514" s="145"/>
      <c r="BX514" s="145"/>
      <c r="BY514" s="145"/>
      <c r="BZ514" s="145"/>
      <c r="CA514" s="145"/>
      <c r="CB514" s="145"/>
      <c r="CC514" s="145"/>
      <c r="CD514" s="145"/>
      <c r="CE514" s="145"/>
      <c r="CF514" s="145"/>
      <c r="CG514" s="145"/>
      <c r="CH514" s="145"/>
      <c r="CI514" s="145"/>
      <c r="CJ514" s="145"/>
      <c r="CK514" s="145"/>
      <c r="CL514" s="145"/>
      <c r="CM514" s="145"/>
      <c r="CN514" s="145"/>
      <c r="CO514" s="145"/>
      <c r="CP514" s="145"/>
      <c r="CQ514" s="145"/>
      <c r="CR514" s="145"/>
      <c r="CS514" s="145"/>
      <c r="CT514" s="145"/>
      <c r="CU514" s="145"/>
      <c r="CV514" s="145"/>
      <c r="CW514" s="145"/>
      <c r="CX514" s="145"/>
      <c r="CY514" s="145"/>
      <c r="CZ514" s="145"/>
      <c r="DA514" s="145"/>
      <c r="DB514" s="145"/>
      <c r="DC514" s="145"/>
      <c r="DD514" s="145"/>
      <c r="DE514" s="145"/>
      <c r="DF514" s="145"/>
      <c r="DG514" s="145"/>
      <c r="DH514" s="145"/>
      <c r="DI514" s="145"/>
      <c r="DJ514" s="145"/>
      <c r="DK514" s="145"/>
      <c r="DL514" s="145"/>
      <c r="DM514" s="145"/>
      <c r="DN514" s="145"/>
      <c r="DO514" s="145"/>
      <c r="DP514" s="145"/>
      <c r="DQ514" s="145"/>
      <c r="DR514" s="145"/>
      <c r="DS514" s="145"/>
      <c r="DT514" s="145"/>
      <c r="DU514" s="145"/>
      <c r="DV514" s="145"/>
    </row>
    <row r="515" spans="1:126" x14ac:dyDescent="0.65">
      <c r="A515" s="154"/>
      <c r="B515" s="166"/>
      <c r="C515" s="166"/>
      <c r="D515" s="166"/>
      <c r="E515" s="169"/>
      <c r="F515" s="165" t="s">
        <v>254</v>
      </c>
      <c r="G515" s="145"/>
      <c r="H515" s="145"/>
      <c r="I515" s="155"/>
      <c r="J515" s="15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  <c r="BO515" s="145"/>
      <c r="BP515" s="145"/>
      <c r="BQ515" s="145"/>
      <c r="BR515" s="145"/>
      <c r="BS515" s="145"/>
      <c r="BT515" s="145"/>
      <c r="BU515" s="145"/>
      <c r="BV515" s="145"/>
      <c r="BW515" s="145"/>
      <c r="BX515" s="145"/>
      <c r="BY515" s="145"/>
      <c r="BZ515" s="145"/>
      <c r="CA515" s="145"/>
      <c r="CB515" s="145"/>
      <c r="CC515" s="145"/>
      <c r="CD515" s="145"/>
      <c r="CE515" s="145"/>
      <c r="CF515" s="145"/>
      <c r="CG515" s="145"/>
      <c r="CH515" s="145"/>
      <c r="CI515" s="145"/>
      <c r="CJ515" s="145"/>
      <c r="CK515" s="145"/>
      <c r="CL515" s="145"/>
      <c r="CM515" s="145"/>
      <c r="CN515" s="145"/>
      <c r="CO515" s="145"/>
      <c r="CP515" s="145"/>
      <c r="CQ515" s="145"/>
      <c r="CR515" s="145"/>
      <c r="CS515" s="145"/>
      <c r="CT515" s="145"/>
      <c r="CU515" s="145"/>
      <c r="CV515" s="145"/>
      <c r="CW515" s="145"/>
      <c r="CX515" s="145"/>
      <c r="CY515" s="145"/>
      <c r="CZ515" s="145"/>
      <c r="DA515" s="145"/>
      <c r="DB515" s="145"/>
      <c r="DC515" s="145"/>
      <c r="DD515" s="145"/>
      <c r="DE515" s="145"/>
      <c r="DF515" s="145"/>
      <c r="DG515" s="145"/>
      <c r="DH515" s="145"/>
      <c r="DI515" s="145"/>
      <c r="DJ515" s="145"/>
      <c r="DK515" s="145"/>
      <c r="DL515" s="145"/>
      <c r="DM515" s="145"/>
      <c r="DN515" s="145"/>
      <c r="DO515" s="145"/>
      <c r="DP515" s="145"/>
      <c r="DQ515" s="145"/>
      <c r="DR515" s="145"/>
      <c r="DS515" s="145"/>
      <c r="DT515" s="145"/>
      <c r="DU515" s="145"/>
      <c r="DV515" s="145"/>
    </row>
    <row r="516" spans="1:126" x14ac:dyDescent="0.65">
      <c r="A516" s="154"/>
      <c r="B516" s="166"/>
      <c r="C516" s="166"/>
      <c r="D516" s="166"/>
      <c r="E516" s="169"/>
      <c r="F516" s="165" t="s">
        <v>253</v>
      </c>
      <c r="G516" s="137"/>
      <c r="H516" s="137"/>
      <c r="I516" s="155"/>
      <c r="J516" s="155"/>
      <c r="K516" s="137"/>
      <c r="L516" s="145"/>
      <c r="M516" s="137"/>
      <c r="N516" s="137"/>
      <c r="O516" s="145"/>
      <c r="P516" s="137"/>
      <c r="Q516" s="137"/>
      <c r="R516" s="145"/>
      <c r="S516" s="137"/>
      <c r="T516" s="137"/>
      <c r="U516" s="145"/>
      <c r="V516" s="137"/>
      <c r="W516" s="137"/>
      <c r="X516" s="145"/>
      <c r="Y516" s="137"/>
      <c r="Z516" s="137"/>
      <c r="AA516" s="145"/>
      <c r="AB516" s="137"/>
      <c r="AC516" s="137"/>
      <c r="AD516" s="145"/>
      <c r="AE516" s="137"/>
      <c r="AF516" s="137"/>
      <c r="AG516" s="145"/>
      <c r="AH516" s="137"/>
      <c r="AI516" s="137"/>
      <c r="AJ516" s="145"/>
      <c r="AK516" s="137"/>
      <c r="AL516" s="137"/>
      <c r="AM516" s="145"/>
      <c r="AN516" s="137"/>
      <c r="AO516" s="137"/>
      <c r="AP516" s="145"/>
      <c r="AQ516" s="137"/>
      <c r="AR516" s="137"/>
      <c r="AS516" s="145"/>
      <c r="AT516" s="137"/>
      <c r="AU516" s="137"/>
      <c r="AV516" s="145"/>
      <c r="AW516" s="137"/>
      <c r="AX516" s="137"/>
      <c r="AY516" s="145"/>
      <c r="AZ516" s="137"/>
      <c r="BA516" s="137"/>
      <c r="BB516" s="145"/>
      <c r="BC516" s="137"/>
      <c r="BD516" s="137"/>
      <c r="BE516" s="145"/>
      <c r="BF516" s="137"/>
      <c r="BG516" s="137"/>
      <c r="BH516" s="145"/>
      <c r="BI516" s="137"/>
      <c r="BJ516" s="137"/>
      <c r="BK516" s="145"/>
      <c r="BL516" s="137"/>
      <c r="BM516" s="137"/>
      <c r="BN516" s="145"/>
      <c r="BO516" s="137"/>
      <c r="BP516" s="137"/>
      <c r="BQ516" s="145"/>
      <c r="BR516" s="137"/>
      <c r="BS516" s="137"/>
      <c r="BT516" s="145"/>
      <c r="BU516" s="137"/>
      <c r="BV516" s="137"/>
      <c r="BW516" s="145"/>
      <c r="BX516" s="137"/>
      <c r="BY516" s="137"/>
      <c r="BZ516" s="145"/>
      <c r="CA516" s="137"/>
      <c r="CB516" s="137"/>
      <c r="CC516" s="145"/>
      <c r="CD516" s="137"/>
      <c r="CE516" s="137"/>
      <c r="CF516" s="145"/>
      <c r="CG516" s="137"/>
      <c r="CH516" s="137"/>
      <c r="CI516" s="145"/>
      <c r="CJ516" s="137"/>
      <c r="CK516" s="137"/>
      <c r="CL516" s="145"/>
      <c r="CM516" s="137"/>
      <c r="CN516" s="137"/>
      <c r="CO516" s="145"/>
      <c r="CP516" s="137"/>
      <c r="CQ516" s="137"/>
      <c r="CR516" s="145"/>
      <c r="CS516" s="137"/>
      <c r="CT516" s="137"/>
      <c r="CU516" s="145"/>
      <c r="CV516" s="137"/>
      <c r="CW516" s="137"/>
      <c r="CX516" s="145"/>
      <c r="CY516" s="137"/>
      <c r="CZ516" s="137"/>
      <c r="DA516" s="145"/>
      <c r="DB516" s="137"/>
      <c r="DC516" s="137"/>
      <c r="DD516" s="145"/>
      <c r="DE516" s="137"/>
      <c r="DF516" s="137"/>
      <c r="DG516" s="145"/>
      <c r="DH516" s="137"/>
      <c r="DI516" s="137"/>
      <c r="DJ516" s="145"/>
      <c r="DK516" s="137"/>
      <c r="DL516" s="137"/>
      <c r="DM516" s="145"/>
      <c r="DN516" s="137"/>
      <c r="DO516" s="137"/>
      <c r="DP516" s="145"/>
      <c r="DQ516" s="137"/>
      <c r="DR516" s="137"/>
      <c r="DS516" s="145"/>
      <c r="DT516" s="137"/>
      <c r="DU516" s="137"/>
      <c r="DV516" s="145"/>
    </row>
    <row r="517" spans="1:126" x14ac:dyDescent="0.65">
      <c r="A517" s="154"/>
      <c r="B517" s="166"/>
      <c r="C517" s="166"/>
      <c r="D517" s="166"/>
      <c r="E517" s="169"/>
      <c r="F517" s="165" t="s">
        <v>254</v>
      </c>
      <c r="G517" s="145"/>
      <c r="H517" s="145"/>
      <c r="I517" s="155"/>
      <c r="J517" s="15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  <c r="BO517" s="145"/>
      <c r="BP517" s="145"/>
      <c r="BQ517" s="145"/>
      <c r="BR517" s="145"/>
      <c r="BS517" s="145"/>
      <c r="BT517" s="145"/>
      <c r="BU517" s="145"/>
      <c r="BV517" s="145"/>
      <c r="BW517" s="145"/>
      <c r="BX517" s="145"/>
      <c r="BY517" s="145"/>
      <c r="BZ517" s="145"/>
      <c r="CA517" s="145"/>
      <c r="CB517" s="145"/>
      <c r="CC517" s="145"/>
      <c r="CD517" s="145"/>
      <c r="CE517" s="145"/>
      <c r="CF517" s="145"/>
      <c r="CG517" s="145"/>
      <c r="CH517" s="145"/>
      <c r="CI517" s="145"/>
      <c r="CJ517" s="145"/>
      <c r="CK517" s="145"/>
      <c r="CL517" s="145"/>
      <c r="CM517" s="145"/>
      <c r="CN517" s="145"/>
      <c r="CO517" s="145"/>
      <c r="CP517" s="145"/>
      <c r="CQ517" s="145"/>
      <c r="CR517" s="145"/>
      <c r="CS517" s="145"/>
      <c r="CT517" s="145"/>
      <c r="CU517" s="145"/>
      <c r="CV517" s="145"/>
      <c r="CW517" s="145"/>
      <c r="CX517" s="145"/>
      <c r="CY517" s="145"/>
      <c r="CZ517" s="145"/>
      <c r="DA517" s="145"/>
      <c r="DB517" s="145"/>
      <c r="DC517" s="145"/>
      <c r="DD517" s="145"/>
      <c r="DE517" s="145"/>
      <c r="DF517" s="145"/>
      <c r="DG517" s="145"/>
      <c r="DH517" s="145"/>
      <c r="DI517" s="145"/>
      <c r="DJ517" s="145"/>
      <c r="DK517" s="145"/>
      <c r="DL517" s="145"/>
      <c r="DM517" s="145"/>
      <c r="DN517" s="145"/>
      <c r="DO517" s="145"/>
      <c r="DP517" s="145"/>
      <c r="DQ517" s="145"/>
      <c r="DR517" s="145"/>
      <c r="DS517" s="145"/>
      <c r="DT517" s="145"/>
      <c r="DU517" s="145"/>
      <c r="DV517" s="145"/>
    </row>
    <row r="518" spans="1:126" x14ac:dyDescent="0.65">
      <c r="A518" s="154"/>
      <c r="B518" s="166"/>
      <c r="C518" s="166"/>
      <c r="D518" s="166"/>
      <c r="E518" s="169"/>
      <c r="F518" s="165" t="s">
        <v>253</v>
      </c>
      <c r="G518" s="145"/>
      <c r="H518" s="145"/>
      <c r="I518" s="155"/>
      <c r="J518" s="15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  <c r="BO518" s="145"/>
      <c r="BP518" s="145"/>
      <c r="BQ518" s="145"/>
      <c r="BR518" s="145"/>
      <c r="BS518" s="145"/>
      <c r="BT518" s="145"/>
      <c r="BU518" s="145"/>
      <c r="BV518" s="145"/>
      <c r="BW518" s="145"/>
      <c r="BX518" s="145"/>
      <c r="BY518" s="145"/>
      <c r="BZ518" s="145"/>
      <c r="CA518" s="145"/>
      <c r="CB518" s="145"/>
      <c r="CC518" s="145"/>
      <c r="CD518" s="145"/>
      <c r="CE518" s="145"/>
      <c r="CF518" s="145"/>
      <c r="CG518" s="145"/>
      <c r="CH518" s="145"/>
      <c r="CI518" s="145"/>
      <c r="CJ518" s="145"/>
      <c r="CK518" s="145"/>
      <c r="CL518" s="145"/>
      <c r="CM518" s="145"/>
      <c r="CN518" s="145"/>
      <c r="CO518" s="145"/>
      <c r="CP518" s="145"/>
      <c r="CQ518" s="145"/>
      <c r="CR518" s="145"/>
      <c r="CS518" s="145"/>
      <c r="CT518" s="145"/>
      <c r="CU518" s="145"/>
      <c r="CV518" s="145"/>
      <c r="CW518" s="145"/>
      <c r="CX518" s="145"/>
      <c r="CY518" s="145"/>
      <c r="CZ518" s="145"/>
      <c r="DA518" s="145"/>
      <c r="DB518" s="145"/>
      <c r="DC518" s="145"/>
      <c r="DD518" s="145"/>
      <c r="DE518" s="145"/>
      <c r="DF518" s="145"/>
      <c r="DG518" s="145"/>
      <c r="DH518" s="145"/>
      <c r="DI518" s="145"/>
      <c r="DJ518" s="145"/>
      <c r="DK518" s="145"/>
      <c r="DL518" s="145"/>
      <c r="DM518" s="145"/>
      <c r="DN518" s="145"/>
      <c r="DO518" s="145"/>
      <c r="DP518" s="145"/>
      <c r="DQ518" s="145"/>
      <c r="DR518" s="145"/>
      <c r="DS518" s="145"/>
      <c r="DT518" s="145"/>
      <c r="DU518" s="145"/>
      <c r="DV518" s="145"/>
    </row>
    <row r="519" spans="1:126" x14ac:dyDescent="0.65">
      <c r="A519" s="154"/>
      <c r="B519" s="166"/>
      <c r="C519" s="166"/>
      <c r="D519" s="166"/>
      <c r="E519" s="169"/>
      <c r="F519" s="165" t="s">
        <v>254</v>
      </c>
      <c r="G519" s="145"/>
      <c r="H519" s="145"/>
      <c r="I519" s="155"/>
      <c r="J519" s="15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  <c r="BO519" s="145"/>
      <c r="BP519" s="145"/>
      <c r="BQ519" s="145"/>
      <c r="BR519" s="145"/>
      <c r="BS519" s="145"/>
      <c r="BT519" s="145"/>
      <c r="BU519" s="145"/>
      <c r="BV519" s="145"/>
      <c r="BW519" s="145"/>
      <c r="BX519" s="145"/>
      <c r="BY519" s="145"/>
      <c r="BZ519" s="145"/>
      <c r="CA519" s="145"/>
      <c r="CB519" s="145"/>
      <c r="CC519" s="145"/>
      <c r="CD519" s="145"/>
      <c r="CE519" s="145"/>
      <c r="CF519" s="145"/>
      <c r="CG519" s="145"/>
      <c r="CH519" s="145"/>
      <c r="CI519" s="145"/>
      <c r="CJ519" s="145"/>
      <c r="CK519" s="145"/>
      <c r="CL519" s="145"/>
      <c r="CM519" s="145"/>
      <c r="CN519" s="145"/>
      <c r="CO519" s="145"/>
      <c r="CP519" s="145"/>
      <c r="CQ519" s="145"/>
      <c r="CR519" s="145"/>
      <c r="CS519" s="145"/>
      <c r="CT519" s="145"/>
      <c r="CU519" s="145"/>
      <c r="CV519" s="145"/>
      <c r="CW519" s="145"/>
      <c r="CX519" s="145"/>
      <c r="CY519" s="145"/>
      <c r="CZ519" s="145"/>
      <c r="DA519" s="145"/>
      <c r="DB519" s="145"/>
      <c r="DC519" s="145"/>
      <c r="DD519" s="145"/>
      <c r="DE519" s="145"/>
      <c r="DF519" s="145"/>
      <c r="DG519" s="145"/>
      <c r="DH519" s="145"/>
      <c r="DI519" s="145"/>
      <c r="DJ519" s="145"/>
      <c r="DK519" s="145"/>
      <c r="DL519" s="145"/>
      <c r="DM519" s="145"/>
      <c r="DN519" s="145"/>
      <c r="DO519" s="145"/>
      <c r="DP519" s="145"/>
      <c r="DQ519" s="145"/>
      <c r="DR519" s="145"/>
      <c r="DS519" s="145"/>
      <c r="DT519" s="145"/>
      <c r="DU519" s="145"/>
      <c r="DV519" s="145"/>
    </row>
    <row r="520" spans="1:126" x14ac:dyDescent="0.65">
      <c r="A520" s="154"/>
      <c r="B520" s="166"/>
      <c r="C520" s="166"/>
      <c r="D520" s="166"/>
      <c r="E520" s="169"/>
      <c r="F520" s="165" t="s">
        <v>253</v>
      </c>
      <c r="G520" s="145"/>
      <c r="H520" s="145"/>
      <c r="I520" s="155"/>
      <c r="J520" s="15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  <c r="BO520" s="145"/>
      <c r="BP520" s="145"/>
      <c r="BQ520" s="145"/>
      <c r="BR520" s="145"/>
      <c r="BS520" s="145"/>
      <c r="BT520" s="145"/>
      <c r="BU520" s="145"/>
      <c r="BV520" s="145"/>
      <c r="BW520" s="145"/>
      <c r="BX520" s="145"/>
      <c r="BY520" s="145"/>
      <c r="BZ520" s="145"/>
      <c r="CA520" s="145"/>
      <c r="CB520" s="145"/>
      <c r="CC520" s="145"/>
      <c r="CD520" s="145"/>
      <c r="CE520" s="145"/>
      <c r="CF520" s="145"/>
      <c r="CG520" s="145"/>
      <c r="CH520" s="145"/>
      <c r="CI520" s="145"/>
      <c r="CJ520" s="145"/>
      <c r="CK520" s="145"/>
      <c r="CL520" s="145"/>
      <c r="CM520" s="145"/>
      <c r="CN520" s="145"/>
      <c r="CO520" s="145"/>
      <c r="CP520" s="145"/>
      <c r="CQ520" s="145"/>
      <c r="CR520" s="145"/>
      <c r="CS520" s="145"/>
      <c r="CT520" s="145"/>
      <c r="CU520" s="145"/>
      <c r="CV520" s="145"/>
      <c r="CW520" s="145"/>
      <c r="CX520" s="145"/>
      <c r="CY520" s="145"/>
      <c r="CZ520" s="145"/>
      <c r="DA520" s="145"/>
      <c r="DB520" s="145"/>
      <c r="DC520" s="145"/>
      <c r="DD520" s="145"/>
      <c r="DE520" s="145"/>
      <c r="DF520" s="145"/>
      <c r="DG520" s="145"/>
      <c r="DH520" s="145"/>
      <c r="DI520" s="145"/>
      <c r="DJ520" s="145"/>
      <c r="DK520" s="145"/>
      <c r="DL520" s="145"/>
      <c r="DM520" s="145"/>
      <c r="DN520" s="145"/>
      <c r="DO520" s="145"/>
      <c r="DP520" s="145"/>
      <c r="DQ520" s="145"/>
      <c r="DR520" s="145"/>
      <c r="DS520" s="145"/>
      <c r="DT520" s="145"/>
      <c r="DU520" s="145"/>
      <c r="DV520" s="145"/>
    </row>
    <row r="521" spans="1:126" x14ac:dyDescent="0.65">
      <c r="A521" s="154"/>
      <c r="B521" s="166"/>
      <c r="C521" s="166"/>
      <c r="D521" s="166"/>
      <c r="E521" s="169"/>
      <c r="F521" s="165" t="s">
        <v>254</v>
      </c>
      <c r="G521" s="145"/>
      <c r="H521" s="145"/>
      <c r="I521" s="155"/>
      <c r="J521" s="15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  <c r="CL521" s="145"/>
      <c r="CM521" s="145"/>
      <c r="CN521" s="145"/>
      <c r="CO521" s="145"/>
      <c r="CP521" s="145"/>
      <c r="CQ521" s="145"/>
      <c r="CR521" s="145"/>
      <c r="CS521" s="145"/>
      <c r="CT521" s="145"/>
      <c r="CU521" s="145"/>
      <c r="CV521" s="145"/>
      <c r="CW521" s="145"/>
      <c r="CX521" s="145"/>
      <c r="CY521" s="145"/>
      <c r="CZ521" s="145"/>
      <c r="DA521" s="145"/>
      <c r="DB521" s="145"/>
      <c r="DC521" s="145"/>
      <c r="DD521" s="145"/>
      <c r="DE521" s="145"/>
      <c r="DF521" s="145"/>
      <c r="DG521" s="145"/>
      <c r="DH521" s="145"/>
      <c r="DI521" s="145"/>
      <c r="DJ521" s="145"/>
      <c r="DK521" s="145"/>
      <c r="DL521" s="145"/>
      <c r="DM521" s="145"/>
      <c r="DN521" s="145"/>
      <c r="DO521" s="145"/>
      <c r="DP521" s="145"/>
      <c r="DQ521" s="145"/>
      <c r="DR521" s="145"/>
      <c r="DS521" s="145"/>
      <c r="DT521" s="145"/>
      <c r="DU521" s="145"/>
      <c r="DV521" s="145"/>
    </row>
    <row r="522" spans="1:126" x14ac:dyDescent="0.65">
      <c r="A522" s="154"/>
      <c r="B522" s="166"/>
      <c r="C522" s="166"/>
      <c r="D522" s="166"/>
      <c r="E522" s="169"/>
      <c r="F522" s="165" t="s">
        <v>253</v>
      </c>
      <c r="G522" s="137"/>
      <c r="H522" s="137"/>
      <c r="I522" s="155"/>
      <c r="J522" s="155"/>
      <c r="K522" s="137"/>
      <c r="L522" s="145"/>
      <c r="M522" s="137"/>
      <c r="N522" s="137"/>
      <c r="O522" s="145"/>
      <c r="P522" s="137"/>
      <c r="Q522" s="137"/>
      <c r="R522" s="145"/>
      <c r="S522" s="137"/>
      <c r="T522" s="137"/>
      <c r="U522" s="145"/>
      <c r="V522" s="137"/>
      <c r="W522" s="137"/>
      <c r="X522" s="145"/>
      <c r="Y522" s="137"/>
      <c r="Z522" s="137"/>
      <c r="AA522" s="145"/>
      <c r="AB522" s="137"/>
      <c r="AC522" s="137"/>
      <c r="AD522" s="145"/>
      <c r="AE522" s="137"/>
      <c r="AF522" s="137"/>
      <c r="AG522" s="145"/>
      <c r="AH522" s="137"/>
      <c r="AI522" s="137"/>
      <c r="AJ522" s="145"/>
      <c r="AK522" s="137"/>
      <c r="AL522" s="137"/>
      <c r="AM522" s="145"/>
      <c r="AN522" s="137"/>
      <c r="AO522" s="137"/>
      <c r="AP522" s="145"/>
      <c r="AQ522" s="137"/>
      <c r="AR522" s="137"/>
      <c r="AS522" s="145"/>
      <c r="AT522" s="137"/>
      <c r="AU522" s="137"/>
      <c r="AV522" s="145"/>
      <c r="AW522" s="137"/>
      <c r="AX522" s="137"/>
      <c r="AY522" s="145"/>
      <c r="AZ522" s="137"/>
      <c r="BA522" s="137"/>
      <c r="BB522" s="145"/>
      <c r="BC522" s="137"/>
      <c r="BD522" s="137"/>
      <c r="BE522" s="145"/>
      <c r="BF522" s="137"/>
      <c r="BG522" s="137"/>
      <c r="BH522" s="145"/>
      <c r="BI522" s="137"/>
      <c r="BJ522" s="137"/>
      <c r="BK522" s="145"/>
      <c r="BL522" s="137"/>
      <c r="BM522" s="137"/>
      <c r="BN522" s="145"/>
      <c r="BO522" s="137"/>
      <c r="BP522" s="137"/>
      <c r="BQ522" s="145"/>
      <c r="BR522" s="137"/>
      <c r="BS522" s="137"/>
      <c r="BT522" s="145"/>
      <c r="BU522" s="137"/>
      <c r="BV522" s="137"/>
      <c r="BW522" s="145"/>
      <c r="BX522" s="137"/>
      <c r="BY522" s="137"/>
      <c r="BZ522" s="145"/>
      <c r="CA522" s="137"/>
      <c r="CB522" s="137"/>
      <c r="CC522" s="145"/>
      <c r="CD522" s="137"/>
      <c r="CE522" s="137"/>
      <c r="CF522" s="145"/>
      <c r="CG522" s="137"/>
      <c r="CH522" s="137"/>
      <c r="CI522" s="145"/>
      <c r="CJ522" s="137"/>
      <c r="CK522" s="137"/>
      <c r="CL522" s="145"/>
      <c r="CM522" s="137"/>
      <c r="CN522" s="137"/>
      <c r="CO522" s="145"/>
      <c r="CP522" s="137"/>
      <c r="CQ522" s="137"/>
      <c r="CR522" s="145"/>
      <c r="CS522" s="137"/>
      <c r="CT522" s="137"/>
      <c r="CU522" s="145"/>
      <c r="CV522" s="137"/>
      <c r="CW522" s="137"/>
      <c r="CX522" s="145"/>
      <c r="CY522" s="137"/>
      <c r="CZ522" s="137"/>
      <c r="DA522" s="145"/>
      <c r="DB522" s="137"/>
      <c r="DC522" s="137"/>
      <c r="DD522" s="145"/>
      <c r="DE522" s="137"/>
      <c r="DF522" s="137"/>
      <c r="DG522" s="145"/>
      <c r="DH522" s="137"/>
      <c r="DI522" s="137"/>
      <c r="DJ522" s="145"/>
      <c r="DK522" s="137"/>
      <c r="DL522" s="137"/>
      <c r="DM522" s="145"/>
      <c r="DN522" s="137"/>
      <c r="DO522" s="137"/>
      <c r="DP522" s="145"/>
      <c r="DQ522" s="137"/>
      <c r="DR522" s="137"/>
      <c r="DS522" s="145"/>
      <c r="DT522" s="137"/>
      <c r="DU522" s="137"/>
      <c r="DV522" s="145"/>
    </row>
    <row r="523" spans="1:126" x14ac:dyDescent="0.65">
      <c r="A523" s="154"/>
      <c r="B523" s="166"/>
      <c r="C523" s="166"/>
      <c r="D523" s="166"/>
      <c r="E523" s="169"/>
      <c r="F523" s="165" t="s">
        <v>254</v>
      </c>
      <c r="G523" s="145"/>
      <c r="H523" s="145"/>
      <c r="I523" s="155"/>
      <c r="J523" s="15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  <c r="BO523" s="145"/>
      <c r="BP523" s="145"/>
      <c r="BQ523" s="145"/>
      <c r="BR523" s="145"/>
      <c r="BS523" s="145"/>
      <c r="BT523" s="145"/>
      <c r="BU523" s="145"/>
      <c r="BV523" s="145"/>
      <c r="BW523" s="145"/>
      <c r="BX523" s="145"/>
      <c r="BY523" s="145"/>
      <c r="BZ523" s="145"/>
      <c r="CA523" s="145"/>
      <c r="CB523" s="145"/>
      <c r="CC523" s="145"/>
      <c r="CD523" s="145"/>
      <c r="CE523" s="145"/>
      <c r="CF523" s="145"/>
      <c r="CG523" s="145"/>
      <c r="CH523" s="145"/>
      <c r="CI523" s="145"/>
      <c r="CJ523" s="145"/>
      <c r="CK523" s="145"/>
      <c r="CL523" s="145"/>
      <c r="CM523" s="145"/>
      <c r="CN523" s="145"/>
      <c r="CO523" s="145"/>
      <c r="CP523" s="145"/>
      <c r="CQ523" s="145"/>
      <c r="CR523" s="145"/>
      <c r="CS523" s="145"/>
      <c r="CT523" s="145"/>
      <c r="CU523" s="145"/>
      <c r="CV523" s="145"/>
      <c r="CW523" s="145"/>
      <c r="CX523" s="145"/>
      <c r="CY523" s="145"/>
      <c r="CZ523" s="145"/>
      <c r="DA523" s="145"/>
      <c r="DB523" s="145"/>
      <c r="DC523" s="145"/>
      <c r="DD523" s="145"/>
      <c r="DE523" s="145"/>
      <c r="DF523" s="145"/>
      <c r="DG523" s="145"/>
      <c r="DH523" s="145"/>
      <c r="DI523" s="145"/>
      <c r="DJ523" s="145"/>
      <c r="DK523" s="145"/>
      <c r="DL523" s="145"/>
      <c r="DM523" s="145"/>
      <c r="DN523" s="145"/>
      <c r="DO523" s="145"/>
      <c r="DP523" s="145"/>
      <c r="DQ523" s="145"/>
      <c r="DR523" s="145"/>
      <c r="DS523" s="145"/>
      <c r="DT523" s="145"/>
      <c r="DU523" s="145"/>
      <c r="DV523" s="145"/>
    </row>
    <row r="524" spans="1:126" x14ac:dyDescent="0.65">
      <c r="A524" s="154"/>
      <c r="B524" s="166"/>
      <c r="C524" s="166"/>
      <c r="D524" s="166"/>
      <c r="E524" s="169"/>
      <c r="F524" s="165" t="s">
        <v>253</v>
      </c>
      <c r="G524" s="145"/>
      <c r="H524" s="145"/>
      <c r="I524" s="155"/>
      <c r="J524" s="15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  <c r="BO524" s="145"/>
      <c r="BP524" s="145"/>
      <c r="BQ524" s="145"/>
      <c r="BR524" s="145"/>
      <c r="BS524" s="145"/>
      <c r="BT524" s="145"/>
      <c r="BU524" s="145"/>
      <c r="BV524" s="145"/>
      <c r="BW524" s="145"/>
      <c r="BX524" s="145"/>
      <c r="BY524" s="145"/>
      <c r="BZ524" s="145"/>
      <c r="CA524" s="145"/>
      <c r="CB524" s="145"/>
      <c r="CC524" s="145"/>
      <c r="CD524" s="145"/>
      <c r="CE524" s="145"/>
      <c r="CF524" s="145"/>
      <c r="CG524" s="145"/>
      <c r="CH524" s="145"/>
      <c r="CI524" s="145"/>
      <c r="CJ524" s="145"/>
      <c r="CK524" s="145"/>
      <c r="CL524" s="145"/>
      <c r="CM524" s="145"/>
      <c r="CN524" s="145"/>
      <c r="CO524" s="145"/>
      <c r="CP524" s="145"/>
      <c r="CQ524" s="145"/>
      <c r="CR524" s="145"/>
      <c r="CS524" s="145"/>
      <c r="CT524" s="145"/>
      <c r="CU524" s="145"/>
      <c r="CV524" s="145"/>
      <c r="CW524" s="145"/>
      <c r="CX524" s="145"/>
      <c r="CY524" s="145"/>
      <c r="CZ524" s="145"/>
      <c r="DA524" s="145"/>
      <c r="DB524" s="145"/>
      <c r="DC524" s="145"/>
      <c r="DD524" s="145"/>
      <c r="DE524" s="145"/>
      <c r="DF524" s="145"/>
      <c r="DG524" s="145"/>
      <c r="DH524" s="145"/>
      <c r="DI524" s="145"/>
      <c r="DJ524" s="145"/>
      <c r="DK524" s="145"/>
      <c r="DL524" s="145"/>
      <c r="DM524" s="145"/>
      <c r="DN524" s="145"/>
      <c r="DO524" s="145"/>
      <c r="DP524" s="145"/>
      <c r="DQ524" s="145"/>
      <c r="DR524" s="145"/>
      <c r="DS524" s="145"/>
      <c r="DT524" s="145"/>
      <c r="DU524" s="145"/>
      <c r="DV524" s="145"/>
    </row>
    <row r="525" spans="1:126" x14ac:dyDescent="0.65">
      <c r="A525" s="154"/>
      <c r="B525" s="166"/>
      <c r="C525" s="166"/>
      <c r="D525" s="166"/>
      <c r="E525" s="169"/>
      <c r="F525" s="165" t="s">
        <v>254</v>
      </c>
      <c r="G525" s="145"/>
      <c r="H525" s="145"/>
      <c r="I525" s="155"/>
      <c r="J525" s="15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  <c r="BO525" s="145"/>
      <c r="BP525" s="145"/>
      <c r="BQ525" s="145"/>
      <c r="BR525" s="145"/>
      <c r="BS525" s="145"/>
      <c r="BT525" s="145"/>
      <c r="BU525" s="145"/>
      <c r="BV525" s="145"/>
      <c r="BW525" s="145"/>
      <c r="BX525" s="145"/>
      <c r="BY525" s="145"/>
      <c r="BZ525" s="145"/>
      <c r="CA525" s="145"/>
      <c r="CB525" s="145"/>
      <c r="CC525" s="145"/>
      <c r="CD525" s="145"/>
      <c r="CE525" s="145"/>
      <c r="CF525" s="145"/>
      <c r="CG525" s="145"/>
      <c r="CH525" s="145"/>
      <c r="CI525" s="145"/>
      <c r="CJ525" s="145"/>
      <c r="CK525" s="145"/>
      <c r="CL525" s="145"/>
      <c r="CM525" s="145"/>
      <c r="CN525" s="145"/>
      <c r="CO525" s="145"/>
      <c r="CP525" s="145"/>
      <c r="CQ525" s="145"/>
      <c r="CR525" s="145"/>
      <c r="CS525" s="145"/>
      <c r="CT525" s="145"/>
      <c r="CU525" s="145"/>
      <c r="CV525" s="145"/>
      <c r="CW525" s="145"/>
      <c r="CX525" s="145"/>
      <c r="CY525" s="145"/>
      <c r="CZ525" s="145"/>
      <c r="DA525" s="145"/>
      <c r="DB525" s="145"/>
      <c r="DC525" s="145"/>
      <c r="DD525" s="145"/>
      <c r="DE525" s="145"/>
      <c r="DF525" s="145"/>
      <c r="DG525" s="145"/>
      <c r="DH525" s="145"/>
      <c r="DI525" s="145"/>
      <c r="DJ525" s="145"/>
      <c r="DK525" s="145"/>
      <c r="DL525" s="145"/>
      <c r="DM525" s="145"/>
      <c r="DN525" s="145"/>
      <c r="DO525" s="145"/>
      <c r="DP525" s="145"/>
      <c r="DQ525" s="145"/>
      <c r="DR525" s="145"/>
      <c r="DS525" s="145"/>
      <c r="DT525" s="145"/>
      <c r="DU525" s="145"/>
      <c r="DV525" s="145"/>
    </row>
    <row r="526" spans="1:126" x14ac:dyDescent="0.65">
      <c r="A526" s="154"/>
      <c r="B526" s="166"/>
      <c r="C526" s="166"/>
      <c r="D526" s="166"/>
      <c r="E526" s="169"/>
      <c r="F526" s="165" t="s">
        <v>253</v>
      </c>
      <c r="G526" s="145"/>
      <c r="H526" s="145"/>
      <c r="I526" s="155"/>
      <c r="J526" s="15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  <c r="BO526" s="145"/>
      <c r="BP526" s="145"/>
      <c r="BQ526" s="145"/>
      <c r="BR526" s="145"/>
      <c r="BS526" s="145"/>
      <c r="BT526" s="145"/>
      <c r="BU526" s="145"/>
      <c r="BV526" s="145"/>
      <c r="BW526" s="145"/>
      <c r="BX526" s="145"/>
      <c r="BY526" s="145"/>
      <c r="BZ526" s="145"/>
      <c r="CA526" s="145"/>
      <c r="CB526" s="145"/>
      <c r="CC526" s="145"/>
      <c r="CD526" s="145"/>
      <c r="CE526" s="145"/>
      <c r="CF526" s="145"/>
      <c r="CG526" s="145"/>
      <c r="CH526" s="145"/>
      <c r="CI526" s="145"/>
      <c r="CJ526" s="145"/>
      <c r="CK526" s="145"/>
      <c r="CL526" s="145"/>
      <c r="CM526" s="145"/>
      <c r="CN526" s="145"/>
      <c r="CO526" s="145"/>
      <c r="CP526" s="145"/>
      <c r="CQ526" s="145"/>
      <c r="CR526" s="145"/>
      <c r="CS526" s="145"/>
      <c r="CT526" s="145"/>
      <c r="CU526" s="145"/>
      <c r="CV526" s="145"/>
      <c r="CW526" s="145"/>
      <c r="CX526" s="145"/>
      <c r="CY526" s="145"/>
      <c r="CZ526" s="145"/>
      <c r="DA526" s="145"/>
      <c r="DB526" s="145"/>
      <c r="DC526" s="145"/>
      <c r="DD526" s="145"/>
      <c r="DE526" s="145"/>
      <c r="DF526" s="145"/>
      <c r="DG526" s="145"/>
      <c r="DH526" s="145"/>
      <c r="DI526" s="145"/>
      <c r="DJ526" s="145"/>
      <c r="DK526" s="145"/>
      <c r="DL526" s="145"/>
      <c r="DM526" s="145"/>
      <c r="DN526" s="145"/>
      <c r="DO526" s="145"/>
      <c r="DP526" s="145"/>
      <c r="DQ526" s="145"/>
      <c r="DR526" s="145"/>
      <c r="DS526" s="145"/>
      <c r="DT526" s="145"/>
      <c r="DU526" s="145"/>
      <c r="DV526" s="145"/>
    </row>
    <row r="527" spans="1:126" x14ac:dyDescent="0.65">
      <c r="A527" s="154"/>
      <c r="B527" s="166"/>
      <c r="C527" s="166"/>
      <c r="D527" s="166"/>
      <c r="E527" s="169"/>
      <c r="F527" s="165" t="s">
        <v>254</v>
      </c>
      <c r="G527" s="145"/>
      <c r="H527" s="145"/>
      <c r="I527" s="155"/>
      <c r="J527" s="15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  <c r="BO527" s="145"/>
      <c r="BP527" s="145"/>
      <c r="BQ527" s="145"/>
      <c r="BR527" s="145"/>
      <c r="BS527" s="145"/>
      <c r="BT527" s="145"/>
      <c r="BU527" s="145"/>
      <c r="BV527" s="145"/>
      <c r="BW527" s="145"/>
      <c r="BX527" s="145"/>
      <c r="BY527" s="145"/>
      <c r="BZ527" s="145"/>
      <c r="CA527" s="145"/>
      <c r="CB527" s="145"/>
      <c r="CC527" s="145"/>
      <c r="CD527" s="145"/>
      <c r="CE527" s="145"/>
      <c r="CF527" s="145"/>
      <c r="CG527" s="145"/>
      <c r="CH527" s="145"/>
      <c r="CI527" s="145"/>
      <c r="CJ527" s="145"/>
      <c r="CK527" s="145"/>
      <c r="CL527" s="145"/>
      <c r="CM527" s="145"/>
      <c r="CN527" s="145"/>
      <c r="CO527" s="145"/>
      <c r="CP527" s="145"/>
      <c r="CQ527" s="145"/>
      <c r="CR527" s="145"/>
      <c r="CS527" s="145"/>
      <c r="CT527" s="145"/>
      <c r="CU527" s="145"/>
      <c r="CV527" s="145"/>
      <c r="CW527" s="145"/>
      <c r="CX527" s="145"/>
      <c r="CY527" s="145"/>
      <c r="CZ527" s="145"/>
      <c r="DA527" s="145"/>
      <c r="DB527" s="145"/>
      <c r="DC527" s="145"/>
      <c r="DD527" s="145"/>
      <c r="DE527" s="145"/>
      <c r="DF527" s="145"/>
      <c r="DG527" s="145"/>
      <c r="DH527" s="145"/>
      <c r="DI527" s="145"/>
      <c r="DJ527" s="145"/>
      <c r="DK527" s="145"/>
      <c r="DL527" s="145"/>
      <c r="DM527" s="145"/>
      <c r="DN527" s="145"/>
      <c r="DO527" s="145"/>
      <c r="DP527" s="145"/>
      <c r="DQ527" s="145"/>
      <c r="DR527" s="145"/>
      <c r="DS527" s="145"/>
      <c r="DT527" s="145"/>
      <c r="DU527" s="145"/>
      <c r="DV527" s="145"/>
    </row>
    <row r="528" spans="1:126" x14ac:dyDescent="0.65">
      <c r="A528" s="154"/>
      <c r="B528" s="166"/>
      <c r="C528" s="166"/>
      <c r="D528" s="166"/>
      <c r="E528" s="169"/>
      <c r="F528" s="165" t="s">
        <v>253</v>
      </c>
      <c r="G528" s="145"/>
      <c r="H528" s="145"/>
      <c r="I528" s="155"/>
      <c r="J528" s="15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  <c r="BO528" s="145"/>
      <c r="BP528" s="145"/>
      <c r="BQ528" s="145"/>
      <c r="BR528" s="145"/>
      <c r="BS528" s="145"/>
      <c r="BT528" s="145"/>
      <c r="BU528" s="145"/>
      <c r="BV528" s="145"/>
      <c r="BW528" s="145"/>
      <c r="BX528" s="145"/>
      <c r="BY528" s="145"/>
      <c r="BZ528" s="145"/>
      <c r="CA528" s="145"/>
      <c r="CB528" s="145"/>
      <c r="CC528" s="145"/>
      <c r="CD528" s="145"/>
      <c r="CE528" s="145"/>
      <c r="CF528" s="145"/>
      <c r="CG528" s="145"/>
      <c r="CH528" s="145"/>
      <c r="CI528" s="145"/>
      <c r="CJ528" s="145"/>
      <c r="CK528" s="145"/>
      <c r="CL528" s="145"/>
      <c r="CM528" s="145"/>
      <c r="CN528" s="145"/>
      <c r="CO528" s="145"/>
      <c r="CP528" s="145"/>
      <c r="CQ528" s="145"/>
      <c r="CR528" s="145"/>
      <c r="CS528" s="145"/>
      <c r="CT528" s="145"/>
      <c r="CU528" s="145"/>
      <c r="CV528" s="145"/>
      <c r="CW528" s="145"/>
      <c r="CX528" s="145"/>
      <c r="CY528" s="145"/>
      <c r="CZ528" s="145"/>
      <c r="DA528" s="145"/>
      <c r="DB528" s="145"/>
      <c r="DC528" s="145"/>
      <c r="DD528" s="145"/>
      <c r="DE528" s="145"/>
      <c r="DF528" s="145"/>
      <c r="DG528" s="145"/>
      <c r="DH528" s="145"/>
      <c r="DI528" s="145"/>
      <c r="DJ528" s="145"/>
      <c r="DK528" s="145"/>
      <c r="DL528" s="145"/>
      <c r="DM528" s="145"/>
      <c r="DN528" s="145"/>
      <c r="DO528" s="145"/>
      <c r="DP528" s="145"/>
      <c r="DQ528" s="145"/>
      <c r="DR528" s="145"/>
      <c r="DS528" s="145"/>
      <c r="DT528" s="145"/>
      <c r="DU528" s="145"/>
      <c r="DV528" s="145"/>
    </row>
    <row r="529" spans="1:126" x14ac:dyDescent="0.65">
      <c r="A529" s="154"/>
      <c r="B529" s="166"/>
      <c r="C529" s="166"/>
      <c r="D529" s="166"/>
      <c r="E529" s="169"/>
      <c r="F529" s="165" t="s">
        <v>254</v>
      </c>
      <c r="G529" s="145"/>
      <c r="H529" s="145"/>
      <c r="I529" s="155"/>
      <c r="J529" s="15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  <c r="BO529" s="145"/>
      <c r="BP529" s="145"/>
      <c r="BQ529" s="145"/>
      <c r="BR529" s="145"/>
      <c r="BS529" s="145"/>
      <c r="BT529" s="145"/>
      <c r="BU529" s="145"/>
      <c r="BV529" s="145"/>
      <c r="BW529" s="145"/>
      <c r="BX529" s="145"/>
      <c r="BY529" s="145"/>
      <c r="BZ529" s="145"/>
      <c r="CA529" s="145"/>
      <c r="CB529" s="145"/>
      <c r="CC529" s="145"/>
      <c r="CD529" s="145"/>
      <c r="CE529" s="145"/>
      <c r="CF529" s="145"/>
      <c r="CG529" s="145"/>
      <c r="CH529" s="145"/>
      <c r="CI529" s="145"/>
      <c r="CJ529" s="145"/>
      <c r="CK529" s="145"/>
      <c r="CL529" s="145"/>
      <c r="CM529" s="145"/>
      <c r="CN529" s="145"/>
      <c r="CO529" s="145"/>
      <c r="CP529" s="145"/>
      <c r="CQ529" s="145"/>
      <c r="CR529" s="145"/>
      <c r="CS529" s="145"/>
      <c r="CT529" s="145"/>
      <c r="CU529" s="145"/>
      <c r="CV529" s="145"/>
      <c r="CW529" s="145"/>
      <c r="CX529" s="145"/>
      <c r="CY529" s="145"/>
      <c r="CZ529" s="145"/>
      <c r="DA529" s="145"/>
      <c r="DB529" s="145"/>
      <c r="DC529" s="145"/>
      <c r="DD529" s="145"/>
      <c r="DE529" s="145"/>
      <c r="DF529" s="145"/>
      <c r="DG529" s="145"/>
      <c r="DH529" s="145"/>
      <c r="DI529" s="145"/>
      <c r="DJ529" s="145"/>
      <c r="DK529" s="145"/>
      <c r="DL529" s="145"/>
      <c r="DM529" s="145"/>
      <c r="DN529" s="145"/>
      <c r="DO529" s="145"/>
      <c r="DP529" s="145"/>
      <c r="DQ529" s="145"/>
      <c r="DR529" s="145"/>
      <c r="DS529" s="145"/>
      <c r="DT529" s="145"/>
      <c r="DU529" s="145"/>
      <c r="DV529" s="145"/>
    </row>
    <row r="530" spans="1:126" x14ac:dyDescent="0.65">
      <c r="A530" s="154"/>
      <c r="B530" s="166"/>
      <c r="C530" s="166"/>
      <c r="D530" s="166"/>
      <c r="E530" s="169"/>
      <c r="F530" s="165" t="s">
        <v>253</v>
      </c>
      <c r="G530" s="145"/>
      <c r="H530" s="145"/>
      <c r="I530" s="155"/>
      <c r="J530" s="15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  <c r="BO530" s="145"/>
      <c r="BP530" s="145"/>
      <c r="BQ530" s="145"/>
      <c r="BR530" s="145"/>
      <c r="BS530" s="145"/>
      <c r="BT530" s="145"/>
      <c r="BU530" s="145"/>
      <c r="BV530" s="145"/>
      <c r="BW530" s="145"/>
      <c r="BX530" s="145"/>
      <c r="BY530" s="145"/>
      <c r="BZ530" s="145"/>
      <c r="CA530" s="145"/>
      <c r="CB530" s="145"/>
      <c r="CC530" s="145"/>
      <c r="CD530" s="145"/>
      <c r="CE530" s="145"/>
      <c r="CF530" s="145"/>
      <c r="CG530" s="145"/>
      <c r="CH530" s="145"/>
      <c r="CI530" s="145"/>
      <c r="CJ530" s="145"/>
      <c r="CK530" s="145"/>
      <c r="CL530" s="145"/>
      <c r="CM530" s="145"/>
      <c r="CN530" s="145"/>
      <c r="CO530" s="145"/>
      <c r="CP530" s="145"/>
      <c r="CQ530" s="145"/>
      <c r="CR530" s="145"/>
      <c r="CS530" s="145"/>
      <c r="CT530" s="145"/>
      <c r="CU530" s="145"/>
      <c r="CV530" s="145"/>
      <c r="CW530" s="145"/>
      <c r="CX530" s="145"/>
      <c r="CY530" s="145"/>
      <c r="CZ530" s="145"/>
      <c r="DA530" s="145"/>
      <c r="DB530" s="145"/>
      <c r="DC530" s="145"/>
      <c r="DD530" s="145"/>
      <c r="DE530" s="145"/>
      <c r="DF530" s="145"/>
      <c r="DG530" s="145"/>
      <c r="DH530" s="145"/>
      <c r="DI530" s="145"/>
      <c r="DJ530" s="145"/>
      <c r="DK530" s="145"/>
      <c r="DL530" s="145"/>
      <c r="DM530" s="145"/>
      <c r="DN530" s="145"/>
      <c r="DO530" s="145"/>
      <c r="DP530" s="145"/>
      <c r="DQ530" s="145"/>
      <c r="DR530" s="145"/>
      <c r="DS530" s="145"/>
      <c r="DT530" s="145"/>
      <c r="DU530" s="145"/>
      <c r="DV530" s="145"/>
    </row>
    <row r="531" spans="1:126" x14ac:dyDescent="0.65">
      <c r="A531" s="154"/>
      <c r="B531" s="166"/>
      <c r="C531" s="166"/>
      <c r="D531" s="166"/>
      <c r="E531" s="169"/>
      <c r="F531" s="165" t="s">
        <v>254</v>
      </c>
      <c r="G531" s="145"/>
      <c r="H531" s="145"/>
      <c r="I531" s="155"/>
      <c r="J531" s="15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  <c r="BO531" s="145"/>
      <c r="BP531" s="145"/>
      <c r="BQ531" s="145"/>
      <c r="BR531" s="145"/>
      <c r="BS531" s="145"/>
      <c r="BT531" s="145"/>
      <c r="BU531" s="145"/>
      <c r="BV531" s="145"/>
      <c r="BW531" s="145"/>
      <c r="BX531" s="145"/>
      <c r="BY531" s="145"/>
      <c r="BZ531" s="145"/>
      <c r="CA531" s="145"/>
      <c r="CB531" s="145"/>
      <c r="CC531" s="145"/>
      <c r="CD531" s="145"/>
      <c r="CE531" s="145"/>
      <c r="CF531" s="145"/>
      <c r="CG531" s="145"/>
      <c r="CH531" s="145"/>
      <c r="CI531" s="145"/>
      <c r="CJ531" s="145"/>
      <c r="CK531" s="145"/>
      <c r="CL531" s="145"/>
      <c r="CM531" s="145"/>
      <c r="CN531" s="145"/>
      <c r="CO531" s="145"/>
      <c r="CP531" s="145"/>
      <c r="CQ531" s="145"/>
      <c r="CR531" s="145"/>
      <c r="CS531" s="145"/>
      <c r="CT531" s="145"/>
      <c r="CU531" s="145"/>
      <c r="CV531" s="145"/>
      <c r="CW531" s="145"/>
      <c r="CX531" s="145"/>
      <c r="CY531" s="145"/>
      <c r="CZ531" s="145"/>
      <c r="DA531" s="145"/>
      <c r="DB531" s="145"/>
      <c r="DC531" s="145"/>
      <c r="DD531" s="145"/>
      <c r="DE531" s="145"/>
      <c r="DF531" s="145"/>
      <c r="DG531" s="145"/>
      <c r="DH531" s="145"/>
      <c r="DI531" s="145"/>
      <c r="DJ531" s="145"/>
      <c r="DK531" s="145"/>
      <c r="DL531" s="145"/>
      <c r="DM531" s="145"/>
      <c r="DN531" s="145"/>
      <c r="DO531" s="145"/>
      <c r="DP531" s="145"/>
      <c r="DQ531" s="145"/>
      <c r="DR531" s="145"/>
      <c r="DS531" s="145"/>
      <c r="DT531" s="145"/>
      <c r="DU531" s="145"/>
      <c r="DV531" s="145"/>
    </row>
    <row r="532" spans="1:126" x14ac:dyDescent="0.65">
      <c r="A532" s="154"/>
      <c r="B532" s="166"/>
      <c r="C532" s="166"/>
      <c r="D532" s="166"/>
      <c r="E532" s="169"/>
      <c r="F532" s="165" t="s">
        <v>253</v>
      </c>
      <c r="G532" s="145"/>
      <c r="H532" s="145"/>
      <c r="I532" s="155"/>
      <c r="J532" s="15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  <c r="BO532" s="145"/>
      <c r="BP532" s="145"/>
      <c r="BQ532" s="145"/>
      <c r="BR532" s="145"/>
      <c r="BS532" s="145"/>
      <c r="BT532" s="145"/>
      <c r="BU532" s="145"/>
      <c r="BV532" s="145"/>
      <c r="BW532" s="145"/>
      <c r="BX532" s="145"/>
      <c r="BY532" s="145"/>
      <c r="BZ532" s="145"/>
      <c r="CA532" s="145"/>
      <c r="CB532" s="145"/>
      <c r="CC532" s="145"/>
      <c r="CD532" s="145"/>
      <c r="CE532" s="145"/>
      <c r="CF532" s="145"/>
      <c r="CG532" s="145"/>
      <c r="CH532" s="145"/>
      <c r="CI532" s="145"/>
      <c r="CJ532" s="145"/>
      <c r="CK532" s="145"/>
      <c r="CL532" s="145"/>
      <c r="CM532" s="145"/>
      <c r="CN532" s="145"/>
      <c r="CO532" s="145"/>
      <c r="CP532" s="145"/>
      <c r="CQ532" s="145"/>
      <c r="CR532" s="145"/>
      <c r="CS532" s="145"/>
      <c r="CT532" s="145"/>
      <c r="CU532" s="145"/>
      <c r="CV532" s="145"/>
      <c r="CW532" s="145"/>
      <c r="CX532" s="145"/>
      <c r="CY532" s="145"/>
      <c r="CZ532" s="145"/>
      <c r="DA532" s="145"/>
      <c r="DB532" s="145"/>
      <c r="DC532" s="145"/>
      <c r="DD532" s="145"/>
      <c r="DE532" s="145"/>
      <c r="DF532" s="145"/>
      <c r="DG532" s="145"/>
      <c r="DH532" s="145"/>
      <c r="DI532" s="145"/>
      <c r="DJ532" s="145"/>
      <c r="DK532" s="145"/>
      <c r="DL532" s="145"/>
      <c r="DM532" s="145"/>
      <c r="DN532" s="145"/>
      <c r="DO532" s="145"/>
      <c r="DP532" s="145"/>
      <c r="DQ532" s="145"/>
      <c r="DR532" s="145"/>
      <c r="DS532" s="145"/>
      <c r="DT532" s="145"/>
      <c r="DU532" s="145"/>
      <c r="DV532" s="145"/>
    </row>
    <row r="533" spans="1:126" x14ac:dyDescent="0.65">
      <c r="A533" s="154"/>
      <c r="B533" s="166"/>
      <c r="C533" s="166"/>
      <c r="D533" s="166"/>
      <c r="E533" s="169"/>
      <c r="F533" s="165" t="s">
        <v>254</v>
      </c>
      <c r="G533" s="145"/>
      <c r="H533" s="145"/>
      <c r="I533" s="155"/>
      <c r="J533" s="15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  <c r="BO533" s="145"/>
      <c r="BP533" s="145"/>
      <c r="BQ533" s="145"/>
      <c r="BR533" s="145"/>
      <c r="BS533" s="145"/>
      <c r="BT533" s="145"/>
      <c r="BU533" s="145"/>
      <c r="BV533" s="145"/>
      <c r="BW533" s="145"/>
      <c r="BX533" s="145"/>
      <c r="BY533" s="145"/>
      <c r="BZ533" s="145"/>
      <c r="CA533" s="145"/>
      <c r="CB533" s="145"/>
      <c r="CC533" s="145"/>
      <c r="CD533" s="145"/>
      <c r="CE533" s="145"/>
      <c r="CF533" s="145"/>
      <c r="CG533" s="145"/>
      <c r="CH533" s="145"/>
      <c r="CI533" s="145"/>
      <c r="CJ533" s="145"/>
      <c r="CK533" s="145"/>
      <c r="CL533" s="145"/>
      <c r="CM533" s="145"/>
      <c r="CN533" s="145"/>
      <c r="CO533" s="145"/>
      <c r="CP533" s="145"/>
      <c r="CQ533" s="145"/>
      <c r="CR533" s="145"/>
      <c r="CS533" s="145"/>
      <c r="CT533" s="145"/>
      <c r="CU533" s="145"/>
      <c r="CV533" s="145"/>
      <c r="CW533" s="145"/>
      <c r="CX533" s="145"/>
      <c r="CY533" s="145"/>
      <c r="CZ533" s="145"/>
      <c r="DA533" s="145"/>
      <c r="DB533" s="145"/>
      <c r="DC533" s="145"/>
      <c r="DD533" s="145"/>
      <c r="DE533" s="145"/>
      <c r="DF533" s="145"/>
      <c r="DG533" s="145"/>
      <c r="DH533" s="145"/>
      <c r="DI533" s="145"/>
      <c r="DJ533" s="145"/>
      <c r="DK533" s="145"/>
      <c r="DL533" s="145"/>
      <c r="DM533" s="145"/>
      <c r="DN533" s="145"/>
      <c r="DO533" s="145"/>
      <c r="DP533" s="145"/>
      <c r="DQ533" s="145"/>
      <c r="DR533" s="145"/>
      <c r="DS533" s="145"/>
      <c r="DT533" s="145"/>
      <c r="DU533" s="145"/>
      <c r="DV533" s="145"/>
    </row>
    <row r="534" spans="1:126" x14ac:dyDescent="0.65">
      <c r="A534" s="154"/>
      <c r="B534" s="166"/>
      <c r="C534" s="166"/>
      <c r="D534" s="166"/>
      <c r="E534" s="169"/>
      <c r="F534" s="165" t="s">
        <v>253</v>
      </c>
      <c r="G534" s="145"/>
      <c r="H534" s="145"/>
      <c r="I534" s="155"/>
      <c r="J534" s="15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  <c r="BO534" s="145"/>
      <c r="BP534" s="145"/>
      <c r="BQ534" s="145"/>
      <c r="BR534" s="145"/>
      <c r="BS534" s="145"/>
      <c r="BT534" s="145"/>
      <c r="BU534" s="145"/>
      <c r="BV534" s="145"/>
      <c r="BW534" s="145"/>
      <c r="BX534" s="145"/>
      <c r="BY534" s="145"/>
      <c r="BZ534" s="145"/>
      <c r="CA534" s="145"/>
      <c r="CB534" s="145"/>
      <c r="CC534" s="145"/>
      <c r="CD534" s="145"/>
      <c r="CE534" s="145"/>
      <c r="CF534" s="145"/>
      <c r="CG534" s="145"/>
      <c r="CH534" s="145"/>
      <c r="CI534" s="145"/>
      <c r="CJ534" s="145"/>
      <c r="CK534" s="145"/>
      <c r="CL534" s="145"/>
      <c r="CM534" s="145"/>
      <c r="CN534" s="145"/>
      <c r="CO534" s="145"/>
      <c r="CP534" s="145"/>
      <c r="CQ534" s="145"/>
      <c r="CR534" s="145"/>
      <c r="CS534" s="145"/>
      <c r="CT534" s="145"/>
      <c r="CU534" s="145"/>
      <c r="CV534" s="145"/>
      <c r="CW534" s="145"/>
      <c r="CX534" s="145"/>
      <c r="CY534" s="145"/>
      <c r="CZ534" s="145"/>
      <c r="DA534" s="145"/>
      <c r="DB534" s="145"/>
      <c r="DC534" s="145"/>
      <c r="DD534" s="145"/>
      <c r="DE534" s="145"/>
      <c r="DF534" s="145"/>
      <c r="DG534" s="145"/>
      <c r="DH534" s="145"/>
      <c r="DI534" s="145"/>
      <c r="DJ534" s="145"/>
      <c r="DK534" s="145"/>
      <c r="DL534" s="145"/>
      <c r="DM534" s="145"/>
      <c r="DN534" s="145"/>
      <c r="DO534" s="145"/>
      <c r="DP534" s="145"/>
      <c r="DQ534" s="145"/>
      <c r="DR534" s="145"/>
      <c r="DS534" s="145"/>
      <c r="DT534" s="145"/>
      <c r="DU534" s="145"/>
      <c r="DV534" s="145"/>
    </row>
    <row r="535" spans="1:126" x14ac:dyDescent="0.65">
      <c r="A535" s="154"/>
      <c r="B535" s="166"/>
      <c r="C535" s="166"/>
      <c r="D535" s="166"/>
      <c r="E535" s="169"/>
      <c r="F535" s="165" t="s">
        <v>254</v>
      </c>
      <c r="G535" s="145"/>
      <c r="H535" s="145"/>
      <c r="I535" s="155"/>
      <c r="J535" s="15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  <c r="BO535" s="145"/>
      <c r="BP535" s="145"/>
      <c r="BQ535" s="145"/>
      <c r="BR535" s="145"/>
      <c r="BS535" s="145"/>
      <c r="BT535" s="145"/>
      <c r="BU535" s="145"/>
      <c r="BV535" s="145"/>
      <c r="BW535" s="145"/>
      <c r="BX535" s="145"/>
      <c r="BY535" s="145"/>
      <c r="BZ535" s="145"/>
      <c r="CA535" s="145"/>
      <c r="CB535" s="145"/>
      <c r="CC535" s="145"/>
      <c r="CD535" s="145"/>
      <c r="CE535" s="145"/>
      <c r="CF535" s="145"/>
      <c r="CG535" s="145"/>
      <c r="CH535" s="145"/>
      <c r="CI535" s="145"/>
      <c r="CJ535" s="145"/>
      <c r="CK535" s="145"/>
      <c r="CL535" s="145"/>
      <c r="CM535" s="145"/>
      <c r="CN535" s="145"/>
      <c r="CO535" s="145"/>
      <c r="CP535" s="145"/>
      <c r="CQ535" s="145"/>
      <c r="CR535" s="145"/>
      <c r="CS535" s="145"/>
      <c r="CT535" s="145"/>
      <c r="CU535" s="145"/>
      <c r="CV535" s="145"/>
      <c r="CW535" s="145"/>
      <c r="CX535" s="145"/>
      <c r="CY535" s="145"/>
      <c r="CZ535" s="145"/>
      <c r="DA535" s="145"/>
      <c r="DB535" s="145"/>
      <c r="DC535" s="145"/>
      <c r="DD535" s="145"/>
      <c r="DE535" s="145"/>
      <c r="DF535" s="145"/>
      <c r="DG535" s="145"/>
      <c r="DH535" s="145"/>
      <c r="DI535" s="145"/>
      <c r="DJ535" s="145"/>
      <c r="DK535" s="145"/>
      <c r="DL535" s="145"/>
      <c r="DM535" s="145"/>
      <c r="DN535" s="145"/>
      <c r="DO535" s="145"/>
      <c r="DP535" s="145"/>
      <c r="DQ535" s="145"/>
      <c r="DR535" s="145"/>
      <c r="DS535" s="145"/>
      <c r="DT535" s="145"/>
      <c r="DU535" s="145"/>
      <c r="DV535" s="145"/>
    </row>
    <row r="536" spans="1:126" x14ac:dyDescent="0.65">
      <c r="A536" s="154"/>
      <c r="B536" s="166"/>
      <c r="C536" s="166"/>
      <c r="D536" s="166"/>
      <c r="E536" s="169"/>
      <c r="F536" s="165" t="s">
        <v>253</v>
      </c>
      <c r="G536" s="145"/>
      <c r="H536" s="145"/>
      <c r="I536" s="155"/>
      <c r="J536" s="15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  <c r="BO536" s="145"/>
      <c r="BP536" s="145"/>
      <c r="BQ536" s="145"/>
      <c r="BR536" s="145"/>
      <c r="BS536" s="145"/>
      <c r="BT536" s="145"/>
      <c r="BU536" s="145"/>
      <c r="BV536" s="145"/>
      <c r="BW536" s="145"/>
      <c r="BX536" s="145"/>
      <c r="BY536" s="145"/>
      <c r="BZ536" s="145"/>
      <c r="CA536" s="145"/>
      <c r="CB536" s="145"/>
      <c r="CC536" s="145"/>
      <c r="CD536" s="145"/>
      <c r="CE536" s="145"/>
      <c r="CF536" s="145"/>
      <c r="CG536" s="145"/>
      <c r="CH536" s="145"/>
      <c r="CI536" s="145"/>
      <c r="CJ536" s="145"/>
      <c r="CK536" s="145"/>
      <c r="CL536" s="145"/>
      <c r="CM536" s="145"/>
      <c r="CN536" s="145"/>
      <c r="CO536" s="145"/>
      <c r="CP536" s="145"/>
      <c r="CQ536" s="145"/>
      <c r="CR536" s="145"/>
      <c r="CS536" s="145"/>
      <c r="CT536" s="145"/>
      <c r="CU536" s="145"/>
      <c r="CV536" s="145"/>
      <c r="CW536" s="145"/>
      <c r="CX536" s="145"/>
      <c r="CY536" s="145"/>
      <c r="CZ536" s="145"/>
      <c r="DA536" s="145"/>
      <c r="DB536" s="145"/>
      <c r="DC536" s="145"/>
      <c r="DD536" s="145"/>
      <c r="DE536" s="145"/>
      <c r="DF536" s="145"/>
      <c r="DG536" s="145"/>
      <c r="DH536" s="145"/>
      <c r="DI536" s="145"/>
      <c r="DJ536" s="145"/>
      <c r="DK536" s="145"/>
      <c r="DL536" s="145"/>
      <c r="DM536" s="145"/>
      <c r="DN536" s="145"/>
      <c r="DO536" s="145"/>
      <c r="DP536" s="145"/>
      <c r="DQ536" s="145"/>
      <c r="DR536" s="145"/>
      <c r="DS536" s="145"/>
      <c r="DT536" s="145"/>
      <c r="DU536" s="145"/>
      <c r="DV536" s="145"/>
    </row>
    <row r="537" spans="1:126" x14ac:dyDescent="0.65">
      <c r="A537" s="154"/>
      <c r="B537" s="166"/>
      <c r="C537" s="166"/>
      <c r="D537" s="166"/>
      <c r="E537" s="169"/>
      <c r="F537" s="165" t="s">
        <v>254</v>
      </c>
      <c r="G537" s="145"/>
      <c r="H537" s="145"/>
      <c r="I537" s="155"/>
      <c r="J537" s="15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  <c r="BO537" s="145"/>
      <c r="BP537" s="145"/>
      <c r="BQ537" s="145"/>
      <c r="BR537" s="145"/>
      <c r="BS537" s="145"/>
      <c r="BT537" s="145"/>
      <c r="BU537" s="145"/>
      <c r="BV537" s="145"/>
      <c r="BW537" s="145"/>
      <c r="BX537" s="145"/>
      <c r="BY537" s="145"/>
      <c r="BZ537" s="145"/>
      <c r="CA537" s="145"/>
      <c r="CB537" s="145"/>
      <c r="CC537" s="145"/>
      <c r="CD537" s="145"/>
      <c r="CE537" s="145"/>
      <c r="CF537" s="145"/>
      <c r="CG537" s="145"/>
      <c r="CH537" s="145"/>
      <c r="CI537" s="145"/>
      <c r="CJ537" s="145"/>
      <c r="CK537" s="145"/>
      <c r="CL537" s="145"/>
      <c r="CM537" s="145"/>
      <c r="CN537" s="145"/>
      <c r="CO537" s="145"/>
      <c r="CP537" s="145"/>
      <c r="CQ537" s="145"/>
      <c r="CR537" s="145"/>
      <c r="CS537" s="145"/>
      <c r="CT537" s="145"/>
      <c r="CU537" s="145"/>
      <c r="CV537" s="145"/>
      <c r="CW537" s="145"/>
      <c r="CX537" s="145"/>
      <c r="CY537" s="145"/>
      <c r="CZ537" s="145"/>
      <c r="DA537" s="145"/>
      <c r="DB537" s="145"/>
      <c r="DC537" s="145"/>
      <c r="DD537" s="145"/>
      <c r="DE537" s="145"/>
      <c r="DF537" s="145"/>
      <c r="DG537" s="145"/>
      <c r="DH537" s="145"/>
      <c r="DI537" s="145"/>
      <c r="DJ537" s="145"/>
      <c r="DK537" s="145"/>
      <c r="DL537" s="145"/>
      <c r="DM537" s="145"/>
      <c r="DN537" s="145"/>
      <c r="DO537" s="145"/>
      <c r="DP537" s="145"/>
      <c r="DQ537" s="145"/>
      <c r="DR537" s="145"/>
      <c r="DS537" s="145"/>
      <c r="DT537" s="145"/>
      <c r="DU537" s="145"/>
      <c r="DV537" s="145"/>
    </row>
    <row r="538" spans="1:126" x14ac:dyDescent="0.65">
      <c r="A538" s="154"/>
      <c r="B538" s="166"/>
      <c r="C538" s="166"/>
      <c r="D538" s="166"/>
      <c r="E538" s="169"/>
      <c r="F538" s="165" t="s">
        <v>253</v>
      </c>
      <c r="G538" s="145"/>
      <c r="H538" s="145"/>
      <c r="I538" s="155"/>
      <c r="J538" s="15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  <c r="BO538" s="145"/>
      <c r="BP538" s="145"/>
      <c r="BQ538" s="145"/>
      <c r="BR538" s="145"/>
      <c r="BS538" s="145"/>
      <c r="BT538" s="145"/>
      <c r="BU538" s="145"/>
      <c r="BV538" s="145"/>
      <c r="BW538" s="145"/>
      <c r="BX538" s="145"/>
      <c r="BY538" s="145"/>
      <c r="BZ538" s="145"/>
      <c r="CA538" s="145"/>
      <c r="CB538" s="145"/>
      <c r="CC538" s="145"/>
      <c r="CD538" s="145"/>
      <c r="CE538" s="145"/>
      <c r="CF538" s="145"/>
      <c r="CG538" s="145"/>
      <c r="CH538" s="145"/>
      <c r="CI538" s="145"/>
      <c r="CJ538" s="145"/>
      <c r="CK538" s="145"/>
      <c r="CL538" s="145"/>
      <c r="CM538" s="145"/>
      <c r="CN538" s="145"/>
      <c r="CO538" s="145"/>
      <c r="CP538" s="145"/>
      <c r="CQ538" s="145"/>
      <c r="CR538" s="145"/>
      <c r="CS538" s="145"/>
      <c r="CT538" s="145"/>
      <c r="CU538" s="145"/>
      <c r="CV538" s="145"/>
      <c r="CW538" s="145"/>
      <c r="CX538" s="145"/>
      <c r="CY538" s="145"/>
      <c r="CZ538" s="145"/>
      <c r="DA538" s="145"/>
      <c r="DB538" s="145"/>
      <c r="DC538" s="145"/>
      <c r="DD538" s="145"/>
      <c r="DE538" s="145"/>
      <c r="DF538" s="145"/>
      <c r="DG538" s="145"/>
      <c r="DH538" s="145"/>
      <c r="DI538" s="145"/>
      <c r="DJ538" s="145"/>
      <c r="DK538" s="145"/>
      <c r="DL538" s="145"/>
      <c r="DM538" s="145"/>
      <c r="DN538" s="145"/>
      <c r="DO538" s="145"/>
      <c r="DP538" s="145"/>
      <c r="DQ538" s="145"/>
      <c r="DR538" s="145"/>
      <c r="DS538" s="145"/>
      <c r="DT538" s="145"/>
      <c r="DU538" s="145"/>
      <c r="DV538" s="145"/>
    </row>
    <row r="539" spans="1:126" x14ac:dyDescent="0.65">
      <c r="A539" s="154"/>
      <c r="B539" s="166"/>
      <c r="C539" s="166"/>
      <c r="D539" s="166"/>
      <c r="E539" s="169"/>
      <c r="F539" s="165" t="s">
        <v>254</v>
      </c>
      <c r="G539" s="145"/>
      <c r="H539" s="145"/>
      <c r="I539" s="155"/>
      <c r="J539" s="15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  <c r="BO539" s="145"/>
      <c r="BP539" s="145"/>
      <c r="BQ539" s="145"/>
      <c r="BR539" s="145"/>
      <c r="BS539" s="145"/>
      <c r="BT539" s="145"/>
      <c r="BU539" s="145"/>
      <c r="BV539" s="145"/>
      <c r="BW539" s="145"/>
      <c r="BX539" s="145"/>
      <c r="BY539" s="145"/>
      <c r="BZ539" s="145"/>
      <c r="CA539" s="145"/>
      <c r="CB539" s="145"/>
      <c r="CC539" s="145"/>
      <c r="CD539" s="145"/>
      <c r="CE539" s="145"/>
      <c r="CF539" s="145"/>
      <c r="CG539" s="145"/>
      <c r="CH539" s="145"/>
      <c r="CI539" s="145"/>
      <c r="CJ539" s="145"/>
      <c r="CK539" s="145"/>
      <c r="CL539" s="145"/>
      <c r="CM539" s="145"/>
      <c r="CN539" s="145"/>
      <c r="CO539" s="145"/>
      <c r="CP539" s="145"/>
      <c r="CQ539" s="145"/>
      <c r="CR539" s="145"/>
      <c r="CS539" s="145"/>
      <c r="CT539" s="145"/>
      <c r="CU539" s="145"/>
      <c r="CV539" s="145"/>
      <c r="CW539" s="145"/>
      <c r="CX539" s="145"/>
      <c r="CY539" s="145"/>
      <c r="CZ539" s="145"/>
      <c r="DA539" s="145"/>
      <c r="DB539" s="145"/>
      <c r="DC539" s="145"/>
      <c r="DD539" s="145"/>
      <c r="DE539" s="145"/>
      <c r="DF539" s="145"/>
      <c r="DG539" s="145"/>
      <c r="DH539" s="145"/>
      <c r="DI539" s="145"/>
      <c r="DJ539" s="145"/>
      <c r="DK539" s="145"/>
      <c r="DL539" s="145"/>
      <c r="DM539" s="145"/>
      <c r="DN539" s="145"/>
      <c r="DO539" s="145"/>
      <c r="DP539" s="145"/>
      <c r="DQ539" s="145"/>
      <c r="DR539" s="145"/>
      <c r="DS539" s="145"/>
      <c r="DT539" s="145"/>
      <c r="DU539" s="145"/>
      <c r="DV539" s="145"/>
    </row>
    <row r="540" spans="1:126" x14ac:dyDescent="0.65">
      <c r="A540" s="154"/>
      <c r="B540" s="166"/>
      <c r="C540" s="166"/>
      <c r="D540" s="166"/>
      <c r="E540" s="169"/>
      <c r="F540" s="165" t="s">
        <v>253</v>
      </c>
      <c r="G540" s="145"/>
      <c r="H540" s="145"/>
      <c r="I540" s="155"/>
      <c r="J540" s="15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  <c r="BO540" s="145"/>
      <c r="BP540" s="145"/>
      <c r="BQ540" s="145"/>
      <c r="BR540" s="145"/>
      <c r="BS540" s="145"/>
      <c r="BT540" s="145"/>
      <c r="BU540" s="145"/>
      <c r="BV540" s="145"/>
      <c r="BW540" s="145"/>
      <c r="BX540" s="145"/>
      <c r="BY540" s="145"/>
      <c r="BZ540" s="145"/>
      <c r="CA540" s="145"/>
      <c r="CB540" s="145"/>
      <c r="CC540" s="145"/>
      <c r="CD540" s="145"/>
      <c r="CE540" s="145"/>
      <c r="CF540" s="145"/>
      <c r="CG540" s="145"/>
      <c r="CH540" s="145"/>
      <c r="CI540" s="145"/>
      <c r="CJ540" s="145"/>
      <c r="CK540" s="145"/>
      <c r="CL540" s="145"/>
      <c r="CM540" s="145"/>
      <c r="CN540" s="145"/>
      <c r="CO540" s="145"/>
      <c r="CP540" s="145"/>
      <c r="CQ540" s="145"/>
      <c r="CR540" s="145"/>
      <c r="CS540" s="145"/>
      <c r="CT540" s="145"/>
      <c r="CU540" s="145"/>
      <c r="CV540" s="145"/>
      <c r="CW540" s="145"/>
      <c r="CX540" s="145"/>
      <c r="CY540" s="145"/>
      <c r="CZ540" s="145"/>
      <c r="DA540" s="145"/>
      <c r="DB540" s="145"/>
      <c r="DC540" s="145"/>
      <c r="DD540" s="145"/>
      <c r="DE540" s="145"/>
      <c r="DF540" s="145"/>
      <c r="DG540" s="145"/>
      <c r="DH540" s="145"/>
      <c r="DI540" s="145"/>
      <c r="DJ540" s="145"/>
      <c r="DK540" s="145"/>
      <c r="DL540" s="145"/>
      <c r="DM540" s="145"/>
      <c r="DN540" s="145"/>
      <c r="DO540" s="145"/>
      <c r="DP540" s="145"/>
      <c r="DQ540" s="145"/>
      <c r="DR540" s="145"/>
      <c r="DS540" s="145"/>
      <c r="DT540" s="145"/>
      <c r="DU540" s="145"/>
      <c r="DV540" s="145"/>
    </row>
    <row r="541" spans="1:126" x14ac:dyDescent="0.65">
      <c r="A541" s="154"/>
      <c r="B541" s="166"/>
      <c r="C541" s="166"/>
      <c r="D541" s="166"/>
      <c r="E541" s="169"/>
      <c r="F541" s="165" t="s">
        <v>254</v>
      </c>
      <c r="G541" s="145"/>
      <c r="H541" s="145"/>
      <c r="I541" s="155"/>
      <c r="J541" s="15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  <c r="BO541" s="145"/>
      <c r="BP541" s="145"/>
      <c r="BQ541" s="145"/>
      <c r="BR541" s="145"/>
      <c r="BS541" s="145"/>
      <c r="BT541" s="145"/>
      <c r="BU541" s="145"/>
      <c r="BV541" s="145"/>
      <c r="BW541" s="145"/>
      <c r="BX541" s="145"/>
      <c r="BY541" s="145"/>
      <c r="BZ541" s="145"/>
      <c r="CA541" s="145"/>
      <c r="CB541" s="145"/>
      <c r="CC541" s="145"/>
      <c r="CD541" s="145"/>
      <c r="CE541" s="145"/>
      <c r="CF541" s="145"/>
      <c r="CG541" s="145"/>
      <c r="CH541" s="145"/>
      <c r="CI541" s="145"/>
      <c r="CJ541" s="145"/>
      <c r="CK541" s="145"/>
      <c r="CL541" s="145"/>
      <c r="CM541" s="145"/>
      <c r="CN541" s="145"/>
      <c r="CO541" s="145"/>
      <c r="CP541" s="145"/>
      <c r="CQ541" s="145"/>
      <c r="CR541" s="145"/>
      <c r="CS541" s="145"/>
      <c r="CT541" s="145"/>
      <c r="CU541" s="145"/>
      <c r="CV541" s="145"/>
      <c r="CW541" s="145"/>
      <c r="CX541" s="145"/>
      <c r="CY541" s="145"/>
      <c r="CZ541" s="145"/>
      <c r="DA541" s="145"/>
      <c r="DB541" s="145"/>
      <c r="DC541" s="145"/>
      <c r="DD541" s="145"/>
      <c r="DE541" s="145"/>
      <c r="DF541" s="145"/>
      <c r="DG541" s="145"/>
      <c r="DH541" s="145"/>
      <c r="DI541" s="145"/>
      <c r="DJ541" s="145"/>
      <c r="DK541" s="145"/>
      <c r="DL541" s="145"/>
      <c r="DM541" s="145"/>
      <c r="DN541" s="145"/>
      <c r="DO541" s="145"/>
      <c r="DP541" s="145"/>
      <c r="DQ541" s="145"/>
      <c r="DR541" s="145"/>
      <c r="DS541" s="145"/>
      <c r="DT541" s="145"/>
      <c r="DU541" s="145"/>
      <c r="DV541" s="145"/>
    </row>
    <row r="542" spans="1:126" x14ac:dyDescent="0.65">
      <c r="A542" s="154"/>
      <c r="B542" s="166"/>
      <c r="C542" s="166"/>
      <c r="D542" s="166"/>
      <c r="E542" s="169"/>
      <c r="F542" s="165" t="s">
        <v>253</v>
      </c>
      <c r="G542" s="145"/>
      <c r="H542" s="145"/>
      <c r="I542" s="155"/>
      <c r="J542" s="15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  <c r="BO542" s="145"/>
      <c r="BP542" s="145"/>
      <c r="BQ542" s="145"/>
      <c r="BR542" s="145"/>
      <c r="BS542" s="145"/>
      <c r="BT542" s="145"/>
      <c r="BU542" s="145"/>
      <c r="BV542" s="145"/>
      <c r="BW542" s="145"/>
      <c r="BX542" s="145"/>
      <c r="BY542" s="145"/>
      <c r="BZ542" s="145"/>
      <c r="CA542" s="145"/>
      <c r="CB542" s="145"/>
      <c r="CC542" s="145"/>
      <c r="CD542" s="145"/>
      <c r="CE542" s="145"/>
      <c r="CF542" s="145"/>
      <c r="CG542" s="145"/>
      <c r="CH542" s="145"/>
      <c r="CI542" s="145"/>
      <c r="CJ542" s="145"/>
      <c r="CK542" s="145"/>
      <c r="CL542" s="145"/>
      <c r="CM542" s="145"/>
      <c r="CN542" s="145"/>
      <c r="CO542" s="145"/>
      <c r="CP542" s="145"/>
      <c r="CQ542" s="145"/>
      <c r="CR542" s="145"/>
      <c r="CS542" s="145"/>
      <c r="CT542" s="145"/>
      <c r="CU542" s="145"/>
      <c r="CV542" s="145"/>
      <c r="CW542" s="145"/>
      <c r="CX542" s="145"/>
      <c r="CY542" s="145"/>
      <c r="CZ542" s="145"/>
      <c r="DA542" s="145"/>
      <c r="DB542" s="145"/>
      <c r="DC542" s="145"/>
      <c r="DD542" s="145"/>
      <c r="DE542" s="145"/>
      <c r="DF542" s="145"/>
      <c r="DG542" s="145"/>
      <c r="DH542" s="145"/>
      <c r="DI542" s="145"/>
      <c r="DJ542" s="145"/>
      <c r="DK542" s="145"/>
      <c r="DL542" s="145"/>
      <c r="DM542" s="145"/>
      <c r="DN542" s="145"/>
      <c r="DO542" s="145"/>
      <c r="DP542" s="145"/>
      <c r="DQ542" s="145"/>
      <c r="DR542" s="145"/>
      <c r="DS542" s="145"/>
      <c r="DT542" s="145"/>
      <c r="DU542" s="145"/>
      <c r="DV542" s="145"/>
    </row>
    <row r="543" spans="1:126" x14ac:dyDescent="0.65">
      <c r="A543" s="154"/>
      <c r="B543" s="166"/>
      <c r="C543" s="166"/>
      <c r="D543" s="166"/>
      <c r="E543" s="169"/>
      <c r="F543" s="165" t="s">
        <v>254</v>
      </c>
      <c r="G543" s="145"/>
      <c r="H543" s="145"/>
      <c r="I543" s="155"/>
      <c r="J543" s="15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  <c r="BO543" s="145"/>
      <c r="BP543" s="145"/>
      <c r="BQ543" s="145"/>
      <c r="BR543" s="145"/>
      <c r="BS543" s="145"/>
      <c r="BT543" s="145"/>
      <c r="BU543" s="145"/>
      <c r="BV543" s="145"/>
      <c r="BW543" s="145"/>
      <c r="BX543" s="145"/>
      <c r="BY543" s="145"/>
      <c r="BZ543" s="145"/>
      <c r="CA543" s="145"/>
      <c r="CB543" s="145"/>
      <c r="CC543" s="145"/>
      <c r="CD543" s="145"/>
      <c r="CE543" s="145"/>
      <c r="CF543" s="145"/>
      <c r="CG543" s="145"/>
      <c r="CH543" s="145"/>
      <c r="CI543" s="145"/>
      <c r="CJ543" s="145"/>
      <c r="CK543" s="145"/>
      <c r="CL543" s="145"/>
      <c r="CM543" s="145"/>
      <c r="CN543" s="145"/>
      <c r="CO543" s="145"/>
      <c r="CP543" s="145"/>
      <c r="CQ543" s="145"/>
      <c r="CR543" s="145"/>
      <c r="CS543" s="145"/>
      <c r="CT543" s="145"/>
      <c r="CU543" s="145"/>
      <c r="CV543" s="145"/>
      <c r="CW543" s="145"/>
      <c r="CX543" s="145"/>
      <c r="CY543" s="145"/>
      <c r="CZ543" s="145"/>
      <c r="DA543" s="145"/>
      <c r="DB543" s="145"/>
      <c r="DC543" s="145"/>
      <c r="DD543" s="145"/>
      <c r="DE543" s="145"/>
      <c r="DF543" s="145"/>
      <c r="DG543" s="145"/>
      <c r="DH543" s="145"/>
      <c r="DI543" s="145"/>
      <c r="DJ543" s="145"/>
      <c r="DK543" s="145"/>
      <c r="DL543" s="145"/>
      <c r="DM543" s="145"/>
      <c r="DN543" s="145"/>
      <c r="DO543" s="145"/>
      <c r="DP543" s="145"/>
      <c r="DQ543" s="145"/>
      <c r="DR543" s="145"/>
      <c r="DS543" s="145"/>
      <c r="DT543" s="145"/>
      <c r="DU543" s="145"/>
      <c r="DV543" s="145"/>
    </row>
    <row r="544" spans="1:126" x14ac:dyDescent="0.65">
      <c r="A544" s="154"/>
      <c r="B544" s="166"/>
      <c r="C544" s="166"/>
      <c r="D544" s="166"/>
      <c r="E544" s="169"/>
      <c r="F544" s="165" t="s">
        <v>253</v>
      </c>
      <c r="G544" s="145"/>
      <c r="H544" s="145"/>
      <c r="I544" s="155"/>
      <c r="J544" s="15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  <c r="BO544" s="145"/>
      <c r="BP544" s="145"/>
      <c r="BQ544" s="145"/>
      <c r="BR544" s="145"/>
      <c r="BS544" s="145"/>
      <c r="BT544" s="145"/>
      <c r="BU544" s="145"/>
      <c r="BV544" s="145"/>
      <c r="BW544" s="145"/>
      <c r="BX544" s="145"/>
      <c r="BY544" s="145"/>
      <c r="BZ544" s="145"/>
      <c r="CA544" s="145"/>
      <c r="CB544" s="145"/>
      <c r="CC544" s="145"/>
      <c r="CD544" s="145"/>
      <c r="CE544" s="145"/>
      <c r="CF544" s="145"/>
      <c r="CG544" s="145"/>
      <c r="CH544" s="145"/>
      <c r="CI544" s="145"/>
      <c r="CJ544" s="145"/>
      <c r="CK544" s="145"/>
      <c r="CL544" s="145"/>
      <c r="CM544" s="145"/>
      <c r="CN544" s="145"/>
      <c r="CO544" s="145"/>
      <c r="CP544" s="145"/>
      <c r="CQ544" s="145"/>
      <c r="CR544" s="145"/>
      <c r="CS544" s="145"/>
      <c r="CT544" s="145"/>
      <c r="CU544" s="145"/>
      <c r="CV544" s="145"/>
      <c r="CW544" s="145"/>
      <c r="CX544" s="145"/>
      <c r="CY544" s="145"/>
      <c r="CZ544" s="145"/>
      <c r="DA544" s="145"/>
      <c r="DB544" s="145"/>
      <c r="DC544" s="145"/>
      <c r="DD544" s="145"/>
      <c r="DE544" s="145"/>
      <c r="DF544" s="145"/>
      <c r="DG544" s="145"/>
      <c r="DH544" s="145"/>
      <c r="DI544" s="145"/>
      <c r="DJ544" s="145"/>
      <c r="DK544" s="145"/>
      <c r="DL544" s="145"/>
      <c r="DM544" s="145"/>
      <c r="DN544" s="145"/>
      <c r="DO544" s="145"/>
      <c r="DP544" s="145"/>
      <c r="DQ544" s="145"/>
      <c r="DR544" s="145"/>
      <c r="DS544" s="145"/>
      <c r="DT544" s="145"/>
      <c r="DU544" s="145"/>
      <c r="DV544" s="145"/>
    </row>
    <row r="545" spans="1:126" x14ac:dyDescent="0.65">
      <c r="A545" s="154"/>
      <c r="B545" s="166"/>
      <c r="C545" s="166"/>
      <c r="D545" s="166"/>
      <c r="E545" s="169"/>
      <c r="F545" s="165" t="s">
        <v>254</v>
      </c>
      <c r="G545" s="137"/>
      <c r="H545" s="137"/>
      <c r="I545" s="155"/>
      <c r="J545" s="155"/>
      <c r="K545" s="137"/>
      <c r="L545" s="145"/>
      <c r="M545" s="137"/>
      <c r="N545" s="137"/>
      <c r="O545" s="145"/>
      <c r="P545" s="137"/>
      <c r="Q545" s="137"/>
      <c r="R545" s="145"/>
      <c r="S545" s="137"/>
      <c r="T545" s="137"/>
      <c r="U545" s="145"/>
      <c r="V545" s="137"/>
      <c r="W545" s="137"/>
      <c r="X545" s="145"/>
      <c r="Y545" s="137"/>
      <c r="Z545" s="137"/>
      <c r="AA545" s="145"/>
      <c r="AB545" s="137"/>
      <c r="AC545" s="137"/>
      <c r="AD545" s="145"/>
      <c r="AE545" s="137"/>
      <c r="AF545" s="137"/>
      <c r="AG545" s="145"/>
      <c r="AH545" s="137"/>
      <c r="AI545" s="137"/>
      <c r="AJ545" s="145"/>
      <c r="AK545" s="137"/>
      <c r="AL545" s="137"/>
      <c r="AM545" s="145"/>
      <c r="AN545" s="137"/>
      <c r="AO545" s="137"/>
      <c r="AP545" s="145"/>
      <c r="AQ545" s="137"/>
      <c r="AR545" s="137"/>
      <c r="AS545" s="145"/>
      <c r="AT545" s="137"/>
      <c r="AU545" s="137"/>
      <c r="AV545" s="145"/>
      <c r="AW545" s="137"/>
      <c r="AX545" s="137"/>
      <c r="AY545" s="145"/>
      <c r="AZ545" s="137"/>
      <c r="BA545" s="137"/>
      <c r="BB545" s="145"/>
      <c r="BC545" s="137"/>
      <c r="BD545" s="137"/>
      <c r="BE545" s="145"/>
      <c r="BF545" s="137"/>
      <c r="BG545" s="137"/>
      <c r="BH545" s="145"/>
      <c r="BI545" s="137"/>
      <c r="BJ545" s="137"/>
      <c r="BK545" s="145"/>
      <c r="BL545" s="137"/>
      <c r="BM545" s="137"/>
      <c r="BN545" s="145"/>
      <c r="BO545" s="137"/>
      <c r="BP545" s="137"/>
      <c r="BQ545" s="145"/>
      <c r="BR545" s="137"/>
      <c r="BS545" s="137"/>
      <c r="BT545" s="145"/>
      <c r="BU545" s="137"/>
      <c r="BV545" s="137"/>
      <c r="BW545" s="145"/>
      <c r="BX545" s="137"/>
      <c r="BY545" s="137"/>
      <c r="BZ545" s="145"/>
      <c r="CA545" s="137"/>
      <c r="CB545" s="137"/>
      <c r="CC545" s="145"/>
      <c r="CD545" s="137"/>
      <c r="CE545" s="137"/>
      <c r="CF545" s="145"/>
      <c r="CG545" s="137"/>
      <c r="CH545" s="137"/>
      <c r="CI545" s="145"/>
      <c r="CJ545" s="137"/>
      <c r="CK545" s="137"/>
      <c r="CL545" s="145"/>
      <c r="CM545" s="137"/>
      <c r="CN545" s="137"/>
      <c r="CO545" s="145"/>
      <c r="CP545" s="137"/>
      <c r="CQ545" s="137"/>
      <c r="CR545" s="145"/>
      <c r="CS545" s="137"/>
      <c r="CT545" s="137"/>
      <c r="CU545" s="145"/>
      <c r="CV545" s="137"/>
      <c r="CW545" s="137"/>
      <c r="CX545" s="145"/>
      <c r="CY545" s="137"/>
      <c r="CZ545" s="137"/>
      <c r="DA545" s="145"/>
      <c r="DB545" s="137"/>
      <c r="DC545" s="137"/>
      <c r="DD545" s="145"/>
      <c r="DE545" s="137"/>
      <c r="DF545" s="137"/>
      <c r="DG545" s="145"/>
      <c r="DH545" s="137"/>
      <c r="DI545" s="137"/>
      <c r="DJ545" s="145"/>
      <c r="DK545" s="137"/>
      <c r="DL545" s="137"/>
      <c r="DM545" s="145"/>
      <c r="DN545" s="137"/>
      <c r="DO545" s="137"/>
      <c r="DP545" s="145"/>
      <c r="DQ545" s="137"/>
      <c r="DR545" s="137"/>
      <c r="DS545" s="145"/>
      <c r="DT545" s="137"/>
      <c r="DU545" s="137"/>
      <c r="DV545" s="145"/>
    </row>
    <row r="546" spans="1:126" x14ac:dyDescent="0.65">
      <c r="A546" s="154"/>
      <c r="B546" s="166"/>
      <c r="C546" s="166"/>
      <c r="D546" s="166"/>
      <c r="E546" s="169"/>
      <c r="F546" s="165" t="s">
        <v>253</v>
      </c>
      <c r="G546" s="145"/>
      <c r="H546" s="145"/>
      <c r="I546" s="155"/>
      <c r="J546" s="15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  <c r="BO546" s="145"/>
      <c r="BP546" s="145"/>
      <c r="BQ546" s="145"/>
      <c r="BR546" s="145"/>
      <c r="BS546" s="145"/>
      <c r="BT546" s="145"/>
      <c r="BU546" s="145"/>
      <c r="BV546" s="145"/>
      <c r="BW546" s="145"/>
      <c r="BX546" s="145"/>
      <c r="BY546" s="145"/>
      <c r="BZ546" s="145"/>
      <c r="CA546" s="145"/>
      <c r="CB546" s="145"/>
      <c r="CC546" s="145"/>
      <c r="CD546" s="145"/>
      <c r="CE546" s="145"/>
      <c r="CF546" s="145"/>
      <c r="CG546" s="145"/>
      <c r="CH546" s="145"/>
      <c r="CI546" s="145"/>
      <c r="CJ546" s="145"/>
      <c r="CK546" s="145"/>
      <c r="CL546" s="145"/>
      <c r="CM546" s="145"/>
      <c r="CN546" s="145"/>
      <c r="CO546" s="145"/>
      <c r="CP546" s="145"/>
      <c r="CQ546" s="145"/>
      <c r="CR546" s="145"/>
      <c r="CS546" s="145"/>
      <c r="CT546" s="145"/>
      <c r="CU546" s="145"/>
      <c r="CV546" s="145"/>
      <c r="CW546" s="145"/>
      <c r="CX546" s="145"/>
      <c r="CY546" s="145"/>
      <c r="CZ546" s="145"/>
      <c r="DA546" s="145"/>
      <c r="DB546" s="145"/>
      <c r="DC546" s="145"/>
      <c r="DD546" s="145"/>
      <c r="DE546" s="145"/>
      <c r="DF546" s="145"/>
      <c r="DG546" s="145"/>
      <c r="DH546" s="145"/>
      <c r="DI546" s="145"/>
      <c r="DJ546" s="145"/>
      <c r="DK546" s="145"/>
      <c r="DL546" s="145"/>
      <c r="DM546" s="145"/>
      <c r="DN546" s="145"/>
      <c r="DO546" s="145"/>
      <c r="DP546" s="145"/>
      <c r="DQ546" s="145"/>
      <c r="DR546" s="145"/>
      <c r="DS546" s="145"/>
      <c r="DT546" s="145"/>
      <c r="DU546" s="145"/>
      <c r="DV546" s="145"/>
    </row>
    <row r="547" spans="1:126" x14ac:dyDescent="0.65">
      <c r="A547" s="154"/>
      <c r="B547" s="166"/>
      <c r="C547" s="166"/>
      <c r="D547" s="166"/>
      <c r="E547" s="169"/>
      <c r="F547" s="165" t="s">
        <v>254</v>
      </c>
      <c r="G547" s="145"/>
      <c r="H547" s="145"/>
      <c r="I547" s="155"/>
      <c r="J547" s="15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  <c r="BO547" s="145"/>
      <c r="BP547" s="145"/>
      <c r="BQ547" s="145"/>
      <c r="BR547" s="145"/>
      <c r="BS547" s="145"/>
      <c r="BT547" s="145"/>
      <c r="BU547" s="145"/>
      <c r="BV547" s="145"/>
      <c r="BW547" s="145"/>
      <c r="BX547" s="145"/>
      <c r="BY547" s="145"/>
      <c r="BZ547" s="145"/>
      <c r="CA547" s="145"/>
      <c r="CB547" s="145"/>
      <c r="CC547" s="145"/>
      <c r="CD547" s="145"/>
      <c r="CE547" s="145"/>
      <c r="CF547" s="145"/>
      <c r="CG547" s="145"/>
      <c r="CH547" s="145"/>
      <c r="CI547" s="145"/>
      <c r="CJ547" s="145"/>
      <c r="CK547" s="145"/>
      <c r="CL547" s="145"/>
      <c r="CM547" s="145"/>
      <c r="CN547" s="145"/>
      <c r="CO547" s="145"/>
      <c r="CP547" s="145"/>
      <c r="CQ547" s="145"/>
      <c r="CR547" s="145"/>
      <c r="CS547" s="145"/>
      <c r="CT547" s="145"/>
      <c r="CU547" s="145"/>
      <c r="CV547" s="145"/>
      <c r="CW547" s="145"/>
      <c r="CX547" s="145"/>
      <c r="CY547" s="145"/>
      <c r="CZ547" s="145"/>
      <c r="DA547" s="145"/>
      <c r="DB547" s="145"/>
      <c r="DC547" s="145"/>
      <c r="DD547" s="145"/>
      <c r="DE547" s="145"/>
      <c r="DF547" s="145"/>
      <c r="DG547" s="145"/>
      <c r="DH547" s="145"/>
      <c r="DI547" s="145"/>
      <c r="DJ547" s="145"/>
      <c r="DK547" s="145"/>
      <c r="DL547" s="145"/>
      <c r="DM547" s="145"/>
      <c r="DN547" s="145"/>
      <c r="DO547" s="145"/>
      <c r="DP547" s="145"/>
      <c r="DQ547" s="145"/>
      <c r="DR547" s="145"/>
      <c r="DS547" s="145"/>
      <c r="DT547" s="145"/>
      <c r="DU547" s="145"/>
      <c r="DV547" s="145"/>
    </row>
    <row r="548" spans="1:126" x14ac:dyDescent="0.65">
      <c r="A548" s="154"/>
      <c r="B548" s="166"/>
      <c r="C548" s="166"/>
      <c r="D548" s="166"/>
      <c r="E548" s="169"/>
      <c r="F548" s="165" t="s">
        <v>253</v>
      </c>
      <c r="G548" s="145"/>
      <c r="H548" s="145"/>
      <c r="I548" s="155"/>
      <c r="J548" s="15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  <c r="BO548" s="145"/>
      <c r="BP548" s="145"/>
      <c r="BQ548" s="145"/>
      <c r="BR548" s="145"/>
      <c r="BS548" s="145"/>
      <c r="BT548" s="145"/>
      <c r="BU548" s="145"/>
      <c r="BV548" s="145"/>
      <c r="BW548" s="145"/>
      <c r="BX548" s="145"/>
      <c r="BY548" s="145"/>
      <c r="BZ548" s="145"/>
      <c r="CA548" s="145"/>
      <c r="CB548" s="145"/>
      <c r="CC548" s="145"/>
      <c r="CD548" s="145"/>
      <c r="CE548" s="145"/>
      <c r="CF548" s="145"/>
      <c r="CG548" s="145"/>
      <c r="CH548" s="145"/>
      <c r="CI548" s="145"/>
      <c r="CJ548" s="145"/>
      <c r="CK548" s="145"/>
      <c r="CL548" s="145"/>
      <c r="CM548" s="145"/>
      <c r="CN548" s="145"/>
      <c r="CO548" s="145"/>
      <c r="CP548" s="145"/>
      <c r="CQ548" s="145"/>
      <c r="CR548" s="145"/>
      <c r="CS548" s="145"/>
      <c r="CT548" s="145"/>
      <c r="CU548" s="145"/>
      <c r="CV548" s="145"/>
      <c r="CW548" s="145"/>
      <c r="CX548" s="145"/>
      <c r="CY548" s="145"/>
      <c r="CZ548" s="145"/>
      <c r="DA548" s="145"/>
      <c r="DB548" s="145"/>
      <c r="DC548" s="145"/>
      <c r="DD548" s="145"/>
      <c r="DE548" s="145"/>
      <c r="DF548" s="145"/>
      <c r="DG548" s="145"/>
      <c r="DH548" s="145"/>
      <c r="DI548" s="145"/>
      <c r="DJ548" s="145"/>
      <c r="DK548" s="145"/>
      <c r="DL548" s="145"/>
      <c r="DM548" s="145"/>
      <c r="DN548" s="145"/>
      <c r="DO548" s="145"/>
      <c r="DP548" s="145"/>
      <c r="DQ548" s="145"/>
      <c r="DR548" s="145"/>
      <c r="DS548" s="145"/>
      <c r="DT548" s="145"/>
      <c r="DU548" s="145"/>
      <c r="DV548" s="145"/>
    </row>
    <row r="549" spans="1:126" x14ac:dyDescent="0.65">
      <c r="A549" s="154"/>
      <c r="B549" s="166"/>
      <c r="C549" s="166"/>
      <c r="D549" s="166"/>
      <c r="E549" s="169"/>
      <c r="F549" s="165" t="s">
        <v>254</v>
      </c>
      <c r="G549" s="145"/>
      <c r="H549" s="145"/>
      <c r="I549" s="155"/>
      <c r="J549" s="15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  <c r="BO549" s="145"/>
      <c r="BP549" s="145"/>
      <c r="BQ549" s="145"/>
      <c r="BR549" s="145"/>
      <c r="BS549" s="145"/>
      <c r="BT549" s="145"/>
      <c r="BU549" s="145"/>
      <c r="BV549" s="145"/>
      <c r="BW549" s="145"/>
      <c r="BX549" s="145"/>
      <c r="BY549" s="145"/>
      <c r="BZ549" s="145"/>
      <c r="CA549" s="145"/>
      <c r="CB549" s="145"/>
      <c r="CC549" s="145"/>
      <c r="CD549" s="145"/>
      <c r="CE549" s="145"/>
      <c r="CF549" s="145"/>
      <c r="CG549" s="145"/>
      <c r="CH549" s="145"/>
      <c r="CI549" s="145"/>
      <c r="CJ549" s="145"/>
      <c r="CK549" s="145"/>
      <c r="CL549" s="145"/>
      <c r="CM549" s="145"/>
      <c r="CN549" s="145"/>
      <c r="CO549" s="145"/>
      <c r="CP549" s="145"/>
      <c r="CQ549" s="145"/>
      <c r="CR549" s="145"/>
      <c r="CS549" s="145"/>
      <c r="CT549" s="145"/>
      <c r="CU549" s="145"/>
      <c r="CV549" s="145"/>
      <c r="CW549" s="145"/>
      <c r="CX549" s="145"/>
      <c r="CY549" s="145"/>
      <c r="CZ549" s="145"/>
      <c r="DA549" s="145"/>
      <c r="DB549" s="145"/>
      <c r="DC549" s="145"/>
      <c r="DD549" s="145"/>
      <c r="DE549" s="145"/>
      <c r="DF549" s="145"/>
      <c r="DG549" s="145"/>
      <c r="DH549" s="145"/>
      <c r="DI549" s="145"/>
      <c r="DJ549" s="145"/>
      <c r="DK549" s="145"/>
      <c r="DL549" s="145"/>
      <c r="DM549" s="145"/>
      <c r="DN549" s="145"/>
      <c r="DO549" s="145"/>
      <c r="DP549" s="145"/>
      <c r="DQ549" s="145"/>
      <c r="DR549" s="145"/>
      <c r="DS549" s="145"/>
      <c r="DT549" s="145"/>
      <c r="DU549" s="145"/>
      <c r="DV549" s="145"/>
    </row>
    <row r="550" spans="1:126" x14ac:dyDescent="0.65">
      <c r="A550" s="154"/>
      <c r="B550" s="166"/>
      <c r="C550" s="166"/>
      <c r="D550" s="166"/>
      <c r="E550" s="169"/>
      <c r="F550" s="165" t="s">
        <v>253</v>
      </c>
      <c r="G550" s="137"/>
      <c r="H550" s="137"/>
      <c r="I550" s="155"/>
      <c r="J550" s="155"/>
      <c r="K550" s="137"/>
      <c r="L550" s="145"/>
      <c r="M550" s="137"/>
      <c r="N550" s="137"/>
      <c r="O550" s="145"/>
      <c r="P550" s="137"/>
      <c r="Q550" s="137"/>
      <c r="R550" s="145"/>
      <c r="S550" s="137"/>
      <c r="T550" s="137"/>
      <c r="U550" s="145"/>
      <c r="V550" s="137"/>
      <c r="W550" s="137"/>
      <c r="X550" s="145"/>
      <c r="Y550" s="137"/>
      <c r="Z550" s="137"/>
      <c r="AA550" s="145"/>
      <c r="AB550" s="137"/>
      <c r="AC550" s="137"/>
      <c r="AD550" s="145"/>
      <c r="AE550" s="137"/>
      <c r="AF550" s="137"/>
      <c r="AG550" s="145"/>
      <c r="AH550" s="137"/>
      <c r="AI550" s="137"/>
      <c r="AJ550" s="145"/>
      <c r="AK550" s="137"/>
      <c r="AL550" s="137"/>
      <c r="AM550" s="145"/>
      <c r="AN550" s="137"/>
      <c r="AO550" s="137"/>
      <c r="AP550" s="145"/>
      <c r="AQ550" s="137"/>
      <c r="AR550" s="137"/>
      <c r="AS550" s="145"/>
      <c r="AT550" s="137"/>
      <c r="AU550" s="137"/>
      <c r="AV550" s="145"/>
      <c r="AW550" s="137"/>
      <c r="AX550" s="137"/>
      <c r="AY550" s="145"/>
      <c r="AZ550" s="137"/>
      <c r="BA550" s="137"/>
      <c r="BB550" s="145"/>
      <c r="BC550" s="137"/>
      <c r="BD550" s="137"/>
      <c r="BE550" s="145"/>
      <c r="BF550" s="137"/>
      <c r="BG550" s="137"/>
      <c r="BH550" s="145"/>
      <c r="BI550" s="137"/>
      <c r="BJ550" s="137"/>
      <c r="BK550" s="145"/>
      <c r="BL550" s="137"/>
      <c r="BM550" s="137"/>
      <c r="BN550" s="145"/>
      <c r="BO550" s="137"/>
      <c r="BP550" s="137"/>
      <c r="BQ550" s="145"/>
      <c r="BR550" s="137"/>
      <c r="BS550" s="137"/>
      <c r="BT550" s="145"/>
      <c r="BU550" s="137"/>
      <c r="BV550" s="137"/>
      <c r="BW550" s="145"/>
      <c r="BX550" s="137"/>
      <c r="BY550" s="137"/>
      <c r="BZ550" s="145"/>
      <c r="CA550" s="137"/>
      <c r="CB550" s="137"/>
      <c r="CC550" s="145"/>
      <c r="CD550" s="137"/>
      <c r="CE550" s="137"/>
      <c r="CF550" s="145"/>
      <c r="CG550" s="137"/>
      <c r="CH550" s="137"/>
      <c r="CI550" s="145"/>
      <c r="CJ550" s="137"/>
      <c r="CK550" s="137"/>
      <c r="CL550" s="145"/>
      <c r="CM550" s="137"/>
      <c r="CN550" s="137"/>
      <c r="CO550" s="145"/>
      <c r="CP550" s="137"/>
      <c r="CQ550" s="137"/>
      <c r="CR550" s="145"/>
      <c r="CS550" s="137"/>
      <c r="CT550" s="137"/>
      <c r="CU550" s="145"/>
      <c r="CV550" s="137"/>
      <c r="CW550" s="137"/>
      <c r="CX550" s="145"/>
      <c r="CY550" s="137"/>
      <c r="CZ550" s="137"/>
      <c r="DA550" s="145"/>
      <c r="DB550" s="137"/>
      <c r="DC550" s="137"/>
      <c r="DD550" s="145"/>
      <c r="DE550" s="137"/>
      <c r="DF550" s="137"/>
      <c r="DG550" s="145"/>
      <c r="DH550" s="137"/>
      <c r="DI550" s="137"/>
      <c r="DJ550" s="145"/>
      <c r="DK550" s="137"/>
      <c r="DL550" s="137"/>
      <c r="DM550" s="145"/>
      <c r="DN550" s="137"/>
      <c r="DO550" s="137"/>
      <c r="DP550" s="145"/>
      <c r="DQ550" s="137"/>
      <c r="DR550" s="137"/>
      <c r="DS550" s="145"/>
      <c r="DT550" s="137"/>
      <c r="DU550" s="137"/>
      <c r="DV550" s="145"/>
    </row>
    <row r="551" spans="1:126" x14ac:dyDescent="0.65">
      <c r="A551" s="154"/>
      <c r="B551" s="166"/>
      <c r="C551" s="166"/>
      <c r="D551" s="166"/>
      <c r="E551" s="169"/>
      <c r="F551" s="165" t="s">
        <v>254</v>
      </c>
      <c r="G551" s="145"/>
      <c r="H551" s="145"/>
      <c r="I551" s="155"/>
      <c r="J551" s="15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  <c r="BO551" s="145"/>
      <c r="BP551" s="145"/>
      <c r="BQ551" s="145"/>
      <c r="BR551" s="145"/>
      <c r="BS551" s="145"/>
      <c r="BT551" s="145"/>
      <c r="BU551" s="145"/>
      <c r="BV551" s="145"/>
      <c r="BW551" s="145"/>
      <c r="BX551" s="145"/>
      <c r="BY551" s="145"/>
      <c r="BZ551" s="145"/>
      <c r="CA551" s="145"/>
      <c r="CB551" s="145"/>
      <c r="CC551" s="145"/>
      <c r="CD551" s="145"/>
      <c r="CE551" s="145"/>
      <c r="CF551" s="145"/>
      <c r="CG551" s="145"/>
      <c r="CH551" s="145"/>
      <c r="CI551" s="145"/>
      <c r="CJ551" s="145"/>
      <c r="CK551" s="145"/>
      <c r="CL551" s="145"/>
      <c r="CM551" s="145"/>
      <c r="CN551" s="145"/>
      <c r="CO551" s="145"/>
      <c r="CP551" s="145"/>
      <c r="CQ551" s="145"/>
      <c r="CR551" s="145"/>
      <c r="CS551" s="145"/>
      <c r="CT551" s="145"/>
      <c r="CU551" s="145"/>
      <c r="CV551" s="145"/>
      <c r="CW551" s="145"/>
      <c r="CX551" s="145"/>
      <c r="CY551" s="145"/>
      <c r="CZ551" s="145"/>
      <c r="DA551" s="145"/>
      <c r="DB551" s="145"/>
      <c r="DC551" s="145"/>
      <c r="DD551" s="145"/>
      <c r="DE551" s="145"/>
      <c r="DF551" s="145"/>
      <c r="DG551" s="145"/>
      <c r="DH551" s="145"/>
      <c r="DI551" s="145"/>
      <c r="DJ551" s="145"/>
      <c r="DK551" s="145"/>
      <c r="DL551" s="145"/>
      <c r="DM551" s="145"/>
      <c r="DN551" s="145"/>
      <c r="DO551" s="145"/>
      <c r="DP551" s="145"/>
      <c r="DQ551" s="145"/>
      <c r="DR551" s="145"/>
      <c r="DS551" s="145"/>
      <c r="DT551" s="145"/>
      <c r="DU551" s="145"/>
      <c r="DV551" s="145"/>
    </row>
    <row r="552" spans="1:126" x14ac:dyDescent="0.65">
      <c r="A552" s="154"/>
      <c r="B552" s="166"/>
      <c r="C552" s="166"/>
      <c r="D552" s="166"/>
      <c r="E552" s="169"/>
      <c r="F552" s="165" t="s">
        <v>253</v>
      </c>
      <c r="G552" s="145"/>
      <c r="H552" s="145"/>
      <c r="I552" s="155"/>
      <c r="J552" s="15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  <c r="BO552" s="145"/>
      <c r="BP552" s="145"/>
      <c r="BQ552" s="145"/>
      <c r="BR552" s="145"/>
      <c r="BS552" s="145"/>
      <c r="BT552" s="145"/>
      <c r="BU552" s="145"/>
      <c r="BV552" s="145"/>
      <c r="BW552" s="145"/>
      <c r="BX552" s="145"/>
      <c r="BY552" s="145"/>
      <c r="BZ552" s="145"/>
      <c r="CA552" s="145"/>
      <c r="CB552" s="145"/>
      <c r="CC552" s="145"/>
      <c r="CD552" s="145"/>
      <c r="CE552" s="145"/>
      <c r="CF552" s="145"/>
      <c r="CG552" s="145"/>
      <c r="CH552" s="145"/>
      <c r="CI552" s="145"/>
      <c r="CJ552" s="145"/>
      <c r="CK552" s="145"/>
      <c r="CL552" s="145"/>
      <c r="CM552" s="145"/>
      <c r="CN552" s="145"/>
      <c r="CO552" s="145"/>
      <c r="CP552" s="145"/>
      <c r="CQ552" s="145"/>
      <c r="CR552" s="145"/>
      <c r="CS552" s="145"/>
      <c r="CT552" s="145"/>
      <c r="CU552" s="145"/>
      <c r="CV552" s="145"/>
      <c r="CW552" s="145"/>
      <c r="CX552" s="145"/>
      <c r="CY552" s="145"/>
      <c r="CZ552" s="145"/>
      <c r="DA552" s="145"/>
      <c r="DB552" s="145"/>
      <c r="DC552" s="145"/>
      <c r="DD552" s="145"/>
      <c r="DE552" s="145"/>
      <c r="DF552" s="145"/>
      <c r="DG552" s="145"/>
      <c r="DH552" s="145"/>
      <c r="DI552" s="145"/>
      <c r="DJ552" s="145"/>
      <c r="DK552" s="145"/>
      <c r="DL552" s="145"/>
      <c r="DM552" s="145"/>
      <c r="DN552" s="145"/>
      <c r="DO552" s="145"/>
      <c r="DP552" s="145"/>
      <c r="DQ552" s="145"/>
      <c r="DR552" s="145"/>
      <c r="DS552" s="145"/>
      <c r="DT552" s="145"/>
      <c r="DU552" s="145"/>
      <c r="DV552" s="145"/>
    </row>
    <row r="553" spans="1:126" x14ac:dyDescent="0.65">
      <c r="A553" s="154"/>
      <c r="B553" s="166"/>
      <c r="C553" s="166"/>
      <c r="D553" s="166"/>
      <c r="E553" s="169"/>
      <c r="F553" s="165" t="s">
        <v>254</v>
      </c>
      <c r="G553" s="145"/>
      <c r="H553" s="145"/>
      <c r="I553" s="155"/>
      <c r="J553" s="15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  <c r="BO553" s="145"/>
      <c r="BP553" s="145"/>
      <c r="BQ553" s="145"/>
      <c r="BR553" s="145"/>
      <c r="BS553" s="145"/>
      <c r="BT553" s="145"/>
      <c r="BU553" s="145"/>
      <c r="BV553" s="145"/>
      <c r="BW553" s="145"/>
      <c r="BX553" s="145"/>
      <c r="BY553" s="145"/>
      <c r="BZ553" s="145"/>
      <c r="CA553" s="145"/>
      <c r="CB553" s="145"/>
      <c r="CC553" s="145"/>
      <c r="CD553" s="145"/>
      <c r="CE553" s="145"/>
      <c r="CF553" s="145"/>
      <c r="CG553" s="145"/>
      <c r="CH553" s="145"/>
      <c r="CI553" s="145"/>
      <c r="CJ553" s="145"/>
      <c r="CK553" s="145"/>
      <c r="CL553" s="145"/>
      <c r="CM553" s="145"/>
      <c r="CN553" s="145"/>
      <c r="CO553" s="145"/>
      <c r="CP553" s="145"/>
      <c r="CQ553" s="145"/>
      <c r="CR553" s="145"/>
      <c r="CS553" s="145"/>
      <c r="CT553" s="145"/>
      <c r="CU553" s="145"/>
      <c r="CV553" s="145"/>
      <c r="CW553" s="145"/>
      <c r="CX553" s="145"/>
      <c r="CY553" s="145"/>
      <c r="CZ553" s="145"/>
      <c r="DA553" s="145"/>
      <c r="DB553" s="145"/>
      <c r="DC553" s="145"/>
      <c r="DD553" s="145"/>
      <c r="DE553" s="145"/>
      <c r="DF553" s="145"/>
      <c r="DG553" s="145"/>
      <c r="DH553" s="145"/>
      <c r="DI553" s="145"/>
      <c r="DJ553" s="145"/>
      <c r="DK553" s="145"/>
      <c r="DL553" s="145"/>
      <c r="DM553" s="145"/>
      <c r="DN553" s="145"/>
      <c r="DO553" s="145"/>
      <c r="DP553" s="145"/>
      <c r="DQ553" s="145"/>
      <c r="DR553" s="145"/>
      <c r="DS553" s="145"/>
      <c r="DT553" s="145"/>
      <c r="DU553" s="145"/>
      <c r="DV553" s="145"/>
    </row>
    <row r="554" spans="1:126" x14ac:dyDescent="0.65">
      <c r="A554" s="154"/>
      <c r="B554" s="166"/>
      <c r="C554" s="166"/>
      <c r="D554" s="166"/>
      <c r="E554" s="169"/>
      <c r="F554" s="165" t="s">
        <v>253</v>
      </c>
      <c r="G554" s="145"/>
      <c r="H554" s="145"/>
      <c r="I554" s="155"/>
      <c r="J554" s="15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  <c r="BO554" s="145"/>
      <c r="BP554" s="145"/>
      <c r="BQ554" s="145"/>
      <c r="BR554" s="145"/>
      <c r="BS554" s="145"/>
      <c r="BT554" s="145"/>
      <c r="BU554" s="145"/>
      <c r="BV554" s="145"/>
      <c r="BW554" s="145"/>
      <c r="BX554" s="145"/>
      <c r="BY554" s="145"/>
      <c r="BZ554" s="145"/>
      <c r="CA554" s="145"/>
      <c r="CB554" s="145"/>
      <c r="CC554" s="145"/>
      <c r="CD554" s="145"/>
      <c r="CE554" s="145"/>
      <c r="CF554" s="145"/>
      <c r="CG554" s="145"/>
      <c r="CH554" s="145"/>
      <c r="CI554" s="145"/>
      <c r="CJ554" s="145"/>
      <c r="CK554" s="145"/>
      <c r="CL554" s="145"/>
      <c r="CM554" s="145"/>
      <c r="CN554" s="145"/>
      <c r="CO554" s="145"/>
      <c r="CP554" s="145"/>
      <c r="CQ554" s="145"/>
      <c r="CR554" s="145"/>
      <c r="CS554" s="145"/>
      <c r="CT554" s="145"/>
      <c r="CU554" s="145"/>
      <c r="CV554" s="145"/>
      <c r="CW554" s="145"/>
      <c r="CX554" s="145"/>
      <c r="CY554" s="145"/>
      <c r="CZ554" s="145"/>
      <c r="DA554" s="145"/>
      <c r="DB554" s="145"/>
      <c r="DC554" s="145"/>
      <c r="DD554" s="145"/>
      <c r="DE554" s="145"/>
      <c r="DF554" s="145"/>
      <c r="DG554" s="145"/>
      <c r="DH554" s="145"/>
      <c r="DI554" s="145"/>
      <c r="DJ554" s="145"/>
      <c r="DK554" s="145"/>
      <c r="DL554" s="145"/>
      <c r="DM554" s="145"/>
      <c r="DN554" s="145"/>
      <c r="DO554" s="145"/>
      <c r="DP554" s="145"/>
      <c r="DQ554" s="145"/>
      <c r="DR554" s="145"/>
      <c r="DS554" s="145"/>
      <c r="DT554" s="145"/>
      <c r="DU554" s="145"/>
      <c r="DV554" s="145"/>
    </row>
    <row r="555" spans="1:126" x14ac:dyDescent="0.65">
      <c r="A555" s="154"/>
      <c r="B555" s="166"/>
      <c r="C555" s="166"/>
      <c r="D555" s="166"/>
      <c r="E555" s="169"/>
      <c r="F555" s="165" t="s">
        <v>254</v>
      </c>
      <c r="G555" s="145"/>
      <c r="H555" s="145"/>
      <c r="I555" s="155"/>
      <c r="J555" s="15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  <c r="BO555" s="145"/>
      <c r="BP555" s="145"/>
      <c r="BQ555" s="145"/>
      <c r="BR555" s="145"/>
      <c r="BS555" s="145"/>
      <c r="BT555" s="145"/>
      <c r="BU555" s="145"/>
      <c r="BV555" s="145"/>
      <c r="BW555" s="145"/>
      <c r="BX555" s="145"/>
      <c r="BY555" s="145"/>
      <c r="BZ555" s="145"/>
      <c r="CA555" s="145"/>
      <c r="CB555" s="145"/>
      <c r="CC555" s="145"/>
      <c r="CD555" s="145"/>
      <c r="CE555" s="145"/>
      <c r="CF555" s="145"/>
      <c r="CG555" s="145"/>
      <c r="CH555" s="145"/>
      <c r="CI555" s="145"/>
      <c r="CJ555" s="145"/>
      <c r="CK555" s="145"/>
      <c r="CL555" s="145"/>
      <c r="CM555" s="145"/>
      <c r="CN555" s="145"/>
      <c r="CO555" s="145"/>
      <c r="CP555" s="145"/>
      <c r="CQ555" s="145"/>
      <c r="CR555" s="145"/>
      <c r="CS555" s="145"/>
      <c r="CT555" s="145"/>
      <c r="CU555" s="145"/>
      <c r="CV555" s="145"/>
      <c r="CW555" s="145"/>
      <c r="CX555" s="145"/>
      <c r="CY555" s="145"/>
      <c r="CZ555" s="145"/>
      <c r="DA555" s="145"/>
      <c r="DB555" s="145"/>
      <c r="DC555" s="145"/>
      <c r="DD555" s="145"/>
      <c r="DE555" s="145"/>
      <c r="DF555" s="145"/>
      <c r="DG555" s="145"/>
      <c r="DH555" s="145"/>
      <c r="DI555" s="145"/>
      <c r="DJ555" s="145"/>
      <c r="DK555" s="145"/>
      <c r="DL555" s="145"/>
      <c r="DM555" s="145"/>
      <c r="DN555" s="145"/>
      <c r="DO555" s="145"/>
      <c r="DP555" s="145"/>
      <c r="DQ555" s="145"/>
      <c r="DR555" s="145"/>
      <c r="DS555" s="145"/>
      <c r="DT555" s="145"/>
      <c r="DU555" s="145"/>
      <c r="DV555" s="145"/>
    </row>
    <row r="556" spans="1:126" x14ac:dyDescent="0.65">
      <c r="A556" s="154"/>
      <c r="B556" s="166"/>
      <c r="C556" s="166"/>
      <c r="D556" s="166"/>
      <c r="E556" s="169"/>
      <c r="F556" s="165" t="s">
        <v>253</v>
      </c>
      <c r="G556" s="145"/>
      <c r="H556" s="145"/>
      <c r="I556" s="155"/>
      <c r="J556" s="15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  <c r="BO556" s="145"/>
      <c r="BP556" s="145"/>
      <c r="BQ556" s="145"/>
      <c r="BR556" s="145"/>
      <c r="BS556" s="145"/>
      <c r="BT556" s="145"/>
      <c r="BU556" s="145"/>
      <c r="BV556" s="145"/>
      <c r="BW556" s="145"/>
      <c r="BX556" s="145"/>
      <c r="BY556" s="145"/>
      <c r="BZ556" s="145"/>
      <c r="CA556" s="145"/>
      <c r="CB556" s="145"/>
      <c r="CC556" s="145"/>
      <c r="CD556" s="145"/>
      <c r="CE556" s="145"/>
      <c r="CF556" s="145"/>
      <c r="CG556" s="145"/>
      <c r="CH556" s="145"/>
      <c r="CI556" s="145"/>
      <c r="CJ556" s="145"/>
      <c r="CK556" s="145"/>
      <c r="CL556" s="145"/>
      <c r="CM556" s="145"/>
      <c r="CN556" s="145"/>
      <c r="CO556" s="145"/>
      <c r="CP556" s="145"/>
      <c r="CQ556" s="145"/>
      <c r="CR556" s="145"/>
      <c r="CS556" s="145"/>
      <c r="CT556" s="145"/>
      <c r="CU556" s="145"/>
      <c r="CV556" s="145"/>
      <c r="CW556" s="145"/>
      <c r="CX556" s="145"/>
      <c r="CY556" s="145"/>
      <c r="CZ556" s="145"/>
      <c r="DA556" s="145"/>
      <c r="DB556" s="145"/>
      <c r="DC556" s="145"/>
      <c r="DD556" s="145"/>
      <c r="DE556" s="145"/>
      <c r="DF556" s="145"/>
      <c r="DG556" s="145"/>
      <c r="DH556" s="145"/>
      <c r="DI556" s="145"/>
      <c r="DJ556" s="145"/>
      <c r="DK556" s="145"/>
      <c r="DL556" s="145"/>
      <c r="DM556" s="145"/>
      <c r="DN556" s="145"/>
      <c r="DO556" s="145"/>
      <c r="DP556" s="145"/>
      <c r="DQ556" s="145"/>
      <c r="DR556" s="145"/>
      <c r="DS556" s="145"/>
      <c r="DT556" s="145"/>
      <c r="DU556" s="145"/>
      <c r="DV556" s="145"/>
    </row>
    <row r="557" spans="1:126" x14ac:dyDescent="0.65">
      <c r="A557" s="154"/>
      <c r="B557" s="166"/>
      <c r="C557" s="166"/>
      <c r="D557" s="166"/>
      <c r="E557" s="169"/>
      <c r="F557" s="165" t="s">
        <v>254</v>
      </c>
      <c r="G557" s="145"/>
      <c r="H557" s="145"/>
      <c r="I557" s="155"/>
      <c r="J557" s="15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  <c r="BO557" s="145"/>
      <c r="BP557" s="145"/>
      <c r="BQ557" s="145"/>
      <c r="BR557" s="145"/>
      <c r="BS557" s="145"/>
      <c r="BT557" s="145"/>
      <c r="BU557" s="145"/>
      <c r="BV557" s="145"/>
      <c r="BW557" s="145"/>
      <c r="BX557" s="145"/>
      <c r="BY557" s="145"/>
      <c r="BZ557" s="145"/>
      <c r="CA557" s="145"/>
      <c r="CB557" s="145"/>
      <c r="CC557" s="145"/>
      <c r="CD557" s="145"/>
      <c r="CE557" s="145"/>
      <c r="CF557" s="145"/>
      <c r="CG557" s="145"/>
      <c r="CH557" s="145"/>
      <c r="CI557" s="145"/>
      <c r="CJ557" s="145"/>
      <c r="CK557" s="145"/>
      <c r="CL557" s="145"/>
      <c r="CM557" s="145"/>
      <c r="CN557" s="145"/>
      <c r="CO557" s="145"/>
      <c r="CP557" s="145"/>
      <c r="CQ557" s="145"/>
      <c r="CR557" s="145"/>
      <c r="CS557" s="145"/>
      <c r="CT557" s="145"/>
      <c r="CU557" s="145"/>
      <c r="CV557" s="145"/>
      <c r="CW557" s="145"/>
      <c r="CX557" s="145"/>
      <c r="CY557" s="145"/>
      <c r="CZ557" s="145"/>
      <c r="DA557" s="145"/>
      <c r="DB557" s="145"/>
      <c r="DC557" s="145"/>
      <c r="DD557" s="145"/>
      <c r="DE557" s="145"/>
      <c r="DF557" s="145"/>
      <c r="DG557" s="145"/>
      <c r="DH557" s="145"/>
      <c r="DI557" s="145"/>
      <c r="DJ557" s="145"/>
      <c r="DK557" s="145"/>
      <c r="DL557" s="145"/>
      <c r="DM557" s="145"/>
      <c r="DN557" s="145"/>
      <c r="DO557" s="145"/>
      <c r="DP557" s="145"/>
      <c r="DQ557" s="145"/>
      <c r="DR557" s="145"/>
      <c r="DS557" s="145"/>
      <c r="DT557" s="145"/>
      <c r="DU557" s="145"/>
      <c r="DV557" s="145"/>
    </row>
    <row r="558" spans="1:126" x14ac:dyDescent="0.65">
      <c r="A558" s="154"/>
      <c r="B558" s="166"/>
      <c r="C558" s="166"/>
      <c r="D558" s="166"/>
      <c r="E558" s="169"/>
      <c r="F558" s="165" t="s">
        <v>253</v>
      </c>
      <c r="G558" s="137"/>
      <c r="H558" s="137"/>
      <c r="I558" s="155"/>
      <c r="J558" s="155"/>
      <c r="K558" s="137"/>
      <c r="L558" s="145"/>
      <c r="M558" s="137"/>
      <c r="N558" s="137"/>
      <c r="O558" s="145"/>
      <c r="P558" s="137"/>
      <c r="Q558" s="137"/>
      <c r="R558" s="145"/>
      <c r="S558" s="137"/>
      <c r="T558" s="137"/>
      <c r="U558" s="145"/>
      <c r="V558" s="137"/>
      <c r="W558" s="137"/>
      <c r="X558" s="145"/>
      <c r="Y558" s="137"/>
      <c r="Z558" s="137"/>
      <c r="AA558" s="145"/>
      <c r="AB558" s="137"/>
      <c r="AC558" s="137"/>
      <c r="AD558" s="145"/>
      <c r="AE558" s="137"/>
      <c r="AF558" s="137"/>
      <c r="AG558" s="145"/>
      <c r="AH558" s="137"/>
      <c r="AI558" s="137"/>
      <c r="AJ558" s="145"/>
      <c r="AK558" s="137"/>
      <c r="AL558" s="137"/>
      <c r="AM558" s="145"/>
      <c r="AN558" s="137"/>
      <c r="AO558" s="137"/>
      <c r="AP558" s="145"/>
      <c r="AQ558" s="137"/>
      <c r="AR558" s="137"/>
      <c r="AS558" s="145"/>
      <c r="AT558" s="137"/>
      <c r="AU558" s="137"/>
      <c r="AV558" s="145"/>
      <c r="AW558" s="137"/>
      <c r="AX558" s="137"/>
      <c r="AY558" s="145"/>
      <c r="AZ558" s="137"/>
      <c r="BA558" s="137"/>
      <c r="BB558" s="145"/>
      <c r="BC558" s="137"/>
      <c r="BD558" s="137"/>
      <c r="BE558" s="145"/>
      <c r="BF558" s="137"/>
      <c r="BG558" s="137"/>
      <c r="BH558" s="145"/>
      <c r="BI558" s="137"/>
      <c r="BJ558" s="137"/>
      <c r="BK558" s="145"/>
      <c r="BL558" s="137"/>
      <c r="BM558" s="137"/>
      <c r="BN558" s="145"/>
      <c r="BO558" s="137"/>
      <c r="BP558" s="137"/>
      <c r="BQ558" s="145"/>
      <c r="BR558" s="137"/>
      <c r="BS558" s="137"/>
      <c r="BT558" s="145"/>
      <c r="BU558" s="137"/>
      <c r="BV558" s="137"/>
      <c r="BW558" s="145"/>
      <c r="BX558" s="137"/>
      <c r="BY558" s="137"/>
      <c r="BZ558" s="145"/>
      <c r="CA558" s="137"/>
      <c r="CB558" s="137"/>
      <c r="CC558" s="145"/>
      <c r="CD558" s="137"/>
      <c r="CE558" s="137"/>
      <c r="CF558" s="145"/>
      <c r="CG558" s="137"/>
      <c r="CH558" s="137"/>
      <c r="CI558" s="145"/>
      <c r="CJ558" s="137"/>
      <c r="CK558" s="137"/>
      <c r="CL558" s="145"/>
      <c r="CM558" s="137"/>
      <c r="CN558" s="137"/>
      <c r="CO558" s="145"/>
      <c r="CP558" s="137"/>
      <c r="CQ558" s="137"/>
      <c r="CR558" s="145"/>
      <c r="CS558" s="137"/>
      <c r="CT558" s="137"/>
      <c r="CU558" s="145"/>
      <c r="CV558" s="137"/>
      <c r="CW558" s="137"/>
      <c r="CX558" s="145"/>
      <c r="CY558" s="137"/>
      <c r="CZ558" s="137"/>
      <c r="DA558" s="145"/>
      <c r="DB558" s="137"/>
      <c r="DC558" s="137"/>
      <c r="DD558" s="145"/>
      <c r="DE558" s="137"/>
      <c r="DF558" s="137"/>
      <c r="DG558" s="145"/>
      <c r="DH558" s="137"/>
      <c r="DI558" s="137"/>
      <c r="DJ558" s="145"/>
      <c r="DK558" s="137"/>
      <c r="DL558" s="137"/>
      <c r="DM558" s="145"/>
      <c r="DN558" s="137"/>
      <c r="DO558" s="137"/>
      <c r="DP558" s="145"/>
      <c r="DQ558" s="137"/>
      <c r="DR558" s="137"/>
      <c r="DS558" s="145"/>
      <c r="DT558" s="137"/>
      <c r="DU558" s="137"/>
      <c r="DV558" s="145"/>
    </row>
    <row r="559" spans="1:126" x14ac:dyDescent="0.65">
      <c r="A559" s="154"/>
      <c r="B559" s="166"/>
      <c r="C559" s="166"/>
      <c r="D559" s="166"/>
      <c r="E559" s="169"/>
      <c r="F559" s="165" t="s">
        <v>254</v>
      </c>
      <c r="G559" s="145"/>
      <c r="H559" s="145"/>
      <c r="I559" s="155"/>
      <c r="J559" s="15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  <c r="BO559" s="145"/>
      <c r="BP559" s="145"/>
      <c r="BQ559" s="145"/>
      <c r="BR559" s="145"/>
      <c r="BS559" s="145"/>
      <c r="BT559" s="145"/>
      <c r="BU559" s="145"/>
      <c r="BV559" s="145"/>
      <c r="BW559" s="145"/>
      <c r="BX559" s="145"/>
      <c r="BY559" s="145"/>
      <c r="BZ559" s="145"/>
      <c r="CA559" s="145"/>
      <c r="CB559" s="145"/>
      <c r="CC559" s="145"/>
      <c r="CD559" s="145"/>
      <c r="CE559" s="145"/>
      <c r="CF559" s="145"/>
      <c r="CG559" s="145"/>
      <c r="CH559" s="145"/>
      <c r="CI559" s="145"/>
      <c r="CJ559" s="145"/>
      <c r="CK559" s="145"/>
      <c r="CL559" s="145"/>
      <c r="CM559" s="145"/>
      <c r="CN559" s="145"/>
      <c r="CO559" s="145"/>
      <c r="CP559" s="145"/>
      <c r="CQ559" s="145"/>
      <c r="CR559" s="145"/>
      <c r="CS559" s="145"/>
      <c r="CT559" s="145"/>
      <c r="CU559" s="145"/>
      <c r="CV559" s="145"/>
      <c r="CW559" s="145"/>
      <c r="CX559" s="145"/>
      <c r="CY559" s="145"/>
      <c r="CZ559" s="145"/>
      <c r="DA559" s="145"/>
      <c r="DB559" s="145"/>
      <c r="DC559" s="145"/>
      <c r="DD559" s="145"/>
      <c r="DE559" s="145"/>
      <c r="DF559" s="145"/>
      <c r="DG559" s="145"/>
      <c r="DH559" s="145"/>
      <c r="DI559" s="145"/>
      <c r="DJ559" s="145"/>
      <c r="DK559" s="145"/>
      <c r="DL559" s="145"/>
      <c r="DM559" s="145"/>
      <c r="DN559" s="145"/>
      <c r="DO559" s="145"/>
      <c r="DP559" s="145"/>
      <c r="DQ559" s="145"/>
      <c r="DR559" s="145"/>
      <c r="DS559" s="145"/>
      <c r="DT559" s="145"/>
      <c r="DU559" s="145"/>
      <c r="DV559" s="145"/>
    </row>
    <row r="560" spans="1:126" x14ac:dyDescent="0.65">
      <c r="A560" s="154"/>
      <c r="B560" s="166"/>
      <c r="C560" s="166"/>
      <c r="D560" s="166"/>
      <c r="E560" s="169"/>
      <c r="F560" s="165" t="s">
        <v>253</v>
      </c>
      <c r="G560" s="145"/>
      <c r="H560" s="145"/>
      <c r="I560" s="155"/>
      <c r="J560" s="15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  <c r="BO560" s="145"/>
      <c r="BP560" s="145"/>
      <c r="BQ560" s="145"/>
      <c r="BR560" s="145"/>
      <c r="BS560" s="145"/>
      <c r="BT560" s="145"/>
      <c r="BU560" s="145"/>
      <c r="BV560" s="145"/>
      <c r="BW560" s="145"/>
      <c r="BX560" s="145"/>
      <c r="BY560" s="145"/>
      <c r="BZ560" s="145"/>
      <c r="CA560" s="145"/>
      <c r="CB560" s="145"/>
      <c r="CC560" s="145"/>
      <c r="CD560" s="145"/>
      <c r="CE560" s="145"/>
      <c r="CF560" s="145"/>
      <c r="CG560" s="145"/>
      <c r="CH560" s="145"/>
      <c r="CI560" s="145"/>
      <c r="CJ560" s="145"/>
      <c r="CK560" s="145"/>
      <c r="CL560" s="145"/>
      <c r="CM560" s="145"/>
      <c r="CN560" s="145"/>
      <c r="CO560" s="145"/>
      <c r="CP560" s="145"/>
      <c r="CQ560" s="145"/>
      <c r="CR560" s="145"/>
      <c r="CS560" s="145"/>
      <c r="CT560" s="145"/>
      <c r="CU560" s="145"/>
      <c r="CV560" s="145"/>
      <c r="CW560" s="145"/>
      <c r="CX560" s="145"/>
      <c r="CY560" s="145"/>
      <c r="CZ560" s="145"/>
      <c r="DA560" s="145"/>
      <c r="DB560" s="145"/>
      <c r="DC560" s="145"/>
      <c r="DD560" s="145"/>
      <c r="DE560" s="145"/>
      <c r="DF560" s="145"/>
      <c r="DG560" s="145"/>
      <c r="DH560" s="145"/>
      <c r="DI560" s="145"/>
      <c r="DJ560" s="145"/>
      <c r="DK560" s="145"/>
      <c r="DL560" s="145"/>
      <c r="DM560" s="145"/>
      <c r="DN560" s="145"/>
      <c r="DO560" s="145"/>
      <c r="DP560" s="145"/>
      <c r="DQ560" s="145"/>
      <c r="DR560" s="145"/>
      <c r="DS560" s="145"/>
      <c r="DT560" s="145"/>
      <c r="DU560" s="145"/>
      <c r="DV560" s="145"/>
    </row>
    <row r="561" spans="1:126" x14ac:dyDescent="0.65">
      <c r="A561" s="154"/>
      <c r="B561" s="166"/>
      <c r="C561" s="166"/>
      <c r="D561" s="166"/>
      <c r="E561" s="169"/>
      <c r="F561" s="165" t="s">
        <v>254</v>
      </c>
      <c r="G561" s="145"/>
      <c r="H561" s="145"/>
      <c r="I561" s="155"/>
      <c r="J561" s="15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  <c r="BO561" s="145"/>
      <c r="BP561" s="145"/>
      <c r="BQ561" s="145"/>
      <c r="BR561" s="145"/>
      <c r="BS561" s="145"/>
      <c r="BT561" s="145"/>
      <c r="BU561" s="145"/>
      <c r="BV561" s="145"/>
      <c r="BW561" s="145"/>
      <c r="BX561" s="145"/>
      <c r="BY561" s="145"/>
      <c r="BZ561" s="145"/>
      <c r="CA561" s="145"/>
      <c r="CB561" s="145"/>
      <c r="CC561" s="145"/>
      <c r="CD561" s="145"/>
      <c r="CE561" s="145"/>
      <c r="CF561" s="145"/>
      <c r="CG561" s="145"/>
      <c r="CH561" s="145"/>
      <c r="CI561" s="145"/>
      <c r="CJ561" s="145"/>
      <c r="CK561" s="145"/>
      <c r="CL561" s="145"/>
      <c r="CM561" s="145"/>
      <c r="CN561" s="145"/>
      <c r="CO561" s="145"/>
      <c r="CP561" s="145"/>
      <c r="CQ561" s="145"/>
      <c r="CR561" s="145"/>
      <c r="CS561" s="145"/>
      <c r="CT561" s="145"/>
      <c r="CU561" s="145"/>
      <c r="CV561" s="145"/>
      <c r="CW561" s="145"/>
      <c r="CX561" s="145"/>
      <c r="CY561" s="145"/>
      <c r="CZ561" s="145"/>
      <c r="DA561" s="145"/>
      <c r="DB561" s="145"/>
      <c r="DC561" s="145"/>
      <c r="DD561" s="145"/>
      <c r="DE561" s="145"/>
      <c r="DF561" s="145"/>
      <c r="DG561" s="145"/>
      <c r="DH561" s="145"/>
      <c r="DI561" s="145"/>
      <c r="DJ561" s="145"/>
      <c r="DK561" s="145"/>
      <c r="DL561" s="145"/>
      <c r="DM561" s="145"/>
      <c r="DN561" s="145"/>
      <c r="DO561" s="145"/>
      <c r="DP561" s="145"/>
      <c r="DQ561" s="145"/>
      <c r="DR561" s="145"/>
      <c r="DS561" s="145"/>
      <c r="DT561" s="145"/>
      <c r="DU561" s="145"/>
      <c r="DV561" s="145"/>
    </row>
    <row r="562" spans="1:126" x14ac:dyDescent="0.65">
      <c r="A562" s="154"/>
      <c r="B562" s="166"/>
      <c r="C562" s="166"/>
      <c r="D562" s="166"/>
      <c r="E562" s="169"/>
      <c r="F562" s="165" t="s">
        <v>253</v>
      </c>
      <c r="G562" s="145"/>
      <c r="H562" s="145"/>
      <c r="I562" s="155"/>
      <c r="J562" s="15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  <c r="BO562" s="145"/>
      <c r="BP562" s="145"/>
      <c r="BQ562" s="145"/>
      <c r="BR562" s="145"/>
      <c r="BS562" s="145"/>
      <c r="BT562" s="145"/>
      <c r="BU562" s="145"/>
      <c r="BV562" s="145"/>
      <c r="BW562" s="145"/>
      <c r="BX562" s="145"/>
      <c r="BY562" s="145"/>
      <c r="BZ562" s="145"/>
      <c r="CA562" s="145"/>
      <c r="CB562" s="145"/>
      <c r="CC562" s="145"/>
      <c r="CD562" s="145"/>
      <c r="CE562" s="145"/>
      <c r="CF562" s="145"/>
      <c r="CG562" s="145"/>
      <c r="CH562" s="145"/>
      <c r="CI562" s="145"/>
      <c r="CJ562" s="145"/>
      <c r="CK562" s="145"/>
      <c r="CL562" s="145"/>
      <c r="CM562" s="145"/>
      <c r="CN562" s="145"/>
      <c r="CO562" s="145"/>
      <c r="CP562" s="145"/>
      <c r="CQ562" s="145"/>
      <c r="CR562" s="145"/>
      <c r="CS562" s="145"/>
      <c r="CT562" s="145"/>
      <c r="CU562" s="145"/>
      <c r="CV562" s="145"/>
      <c r="CW562" s="145"/>
      <c r="CX562" s="145"/>
      <c r="CY562" s="145"/>
      <c r="CZ562" s="145"/>
      <c r="DA562" s="145"/>
      <c r="DB562" s="145"/>
      <c r="DC562" s="145"/>
      <c r="DD562" s="145"/>
      <c r="DE562" s="145"/>
      <c r="DF562" s="145"/>
      <c r="DG562" s="145"/>
      <c r="DH562" s="145"/>
      <c r="DI562" s="145"/>
      <c r="DJ562" s="145"/>
      <c r="DK562" s="145"/>
      <c r="DL562" s="145"/>
      <c r="DM562" s="145"/>
      <c r="DN562" s="145"/>
      <c r="DO562" s="145"/>
      <c r="DP562" s="145"/>
      <c r="DQ562" s="145"/>
      <c r="DR562" s="145"/>
      <c r="DS562" s="145"/>
      <c r="DT562" s="145"/>
      <c r="DU562" s="145"/>
      <c r="DV562" s="145"/>
    </row>
    <row r="563" spans="1:126" x14ac:dyDescent="0.65">
      <c r="A563" s="154"/>
      <c r="B563" s="166"/>
      <c r="C563" s="166"/>
      <c r="D563" s="166"/>
      <c r="E563" s="169"/>
      <c r="F563" s="165" t="s">
        <v>254</v>
      </c>
      <c r="G563" s="145"/>
      <c r="H563" s="145"/>
      <c r="I563" s="155"/>
      <c r="J563" s="15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  <c r="BO563" s="145"/>
      <c r="BP563" s="145"/>
      <c r="BQ563" s="145"/>
      <c r="BR563" s="145"/>
      <c r="BS563" s="145"/>
      <c r="BT563" s="145"/>
      <c r="BU563" s="145"/>
      <c r="BV563" s="145"/>
      <c r="BW563" s="145"/>
      <c r="BX563" s="145"/>
      <c r="BY563" s="145"/>
      <c r="BZ563" s="145"/>
      <c r="CA563" s="145"/>
      <c r="CB563" s="145"/>
      <c r="CC563" s="145"/>
      <c r="CD563" s="145"/>
      <c r="CE563" s="145"/>
      <c r="CF563" s="145"/>
      <c r="CG563" s="145"/>
      <c r="CH563" s="145"/>
      <c r="CI563" s="145"/>
      <c r="CJ563" s="145"/>
      <c r="CK563" s="145"/>
      <c r="CL563" s="145"/>
      <c r="CM563" s="145"/>
      <c r="CN563" s="145"/>
      <c r="CO563" s="145"/>
      <c r="CP563" s="145"/>
      <c r="CQ563" s="145"/>
      <c r="CR563" s="145"/>
      <c r="CS563" s="145"/>
      <c r="CT563" s="145"/>
      <c r="CU563" s="145"/>
      <c r="CV563" s="145"/>
      <c r="CW563" s="145"/>
      <c r="CX563" s="145"/>
      <c r="CY563" s="145"/>
      <c r="CZ563" s="145"/>
      <c r="DA563" s="145"/>
      <c r="DB563" s="145"/>
      <c r="DC563" s="145"/>
      <c r="DD563" s="145"/>
      <c r="DE563" s="145"/>
      <c r="DF563" s="145"/>
      <c r="DG563" s="145"/>
      <c r="DH563" s="145"/>
      <c r="DI563" s="145"/>
      <c r="DJ563" s="145"/>
      <c r="DK563" s="145"/>
      <c r="DL563" s="145"/>
      <c r="DM563" s="145"/>
      <c r="DN563" s="145"/>
      <c r="DO563" s="145"/>
      <c r="DP563" s="145"/>
      <c r="DQ563" s="145"/>
      <c r="DR563" s="145"/>
      <c r="DS563" s="145"/>
      <c r="DT563" s="145"/>
      <c r="DU563" s="145"/>
      <c r="DV563" s="145"/>
    </row>
    <row r="564" spans="1:126" x14ac:dyDescent="0.65">
      <c r="A564" s="154"/>
      <c r="B564" s="166"/>
      <c r="C564" s="166"/>
      <c r="D564" s="166"/>
      <c r="E564" s="169"/>
      <c r="F564" s="165" t="s">
        <v>253</v>
      </c>
      <c r="G564" s="137"/>
      <c r="H564" s="137"/>
      <c r="I564" s="155"/>
      <c r="J564" s="155"/>
      <c r="K564" s="137"/>
      <c r="L564" s="145"/>
      <c r="M564" s="137"/>
      <c r="N564" s="137"/>
      <c r="O564" s="145"/>
      <c r="P564" s="137"/>
      <c r="Q564" s="137"/>
      <c r="R564" s="145"/>
      <c r="S564" s="137"/>
      <c r="T564" s="137"/>
      <c r="U564" s="145"/>
      <c r="V564" s="137"/>
      <c r="W564" s="137"/>
      <c r="X564" s="145"/>
      <c r="Y564" s="137"/>
      <c r="Z564" s="137"/>
      <c r="AA564" s="145"/>
      <c r="AB564" s="137"/>
      <c r="AC564" s="137"/>
      <c r="AD564" s="145"/>
      <c r="AE564" s="137"/>
      <c r="AF564" s="137"/>
      <c r="AG564" s="145"/>
      <c r="AH564" s="137"/>
      <c r="AI564" s="137"/>
      <c r="AJ564" s="145"/>
      <c r="AK564" s="137"/>
      <c r="AL564" s="137"/>
      <c r="AM564" s="145"/>
      <c r="AN564" s="137"/>
      <c r="AO564" s="137"/>
      <c r="AP564" s="145"/>
      <c r="AQ564" s="137"/>
      <c r="AR564" s="137"/>
      <c r="AS564" s="145"/>
      <c r="AT564" s="137"/>
      <c r="AU564" s="137"/>
      <c r="AV564" s="145"/>
      <c r="AW564" s="137"/>
      <c r="AX564" s="137"/>
      <c r="AY564" s="145"/>
      <c r="AZ564" s="137"/>
      <c r="BA564" s="137"/>
      <c r="BB564" s="145"/>
      <c r="BC564" s="137"/>
      <c r="BD564" s="137"/>
      <c r="BE564" s="145"/>
      <c r="BF564" s="137"/>
      <c r="BG564" s="137"/>
      <c r="BH564" s="145"/>
      <c r="BI564" s="137"/>
      <c r="BJ564" s="137"/>
      <c r="BK564" s="145"/>
      <c r="BL564" s="137"/>
      <c r="BM564" s="137"/>
      <c r="BN564" s="145"/>
      <c r="BO564" s="137"/>
      <c r="BP564" s="137"/>
      <c r="BQ564" s="145"/>
      <c r="BR564" s="137"/>
      <c r="BS564" s="137"/>
      <c r="BT564" s="145"/>
      <c r="BU564" s="137"/>
      <c r="BV564" s="137"/>
      <c r="BW564" s="145"/>
      <c r="BX564" s="137"/>
      <c r="BY564" s="137"/>
      <c r="BZ564" s="145"/>
      <c r="CA564" s="137"/>
      <c r="CB564" s="137"/>
      <c r="CC564" s="145"/>
      <c r="CD564" s="137"/>
      <c r="CE564" s="137"/>
      <c r="CF564" s="145"/>
      <c r="CG564" s="137"/>
      <c r="CH564" s="137"/>
      <c r="CI564" s="145"/>
      <c r="CJ564" s="137"/>
      <c r="CK564" s="137"/>
      <c r="CL564" s="145"/>
      <c r="CM564" s="137"/>
      <c r="CN564" s="137"/>
      <c r="CO564" s="145"/>
      <c r="CP564" s="137"/>
      <c r="CQ564" s="137"/>
      <c r="CR564" s="145"/>
      <c r="CS564" s="137"/>
      <c r="CT564" s="137"/>
      <c r="CU564" s="145"/>
      <c r="CV564" s="137"/>
      <c r="CW564" s="137"/>
      <c r="CX564" s="145"/>
      <c r="CY564" s="137"/>
      <c r="CZ564" s="137"/>
      <c r="DA564" s="145"/>
      <c r="DB564" s="137"/>
      <c r="DC564" s="137"/>
      <c r="DD564" s="145"/>
      <c r="DE564" s="137"/>
      <c r="DF564" s="137"/>
      <c r="DG564" s="145"/>
      <c r="DH564" s="137"/>
      <c r="DI564" s="137"/>
      <c r="DJ564" s="145"/>
      <c r="DK564" s="137"/>
      <c r="DL564" s="137"/>
      <c r="DM564" s="145"/>
      <c r="DN564" s="137"/>
      <c r="DO564" s="137"/>
      <c r="DP564" s="145"/>
      <c r="DQ564" s="137"/>
      <c r="DR564" s="137"/>
      <c r="DS564" s="145"/>
      <c r="DT564" s="137"/>
      <c r="DU564" s="137"/>
      <c r="DV564" s="145"/>
    </row>
    <row r="565" spans="1:126" x14ac:dyDescent="0.65">
      <c r="A565" s="154"/>
      <c r="B565" s="166"/>
      <c r="C565" s="166"/>
      <c r="D565" s="166"/>
      <c r="E565" s="169"/>
      <c r="F565" s="165" t="s">
        <v>254</v>
      </c>
      <c r="G565" s="145"/>
      <c r="H565" s="145"/>
      <c r="I565" s="155"/>
      <c r="J565" s="15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  <c r="BO565" s="145"/>
      <c r="BP565" s="145"/>
      <c r="BQ565" s="145"/>
      <c r="BR565" s="145"/>
      <c r="BS565" s="145"/>
      <c r="BT565" s="145"/>
      <c r="BU565" s="145"/>
      <c r="BV565" s="145"/>
      <c r="BW565" s="145"/>
      <c r="BX565" s="145"/>
      <c r="BY565" s="145"/>
      <c r="BZ565" s="145"/>
      <c r="CA565" s="145"/>
      <c r="CB565" s="145"/>
      <c r="CC565" s="145"/>
      <c r="CD565" s="145"/>
      <c r="CE565" s="145"/>
      <c r="CF565" s="145"/>
      <c r="CG565" s="145"/>
      <c r="CH565" s="145"/>
      <c r="CI565" s="145"/>
      <c r="CJ565" s="145"/>
      <c r="CK565" s="145"/>
      <c r="CL565" s="145"/>
      <c r="CM565" s="145"/>
      <c r="CN565" s="145"/>
      <c r="CO565" s="145"/>
      <c r="CP565" s="145"/>
      <c r="CQ565" s="145"/>
      <c r="CR565" s="145"/>
      <c r="CS565" s="145"/>
      <c r="CT565" s="145"/>
      <c r="CU565" s="145"/>
      <c r="CV565" s="145"/>
      <c r="CW565" s="145"/>
      <c r="CX565" s="145"/>
      <c r="CY565" s="145"/>
      <c r="CZ565" s="145"/>
      <c r="DA565" s="145"/>
      <c r="DB565" s="145"/>
      <c r="DC565" s="145"/>
      <c r="DD565" s="145"/>
      <c r="DE565" s="145"/>
      <c r="DF565" s="145"/>
      <c r="DG565" s="145"/>
      <c r="DH565" s="145"/>
      <c r="DI565" s="145"/>
      <c r="DJ565" s="145"/>
      <c r="DK565" s="145"/>
      <c r="DL565" s="145"/>
      <c r="DM565" s="145"/>
      <c r="DN565" s="145"/>
      <c r="DO565" s="145"/>
      <c r="DP565" s="145"/>
      <c r="DQ565" s="145"/>
      <c r="DR565" s="145"/>
      <c r="DS565" s="145"/>
      <c r="DT565" s="145"/>
      <c r="DU565" s="145"/>
      <c r="DV565" s="145"/>
    </row>
    <row r="566" spans="1:126" x14ac:dyDescent="0.65">
      <c r="A566" s="154"/>
      <c r="B566" s="166"/>
      <c r="C566" s="166"/>
      <c r="D566" s="166"/>
      <c r="E566" s="169"/>
      <c r="F566" s="165" t="s">
        <v>253</v>
      </c>
      <c r="G566" s="145"/>
      <c r="H566" s="145"/>
      <c r="I566" s="155"/>
      <c r="J566" s="15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  <c r="BO566" s="145"/>
      <c r="BP566" s="145"/>
      <c r="BQ566" s="145"/>
      <c r="BR566" s="145"/>
      <c r="BS566" s="145"/>
      <c r="BT566" s="145"/>
      <c r="BU566" s="145"/>
      <c r="BV566" s="145"/>
      <c r="BW566" s="145"/>
      <c r="BX566" s="145"/>
      <c r="BY566" s="145"/>
      <c r="BZ566" s="145"/>
      <c r="CA566" s="145"/>
      <c r="CB566" s="145"/>
      <c r="CC566" s="145"/>
      <c r="CD566" s="145"/>
      <c r="CE566" s="145"/>
      <c r="CF566" s="145"/>
      <c r="CG566" s="145"/>
      <c r="CH566" s="145"/>
      <c r="CI566" s="145"/>
      <c r="CJ566" s="145"/>
      <c r="CK566" s="145"/>
      <c r="CL566" s="145"/>
      <c r="CM566" s="145"/>
      <c r="CN566" s="145"/>
      <c r="CO566" s="145"/>
      <c r="CP566" s="145"/>
      <c r="CQ566" s="145"/>
      <c r="CR566" s="145"/>
      <c r="CS566" s="145"/>
      <c r="CT566" s="145"/>
      <c r="CU566" s="145"/>
      <c r="CV566" s="145"/>
      <c r="CW566" s="145"/>
      <c r="CX566" s="145"/>
      <c r="CY566" s="145"/>
      <c r="CZ566" s="145"/>
      <c r="DA566" s="145"/>
      <c r="DB566" s="145"/>
      <c r="DC566" s="145"/>
      <c r="DD566" s="145"/>
      <c r="DE566" s="145"/>
      <c r="DF566" s="145"/>
      <c r="DG566" s="145"/>
      <c r="DH566" s="145"/>
      <c r="DI566" s="145"/>
      <c r="DJ566" s="145"/>
      <c r="DK566" s="145"/>
      <c r="DL566" s="145"/>
      <c r="DM566" s="145"/>
      <c r="DN566" s="145"/>
      <c r="DO566" s="145"/>
      <c r="DP566" s="145"/>
      <c r="DQ566" s="145"/>
      <c r="DR566" s="145"/>
      <c r="DS566" s="145"/>
      <c r="DT566" s="145"/>
      <c r="DU566" s="145"/>
      <c r="DV566" s="145"/>
    </row>
    <row r="567" spans="1:126" x14ac:dyDescent="0.65">
      <c r="A567" s="154"/>
      <c r="B567" s="166"/>
      <c r="C567" s="166"/>
      <c r="D567" s="166"/>
      <c r="E567" s="169"/>
      <c r="F567" s="165" t="s">
        <v>254</v>
      </c>
      <c r="G567" s="145"/>
      <c r="H567" s="145"/>
      <c r="I567" s="155"/>
      <c r="J567" s="15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  <c r="BO567" s="145"/>
      <c r="BP567" s="145"/>
      <c r="BQ567" s="145"/>
      <c r="BR567" s="145"/>
      <c r="BS567" s="145"/>
      <c r="BT567" s="145"/>
      <c r="BU567" s="145"/>
      <c r="BV567" s="145"/>
      <c r="BW567" s="145"/>
      <c r="BX567" s="145"/>
      <c r="BY567" s="145"/>
      <c r="BZ567" s="145"/>
      <c r="CA567" s="145"/>
      <c r="CB567" s="145"/>
      <c r="CC567" s="145"/>
      <c r="CD567" s="145"/>
      <c r="CE567" s="145"/>
      <c r="CF567" s="145"/>
      <c r="CG567" s="145"/>
      <c r="CH567" s="145"/>
      <c r="CI567" s="145"/>
      <c r="CJ567" s="145"/>
      <c r="CK567" s="145"/>
      <c r="CL567" s="145"/>
      <c r="CM567" s="145"/>
      <c r="CN567" s="145"/>
      <c r="CO567" s="145"/>
      <c r="CP567" s="145"/>
      <c r="CQ567" s="145"/>
      <c r="CR567" s="145"/>
      <c r="CS567" s="145"/>
      <c r="CT567" s="145"/>
      <c r="CU567" s="145"/>
      <c r="CV567" s="145"/>
      <c r="CW567" s="145"/>
      <c r="CX567" s="145"/>
      <c r="CY567" s="145"/>
      <c r="CZ567" s="145"/>
      <c r="DA567" s="145"/>
      <c r="DB567" s="145"/>
      <c r="DC567" s="145"/>
      <c r="DD567" s="145"/>
      <c r="DE567" s="145"/>
      <c r="DF567" s="145"/>
      <c r="DG567" s="145"/>
      <c r="DH567" s="145"/>
      <c r="DI567" s="145"/>
      <c r="DJ567" s="145"/>
      <c r="DK567" s="145"/>
      <c r="DL567" s="145"/>
      <c r="DM567" s="145"/>
      <c r="DN567" s="145"/>
      <c r="DO567" s="145"/>
      <c r="DP567" s="145"/>
      <c r="DQ567" s="145"/>
      <c r="DR567" s="145"/>
      <c r="DS567" s="145"/>
      <c r="DT567" s="145"/>
      <c r="DU567" s="145"/>
      <c r="DV567" s="145"/>
    </row>
    <row r="568" spans="1:126" x14ac:dyDescent="0.65">
      <c r="A568" s="154"/>
      <c r="B568" s="166"/>
      <c r="C568" s="166"/>
      <c r="D568" s="166"/>
      <c r="E568" s="169"/>
      <c r="F568" s="165" t="s">
        <v>253</v>
      </c>
      <c r="G568" s="145"/>
      <c r="H568" s="145"/>
      <c r="I568" s="155"/>
      <c r="J568" s="15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  <c r="BO568" s="145"/>
      <c r="BP568" s="145"/>
      <c r="BQ568" s="145"/>
      <c r="BR568" s="145"/>
      <c r="BS568" s="145"/>
      <c r="BT568" s="145"/>
      <c r="BU568" s="145"/>
      <c r="BV568" s="145"/>
      <c r="BW568" s="145"/>
      <c r="BX568" s="145"/>
      <c r="BY568" s="145"/>
      <c r="BZ568" s="145"/>
      <c r="CA568" s="145"/>
      <c r="CB568" s="145"/>
      <c r="CC568" s="145"/>
      <c r="CD568" s="145"/>
      <c r="CE568" s="145"/>
      <c r="CF568" s="145"/>
      <c r="CG568" s="145"/>
      <c r="CH568" s="145"/>
      <c r="CI568" s="145"/>
      <c r="CJ568" s="145"/>
      <c r="CK568" s="145"/>
      <c r="CL568" s="145"/>
      <c r="CM568" s="145"/>
      <c r="CN568" s="145"/>
      <c r="CO568" s="145"/>
      <c r="CP568" s="145"/>
      <c r="CQ568" s="145"/>
      <c r="CR568" s="145"/>
      <c r="CS568" s="145"/>
      <c r="CT568" s="145"/>
      <c r="CU568" s="145"/>
      <c r="CV568" s="145"/>
      <c r="CW568" s="145"/>
      <c r="CX568" s="145"/>
      <c r="CY568" s="145"/>
      <c r="CZ568" s="145"/>
      <c r="DA568" s="145"/>
      <c r="DB568" s="145"/>
      <c r="DC568" s="145"/>
      <c r="DD568" s="145"/>
      <c r="DE568" s="145"/>
      <c r="DF568" s="145"/>
      <c r="DG568" s="145"/>
      <c r="DH568" s="145"/>
      <c r="DI568" s="145"/>
      <c r="DJ568" s="145"/>
      <c r="DK568" s="145"/>
      <c r="DL568" s="145"/>
      <c r="DM568" s="145"/>
      <c r="DN568" s="145"/>
      <c r="DO568" s="145"/>
      <c r="DP568" s="145"/>
      <c r="DQ568" s="145"/>
      <c r="DR568" s="145"/>
      <c r="DS568" s="145"/>
      <c r="DT568" s="145"/>
      <c r="DU568" s="145"/>
      <c r="DV568" s="145"/>
    </row>
    <row r="569" spans="1:126" x14ac:dyDescent="0.65">
      <c r="A569" s="154"/>
      <c r="B569" s="166"/>
      <c r="C569" s="166"/>
      <c r="D569" s="166"/>
      <c r="E569" s="169"/>
      <c r="F569" s="165" t="s">
        <v>254</v>
      </c>
      <c r="G569" s="145"/>
      <c r="H569" s="145"/>
      <c r="I569" s="155"/>
      <c r="J569" s="15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  <c r="BO569" s="145"/>
      <c r="BP569" s="145"/>
      <c r="BQ569" s="145"/>
      <c r="BR569" s="145"/>
      <c r="BS569" s="145"/>
      <c r="BT569" s="145"/>
      <c r="BU569" s="145"/>
      <c r="BV569" s="145"/>
      <c r="BW569" s="145"/>
      <c r="BX569" s="145"/>
      <c r="BY569" s="145"/>
      <c r="BZ569" s="145"/>
      <c r="CA569" s="145"/>
      <c r="CB569" s="145"/>
      <c r="CC569" s="145"/>
      <c r="CD569" s="145"/>
      <c r="CE569" s="145"/>
      <c r="CF569" s="145"/>
      <c r="CG569" s="145"/>
      <c r="CH569" s="145"/>
      <c r="CI569" s="145"/>
      <c r="CJ569" s="145"/>
      <c r="CK569" s="145"/>
      <c r="CL569" s="145"/>
      <c r="CM569" s="145"/>
      <c r="CN569" s="145"/>
      <c r="CO569" s="145"/>
      <c r="CP569" s="145"/>
      <c r="CQ569" s="145"/>
      <c r="CR569" s="145"/>
      <c r="CS569" s="145"/>
      <c r="CT569" s="145"/>
      <c r="CU569" s="145"/>
      <c r="CV569" s="145"/>
      <c r="CW569" s="145"/>
      <c r="CX569" s="145"/>
      <c r="CY569" s="145"/>
      <c r="CZ569" s="145"/>
      <c r="DA569" s="145"/>
      <c r="DB569" s="145"/>
      <c r="DC569" s="145"/>
      <c r="DD569" s="145"/>
      <c r="DE569" s="145"/>
      <c r="DF569" s="145"/>
      <c r="DG569" s="145"/>
      <c r="DH569" s="145"/>
      <c r="DI569" s="145"/>
      <c r="DJ569" s="145"/>
      <c r="DK569" s="145"/>
      <c r="DL569" s="145"/>
      <c r="DM569" s="145"/>
      <c r="DN569" s="145"/>
      <c r="DO569" s="145"/>
      <c r="DP569" s="145"/>
      <c r="DQ569" s="145"/>
      <c r="DR569" s="145"/>
      <c r="DS569" s="145"/>
      <c r="DT569" s="145"/>
      <c r="DU569" s="145"/>
      <c r="DV569" s="145"/>
    </row>
    <row r="570" spans="1:126" x14ac:dyDescent="0.65">
      <c r="A570" s="154"/>
      <c r="B570" s="166"/>
      <c r="C570" s="166"/>
      <c r="D570" s="166"/>
      <c r="E570" s="169"/>
      <c r="F570" s="165" t="s">
        <v>253</v>
      </c>
      <c r="G570" s="145"/>
      <c r="H570" s="145"/>
      <c r="I570" s="155"/>
      <c r="J570" s="15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  <c r="BO570" s="145"/>
      <c r="BP570" s="145"/>
      <c r="BQ570" s="145"/>
      <c r="BR570" s="145"/>
      <c r="BS570" s="145"/>
      <c r="BT570" s="145"/>
      <c r="BU570" s="145"/>
      <c r="BV570" s="145"/>
      <c r="BW570" s="145"/>
      <c r="BX570" s="145"/>
      <c r="BY570" s="145"/>
      <c r="BZ570" s="145"/>
      <c r="CA570" s="145"/>
      <c r="CB570" s="145"/>
      <c r="CC570" s="145"/>
      <c r="CD570" s="145"/>
      <c r="CE570" s="145"/>
      <c r="CF570" s="145"/>
      <c r="CG570" s="145"/>
      <c r="CH570" s="145"/>
      <c r="CI570" s="145"/>
      <c r="CJ570" s="145"/>
      <c r="CK570" s="145"/>
      <c r="CL570" s="145"/>
      <c r="CM570" s="145"/>
      <c r="CN570" s="145"/>
      <c r="CO570" s="145"/>
      <c r="CP570" s="145"/>
      <c r="CQ570" s="145"/>
      <c r="CR570" s="145"/>
      <c r="CS570" s="145"/>
      <c r="CT570" s="145"/>
      <c r="CU570" s="145"/>
      <c r="CV570" s="145"/>
      <c r="CW570" s="145"/>
      <c r="CX570" s="145"/>
      <c r="CY570" s="145"/>
      <c r="CZ570" s="145"/>
      <c r="DA570" s="145"/>
      <c r="DB570" s="145"/>
      <c r="DC570" s="145"/>
      <c r="DD570" s="145"/>
      <c r="DE570" s="145"/>
      <c r="DF570" s="145"/>
      <c r="DG570" s="145"/>
      <c r="DH570" s="145"/>
      <c r="DI570" s="145"/>
      <c r="DJ570" s="145"/>
      <c r="DK570" s="145"/>
      <c r="DL570" s="145"/>
      <c r="DM570" s="145"/>
      <c r="DN570" s="145"/>
      <c r="DO570" s="145"/>
      <c r="DP570" s="145"/>
      <c r="DQ570" s="145"/>
      <c r="DR570" s="145"/>
      <c r="DS570" s="145"/>
      <c r="DT570" s="145"/>
      <c r="DU570" s="145"/>
      <c r="DV570" s="145"/>
    </row>
    <row r="571" spans="1:126" x14ac:dyDescent="0.65">
      <c r="A571" s="154"/>
      <c r="B571" s="166"/>
      <c r="C571" s="166"/>
      <c r="D571" s="166"/>
      <c r="E571" s="169"/>
      <c r="F571" s="165" t="s">
        <v>254</v>
      </c>
      <c r="G571" s="145"/>
      <c r="H571" s="145"/>
      <c r="I571" s="155"/>
      <c r="J571" s="15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  <c r="BO571" s="145"/>
      <c r="BP571" s="145"/>
      <c r="BQ571" s="145"/>
      <c r="BR571" s="145"/>
      <c r="BS571" s="145"/>
      <c r="BT571" s="145"/>
      <c r="BU571" s="145"/>
      <c r="BV571" s="145"/>
      <c r="BW571" s="145"/>
      <c r="BX571" s="145"/>
      <c r="BY571" s="145"/>
      <c r="BZ571" s="145"/>
      <c r="CA571" s="145"/>
      <c r="CB571" s="145"/>
      <c r="CC571" s="145"/>
      <c r="CD571" s="145"/>
      <c r="CE571" s="145"/>
      <c r="CF571" s="145"/>
      <c r="CG571" s="145"/>
      <c r="CH571" s="145"/>
      <c r="CI571" s="145"/>
      <c r="CJ571" s="145"/>
      <c r="CK571" s="145"/>
      <c r="CL571" s="145"/>
      <c r="CM571" s="145"/>
      <c r="CN571" s="145"/>
      <c r="CO571" s="145"/>
      <c r="CP571" s="145"/>
      <c r="CQ571" s="145"/>
      <c r="CR571" s="145"/>
      <c r="CS571" s="145"/>
      <c r="CT571" s="145"/>
      <c r="CU571" s="145"/>
      <c r="CV571" s="145"/>
      <c r="CW571" s="145"/>
      <c r="CX571" s="145"/>
      <c r="CY571" s="145"/>
      <c r="CZ571" s="145"/>
      <c r="DA571" s="145"/>
      <c r="DB571" s="145"/>
      <c r="DC571" s="145"/>
      <c r="DD571" s="145"/>
      <c r="DE571" s="145"/>
      <c r="DF571" s="145"/>
      <c r="DG571" s="145"/>
      <c r="DH571" s="145"/>
      <c r="DI571" s="145"/>
      <c r="DJ571" s="145"/>
      <c r="DK571" s="145"/>
      <c r="DL571" s="145"/>
      <c r="DM571" s="145"/>
      <c r="DN571" s="145"/>
      <c r="DO571" s="145"/>
      <c r="DP571" s="145"/>
      <c r="DQ571" s="145"/>
      <c r="DR571" s="145"/>
      <c r="DS571" s="145"/>
      <c r="DT571" s="145"/>
      <c r="DU571" s="145"/>
      <c r="DV571" s="145"/>
    </row>
    <row r="572" spans="1:126" x14ac:dyDescent="0.65">
      <c r="A572" s="154"/>
      <c r="B572" s="166"/>
      <c r="C572" s="166"/>
      <c r="D572" s="166"/>
      <c r="E572" s="169"/>
      <c r="F572" s="165" t="s">
        <v>253</v>
      </c>
      <c r="G572" s="145"/>
      <c r="H572" s="145"/>
      <c r="I572" s="155"/>
      <c r="J572" s="15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  <c r="BO572" s="145"/>
      <c r="BP572" s="145"/>
      <c r="BQ572" s="145"/>
      <c r="BR572" s="145"/>
      <c r="BS572" s="145"/>
      <c r="BT572" s="145"/>
      <c r="BU572" s="145"/>
      <c r="BV572" s="145"/>
      <c r="BW572" s="145"/>
      <c r="BX572" s="145"/>
      <c r="BY572" s="145"/>
      <c r="BZ572" s="145"/>
      <c r="CA572" s="145"/>
      <c r="CB572" s="145"/>
      <c r="CC572" s="145"/>
      <c r="CD572" s="145"/>
      <c r="CE572" s="145"/>
      <c r="CF572" s="145"/>
      <c r="CG572" s="145"/>
      <c r="CH572" s="145"/>
      <c r="CI572" s="145"/>
      <c r="CJ572" s="145"/>
      <c r="CK572" s="145"/>
      <c r="CL572" s="145"/>
      <c r="CM572" s="145"/>
      <c r="CN572" s="145"/>
      <c r="CO572" s="145"/>
      <c r="CP572" s="145"/>
      <c r="CQ572" s="145"/>
      <c r="CR572" s="145"/>
      <c r="CS572" s="145"/>
      <c r="CT572" s="145"/>
      <c r="CU572" s="145"/>
      <c r="CV572" s="145"/>
      <c r="CW572" s="145"/>
      <c r="CX572" s="145"/>
      <c r="CY572" s="145"/>
      <c r="CZ572" s="145"/>
      <c r="DA572" s="145"/>
      <c r="DB572" s="145"/>
      <c r="DC572" s="145"/>
      <c r="DD572" s="145"/>
      <c r="DE572" s="145"/>
      <c r="DF572" s="145"/>
      <c r="DG572" s="145"/>
      <c r="DH572" s="145"/>
      <c r="DI572" s="145"/>
      <c r="DJ572" s="145"/>
      <c r="DK572" s="145"/>
      <c r="DL572" s="145"/>
      <c r="DM572" s="145"/>
      <c r="DN572" s="145"/>
      <c r="DO572" s="145"/>
      <c r="DP572" s="145"/>
      <c r="DQ572" s="145"/>
      <c r="DR572" s="145"/>
      <c r="DS572" s="145"/>
      <c r="DT572" s="145"/>
      <c r="DU572" s="145"/>
      <c r="DV572" s="145"/>
    </row>
    <row r="573" spans="1:126" x14ac:dyDescent="0.65">
      <c r="A573" s="154"/>
      <c r="B573" s="166"/>
      <c r="C573" s="166"/>
      <c r="D573" s="166"/>
      <c r="E573" s="169"/>
      <c r="F573" s="165" t="s">
        <v>254</v>
      </c>
      <c r="G573" s="145"/>
      <c r="H573" s="145"/>
      <c r="I573" s="155"/>
      <c r="J573" s="15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  <c r="BO573" s="145"/>
      <c r="BP573" s="145"/>
      <c r="BQ573" s="145"/>
      <c r="BR573" s="145"/>
      <c r="BS573" s="145"/>
      <c r="BT573" s="145"/>
      <c r="BU573" s="145"/>
      <c r="BV573" s="145"/>
      <c r="BW573" s="145"/>
      <c r="BX573" s="145"/>
      <c r="BY573" s="145"/>
      <c r="BZ573" s="145"/>
      <c r="CA573" s="145"/>
      <c r="CB573" s="145"/>
      <c r="CC573" s="145"/>
      <c r="CD573" s="145"/>
      <c r="CE573" s="145"/>
      <c r="CF573" s="145"/>
      <c r="CG573" s="145"/>
      <c r="CH573" s="145"/>
      <c r="CI573" s="145"/>
      <c r="CJ573" s="145"/>
      <c r="CK573" s="145"/>
      <c r="CL573" s="145"/>
      <c r="CM573" s="145"/>
      <c r="CN573" s="145"/>
      <c r="CO573" s="145"/>
      <c r="CP573" s="145"/>
      <c r="CQ573" s="145"/>
      <c r="CR573" s="145"/>
      <c r="CS573" s="145"/>
      <c r="CT573" s="145"/>
      <c r="CU573" s="145"/>
      <c r="CV573" s="145"/>
      <c r="CW573" s="145"/>
      <c r="CX573" s="145"/>
      <c r="CY573" s="145"/>
      <c r="CZ573" s="145"/>
      <c r="DA573" s="145"/>
      <c r="DB573" s="145"/>
      <c r="DC573" s="145"/>
      <c r="DD573" s="145"/>
      <c r="DE573" s="145"/>
      <c r="DF573" s="145"/>
      <c r="DG573" s="145"/>
      <c r="DH573" s="145"/>
      <c r="DI573" s="145"/>
      <c r="DJ573" s="145"/>
      <c r="DK573" s="145"/>
      <c r="DL573" s="145"/>
      <c r="DM573" s="145"/>
      <c r="DN573" s="145"/>
      <c r="DO573" s="145"/>
      <c r="DP573" s="145"/>
      <c r="DQ573" s="145"/>
      <c r="DR573" s="145"/>
      <c r="DS573" s="145"/>
      <c r="DT573" s="145"/>
      <c r="DU573" s="145"/>
      <c r="DV573" s="145"/>
    </row>
    <row r="574" spans="1:126" x14ac:dyDescent="0.65">
      <c r="A574" s="154"/>
      <c r="B574" s="166"/>
      <c r="C574" s="166"/>
      <c r="D574" s="166"/>
      <c r="E574" s="169"/>
      <c r="F574" s="165" t="s">
        <v>253</v>
      </c>
      <c r="G574" s="145"/>
      <c r="H574" s="145"/>
      <c r="I574" s="155"/>
      <c r="J574" s="15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  <c r="BO574" s="145"/>
      <c r="BP574" s="145"/>
      <c r="BQ574" s="145"/>
      <c r="BR574" s="145"/>
      <c r="BS574" s="145"/>
      <c r="BT574" s="145"/>
      <c r="BU574" s="145"/>
      <c r="BV574" s="145"/>
      <c r="BW574" s="145"/>
      <c r="BX574" s="145"/>
      <c r="BY574" s="145"/>
      <c r="BZ574" s="145"/>
      <c r="CA574" s="145"/>
      <c r="CB574" s="145"/>
      <c r="CC574" s="145"/>
      <c r="CD574" s="145"/>
      <c r="CE574" s="145"/>
      <c r="CF574" s="145"/>
      <c r="CG574" s="145"/>
      <c r="CH574" s="145"/>
      <c r="CI574" s="145"/>
      <c r="CJ574" s="145"/>
      <c r="CK574" s="145"/>
      <c r="CL574" s="145"/>
      <c r="CM574" s="145"/>
      <c r="CN574" s="145"/>
      <c r="CO574" s="145"/>
      <c r="CP574" s="145"/>
      <c r="CQ574" s="145"/>
      <c r="CR574" s="145"/>
      <c r="CS574" s="145"/>
      <c r="CT574" s="145"/>
      <c r="CU574" s="145"/>
      <c r="CV574" s="145"/>
      <c r="CW574" s="145"/>
      <c r="CX574" s="145"/>
      <c r="CY574" s="145"/>
      <c r="CZ574" s="145"/>
      <c r="DA574" s="145"/>
      <c r="DB574" s="145"/>
      <c r="DC574" s="145"/>
      <c r="DD574" s="145"/>
      <c r="DE574" s="145"/>
      <c r="DF574" s="145"/>
      <c r="DG574" s="145"/>
      <c r="DH574" s="145"/>
      <c r="DI574" s="145"/>
      <c r="DJ574" s="145"/>
      <c r="DK574" s="145"/>
      <c r="DL574" s="145"/>
      <c r="DM574" s="145"/>
      <c r="DN574" s="145"/>
      <c r="DO574" s="145"/>
      <c r="DP574" s="145"/>
      <c r="DQ574" s="145"/>
      <c r="DR574" s="145"/>
      <c r="DS574" s="145"/>
      <c r="DT574" s="145"/>
      <c r="DU574" s="145"/>
      <c r="DV574" s="145"/>
    </row>
    <row r="575" spans="1:126" x14ac:dyDescent="0.65">
      <c r="A575" s="154"/>
      <c r="B575" s="166"/>
      <c r="C575" s="166"/>
      <c r="D575" s="166"/>
      <c r="E575" s="169"/>
      <c r="F575" s="165" t="s">
        <v>254</v>
      </c>
      <c r="G575" s="145"/>
      <c r="H575" s="145"/>
      <c r="I575" s="155"/>
      <c r="J575" s="15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  <c r="BO575" s="145"/>
      <c r="BP575" s="145"/>
      <c r="BQ575" s="145"/>
      <c r="BR575" s="145"/>
      <c r="BS575" s="145"/>
      <c r="BT575" s="145"/>
      <c r="BU575" s="145"/>
      <c r="BV575" s="145"/>
      <c r="BW575" s="145"/>
      <c r="BX575" s="145"/>
      <c r="BY575" s="145"/>
      <c r="BZ575" s="145"/>
      <c r="CA575" s="145"/>
      <c r="CB575" s="145"/>
      <c r="CC575" s="145"/>
      <c r="CD575" s="145"/>
      <c r="CE575" s="145"/>
      <c r="CF575" s="145"/>
      <c r="CG575" s="145"/>
      <c r="CH575" s="145"/>
      <c r="CI575" s="145"/>
      <c r="CJ575" s="145"/>
      <c r="CK575" s="145"/>
      <c r="CL575" s="145"/>
      <c r="CM575" s="145"/>
      <c r="CN575" s="145"/>
      <c r="CO575" s="145"/>
      <c r="CP575" s="145"/>
      <c r="CQ575" s="145"/>
      <c r="CR575" s="145"/>
      <c r="CS575" s="145"/>
      <c r="CT575" s="145"/>
      <c r="CU575" s="145"/>
      <c r="CV575" s="145"/>
      <c r="CW575" s="145"/>
      <c r="CX575" s="145"/>
      <c r="CY575" s="145"/>
      <c r="CZ575" s="145"/>
      <c r="DA575" s="145"/>
      <c r="DB575" s="145"/>
      <c r="DC575" s="145"/>
      <c r="DD575" s="145"/>
      <c r="DE575" s="145"/>
      <c r="DF575" s="145"/>
      <c r="DG575" s="145"/>
      <c r="DH575" s="145"/>
      <c r="DI575" s="145"/>
      <c r="DJ575" s="145"/>
      <c r="DK575" s="145"/>
      <c r="DL575" s="145"/>
      <c r="DM575" s="145"/>
      <c r="DN575" s="145"/>
      <c r="DO575" s="145"/>
      <c r="DP575" s="145"/>
      <c r="DQ575" s="145"/>
      <c r="DR575" s="145"/>
      <c r="DS575" s="145"/>
      <c r="DT575" s="145"/>
      <c r="DU575" s="145"/>
      <c r="DV575" s="145"/>
    </row>
    <row r="576" spans="1:126" x14ac:dyDescent="0.65">
      <c r="A576" s="154"/>
      <c r="B576" s="166"/>
      <c r="C576" s="166"/>
      <c r="D576" s="166"/>
      <c r="E576" s="169"/>
      <c r="F576" s="165" t="s">
        <v>253</v>
      </c>
      <c r="G576" s="145"/>
      <c r="H576" s="145"/>
      <c r="I576" s="155"/>
      <c r="J576" s="15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  <c r="BO576" s="145"/>
      <c r="BP576" s="145"/>
      <c r="BQ576" s="145"/>
      <c r="BR576" s="145"/>
      <c r="BS576" s="145"/>
      <c r="BT576" s="145"/>
      <c r="BU576" s="145"/>
      <c r="BV576" s="145"/>
      <c r="BW576" s="145"/>
      <c r="BX576" s="145"/>
      <c r="BY576" s="145"/>
      <c r="BZ576" s="145"/>
      <c r="CA576" s="145"/>
      <c r="CB576" s="145"/>
      <c r="CC576" s="145"/>
      <c r="CD576" s="145"/>
      <c r="CE576" s="145"/>
      <c r="CF576" s="145"/>
      <c r="CG576" s="145"/>
      <c r="CH576" s="145"/>
      <c r="CI576" s="145"/>
      <c r="CJ576" s="145"/>
      <c r="CK576" s="145"/>
      <c r="CL576" s="145"/>
      <c r="CM576" s="145"/>
      <c r="CN576" s="145"/>
      <c r="CO576" s="145"/>
      <c r="CP576" s="145"/>
      <c r="CQ576" s="145"/>
      <c r="CR576" s="145"/>
      <c r="CS576" s="145"/>
      <c r="CT576" s="145"/>
      <c r="CU576" s="145"/>
      <c r="CV576" s="145"/>
      <c r="CW576" s="145"/>
      <c r="CX576" s="145"/>
      <c r="CY576" s="145"/>
      <c r="CZ576" s="145"/>
      <c r="DA576" s="145"/>
      <c r="DB576" s="145"/>
      <c r="DC576" s="145"/>
      <c r="DD576" s="145"/>
      <c r="DE576" s="145"/>
      <c r="DF576" s="145"/>
      <c r="DG576" s="145"/>
      <c r="DH576" s="145"/>
      <c r="DI576" s="145"/>
      <c r="DJ576" s="145"/>
      <c r="DK576" s="145"/>
      <c r="DL576" s="145"/>
      <c r="DM576" s="145"/>
      <c r="DN576" s="145"/>
      <c r="DO576" s="145"/>
      <c r="DP576" s="145"/>
      <c r="DQ576" s="145"/>
      <c r="DR576" s="145"/>
      <c r="DS576" s="145"/>
      <c r="DT576" s="145"/>
      <c r="DU576" s="145"/>
      <c r="DV576" s="145"/>
    </row>
    <row r="577" spans="1:126" x14ac:dyDescent="0.65">
      <c r="A577" s="154"/>
      <c r="B577" s="166"/>
      <c r="C577" s="166"/>
      <c r="D577" s="166"/>
      <c r="E577" s="169"/>
      <c r="F577" s="165" t="s">
        <v>254</v>
      </c>
      <c r="G577" s="145"/>
      <c r="H577" s="145"/>
      <c r="I577" s="155"/>
      <c r="J577" s="15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  <c r="BO577" s="145"/>
      <c r="BP577" s="145"/>
      <c r="BQ577" s="145"/>
      <c r="BR577" s="145"/>
      <c r="BS577" s="145"/>
      <c r="BT577" s="145"/>
      <c r="BU577" s="145"/>
      <c r="BV577" s="145"/>
      <c r="BW577" s="145"/>
      <c r="BX577" s="145"/>
      <c r="BY577" s="145"/>
      <c r="BZ577" s="145"/>
      <c r="CA577" s="145"/>
      <c r="CB577" s="145"/>
      <c r="CC577" s="145"/>
      <c r="CD577" s="145"/>
      <c r="CE577" s="145"/>
      <c r="CF577" s="145"/>
      <c r="CG577" s="145"/>
      <c r="CH577" s="145"/>
      <c r="CI577" s="145"/>
      <c r="CJ577" s="145"/>
      <c r="CK577" s="145"/>
      <c r="CL577" s="145"/>
      <c r="CM577" s="145"/>
      <c r="CN577" s="145"/>
      <c r="CO577" s="145"/>
      <c r="CP577" s="145"/>
      <c r="CQ577" s="145"/>
      <c r="CR577" s="145"/>
      <c r="CS577" s="145"/>
      <c r="CT577" s="145"/>
      <c r="CU577" s="145"/>
      <c r="CV577" s="145"/>
      <c r="CW577" s="145"/>
      <c r="CX577" s="145"/>
      <c r="CY577" s="145"/>
      <c r="CZ577" s="145"/>
      <c r="DA577" s="145"/>
      <c r="DB577" s="145"/>
      <c r="DC577" s="145"/>
      <c r="DD577" s="145"/>
      <c r="DE577" s="145"/>
      <c r="DF577" s="145"/>
      <c r="DG577" s="145"/>
      <c r="DH577" s="145"/>
      <c r="DI577" s="145"/>
      <c r="DJ577" s="145"/>
      <c r="DK577" s="145"/>
      <c r="DL577" s="145"/>
      <c r="DM577" s="145"/>
      <c r="DN577" s="145"/>
      <c r="DO577" s="145"/>
      <c r="DP577" s="145"/>
      <c r="DQ577" s="145"/>
      <c r="DR577" s="145"/>
      <c r="DS577" s="145"/>
      <c r="DT577" s="145"/>
      <c r="DU577" s="145"/>
      <c r="DV577" s="145"/>
    </row>
    <row r="578" spans="1:126" x14ac:dyDescent="0.65">
      <c r="A578" s="154"/>
      <c r="B578" s="166"/>
      <c r="C578" s="166"/>
      <c r="D578" s="166"/>
      <c r="E578" s="169"/>
      <c r="F578" s="165" t="s">
        <v>253</v>
      </c>
      <c r="G578" s="145"/>
      <c r="H578" s="145"/>
      <c r="I578" s="155"/>
      <c r="J578" s="15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  <c r="BO578" s="145"/>
      <c r="BP578" s="145"/>
      <c r="BQ578" s="145"/>
      <c r="BR578" s="145"/>
      <c r="BS578" s="145"/>
      <c r="BT578" s="145"/>
      <c r="BU578" s="145"/>
      <c r="BV578" s="145"/>
      <c r="BW578" s="145"/>
      <c r="BX578" s="145"/>
      <c r="BY578" s="145"/>
      <c r="BZ578" s="145"/>
      <c r="CA578" s="145"/>
      <c r="CB578" s="145"/>
      <c r="CC578" s="145"/>
      <c r="CD578" s="145"/>
      <c r="CE578" s="145"/>
      <c r="CF578" s="145"/>
      <c r="CG578" s="145"/>
      <c r="CH578" s="145"/>
      <c r="CI578" s="145"/>
      <c r="CJ578" s="145"/>
      <c r="CK578" s="145"/>
      <c r="CL578" s="145"/>
      <c r="CM578" s="145"/>
      <c r="CN578" s="145"/>
      <c r="CO578" s="145"/>
      <c r="CP578" s="145"/>
      <c r="CQ578" s="145"/>
      <c r="CR578" s="145"/>
      <c r="CS578" s="145"/>
      <c r="CT578" s="145"/>
      <c r="CU578" s="145"/>
      <c r="CV578" s="145"/>
      <c r="CW578" s="145"/>
      <c r="CX578" s="145"/>
      <c r="CY578" s="145"/>
      <c r="CZ578" s="145"/>
      <c r="DA578" s="145"/>
      <c r="DB578" s="145"/>
      <c r="DC578" s="145"/>
      <c r="DD578" s="145"/>
      <c r="DE578" s="145"/>
      <c r="DF578" s="145"/>
      <c r="DG578" s="145"/>
      <c r="DH578" s="145"/>
      <c r="DI578" s="145"/>
      <c r="DJ578" s="145"/>
      <c r="DK578" s="145"/>
      <c r="DL578" s="145"/>
      <c r="DM578" s="145"/>
      <c r="DN578" s="145"/>
      <c r="DO578" s="145"/>
      <c r="DP578" s="145"/>
      <c r="DQ578" s="145"/>
      <c r="DR578" s="145"/>
      <c r="DS578" s="145"/>
      <c r="DT578" s="145"/>
      <c r="DU578" s="145"/>
      <c r="DV578" s="145"/>
    </row>
    <row r="579" spans="1:126" x14ac:dyDescent="0.65">
      <c r="A579" s="154"/>
      <c r="B579" s="166"/>
      <c r="C579" s="166"/>
      <c r="D579" s="166"/>
      <c r="E579" s="169"/>
      <c r="F579" s="165" t="s">
        <v>254</v>
      </c>
      <c r="G579" s="145"/>
      <c r="H579" s="145"/>
      <c r="I579" s="155"/>
      <c r="J579" s="15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  <c r="BO579" s="145"/>
      <c r="BP579" s="145"/>
      <c r="BQ579" s="145"/>
      <c r="BR579" s="145"/>
      <c r="BS579" s="145"/>
      <c r="BT579" s="145"/>
      <c r="BU579" s="145"/>
      <c r="BV579" s="145"/>
      <c r="BW579" s="145"/>
      <c r="BX579" s="145"/>
      <c r="BY579" s="145"/>
      <c r="BZ579" s="145"/>
      <c r="CA579" s="145"/>
      <c r="CB579" s="145"/>
      <c r="CC579" s="145"/>
      <c r="CD579" s="145"/>
      <c r="CE579" s="145"/>
      <c r="CF579" s="145"/>
      <c r="CG579" s="145"/>
      <c r="CH579" s="145"/>
      <c r="CI579" s="145"/>
      <c r="CJ579" s="145"/>
      <c r="CK579" s="145"/>
      <c r="CL579" s="145"/>
      <c r="CM579" s="145"/>
      <c r="CN579" s="145"/>
      <c r="CO579" s="145"/>
      <c r="CP579" s="145"/>
      <c r="CQ579" s="145"/>
      <c r="CR579" s="145"/>
      <c r="CS579" s="145"/>
      <c r="CT579" s="145"/>
      <c r="CU579" s="145"/>
      <c r="CV579" s="145"/>
      <c r="CW579" s="145"/>
      <c r="CX579" s="145"/>
      <c r="CY579" s="145"/>
      <c r="CZ579" s="145"/>
      <c r="DA579" s="145"/>
      <c r="DB579" s="145"/>
      <c r="DC579" s="145"/>
      <c r="DD579" s="145"/>
      <c r="DE579" s="145"/>
      <c r="DF579" s="145"/>
      <c r="DG579" s="145"/>
      <c r="DH579" s="145"/>
      <c r="DI579" s="145"/>
      <c r="DJ579" s="145"/>
      <c r="DK579" s="145"/>
      <c r="DL579" s="145"/>
      <c r="DM579" s="145"/>
      <c r="DN579" s="145"/>
      <c r="DO579" s="145"/>
      <c r="DP579" s="145"/>
      <c r="DQ579" s="145"/>
      <c r="DR579" s="145"/>
      <c r="DS579" s="145"/>
      <c r="DT579" s="145"/>
      <c r="DU579" s="145"/>
      <c r="DV579" s="145"/>
    </row>
    <row r="580" spans="1:126" x14ac:dyDescent="0.65">
      <c r="A580" s="154"/>
      <c r="B580" s="166"/>
      <c r="C580" s="166"/>
      <c r="D580" s="166"/>
      <c r="E580" s="169"/>
      <c r="F580" s="165" t="s">
        <v>253</v>
      </c>
      <c r="G580" s="145"/>
      <c r="H580" s="145"/>
      <c r="I580" s="155"/>
      <c r="J580" s="15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  <c r="BO580" s="145"/>
      <c r="BP580" s="145"/>
      <c r="BQ580" s="145"/>
      <c r="BR580" s="145"/>
      <c r="BS580" s="145"/>
      <c r="BT580" s="145"/>
      <c r="BU580" s="145"/>
      <c r="BV580" s="145"/>
      <c r="BW580" s="145"/>
      <c r="BX580" s="145"/>
      <c r="BY580" s="145"/>
      <c r="BZ580" s="145"/>
      <c r="CA580" s="145"/>
      <c r="CB580" s="145"/>
      <c r="CC580" s="145"/>
      <c r="CD580" s="145"/>
      <c r="CE580" s="145"/>
      <c r="CF580" s="145"/>
      <c r="CG580" s="145"/>
      <c r="CH580" s="145"/>
      <c r="CI580" s="145"/>
      <c r="CJ580" s="145"/>
      <c r="CK580" s="145"/>
      <c r="CL580" s="145"/>
      <c r="CM580" s="145"/>
      <c r="CN580" s="145"/>
      <c r="CO580" s="145"/>
      <c r="CP580" s="145"/>
      <c r="CQ580" s="145"/>
      <c r="CR580" s="145"/>
      <c r="CS580" s="145"/>
      <c r="CT580" s="145"/>
      <c r="CU580" s="145"/>
      <c r="CV580" s="145"/>
      <c r="CW580" s="145"/>
      <c r="CX580" s="145"/>
      <c r="CY580" s="145"/>
      <c r="CZ580" s="145"/>
      <c r="DA580" s="145"/>
      <c r="DB580" s="145"/>
      <c r="DC580" s="145"/>
      <c r="DD580" s="145"/>
      <c r="DE580" s="145"/>
      <c r="DF580" s="145"/>
      <c r="DG580" s="145"/>
      <c r="DH580" s="145"/>
      <c r="DI580" s="145"/>
      <c r="DJ580" s="145"/>
      <c r="DK580" s="145"/>
      <c r="DL580" s="145"/>
      <c r="DM580" s="145"/>
      <c r="DN580" s="145"/>
      <c r="DO580" s="145"/>
      <c r="DP580" s="145"/>
      <c r="DQ580" s="145"/>
      <c r="DR580" s="145"/>
      <c r="DS580" s="145"/>
      <c r="DT580" s="145"/>
      <c r="DU580" s="145"/>
      <c r="DV580" s="145"/>
    </row>
    <row r="581" spans="1:126" x14ac:dyDescent="0.65">
      <c r="A581" s="154"/>
      <c r="B581" s="166"/>
      <c r="C581" s="166"/>
      <c r="D581" s="166"/>
      <c r="E581" s="169"/>
      <c r="F581" s="165" t="s">
        <v>254</v>
      </c>
      <c r="G581" s="145"/>
      <c r="H581" s="145"/>
      <c r="I581" s="155"/>
      <c r="J581" s="15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  <c r="BO581" s="145"/>
      <c r="BP581" s="145"/>
      <c r="BQ581" s="145"/>
      <c r="BR581" s="145"/>
      <c r="BS581" s="145"/>
      <c r="BT581" s="145"/>
      <c r="BU581" s="145"/>
      <c r="BV581" s="145"/>
      <c r="BW581" s="145"/>
      <c r="BX581" s="145"/>
      <c r="BY581" s="145"/>
      <c r="BZ581" s="145"/>
      <c r="CA581" s="145"/>
      <c r="CB581" s="145"/>
      <c r="CC581" s="145"/>
      <c r="CD581" s="145"/>
      <c r="CE581" s="145"/>
      <c r="CF581" s="145"/>
      <c r="CG581" s="145"/>
      <c r="CH581" s="145"/>
      <c r="CI581" s="145"/>
      <c r="CJ581" s="145"/>
      <c r="CK581" s="145"/>
      <c r="CL581" s="145"/>
      <c r="CM581" s="145"/>
      <c r="CN581" s="145"/>
      <c r="CO581" s="145"/>
      <c r="CP581" s="145"/>
      <c r="CQ581" s="145"/>
      <c r="CR581" s="145"/>
      <c r="CS581" s="145"/>
      <c r="CT581" s="145"/>
      <c r="CU581" s="145"/>
      <c r="CV581" s="145"/>
      <c r="CW581" s="145"/>
      <c r="CX581" s="145"/>
      <c r="CY581" s="145"/>
      <c r="CZ581" s="145"/>
      <c r="DA581" s="145"/>
      <c r="DB581" s="145"/>
      <c r="DC581" s="145"/>
      <c r="DD581" s="145"/>
      <c r="DE581" s="145"/>
      <c r="DF581" s="145"/>
      <c r="DG581" s="145"/>
      <c r="DH581" s="145"/>
      <c r="DI581" s="145"/>
      <c r="DJ581" s="145"/>
      <c r="DK581" s="145"/>
      <c r="DL581" s="145"/>
      <c r="DM581" s="145"/>
      <c r="DN581" s="145"/>
      <c r="DO581" s="145"/>
      <c r="DP581" s="145"/>
      <c r="DQ581" s="145"/>
      <c r="DR581" s="145"/>
      <c r="DS581" s="145"/>
      <c r="DT581" s="145"/>
      <c r="DU581" s="145"/>
      <c r="DV581" s="145"/>
    </row>
    <row r="582" spans="1:126" x14ac:dyDescent="0.65">
      <c r="A582" s="154"/>
      <c r="B582" s="166"/>
      <c r="C582" s="166"/>
      <c r="D582" s="166"/>
      <c r="E582" s="169"/>
      <c r="F582" s="165" t="s">
        <v>253</v>
      </c>
      <c r="G582" s="145"/>
      <c r="H582" s="145"/>
      <c r="I582" s="155"/>
      <c r="J582" s="15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  <c r="BO582" s="145"/>
      <c r="BP582" s="145"/>
      <c r="BQ582" s="145"/>
      <c r="BR582" s="145"/>
      <c r="BS582" s="145"/>
      <c r="BT582" s="145"/>
      <c r="BU582" s="145"/>
      <c r="BV582" s="145"/>
      <c r="BW582" s="145"/>
      <c r="BX582" s="145"/>
      <c r="BY582" s="145"/>
      <c r="BZ582" s="145"/>
      <c r="CA582" s="145"/>
      <c r="CB582" s="145"/>
      <c r="CC582" s="145"/>
      <c r="CD582" s="145"/>
      <c r="CE582" s="145"/>
      <c r="CF582" s="145"/>
      <c r="CG582" s="145"/>
      <c r="CH582" s="145"/>
      <c r="CI582" s="145"/>
      <c r="CJ582" s="145"/>
      <c r="CK582" s="145"/>
      <c r="CL582" s="145"/>
      <c r="CM582" s="145"/>
      <c r="CN582" s="145"/>
      <c r="CO582" s="145"/>
      <c r="CP582" s="145"/>
      <c r="CQ582" s="145"/>
      <c r="CR582" s="145"/>
      <c r="CS582" s="145"/>
      <c r="CT582" s="145"/>
      <c r="CU582" s="145"/>
      <c r="CV582" s="145"/>
      <c r="CW582" s="145"/>
      <c r="CX582" s="145"/>
      <c r="CY582" s="145"/>
      <c r="CZ582" s="145"/>
      <c r="DA582" s="145"/>
      <c r="DB582" s="145"/>
      <c r="DC582" s="145"/>
      <c r="DD582" s="145"/>
      <c r="DE582" s="145"/>
      <c r="DF582" s="145"/>
      <c r="DG582" s="145"/>
      <c r="DH582" s="145"/>
      <c r="DI582" s="145"/>
      <c r="DJ582" s="145"/>
      <c r="DK582" s="145"/>
      <c r="DL582" s="145"/>
      <c r="DM582" s="145"/>
      <c r="DN582" s="145"/>
      <c r="DO582" s="145"/>
      <c r="DP582" s="145"/>
      <c r="DQ582" s="145"/>
      <c r="DR582" s="145"/>
      <c r="DS582" s="145"/>
      <c r="DT582" s="145"/>
      <c r="DU582" s="145"/>
      <c r="DV582" s="145"/>
    </row>
    <row r="583" spans="1:126" x14ac:dyDescent="0.65">
      <c r="A583" s="154"/>
      <c r="B583" s="166"/>
      <c r="C583" s="166"/>
      <c r="D583" s="166"/>
      <c r="E583" s="169"/>
      <c r="F583" s="165" t="s">
        <v>254</v>
      </c>
      <c r="G583" s="145"/>
      <c r="H583" s="145"/>
      <c r="I583" s="155"/>
      <c r="J583" s="15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  <c r="BO583" s="145"/>
      <c r="BP583" s="145"/>
      <c r="BQ583" s="145"/>
      <c r="BR583" s="145"/>
      <c r="BS583" s="145"/>
      <c r="BT583" s="145"/>
      <c r="BU583" s="145"/>
      <c r="BV583" s="145"/>
      <c r="BW583" s="145"/>
      <c r="BX583" s="145"/>
      <c r="BY583" s="145"/>
      <c r="BZ583" s="145"/>
      <c r="CA583" s="145"/>
      <c r="CB583" s="145"/>
      <c r="CC583" s="145"/>
      <c r="CD583" s="145"/>
      <c r="CE583" s="145"/>
      <c r="CF583" s="145"/>
      <c r="CG583" s="145"/>
      <c r="CH583" s="145"/>
      <c r="CI583" s="145"/>
      <c r="CJ583" s="145"/>
      <c r="CK583" s="145"/>
      <c r="CL583" s="145"/>
      <c r="CM583" s="145"/>
      <c r="CN583" s="145"/>
      <c r="CO583" s="145"/>
      <c r="CP583" s="145"/>
      <c r="CQ583" s="145"/>
      <c r="CR583" s="145"/>
      <c r="CS583" s="145"/>
      <c r="CT583" s="145"/>
      <c r="CU583" s="145"/>
      <c r="CV583" s="145"/>
      <c r="CW583" s="145"/>
      <c r="CX583" s="145"/>
      <c r="CY583" s="145"/>
      <c r="CZ583" s="145"/>
      <c r="DA583" s="145"/>
      <c r="DB583" s="145"/>
      <c r="DC583" s="145"/>
      <c r="DD583" s="145"/>
      <c r="DE583" s="145"/>
      <c r="DF583" s="145"/>
      <c r="DG583" s="145"/>
      <c r="DH583" s="145"/>
      <c r="DI583" s="145"/>
      <c r="DJ583" s="145"/>
      <c r="DK583" s="145"/>
      <c r="DL583" s="145"/>
      <c r="DM583" s="145"/>
      <c r="DN583" s="145"/>
      <c r="DO583" s="145"/>
      <c r="DP583" s="145"/>
      <c r="DQ583" s="145"/>
      <c r="DR583" s="145"/>
      <c r="DS583" s="145"/>
      <c r="DT583" s="145"/>
      <c r="DU583" s="145"/>
      <c r="DV583" s="145"/>
    </row>
    <row r="584" spans="1:126" x14ac:dyDescent="0.65">
      <c r="A584" s="154"/>
      <c r="B584" s="166"/>
      <c r="C584" s="166"/>
      <c r="D584" s="166"/>
      <c r="E584" s="169"/>
      <c r="F584" s="165" t="s">
        <v>253</v>
      </c>
      <c r="G584" s="145"/>
      <c r="H584" s="145"/>
      <c r="I584" s="155"/>
      <c r="J584" s="15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  <c r="BO584" s="145"/>
      <c r="BP584" s="145"/>
      <c r="BQ584" s="145"/>
      <c r="BR584" s="145"/>
      <c r="BS584" s="145"/>
      <c r="BT584" s="145"/>
      <c r="BU584" s="145"/>
      <c r="BV584" s="145"/>
      <c r="BW584" s="145"/>
      <c r="BX584" s="145"/>
      <c r="BY584" s="145"/>
      <c r="BZ584" s="145"/>
      <c r="CA584" s="145"/>
      <c r="CB584" s="145"/>
      <c r="CC584" s="145"/>
      <c r="CD584" s="145"/>
      <c r="CE584" s="145"/>
      <c r="CF584" s="145"/>
      <c r="CG584" s="145"/>
      <c r="CH584" s="145"/>
      <c r="CI584" s="145"/>
      <c r="CJ584" s="145"/>
      <c r="CK584" s="145"/>
      <c r="CL584" s="145"/>
      <c r="CM584" s="145"/>
      <c r="CN584" s="145"/>
      <c r="CO584" s="145"/>
      <c r="CP584" s="145"/>
      <c r="CQ584" s="145"/>
      <c r="CR584" s="145"/>
      <c r="CS584" s="145"/>
      <c r="CT584" s="145"/>
      <c r="CU584" s="145"/>
      <c r="CV584" s="145"/>
      <c r="CW584" s="145"/>
      <c r="CX584" s="145"/>
      <c r="CY584" s="145"/>
      <c r="CZ584" s="145"/>
      <c r="DA584" s="145"/>
      <c r="DB584" s="145"/>
      <c r="DC584" s="145"/>
      <c r="DD584" s="145"/>
      <c r="DE584" s="145"/>
      <c r="DF584" s="145"/>
      <c r="DG584" s="145"/>
      <c r="DH584" s="145"/>
      <c r="DI584" s="145"/>
      <c r="DJ584" s="145"/>
      <c r="DK584" s="145"/>
      <c r="DL584" s="145"/>
      <c r="DM584" s="145"/>
      <c r="DN584" s="145"/>
      <c r="DO584" s="145"/>
      <c r="DP584" s="145"/>
      <c r="DQ584" s="145"/>
      <c r="DR584" s="145"/>
      <c r="DS584" s="145"/>
      <c r="DT584" s="145"/>
      <c r="DU584" s="145"/>
      <c r="DV584" s="145"/>
    </row>
    <row r="585" spans="1:126" x14ac:dyDescent="0.65">
      <c r="A585" s="154"/>
      <c r="B585" s="166"/>
      <c r="C585" s="166"/>
      <c r="D585" s="166"/>
      <c r="E585" s="169"/>
      <c r="F585" s="165" t="s">
        <v>254</v>
      </c>
      <c r="G585" s="145"/>
      <c r="H585" s="145"/>
      <c r="I585" s="155"/>
      <c r="J585" s="15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  <c r="BO585" s="145"/>
      <c r="BP585" s="145"/>
      <c r="BQ585" s="145"/>
      <c r="BR585" s="145"/>
      <c r="BS585" s="145"/>
      <c r="BT585" s="145"/>
      <c r="BU585" s="145"/>
      <c r="BV585" s="145"/>
      <c r="BW585" s="145"/>
      <c r="BX585" s="145"/>
      <c r="BY585" s="145"/>
      <c r="BZ585" s="145"/>
      <c r="CA585" s="145"/>
      <c r="CB585" s="145"/>
      <c r="CC585" s="145"/>
      <c r="CD585" s="145"/>
      <c r="CE585" s="145"/>
      <c r="CF585" s="145"/>
      <c r="CG585" s="145"/>
      <c r="CH585" s="145"/>
      <c r="CI585" s="145"/>
      <c r="CJ585" s="145"/>
      <c r="CK585" s="145"/>
      <c r="CL585" s="145"/>
      <c r="CM585" s="145"/>
      <c r="CN585" s="145"/>
      <c r="CO585" s="145"/>
      <c r="CP585" s="145"/>
      <c r="CQ585" s="145"/>
      <c r="CR585" s="145"/>
      <c r="CS585" s="145"/>
      <c r="CT585" s="145"/>
      <c r="CU585" s="145"/>
      <c r="CV585" s="145"/>
      <c r="CW585" s="145"/>
      <c r="CX585" s="145"/>
      <c r="CY585" s="145"/>
      <c r="CZ585" s="145"/>
      <c r="DA585" s="145"/>
      <c r="DB585" s="145"/>
      <c r="DC585" s="145"/>
      <c r="DD585" s="145"/>
      <c r="DE585" s="145"/>
      <c r="DF585" s="145"/>
      <c r="DG585" s="145"/>
      <c r="DH585" s="145"/>
      <c r="DI585" s="145"/>
      <c r="DJ585" s="145"/>
      <c r="DK585" s="145"/>
      <c r="DL585" s="145"/>
      <c r="DM585" s="145"/>
      <c r="DN585" s="145"/>
      <c r="DO585" s="145"/>
      <c r="DP585" s="145"/>
      <c r="DQ585" s="145"/>
      <c r="DR585" s="145"/>
      <c r="DS585" s="145"/>
      <c r="DT585" s="145"/>
      <c r="DU585" s="145"/>
      <c r="DV585" s="145"/>
    </row>
    <row r="586" spans="1:126" x14ac:dyDescent="0.65">
      <c r="A586" s="154"/>
      <c r="B586" s="166"/>
      <c r="C586" s="166"/>
      <c r="D586" s="166"/>
      <c r="E586" s="169"/>
      <c r="F586" s="165" t="s">
        <v>253</v>
      </c>
      <c r="G586" s="145"/>
      <c r="H586" s="145"/>
      <c r="I586" s="155"/>
      <c r="J586" s="15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  <c r="BO586" s="145"/>
      <c r="BP586" s="145"/>
      <c r="BQ586" s="145"/>
      <c r="BR586" s="145"/>
      <c r="BS586" s="145"/>
      <c r="BT586" s="145"/>
      <c r="BU586" s="145"/>
      <c r="BV586" s="145"/>
      <c r="BW586" s="145"/>
      <c r="BX586" s="145"/>
      <c r="BY586" s="145"/>
      <c r="BZ586" s="145"/>
      <c r="CA586" s="145"/>
      <c r="CB586" s="145"/>
      <c r="CC586" s="145"/>
      <c r="CD586" s="145"/>
      <c r="CE586" s="145"/>
      <c r="CF586" s="145"/>
      <c r="CG586" s="145"/>
      <c r="CH586" s="145"/>
      <c r="CI586" s="145"/>
      <c r="CJ586" s="145"/>
      <c r="CK586" s="145"/>
      <c r="CL586" s="145"/>
      <c r="CM586" s="145"/>
      <c r="CN586" s="145"/>
      <c r="CO586" s="145"/>
      <c r="CP586" s="145"/>
      <c r="CQ586" s="145"/>
      <c r="CR586" s="145"/>
      <c r="CS586" s="145"/>
      <c r="CT586" s="145"/>
      <c r="CU586" s="145"/>
      <c r="CV586" s="145"/>
      <c r="CW586" s="145"/>
      <c r="CX586" s="145"/>
      <c r="CY586" s="145"/>
      <c r="CZ586" s="145"/>
      <c r="DA586" s="145"/>
      <c r="DB586" s="145"/>
      <c r="DC586" s="145"/>
      <c r="DD586" s="145"/>
      <c r="DE586" s="145"/>
      <c r="DF586" s="145"/>
      <c r="DG586" s="145"/>
      <c r="DH586" s="145"/>
      <c r="DI586" s="145"/>
      <c r="DJ586" s="145"/>
      <c r="DK586" s="145"/>
      <c r="DL586" s="145"/>
      <c r="DM586" s="145"/>
      <c r="DN586" s="145"/>
      <c r="DO586" s="145"/>
      <c r="DP586" s="145"/>
      <c r="DQ586" s="145"/>
      <c r="DR586" s="145"/>
      <c r="DS586" s="145"/>
      <c r="DT586" s="145"/>
      <c r="DU586" s="145"/>
      <c r="DV586" s="145"/>
    </row>
    <row r="587" spans="1:126" x14ac:dyDescent="0.65">
      <c r="A587" s="154"/>
      <c r="B587" s="166"/>
      <c r="C587" s="166"/>
      <c r="D587" s="166"/>
      <c r="E587" s="169"/>
      <c r="F587" s="165" t="s">
        <v>254</v>
      </c>
      <c r="G587" s="137"/>
      <c r="H587" s="137"/>
      <c r="I587" s="155"/>
      <c r="J587" s="155"/>
      <c r="K587" s="137"/>
      <c r="L587" s="145"/>
      <c r="M587" s="137"/>
      <c r="N587" s="137"/>
      <c r="O587" s="145"/>
      <c r="P587" s="137"/>
      <c r="Q587" s="137"/>
      <c r="R587" s="145"/>
      <c r="S587" s="137"/>
      <c r="T587" s="137"/>
      <c r="U587" s="145"/>
      <c r="V587" s="137"/>
      <c r="W587" s="137"/>
      <c r="X587" s="145"/>
      <c r="Y587" s="137"/>
      <c r="Z587" s="137"/>
      <c r="AA587" s="145"/>
      <c r="AB587" s="137"/>
      <c r="AC587" s="137"/>
      <c r="AD587" s="145"/>
      <c r="AE587" s="137"/>
      <c r="AF587" s="137"/>
      <c r="AG587" s="145"/>
      <c r="AH587" s="137"/>
      <c r="AI587" s="137"/>
      <c r="AJ587" s="145"/>
      <c r="AK587" s="137"/>
      <c r="AL587" s="137"/>
      <c r="AM587" s="145"/>
      <c r="AN587" s="137"/>
      <c r="AO587" s="137"/>
      <c r="AP587" s="145"/>
      <c r="AQ587" s="137"/>
      <c r="AR587" s="137"/>
      <c r="AS587" s="145"/>
      <c r="AT587" s="137"/>
      <c r="AU587" s="137"/>
      <c r="AV587" s="145"/>
      <c r="AW587" s="137"/>
      <c r="AX587" s="137"/>
      <c r="AY587" s="145"/>
      <c r="AZ587" s="137"/>
      <c r="BA587" s="137"/>
      <c r="BB587" s="145"/>
      <c r="BC587" s="137"/>
      <c r="BD587" s="137"/>
      <c r="BE587" s="145"/>
      <c r="BF587" s="137"/>
      <c r="BG587" s="137"/>
      <c r="BH587" s="145"/>
      <c r="BI587" s="137"/>
      <c r="BJ587" s="137"/>
      <c r="BK587" s="145"/>
      <c r="BL587" s="137"/>
      <c r="BM587" s="137"/>
      <c r="BN587" s="145"/>
      <c r="BO587" s="137"/>
      <c r="BP587" s="137"/>
      <c r="BQ587" s="145"/>
      <c r="BR587" s="137"/>
      <c r="BS587" s="137"/>
      <c r="BT587" s="145"/>
      <c r="BU587" s="137"/>
      <c r="BV587" s="137"/>
      <c r="BW587" s="145"/>
      <c r="BX587" s="137"/>
      <c r="BY587" s="137"/>
      <c r="BZ587" s="145"/>
      <c r="CA587" s="137"/>
      <c r="CB587" s="137"/>
      <c r="CC587" s="145"/>
      <c r="CD587" s="137"/>
      <c r="CE587" s="137"/>
      <c r="CF587" s="145"/>
      <c r="CG587" s="137"/>
      <c r="CH587" s="137"/>
      <c r="CI587" s="145"/>
      <c r="CJ587" s="137"/>
      <c r="CK587" s="137"/>
      <c r="CL587" s="145"/>
      <c r="CM587" s="137"/>
      <c r="CN587" s="137"/>
      <c r="CO587" s="145"/>
      <c r="CP587" s="137"/>
      <c r="CQ587" s="137"/>
      <c r="CR587" s="145"/>
      <c r="CS587" s="137"/>
      <c r="CT587" s="137"/>
      <c r="CU587" s="145"/>
      <c r="CV587" s="137"/>
      <c r="CW587" s="137"/>
      <c r="CX587" s="145"/>
      <c r="CY587" s="137"/>
      <c r="CZ587" s="137"/>
      <c r="DA587" s="145"/>
      <c r="DB587" s="137"/>
      <c r="DC587" s="137"/>
      <c r="DD587" s="145"/>
      <c r="DE587" s="137"/>
      <c r="DF587" s="137"/>
      <c r="DG587" s="145"/>
      <c r="DH587" s="137"/>
      <c r="DI587" s="137"/>
      <c r="DJ587" s="145"/>
      <c r="DK587" s="137"/>
      <c r="DL587" s="137"/>
      <c r="DM587" s="145"/>
      <c r="DN587" s="137"/>
      <c r="DO587" s="137"/>
      <c r="DP587" s="145"/>
      <c r="DQ587" s="137"/>
      <c r="DR587" s="137"/>
      <c r="DS587" s="145"/>
      <c r="DT587" s="137"/>
      <c r="DU587" s="137"/>
      <c r="DV587" s="145"/>
    </row>
    <row r="588" spans="1:126" x14ac:dyDescent="0.65">
      <c r="A588" s="154"/>
      <c r="B588" s="166"/>
      <c r="C588" s="166"/>
      <c r="D588" s="166"/>
      <c r="E588" s="169"/>
      <c r="F588" s="165" t="s">
        <v>253</v>
      </c>
      <c r="G588" s="145"/>
      <c r="H588" s="145"/>
      <c r="I588" s="155"/>
      <c r="J588" s="15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  <c r="BO588" s="145"/>
      <c r="BP588" s="145"/>
      <c r="BQ588" s="145"/>
      <c r="BR588" s="145"/>
      <c r="BS588" s="145"/>
      <c r="BT588" s="145"/>
      <c r="BU588" s="145"/>
      <c r="BV588" s="145"/>
      <c r="BW588" s="145"/>
      <c r="BX588" s="145"/>
      <c r="BY588" s="145"/>
      <c r="BZ588" s="145"/>
      <c r="CA588" s="145"/>
      <c r="CB588" s="145"/>
      <c r="CC588" s="145"/>
      <c r="CD588" s="145"/>
      <c r="CE588" s="145"/>
      <c r="CF588" s="145"/>
      <c r="CG588" s="145"/>
      <c r="CH588" s="145"/>
      <c r="CI588" s="145"/>
      <c r="CJ588" s="145"/>
      <c r="CK588" s="145"/>
      <c r="CL588" s="145"/>
      <c r="CM588" s="145"/>
      <c r="CN588" s="145"/>
      <c r="CO588" s="145"/>
      <c r="CP588" s="145"/>
      <c r="CQ588" s="145"/>
      <c r="CR588" s="145"/>
      <c r="CS588" s="145"/>
      <c r="CT588" s="145"/>
      <c r="CU588" s="145"/>
      <c r="CV588" s="145"/>
      <c r="CW588" s="145"/>
      <c r="CX588" s="145"/>
      <c r="CY588" s="145"/>
      <c r="CZ588" s="145"/>
      <c r="DA588" s="145"/>
      <c r="DB588" s="145"/>
      <c r="DC588" s="145"/>
      <c r="DD588" s="145"/>
      <c r="DE588" s="145"/>
      <c r="DF588" s="145"/>
      <c r="DG588" s="145"/>
      <c r="DH588" s="145"/>
      <c r="DI588" s="145"/>
      <c r="DJ588" s="145"/>
      <c r="DK588" s="145"/>
      <c r="DL588" s="145"/>
      <c r="DM588" s="145"/>
      <c r="DN588" s="145"/>
      <c r="DO588" s="145"/>
      <c r="DP588" s="145"/>
      <c r="DQ588" s="145"/>
      <c r="DR588" s="145"/>
      <c r="DS588" s="145"/>
      <c r="DT588" s="145"/>
      <c r="DU588" s="145"/>
      <c r="DV588" s="145"/>
    </row>
    <row r="589" spans="1:126" x14ac:dyDescent="0.65">
      <c r="A589" s="154"/>
      <c r="B589" s="166"/>
      <c r="C589" s="166"/>
      <c r="D589" s="166"/>
      <c r="E589" s="169"/>
      <c r="F589" s="165" t="s">
        <v>254</v>
      </c>
      <c r="G589" s="145"/>
      <c r="H589" s="145"/>
      <c r="I589" s="155"/>
      <c r="J589" s="15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  <c r="BO589" s="145"/>
      <c r="BP589" s="145"/>
      <c r="BQ589" s="145"/>
      <c r="BR589" s="145"/>
      <c r="BS589" s="145"/>
      <c r="BT589" s="145"/>
      <c r="BU589" s="145"/>
      <c r="BV589" s="145"/>
      <c r="BW589" s="145"/>
      <c r="BX589" s="145"/>
      <c r="BY589" s="145"/>
      <c r="BZ589" s="145"/>
      <c r="CA589" s="145"/>
      <c r="CB589" s="145"/>
      <c r="CC589" s="145"/>
      <c r="CD589" s="145"/>
      <c r="CE589" s="145"/>
      <c r="CF589" s="145"/>
      <c r="CG589" s="145"/>
      <c r="CH589" s="145"/>
      <c r="CI589" s="145"/>
      <c r="CJ589" s="145"/>
      <c r="CK589" s="145"/>
      <c r="CL589" s="145"/>
      <c r="CM589" s="145"/>
      <c r="CN589" s="145"/>
      <c r="CO589" s="145"/>
      <c r="CP589" s="145"/>
      <c r="CQ589" s="145"/>
      <c r="CR589" s="145"/>
      <c r="CS589" s="145"/>
      <c r="CT589" s="145"/>
      <c r="CU589" s="145"/>
      <c r="CV589" s="145"/>
      <c r="CW589" s="145"/>
      <c r="CX589" s="145"/>
      <c r="CY589" s="145"/>
      <c r="CZ589" s="145"/>
      <c r="DA589" s="145"/>
      <c r="DB589" s="145"/>
      <c r="DC589" s="145"/>
      <c r="DD589" s="145"/>
      <c r="DE589" s="145"/>
      <c r="DF589" s="145"/>
      <c r="DG589" s="145"/>
      <c r="DH589" s="145"/>
      <c r="DI589" s="145"/>
      <c r="DJ589" s="145"/>
      <c r="DK589" s="145"/>
      <c r="DL589" s="145"/>
      <c r="DM589" s="145"/>
      <c r="DN589" s="145"/>
      <c r="DO589" s="145"/>
      <c r="DP589" s="145"/>
      <c r="DQ589" s="145"/>
      <c r="DR589" s="145"/>
      <c r="DS589" s="145"/>
      <c r="DT589" s="145"/>
      <c r="DU589" s="145"/>
      <c r="DV589" s="145"/>
    </row>
    <row r="590" spans="1:126" x14ac:dyDescent="0.65">
      <c r="A590" s="154"/>
      <c r="B590" s="166"/>
      <c r="C590" s="166"/>
      <c r="D590" s="166"/>
      <c r="E590" s="169"/>
      <c r="F590" s="165" t="s">
        <v>253</v>
      </c>
      <c r="G590" s="145"/>
      <c r="H590" s="145"/>
      <c r="I590" s="155"/>
      <c r="J590" s="15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  <c r="BO590" s="145"/>
      <c r="BP590" s="145"/>
      <c r="BQ590" s="145"/>
      <c r="BR590" s="145"/>
      <c r="BS590" s="145"/>
      <c r="BT590" s="145"/>
      <c r="BU590" s="145"/>
      <c r="BV590" s="145"/>
      <c r="BW590" s="145"/>
      <c r="BX590" s="145"/>
      <c r="BY590" s="145"/>
      <c r="BZ590" s="145"/>
      <c r="CA590" s="145"/>
      <c r="CB590" s="145"/>
      <c r="CC590" s="145"/>
      <c r="CD590" s="145"/>
      <c r="CE590" s="145"/>
      <c r="CF590" s="145"/>
      <c r="CG590" s="145"/>
      <c r="CH590" s="145"/>
      <c r="CI590" s="145"/>
      <c r="CJ590" s="145"/>
      <c r="CK590" s="145"/>
      <c r="CL590" s="145"/>
      <c r="CM590" s="145"/>
      <c r="CN590" s="145"/>
      <c r="CO590" s="145"/>
      <c r="CP590" s="145"/>
      <c r="CQ590" s="145"/>
      <c r="CR590" s="145"/>
      <c r="CS590" s="145"/>
      <c r="CT590" s="145"/>
      <c r="CU590" s="145"/>
      <c r="CV590" s="145"/>
      <c r="CW590" s="145"/>
      <c r="CX590" s="145"/>
      <c r="CY590" s="145"/>
      <c r="CZ590" s="145"/>
      <c r="DA590" s="145"/>
      <c r="DB590" s="145"/>
      <c r="DC590" s="145"/>
      <c r="DD590" s="145"/>
      <c r="DE590" s="145"/>
      <c r="DF590" s="145"/>
      <c r="DG590" s="145"/>
      <c r="DH590" s="145"/>
      <c r="DI590" s="145"/>
      <c r="DJ590" s="145"/>
      <c r="DK590" s="145"/>
      <c r="DL590" s="145"/>
      <c r="DM590" s="145"/>
      <c r="DN590" s="145"/>
      <c r="DO590" s="145"/>
      <c r="DP590" s="145"/>
      <c r="DQ590" s="145"/>
      <c r="DR590" s="145"/>
      <c r="DS590" s="145"/>
      <c r="DT590" s="145"/>
      <c r="DU590" s="145"/>
      <c r="DV590" s="145"/>
    </row>
    <row r="591" spans="1:126" x14ac:dyDescent="0.65">
      <c r="A591" s="154"/>
      <c r="B591" s="166"/>
      <c r="C591" s="166"/>
      <c r="D591" s="166"/>
      <c r="E591" s="169"/>
      <c r="F591" s="165" t="s">
        <v>254</v>
      </c>
      <c r="G591" s="145"/>
      <c r="H591" s="145"/>
      <c r="I591" s="155"/>
      <c r="J591" s="15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  <c r="BO591" s="145"/>
      <c r="BP591" s="145"/>
      <c r="BQ591" s="145"/>
      <c r="BR591" s="145"/>
      <c r="BS591" s="145"/>
      <c r="BT591" s="145"/>
      <c r="BU591" s="145"/>
      <c r="BV591" s="145"/>
      <c r="BW591" s="145"/>
      <c r="BX591" s="145"/>
      <c r="BY591" s="145"/>
      <c r="BZ591" s="145"/>
      <c r="CA591" s="145"/>
      <c r="CB591" s="145"/>
      <c r="CC591" s="145"/>
      <c r="CD591" s="145"/>
      <c r="CE591" s="145"/>
      <c r="CF591" s="145"/>
      <c r="CG591" s="145"/>
      <c r="CH591" s="145"/>
      <c r="CI591" s="145"/>
      <c r="CJ591" s="145"/>
      <c r="CK591" s="145"/>
      <c r="CL591" s="145"/>
      <c r="CM591" s="145"/>
      <c r="CN591" s="145"/>
      <c r="CO591" s="145"/>
      <c r="CP591" s="145"/>
      <c r="CQ591" s="145"/>
      <c r="CR591" s="145"/>
      <c r="CS591" s="145"/>
      <c r="CT591" s="145"/>
      <c r="CU591" s="145"/>
      <c r="CV591" s="145"/>
      <c r="CW591" s="145"/>
      <c r="CX591" s="145"/>
      <c r="CY591" s="145"/>
      <c r="CZ591" s="145"/>
      <c r="DA591" s="145"/>
      <c r="DB591" s="145"/>
      <c r="DC591" s="145"/>
      <c r="DD591" s="145"/>
      <c r="DE591" s="145"/>
      <c r="DF591" s="145"/>
      <c r="DG591" s="145"/>
      <c r="DH591" s="145"/>
      <c r="DI591" s="145"/>
      <c r="DJ591" s="145"/>
      <c r="DK591" s="145"/>
      <c r="DL591" s="145"/>
      <c r="DM591" s="145"/>
      <c r="DN591" s="145"/>
      <c r="DO591" s="145"/>
      <c r="DP591" s="145"/>
      <c r="DQ591" s="145"/>
      <c r="DR591" s="145"/>
      <c r="DS591" s="145"/>
      <c r="DT591" s="145"/>
      <c r="DU591" s="145"/>
      <c r="DV591" s="145"/>
    </row>
    <row r="592" spans="1:126" x14ac:dyDescent="0.65">
      <c r="A592" s="154"/>
      <c r="B592" s="166"/>
      <c r="C592" s="166"/>
      <c r="D592" s="166"/>
      <c r="E592" s="169"/>
      <c r="F592" s="165" t="s">
        <v>253</v>
      </c>
      <c r="G592" s="137"/>
      <c r="H592" s="137"/>
      <c r="I592" s="155"/>
      <c r="J592" s="155"/>
      <c r="K592" s="137"/>
      <c r="L592" s="145"/>
      <c r="M592" s="137"/>
      <c r="N592" s="137"/>
      <c r="O592" s="145"/>
      <c r="P592" s="137"/>
      <c r="Q592" s="137"/>
      <c r="R592" s="145"/>
      <c r="S592" s="137"/>
      <c r="T592" s="137"/>
      <c r="U592" s="145"/>
      <c r="V592" s="137"/>
      <c r="W592" s="137"/>
      <c r="X592" s="145"/>
      <c r="Y592" s="137"/>
      <c r="Z592" s="137"/>
      <c r="AA592" s="145"/>
      <c r="AB592" s="137"/>
      <c r="AC592" s="137"/>
      <c r="AD592" s="145"/>
      <c r="AE592" s="137"/>
      <c r="AF592" s="137"/>
      <c r="AG592" s="145"/>
      <c r="AH592" s="137"/>
      <c r="AI592" s="137"/>
      <c r="AJ592" s="145"/>
      <c r="AK592" s="137"/>
      <c r="AL592" s="137"/>
      <c r="AM592" s="145"/>
      <c r="AN592" s="137"/>
      <c r="AO592" s="137"/>
      <c r="AP592" s="145"/>
      <c r="AQ592" s="137"/>
      <c r="AR592" s="137"/>
      <c r="AS592" s="145"/>
      <c r="AT592" s="137"/>
      <c r="AU592" s="137"/>
      <c r="AV592" s="145"/>
      <c r="AW592" s="137"/>
      <c r="AX592" s="137"/>
      <c r="AY592" s="145"/>
      <c r="AZ592" s="137"/>
      <c r="BA592" s="137"/>
      <c r="BB592" s="145"/>
      <c r="BC592" s="137"/>
      <c r="BD592" s="137"/>
      <c r="BE592" s="145"/>
      <c r="BF592" s="137"/>
      <c r="BG592" s="137"/>
      <c r="BH592" s="145"/>
      <c r="BI592" s="137"/>
      <c r="BJ592" s="137"/>
      <c r="BK592" s="145"/>
      <c r="BL592" s="137"/>
      <c r="BM592" s="137"/>
      <c r="BN592" s="145"/>
      <c r="BO592" s="137"/>
      <c r="BP592" s="137"/>
      <c r="BQ592" s="145"/>
      <c r="BR592" s="137"/>
      <c r="BS592" s="137"/>
      <c r="BT592" s="145"/>
      <c r="BU592" s="137"/>
      <c r="BV592" s="137"/>
      <c r="BW592" s="145"/>
      <c r="BX592" s="137"/>
      <c r="BY592" s="137"/>
      <c r="BZ592" s="145"/>
      <c r="CA592" s="137"/>
      <c r="CB592" s="137"/>
      <c r="CC592" s="145"/>
      <c r="CD592" s="137"/>
      <c r="CE592" s="137"/>
      <c r="CF592" s="145"/>
      <c r="CG592" s="137"/>
      <c r="CH592" s="137"/>
      <c r="CI592" s="145"/>
      <c r="CJ592" s="137"/>
      <c r="CK592" s="137"/>
      <c r="CL592" s="145"/>
      <c r="CM592" s="137"/>
      <c r="CN592" s="137"/>
      <c r="CO592" s="145"/>
      <c r="CP592" s="137"/>
      <c r="CQ592" s="137"/>
      <c r="CR592" s="145"/>
      <c r="CS592" s="137"/>
      <c r="CT592" s="137"/>
      <c r="CU592" s="145"/>
      <c r="CV592" s="137"/>
      <c r="CW592" s="137"/>
      <c r="CX592" s="145"/>
      <c r="CY592" s="137"/>
      <c r="CZ592" s="137"/>
      <c r="DA592" s="145"/>
      <c r="DB592" s="137"/>
      <c r="DC592" s="137"/>
      <c r="DD592" s="145"/>
      <c r="DE592" s="137"/>
      <c r="DF592" s="137"/>
      <c r="DG592" s="145"/>
      <c r="DH592" s="137"/>
      <c r="DI592" s="137"/>
      <c r="DJ592" s="145"/>
      <c r="DK592" s="137"/>
      <c r="DL592" s="137"/>
      <c r="DM592" s="145"/>
      <c r="DN592" s="137"/>
      <c r="DO592" s="137"/>
      <c r="DP592" s="145"/>
      <c r="DQ592" s="137"/>
      <c r="DR592" s="137"/>
      <c r="DS592" s="145"/>
      <c r="DT592" s="137"/>
      <c r="DU592" s="137"/>
      <c r="DV592" s="145"/>
    </row>
    <row r="593" spans="1:126" x14ac:dyDescent="0.65">
      <c r="A593" s="154"/>
      <c r="B593" s="166"/>
      <c r="C593" s="166"/>
      <c r="D593" s="166"/>
      <c r="E593" s="169"/>
      <c r="F593" s="165" t="s">
        <v>254</v>
      </c>
      <c r="G593" s="145"/>
      <c r="H593" s="145"/>
      <c r="I593" s="155"/>
      <c r="J593" s="15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  <c r="BO593" s="145"/>
      <c r="BP593" s="145"/>
      <c r="BQ593" s="145"/>
      <c r="BR593" s="145"/>
      <c r="BS593" s="145"/>
      <c r="BT593" s="145"/>
      <c r="BU593" s="145"/>
      <c r="BV593" s="145"/>
      <c r="BW593" s="145"/>
      <c r="BX593" s="145"/>
      <c r="BY593" s="145"/>
      <c r="BZ593" s="145"/>
      <c r="CA593" s="145"/>
      <c r="CB593" s="145"/>
      <c r="CC593" s="145"/>
      <c r="CD593" s="145"/>
      <c r="CE593" s="145"/>
      <c r="CF593" s="145"/>
      <c r="CG593" s="145"/>
      <c r="CH593" s="145"/>
      <c r="CI593" s="145"/>
      <c r="CJ593" s="145"/>
      <c r="CK593" s="145"/>
      <c r="CL593" s="145"/>
      <c r="CM593" s="145"/>
      <c r="CN593" s="145"/>
      <c r="CO593" s="145"/>
      <c r="CP593" s="145"/>
      <c r="CQ593" s="145"/>
      <c r="CR593" s="145"/>
      <c r="CS593" s="145"/>
      <c r="CT593" s="145"/>
      <c r="CU593" s="145"/>
      <c r="CV593" s="145"/>
      <c r="CW593" s="145"/>
      <c r="CX593" s="145"/>
      <c r="CY593" s="145"/>
      <c r="CZ593" s="145"/>
      <c r="DA593" s="145"/>
      <c r="DB593" s="145"/>
      <c r="DC593" s="145"/>
      <c r="DD593" s="145"/>
      <c r="DE593" s="145"/>
      <c r="DF593" s="145"/>
      <c r="DG593" s="145"/>
      <c r="DH593" s="145"/>
      <c r="DI593" s="145"/>
      <c r="DJ593" s="145"/>
      <c r="DK593" s="145"/>
      <c r="DL593" s="145"/>
      <c r="DM593" s="145"/>
      <c r="DN593" s="145"/>
      <c r="DO593" s="145"/>
      <c r="DP593" s="145"/>
      <c r="DQ593" s="145"/>
      <c r="DR593" s="145"/>
      <c r="DS593" s="145"/>
      <c r="DT593" s="145"/>
      <c r="DU593" s="145"/>
      <c r="DV593" s="145"/>
    </row>
    <row r="594" spans="1:126" x14ac:dyDescent="0.65">
      <c r="A594" s="154"/>
      <c r="B594" s="166"/>
      <c r="C594" s="166"/>
      <c r="D594" s="166"/>
      <c r="E594" s="169"/>
      <c r="F594" s="165" t="s">
        <v>253</v>
      </c>
      <c r="G594" s="145"/>
      <c r="H594" s="145"/>
      <c r="I594" s="155"/>
      <c r="J594" s="15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  <c r="BO594" s="145"/>
      <c r="BP594" s="145"/>
      <c r="BQ594" s="145"/>
      <c r="BR594" s="145"/>
      <c r="BS594" s="145"/>
      <c r="BT594" s="145"/>
      <c r="BU594" s="145"/>
      <c r="BV594" s="145"/>
      <c r="BW594" s="145"/>
      <c r="BX594" s="145"/>
      <c r="BY594" s="145"/>
      <c r="BZ594" s="145"/>
      <c r="CA594" s="145"/>
      <c r="CB594" s="145"/>
      <c r="CC594" s="145"/>
      <c r="CD594" s="145"/>
      <c r="CE594" s="145"/>
      <c r="CF594" s="145"/>
      <c r="CG594" s="145"/>
      <c r="CH594" s="145"/>
      <c r="CI594" s="145"/>
      <c r="CJ594" s="145"/>
      <c r="CK594" s="145"/>
      <c r="CL594" s="145"/>
      <c r="CM594" s="145"/>
      <c r="CN594" s="145"/>
      <c r="CO594" s="145"/>
      <c r="CP594" s="145"/>
      <c r="CQ594" s="145"/>
      <c r="CR594" s="145"/>
      <c r="CS594" s="145"/>
      <c r="CT594" s="145"/>
      <c r="CU594" s="145"/>
      <c r="CV594" s="145"/>
      <c r="CW594" s="145"/>
      <c r="CX594" s="145"/>
      <c r="CY594" s="145"/>
      <c r="CZ594" s="145"/>
      <c r="DA594" s="145"/>
      <c r="DB594" s="145"/>
      <c r="DC594" s="145"/>
      <c r="DD594" s="145"/>
      <c r="DE594" s="145"/>
      <c r="DF594" s="145"/>
      <c r="DG594" s="145"/>
      <c r="DH594" s="145"/>
      <c r="DI594" s="145"/>
      <c r="DJ594" s="145"/>
      <c r="DK594" s="145"/>
      <c r="DL594" s="145"/>
      <c r="DM594" s="145"/>
      <c r="DN594" s="145"/>
      <c r="DO594" s="145"/>
      <c r="DP594" s="145"/>
      <c r="DQ594" s="145"/>
      <c r="DR594" s="145"/>
      <c r="DS594" s="145"/>
      <c r="DT594" s="145"/>
      <c r="DU594" s="145"/>
      <c r="DV594" s="145"/>
    </row>
    <row r="595" spans="1:126" x14ac:dyDescent="0.65">
      <c r="A595" s="154"/>
      <c r="B595" s="166"/>
      <c r="C595" s="166"/>
      <c r="D595" s="166"/>
      <c r="E595" s="169"/>
      <c r="F595" s="165" t="s">
        <v>254</v>
      </c>
      <c r="G595" s="145"/>
      <c r="H595" s="145"/>
      <c r="I595" s="155"/>
      <c r="J595" s="15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  <c r="BO595" s="145"/>
      <c r="BP595" s="145"/>
      <c r="BQ595" s="145"/>
      <c r="BR595" s="145"/>
      <c r="BS595" s="145"/>
      <c r="BT595" s="145"/>
      <c r="BU595" s="145"/>
      <c r="BV595" s="145"/>
      <c r="BW595" s="145"/>
      <c r="BX595" s="145"/>
      <c r="BY595" s="145"/>
      <c r="BZ595" s="145"/>
      <c r="CA595" s="145"/>
      <c r="CB595" s="145"/>
      <c r="CC595" s="145"/>
      <c r="CD595" s="145"/>
      <c r="CE595" s="145"/>
      <c r="CF595" s="145"/>
      <c r="CG595" s="145"/>
      <c r="CH595" s="145"/>
      <c r="CI595" s="145"/>
      <c r="CJ595" s="145"/>
      <c r="CK595" s="145"/>
      <c r="CL595" s="145"/>
      <c r="CM595" s="145"/>
      <c r="CN595" s="145"/>
      <c r="CO595" s="145"/>
      <c r="CP595" s="145"/>
      <c r="CQ595" s="145"/>
      <c r="CR595" s="145"/>
      <c r="CS595" s="145"/>
      <c r="CT595" s="145"/>
      <c r="CU595" s="145"/>
      <c r="CV595" s="145"/>
      <c r="CW595" s="145"/>
      <c r="CX595" s="145"/>
      <c r="CY595" s="145"/>
      <c r="CZ595" s="145"/>
      <c r="DA595" s="145"/>
      <c r="DB595" s="145"/>
      <c r="DC595" s="145"/>
      <c r="DD595" s="145"/>
      <c r="DE595" s="145"/>
      <c r="DF595" s="145"/>
      <c r="DG595" s="145"/>
      <c r="DH595" s="145"/>
      <c r="DI595" s="145"/>
      <c r="DJ595" s="145"/>
      <c r="DK595" s="145"/>
      <c r="DL595" s="145"/>
      <c r="DM595" s="145"/>
      <c r="DN595" s="145"/>
      <c r="DO595" s="145"/>
      <c r="DP595" s="145"/>
      <c r="DQ595" s="145"/>
      <c r="DR595" s="145"/>
      <c r="DS595" s="145"/>
      <c r="DT595" s="145"/>
      <c r="DU595" s="145"/>
      <c r="DV595" s="145"/>
    </row>
    <row r="596" spans="1:126" x14ac:dyDescent="0.65">
      <c r="A596" s="154"/>
      <c r="B596" s="166"/>
      <c r="C596" s="166"/>
      <c r="D596" s="166"/>
      <c r="E596" s="169"/>
      <c r="F596" s="165" t="s">
        <v>253</v>
      </c>
      <c r="G596" s="145"/>
      <c r="H596" s="145"/>
      <c r="I596" s="155"/>
      <c r="J596" s="15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  <c r="BO596" s="145"/>
      <c r="BP596" s="145"/>
      <c r="BQ596" s="145"/>
      <c r="BR596" s="145"/>
      <c r="BS596" s="145"/>
      <c r="BT596" s="145"/>
      <c r="BU596" s="145"/>
      <c r="BV596" s="145"/>
      <c r="BW596" s="145"/>
      <c r="BX596" s="145"/>
      <c r="BY596" s="145"/>
      <c r="BZ596" s="145"/>
      <c r="CA596" s="145"/>
      <c r="CB596" s="145"/>
      <c r="CC596" s="145"/>
      <c r="CD596" s="145"/>
      <c r="CE596" s="145"/>
      <c r="CF596" s="145"/>
      <c r="CG596" s="145"/>
      <c r="CH596" s="145"/>
      <c r="CI596" s="145"/>
      <c r="CJ596" s="145"/>
      <c r="CK596" s="145"/>
      <c r="CL596" s="145"/>
      <c r="CM596" s="145"/>
      <c r="CN596" s="145"/>
      <c r="CO596" s="145"/>
      <c r="CP596" s="145"/>
      <c r="CQ596" s="145"/>
      <c r="CR596" s="145"/>
      <c r="CS596" s="145"/>
      <c r="CT596" s="145"/>
      <c r="CU596" s="145"/>
      <c r="CV596" s="145"/>
      <c r="CW596" s="145"/>
      <c r="CX596" s="145"/>
      <c r="CY596" s="145"/>
      <c r="CZ596" s="145"/>
      <c r="DA596" s="145"/>
      <c r="DB596" s="145"/>
      <c r="DC596" s="145"/>
      <c r="DD596" s="145"/>
      <c r="DE596" s="145"/>
      <c r="DF596" s="145"/>
      <c r="DG596" s="145"/>
      <c r="DH596" s="145"/>
      <c r="DI596" s="145"/>
      <c r="DJ596" s="145"/>
      <c r="DK596" s="145"/>
      <c r="DL596" s="145"/>
      <c r="DM596" s="145"/>
      <c r="DN596" s="145"/>
      <c r="DO596" s="145"/>
      <c r="DP596" s="145"/>
      <c r="DQ596" s="145"/>
      <c r="DR596" s="145"/>
      <c r="DS596" s="145"/>
      <c r="DT596" s="145"/>
      <c r="DU596" s="145"/>
      <c r="DV596" s="145"/>
    </row>
    <row r="597" spans="1:126" x14ac:dyDescent="0.65">
      <c r="A597" s="154"/>
      <c r="B597" s="166"/>
      <c r="C597" s="166"/>
      <c r="D597" s="166"/>
      <c r="E597" s="169"/>
      <c r="F597" s="165" t="s">
        <v>254</v>
      </c>
      <c r="G597" s="145"/>
      <c r="H597" s="145"/>
      <c r="I597" s="155"/>
      <c r="J597" s="15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  <c r="BO597" s="145"/>
      <c r="BP597" s="145"/>
      <c r="BQ597" s="145"/>
      <c r="BR597" s="145"/>
      <c r="BS597" s="145"/>
      <c r="BT597" s="145"/>
      <c r="BU597" s="145"/>
      <c r="BV597" s="145"/>
      <c r="BW597" s="145"/>
      <c r="BX597" s="145"/>
      <c r="BY597" s="145"/>
      <c r="BZ597" s="145"/>
      <c r="CA597" s="145"/>
      <c r="CB597" s="145"/>
      <c r="CC597" s="145"/>
      <c r="CD597" s="145"/>
      <c r="CE597" s="145"/>
      <c r="CF597" s="145"/>
      <c r="CG597" s="145"/>
      <c r="CH597" s="145"/>
      <c r="CI597" s="145"/>
      <c r="CJ597" s="145"/>
      <c r="CK597" s="145"/>
      <c r="CL597" s="145"/>
      <c r="CM597" s="145"/>
      <c r="CN597" s="145"/>
      <c r="CO597" s="145"/>
      <c r="CP597" s="145"/>
      <c r="CQ597" s="145"/>
      <c r="CR597" s="145"/>
      <c r="CS597" s="145"/>
      <c r="CT597" s="145"/>
      <c r="CU597" s="145"/>
      <c r="CV597" s="145"/>
      <c r="CW597" s="145"/>
      <c r="CX597" s="145"/>
      <c r="CY597" s="145"/>
      <c r="CZ597" s="145"/>
      <c r="DA597" s="145"/>
      <c r="DB597" s="145"/>
      <c r="DC597" s="145"/>
      <c r="DD597" s="145"/>
      <c r="DE597" s="145"/>
      <c r="DF597" s="145"/>
      <c r="DG597" s="145"/>
      <c r="DH597" s="145"/>
      <c r="DI597" s="145"/>
      <c r="DJ597" s="145"/>
      <c r="DK597" s="145"/>
      <c r="DL597" s="145"/>
      <c r="DM597" s="145"/>
      <c r="DN597" s="145"/>
      <c r="DO597" s="145"/>
      <c r="DP597" s="145"/>
      <c r="DQ597" s="145"/>
      <c r="DR597" s="145"/>
      <c r="DS597" s="145"/>
      <c r="DT597" s="145"/>
      <c r="DU597" s="145"/>
      <c r="DV597" s="145"/>
    </row>
    <row r="598" spans="1:126" x14ac:dyDescent="0.65">
      <c r="A598" s="154"/>
      <c r="B598" s="166"/>
      <c r="C598" s="166"/>
      <c r="D598" s="166"/>
      <c r="E598" s="169"/>
      <c r="F598" s="165" t="s">
        <v>253</v>
      </c>
      <c r="G598" s="145"/>
      <c r="H598" s="145"/>
      <c r="I598" s="155"/>
      <c r="J598" s="15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  <c r="BO598" s="145"/>
      <c r="BP598" s="145"/>
      <c r="BQ598" s="145"/>
      <c r="BR598" s="145"/>
      <c r="BS598" s="145"/>
      <c r="BT598" s="145"/>
      <c r="BU598" s="145"/>
      <c r="BV598" s="145"/>
      <c r="BW598" s="145"/>
      <c r="BX598" s="145"/>
      <c r="BY598" s="145"/>
      <c r="BZ598" s="145"/>
      <c r="CA598" s="145"/>
      <c r="CB598" s="145"/>
      <c r="CC598" s="145"/>
      <c r="CD598" s="145"/>
      <c r="CE598" s="145"/>
      <c r="CF598" s="145"/>
      <c r="CG598" s="145"/>
      <c r="CH598" s="145"/>
      <c r="CI598" s="145"/>
      <c r="CJ598" s="145"/>
      <c r="CK598" s="145"/>
      <c r="CL598" s="145"/>
      <c r="CM598" s="145"/>
      <c r="CN598" s="145"/>
      <c r="CO598" s="145"/>
      <c r="CP598" s="145"/>
      <c r="CQ598" s="145"/>
      <c r="CR598" s="145"/>
      <c r="CS598" s="145"/>
      <c r="CT598" s="145"/>
      <c r="CU598" s="145"/>
      <c r="CV598" s="145"/>
      <c r="CW598" s="145"/>
      <c r="CX598" s="145"/>
      <c r="CY598" s="145"/>
      <c r="CZ598" s="145"/>
      <c r="DA598" s="145"/>
      <c r="DB598" s="145"/>
      <c r="DC598" s="145"/>
      <c r="DD598" s="145"/>
      <c r="DE598" s="145"/>
      <c r="DF598" s="145"/>
      <c r="DG598" s="145"/>
      <c r="DH598" s="145"/>
      <c r="DI598" s="145"/>
      <c r="DJ598" s="145"/>
      <c r="DK598" s="145"/>
      <c r="DL598" s="145"/>
      <c r="DM598" s="145"/>
      <c r="DN598" s="145"/>
      <c r="DO598" s="145"/>
      <c r="DP598" s="145"/>
      <c r="DQ598" s="145"/>
      <c r="DR598" s="145"/>
      <c r="DS598" s="145"/>
      <c r="DT598" s="145"/>
      <c r="DU598" s="145"/>
      <c r="DV598" s="145"/>
    </row>
    <row r="599" spans="1:126" x14ac:dyDescent="0.65">
      <c r="A599" s="154"/>
      <c r="B599" s="166"/>
      <c r="C599" s="166"/>
      <c r="D599" s="166"/>
      <c r="E599" s="169"/>
      <c r="F599" s="165" t="s">
        <v>254</v>
      </c>
      <c r="G599" s="145"/>
      <c r="H599" s="145"/>
      <c r="I599" s="155"/>
      <c r="J599" s="15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  <c r="BO599" s="145"/>
      <c r="BP599" s="145"/>
      <c r="BQ599" s="145"/>
      <c r="BR599" s="145"/>
      <c r="BS599" s="145"/>
      <c r="BT599" s="145"/>
      <c r="BU599" s="145"/>
      <c r="BV599" s="145"/>
      <c r="BW599" s="145"/>
      <c r="BX599" s="145"/>
      <c r="BY599" s="145"/>
      <c r="BZ599" s="145"/>
      <c r="CA599" s="145"/>
      <c r="CB599" s="145"/>
      <c r="CC599" s="145"/>
      <c r="CD599" s="145"/>
      <c r="CE599" s="145"/>
      <c r="CF599" s="145"/>
      <c r="CG599" s="145"/>
      <c r="CH599" s="145"/>
      <c r="CI599" s="145"/>
      <c r="CJ599" s="145"/>
      <c r="CK599" s="145"/>
      <c r="CL599" s="145"/>
      <c r="CM599" s="145"/>
      <c r="CN599" s="145"/>
      <c r="CO599" s="145"/>
      <c r="CP599" s="145"/>
      <c r="CQ599" s="145"/>
      <c r="CR599" s="145"/>
      <c r="CS599" s="145"/>
      <c r="CT599" s="145"/>
      <c r="CU599" s="145"/>
      <c r="CV599" s="145"/>
      <c r="CW599" s="145"/>
      <c r="CX599" s="145"/>
      <c r="CY599" s="145"/>
      <c r="CZ599" s="145"/>
      <c r="DA599" s="145"/>
      <c r="DB599" s="145"/>
      <c r="DC599" s="145"/>
      <c r="DD599" s="145"/>
      <c r="DE599" s="145"/>
      <c r="DF599" s="145"/>
      <c r="DG599" s="145"/>
      <c r="DH599" s="145"/>
      <c r="DI599" s="145"/>
      <c r="DJ599" s="145"/>
      <c r="DK599" s="145"/>
      <c r="DL599" s="145"/>
      <c r="DM599" s="145"/>
      <c r="DN599" s="145"/>
      <c r="DO599" s="145"/>
      <c r="DP599" s="145"/>
      <c r="DQ599" s="145"/>
      <c r="DR599" s="145"/>
      <c r="DS599" s="145"/>
      <c r="DT599" s="145"/>
      <c r="DU599" s="145"/>
      <c r="DV599" s="145"/>
    </row>
    <row r="600" spans="1:126" x14ac:dyDescent="0.65">
      <c r="A600" s="154"/>
      <c r="B600" s="166"/>
      <c r="C600" s="166"/>
      <c r="D600" s="166"/>
      <c r="E600" s="169"/>
      <c r="F600" s="165" t="s">
        <v>253</v>
      </c>
      <c r="G600" s="137"/>
      <c r="H600" s="137"/>
      <c r="I600" s="155"/>
      <c r="J600" s="155"/>
      <c r="K600" s="137"/>
      <c r="L600" s="145"/>
      <c r="M600" s="137"/>
      <c r="N600" s="137"/>
      <c r="O600" s="145"/>
      <c r="P600" s="137"/>
      <c r="Q600" s="137"/>
      <c r="R600" s="145"/>
      <c r="S600" s="137"/>
      <c r="T600" s="137"/>
      <c r="U600" s="145"/>
      <c r="V600" s="137"/>
      <c r="W600" s="137"/>
      <c r="X600" s="145"/>
      <c r="Y600" s="137"/>
      <c r="Z600" s="137"/>
      <c r="AA600" s="145"/>
      <c r="AB600" s="137"/>
      <c r="AC600" s="137"/>
      <c r="AD600" s="145"/>
      <c r="AE600" s="137"/>
      <c r="AF600" s="137"/>
      <c r="AG600" s="145"/>
      <c r="AH600" s="137"/>
      <c r="AI600" s="137"/>
      <c r="AJ600" s="145"/>
      <c r="AK600" s="137"/>
      <c r="AL600" s="137"/>
      <c r="AM600" s="145"/>
      <c r="AN600" s="137"/>
      <c r="AO600" s="137"/>
      <c r="AP600" s="145"/>
      <c r="AQ600" s="137"/>
      <c r="AR600" s="137"/>
      <c r="AS600" s="145"/>
      <c r="AT600" s="137"/>
      <c r="AU600" s="137"/>
      <c r="AV600" s="145"/>
      <c r="AW600" s="137"/>
      <c r="AX600" s="137"/>
      <c r="AY600" s="145"/>
      <c r="AZ600" s="137"/>
      <c r="BA600" s="137"/>
      <c r="BB600" s="145"/>
      <c r="BC600" s="137"/>
      <c r="BD600" s="137"/>
      <c r="BE600" s="145"/>
      <c r="BF600" s="137"/>
      <c r="BG600" s="137"/>
      <c r="BH600" s="145"/>
      <c r="BI600" s="137"/>
      <c r="BJ600" s="137"/>
      <c r="BK600" s="145"/>
      <c r="BL600" s="137"/>
      <c r="BM600" s="137"/>
      <c r="BN600" s="145"/>
      <c r="BO600" s="137"/>
      <c r="BP600" s="137"/>
      <c r="BQ600" s="145"/>
      <c r="BR600" s="137"/>
      <c r="BS600" s="137"/>
      <c r="BT600" s="145"/>
      <c r="BU600" s="137"/>
      <c r="BV600" s="137"/>
      <c r="BW600" s="145"/>
      <c r="BX600" s="137"/>
      <c r="BY600" s="137"/>
      <c r="BZ600" s="145"/>
      <c r="CA600" s="137"/>
      <c r="CB600" s="137"/>
      <c r="CC600" s="145"/>
      <c r="CD600" s="137"/>
      <c r="CE600" s="137"/>
      <c r="CF600" s="145"/>
      <c r="CG600" s="137"/>
      <c r="CH600" s="137"/>
      <c r="CI600" s="145"/>
      <c r="CJ600" s="137"/>
      <c r="CK600" s="137"/>
      <c r="CL600" s="145"/>
      <c r="CM600" s="137"/>
      <c r="CN600" s="137"/>
      <c r="CO600" s="145"/>
      <c r="CP600" s="137"/>
      <c r="CQ600" s="137"/>
      <c r="CR600" s="145"/>
      <c r="CS600" s="137"/>
      <c r="CT600" s="137"/>
      <c r="CU600" s="145"/>
      <c r="CV600" s="137"/>
      <c r="CW600" s="137"/>
      <c r="CX600" s="145"/>
      <c r="CY600" s="137"/>
      <c r="CZ600" s="137"/>
      <c r="DA600" s="145"/>
      <c r="DB600" s="137"/>
      <c r="DC600" s="137"/>
      <c r="DD600" s="145"/>
      <c r="DE600" s="137"/>
      <c r="DF600" s="137"/>
      <c r="DG600" s="145"/>
      <c r="DH600" s="137"/>
      <c r="DI600" s="137"/>
      <c r="DJ600" s="145"/>
      <c r="DK600" s="137"/>
      <c r="DL600" s="137"/>
      <c r="DM600" s="145"/>
      <c r="DN600" s="137"/>
      <c r="DO600" s="137"/>
      <c r="DP600" s="145"/>
      <c r="DQ600" s="137"/>
      <c r="DR600" s="137"/>
      <c r="DS600" s="145"/>
      <c r="DT600" s="137"/>
      <c r="DU600" s="137"/>
      <c r="DV600" s="145"/>
    </row>
    <row r="601" spans="1:126" x14ac:dyDescent="0.65">
      <c r="A601" s="154"/>
      <c r="B601" s="166"/>
      <c r="C601" s="166"/>
      <c r="D601" s="166"/>
      <c r="E601" s="169"/>
      <c r="F601" s="165" t="s">
        <v>254</v>
      </c>
      <c r="G601" s="145"/>
      <c r="H601" s="145"/>
      <c r="I601" s="155"/>
      <c r="J601" s="15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  <c r="BO601" s="145"/>
      <c r="BP601" s="145"/>
      <c r="BQ601" s="145"/>
      <c r="BR601" s="145"/>
      <c r="BS601" s="145"/>
      <c r="BT601" s="145"/>
      <c r="BU601" s="145"/>
      <c r="BV601" s="145"/>
      <c r="BW601" s="145"/>
      <c r="BX601" s="145"/>
      <c r="BY601" s="145"/>
      <c r="BZ601" s="145"/>
      <c r="CA601" s="145"/>
      <c r="CB601" s="145"/>
      <c r="CC601" s="145"/>
      <c r="CD601" s="145"/>
      <c r="CE601" s="145"/>
      <c r="CF601" s="145"/>
      <c r="CG601" s="145"/>
      <c r="CH601" s="145"/>
      <c r="CI601" s="145"/>
      <c r="CJ601" s="145"/>
      <c r="CK601" s="145"/>
      <c r="CL601" s="145"/>
      <c r="CM601" s="145"/>
      <c r="CN601" s="145"/>
      <c r="CO601" s="145"/>
      <c r="CP601" s="145"/>
      <c r="CQ601" s="145"/>
      <c r="CR601" s="145"/>
      <c r="CS601" s="145"/>
      <c r="CT601" s="145"/>
      <c r="CU601" s="145"/>
      <c r="CV601" s="145"/>
      <c r="CW601" s="145"/>
      <c r="CX601" s="145"/>
      <c r="CY601" s="145"/>
      <c r="CZ601" s="145"/>
      <c r="DA601" s="145"/>
      <c r="DB601" s="145"/>
      <c r="DC601" s="145"/>
      <c r="DD601" s="145"/>
      <c r="DE601" s="145"/>
      <c r="DF601" s="145"/>
      <c r="DG601" s="145"/>
      <c r="DH601" s="145"/>
      <c r="DI601" s="145"/>
      <c r="DJ601" s="145"/>
      <c r="DK601" s="145"/>
      <c r="DL601" s="145"/>
      <c r="DM601" s="145"/>
      <c r="DN601" s="145"/>
      <c r="DO601" s="145"/>
      <c r="DP601" s="145"/>
      <c r="DQ601" s="145"/>
      <c r="DR601" s="145"/>
      <c r="DS601" s="145"/>
      <c r="DT601" s="145"/>
      <c r="DU601" s="145"/>
      <c r="DV601" s="145"/>
    </row>
    <row r="602" spans="1:126" x14ac:dyDescent="0.65">
      <c r="A602" s="154"/>
      <c r="B602" s="166"/>
      <c r="C602" s="166"/>
      <c r="D602" s="166"/>
      <c r="E602" s="169"/>
      <c r="F602" s="165" t="s">
        <v>253</v>
      </c>
      <c r="G602" s="145"/>
      <c r="H602" s="145"/>
      <c r="I602" s="155"/>
      <c r="J602" s="15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  <c r="BO602" s="145"/>
      <c r="BP602" s="145"/>
      <c r="BQ602" s="145"/>
      <c r="BR602" s="145"/>
      <c r="BS602" s="145"/>
      <c r="BT602" s="145"/>
      <c r="BU602" s="145"/>
      <c r="BV602" s="145"/>
      <c r="BW602" s="145"/>
      <c r="BX602" s="145"/>
      <c r="BY602" s="145"/>
      <c r="BZ602" s="145"/>
      <c r="CA602" s="145"/>
      <c r="CB602" s="145"/>
      <c r="CC602" s="145"/>
      <c r="CD602" s="145"/>
      <c r="CE602" s="145"/>
      <c r="CF602" s="145"/>
      <c r="CG602" s="145"/>
      <c r="CH602" s="145"/>
      <c r="CI602" s="145"/>
      <c r="CJ602" s="145"/>
      <c r="CK602" s="145"/>
      <c r="CL602" s="145"/>
      <c r="CM602" s="145"/>
      <c r="CN602" s="145"/>
      <c r="CO602" s="145"/>
      <c r="CP602" s="145"/>
      <c r="CQ602" s="145"/>
      <c r="CR602" s="145"/>
      <c r="CS602" s="145"/>
      <c r="CT602" s="145"/>
      <c r="CU602" s="145"/>
      <c r="CV602" s="145"/>
      <c r="CW602" s="145"/>
      <c r="CX602" s="145"/>
      <c r="CY602" s="145"/>
      <c r="CZ602" s="145"/>
      <c r="DA602" s="145"/>
      <c r="DB602" s="145"/>
      <c r="DC602" s="145"/>
      <c r="DD602" s="145"/>
      <c r="DE602" s="145"/>
      <c r="DF602" s="145"/>
      <c r="DG602" s="145"/>
      <c r="DH602" s="145"/>
      <c r="DI602" s="145"/>
      <c r="DJ602" s="145"/>
      <c r="DK602" s="145"/>
      <c r="DL602" s="145"/>
      <c r="DM602" s="145"/>
      <c r="DN602" s="145"/>
      <c r="DO602" s="145"/>
      <c r="DP602" s="145"/>
      <c r="DQ602" s="145"/>
      <c r="DR602" s="145"/>
      <c r="DS602" s="145"/>
      <c r="DT602" s="145"/>
      <c r="DU602" s="145"/>
      <c r="DV602" s="145"/>
    </row>
    <row r="603" spans="1:126" x14ac:dyDescent="0.65">
      <c r="A603" s="154"/>
      <c r="B603" s="166"/>
      <c r="C603" s="166"/>
      <c r="D603" s="166"/>
      <c r="E603" s="169"/>
      <c r="F603" s="165" t="s">
        <v>254</v>
      </c>
      <c r="G603" s="145"/>
      <c r="H603" s="145"/>
      <c r="I603" s="155"/>
      <c r="J603" s="15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  <c r="BO603" s="145"/>
      <c r="BP603" s="145"/>
      <c r="BQ603" s="145"/>
      <c r="BR603" s="145"/>
      <c r="BS603" s="145"/>
      <c r="BT603" s="145"/>
      <c r="BU603" s="145"/>
      <c r="BV603" s="145"/>
      <c r="BW603" s="145"/>
      <c r="BX603" s="145"/>
      <c r="BY603" s="145"/>
      <c r="BZ603" s="145"/>
      <c r="CA603" s="145"/>
      <c r="CB603" s="145"/>
      <c r="CC603" s="145"/>
      <c r="CD603" s="145"/>
      <c r="CE603" s="145"/>
      <c r="CF603" s="145"/>
      <c r="CG603" s="145"/>
      <c r="CH603" s="145"/>
      <c r="CI603" s="145"/>
      <c r="CJ603" s="145"/>
      <c r="CK603" s="145"/>
      <c r="CL603" s="145"/>
      <c r="CM603" s="145"/>
      <c r="CN603" s="145"/>
      <c r="CO603" s="145"/>
      <c r="CP603" s="145"/>
      <c r="CQ603" s="145"/>
      <c r="CR603" s="145"/>
      <c r="CS603" s="145"/>
      <c r="CT603" s="145"/>
      <c r="CU603" s="145"/>
      <c r="CV603" s="145"/>
      <c r="CW603" s="145"/>
      <c r="CX603" s="145"/>
      <c r="CY603" s="145"/>
      <c r="CZ603" s="145"/>
      <c r="DA603" s="145"/>
      <c r="DB603" s="145"/>
      <c r="DC603" s="145"/>
      <c r="DD603" s="145"/>
      <c r="DE603" s="145"/>
      <c r="DF603" s="145"/>
      <c r="DG603" s="145"/>
      <c r="DH603" s="145"/>
      <c r="DI603" s="145"/>
      <c r="DJ603" s="145"/>
      <c r="DK603" s="145"/>
      <c r="DL603" s="145"/>
      <c r="DM603" s="145"/>
      <c r="DN603" s="145"/>
      <c r="DO603" s="145"/>
      <c r="DP603" s="145"/>
      <c r="DQ603" s="145"/>
      <c r="DR603" s="145"/>
      <c r="DS603" s="145"/>
      <c r="DT603" s="145"/>
      <c r="DU603" s="145"/>
      <c r="DV603" s="145"/>
    </row>
    <row r="604" spans="1:126" x14ac:dyDescent="0.65">
      <c r="A604" s="154"/>
      <c r="B604" s="166"/>
      <c r="C604" s="166"/>
      <c r="D604" s="166"/>
      <c r="E604" s="169"/>
      <c r="F604" s="165" t="s">
        <v>253</v>
      </c>
      <c r="G604" s="145"/>
      <c r="H604" s="145"/>
      <c r="I604" s="155"/>
      <c r="J604" s="15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  <c r="BO604" s="145"/>
      <c r="BP604" s="145"/>
      <c r="BQ604" s="145"/>
      <c r="BR604" s="145"/>
      <c r="BS604" s="145"/>
      <c r="BT604" s="145"/>
      <c r="BU604" s="145"/>
      <c r="BV604" s="145"/>
      <c r="BW604" s="145"/>
      <c r="BX604" s="145"/>
      <c r="BY604" s="145"/>
      <c r="BZ604" s="145"/>
      <c r="CA604" s="145"/>
      <c r="CB604" s="145"/>
      <c r="CC604" s="145"/>
      <c r="CD604" s="145"/>
      <c r="CE604" s="145"/>
      <c r="CF604" s="145"/>
      <c r="CG604" s="145"/>
      <c r="CH604" s="145"/>
      <c r="CI604" s="145"/>
      <c r="CJ604" s="145"/>
      <c r="CK604" s="145"/>
      <c r="CL604" s="145"/>
      <c r="CM604" s="145"/>
      <c r="CN604" s="145"/>
      <c r="CO604" s="145"/>
      <c r="CP604" s="145"/>
      <c r="CQ604" s="145"/>
      <c r="CR604" s="145"/>
      <c r="CS604" s="145"/>
      <c r="CT604" s="145"/>
      <c r="CU604" s="145"/>
      <c r="CV604" s="145"/>
      <c r="CW604" s="145"/>
      <c r="CX604" s="145"/>
      <c r="CY604" s="145"/>
      <c r="CZ604" s="145"/>
      <c r="DA604" s="145"/>
      <c r="DB604" s="145"/>
      <c r="DC604" s="145"/>
      <c r="DD604" s="145"/>
      <c r="DE604" s="145"/>
      <c r="DF604" s="145"/>
      <c r="DG604" s="145"/>
      <c r="DH604" s="145"/>
      <c r="DI604" s="145"/>
      <c r="DJ604" s="145"/>
      <c r="DK604" s="145"/>
      <c r="DL604" s="145"/>
      <c r="DM604" s="145"/>
      <c r="DN604" s="145"/>
      <c r="DO604" s="145"/>
      <c r="DP604" s="145"/>
      <c r="DQ604" s="145"/>
      <c r="DR604" s="145"/>
      <c r="DS604" s="145"/>
      <c r="DT604" s="145"/>
      <c r="DU604" s="145"/>
      <c r="DV604" s="145"/>
    </row>
    <row r="605" spans="1:126" x14ac:dyDescent="0.65">
      <c r="A605" s="154"/>
      <c r="B605" s="166"/>
      <c r="C605" s="166"/>
      <c r="D605" s="166"/>
      <c r="E605" s="169"/>
      <c r="F605" s="165" t="s">
        <v>254</v>
      </c>
      <c r="G605" s="145"/>
      <c r="H605" s="145"/>
      <c r="I605" s="155"/>
      <c r="J605" s="15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  <c r="BO605" s="145"/>
      <c r="BP605" s="145"/>
      <c r="BQ605" s="145"/>
      <c r="BR605" s="145"/>
      <c r="BS605" s="145"/>
      <c r="BT605" s="145"/>
      <c r="BU605" s="145"/>
      <c r="BV605" s="145"/>
      <c r="BW605" s="145"/>
      <c r="BX605" s="145"/>
      <c r="BY605" s="145"/>
      <c r="BZ605" s="145"/>
      <c r="CA605" s="145"/>
      <c r="CB605" s="145"/>
      <c r="CC605" s="145"/>
      <c r="CD605" s="145"/>
      <c r="CE605" s="145"/>
      <c r="CF605" s="145"/>
      <c r="CG605" s="145"/>
      <c r="CH605" s="145"/>
      <c r="CI605" s="145"/>
      <c r="CJ605" s="145"/>
      <c r="CK605" s="145"/>
      <c r="CL605" s="145"/>
      <c r="CM605" s="145"/>
      <c r="CN605" s="145"/>
      <c r="CO605" s="145"/>
      <c r="CP605" s="145"/>
      <c r="CQ605" s="145"/>
      <c r="CR605" s="145"/>
      <c r="CS605" s="145"/>
      <c r="CT605" s="145"/>
      <c r="CU605" s="145"/>
      <c r="CV605" s="145"/>
      <c r="CW605" s="145"/>
      <c r="CX605" s="145"/>
      <c r="CY605" s="145"/>
      <c r="CZ605" s="145"/>
      <c r="DA605" s="145"/>
      <c r="DB605" s="145"/>
      <c r="DC605" s="145"/>
      <c r="DD605" s="145"/>
      <c r="DE605" s="145"/>
      <c r="DF605" s="145"/>
      <c r="DG605" s="145"/>
      <c r="DH605" s="145"/>
      <c r="DI605" s="145"/>
      <c r="DJ605" s="145"/>
      <c r="DK605" s="145"/>
      <c r="DL605" s="145"/>
      <c r="DM605" s="145"/>
      <c r="DN605" s="145"/>
      <c r="DO605" s="145"/>
      <c r="DP605" s="145"/>
      <c r="DQ605" s="145"/>
      <c r="DR605" s="145"/>
      <c r="DS605" s="145"/>
      <c r="DT605" s="145"/>
      <c r="DU605" s="145"/>
      <c r="DV605" s="145"/>
    </row>
    <row r="606" spans="1:126" x14ac:dyDescent="0.65">
      <c r="A606" s="154"/>
      <c r="B606" s="166"/>
      <c r="C606" s="166"/>
      <c r="D606" s="166"/>
      <c r="E606" s="169"/>
      <c r="F606" s="165" t="s">
        <v>253</v>
      </c>
      <c r="G606" s="137"/>
      <c r="H606" s="137"/>
      <c r="I606" s="155"/>
      <c r="J606" s="155"/>
      <c r="K606" s="137"/>
      <c r="L606" s="145"/>
      <c r="M606" s="137"/>
      <c r="N606" s="137"/>
      <c r="O606" s="145"/>
      <c r="P606" s="137"/>
      <c r="Q606" s="137"/>
      <c r="R606" s="145"/>
      <c r="S606" s="137"/>
      <c r="T606" s="137"/>
      <c r="U606" s="145"/>
      <c r="V606" s="137"/>
      <c r="W606" s="137"/>
      <c r="X606" s="145"/>
      <c r="Y606" s="137"/>
      <c r="Z606" s="137"/>
      <c r="AA606" s="145"/>
      <c r="AB606" s="137"/>
      <c r="AC606" s="137"/>
      <c r="AD606" s="145"/>
      <c r="AE606" s="137"/>
      <c r="AF606" s="137"/>
      <c r="AG606" s="145"/>
      <c r="AH606" s="137"/>
      <c r="AI606" s="137"/>
      <c r="AJ606" s="145"/>
      <c r="AK606" s="137"/>
      <c r="AL606" s="137"/>
      <c r="AM606" s="145"/>
      <c r="AN606" s="137"/>
      <c r="AO606" s="137"/>
      <c r="AP606" s="145"/>
      <c r="AQ606" s="137"/>
      <c r="AR606" s="137"/>
      <c r="AS606" s="145"/>
      <c r="AT606" s="137"/>
      <c r="AU606" s="137"/>
      <c r="AV606" s="145"/>
      <c r="AW606" s="137"/>
      <c r="AX606" s="137"/>
      <c r="AY606" s="145"/>
      <c r="AZ606" s="137"/>
      <c r="BA606" s="137"/>
      <c r="BB606" s="145"/>
      <c r="BC606" s="137"/>
      <c r="BD606" s="137"/>
      <c r="BE606" s="145"/>
      <c r="BF606" s="137"/>
      <c r="BG606" s="137"/>
      <c r="BH606" s="145"/>
      <c r="BI606" s="137"/>
      <c r="BJ606" s="137"/>
      <c r="BK606" s="145"/>
      <c r="BL606" s="137"/>
      <c r="BM606" s="137"/>
      <c r="BN606" s="145"/>
      <c r="BO606" s="137"/>
      <c r="BP606" s="137"/>
      <c r="BQ606" s="145"/>
      <c r="BR606" s="137"/>
      <c r="BS606" s="137"/>
      <c r="BT606" s="145"/>
      <c r="BU606" s="137"/>
      <c r="BV606" s="137"/>
      <c r="BW606" s="145"/>
      <c r="BX606" s="137"/>
      <c r="BY606" s="137"/>
      <c r="BZ606" s="145"/>
      <c r="CA606" s="137"/>
      <c r="CB606" s="137"/>
      <c r="CC606" s="145"/>
      <c r="CD606" s="137"/>
      <c r="CE606" s="137"/>
      <c r="CF606" s="145"/>
      <c r="CG606" s="137"/>
      <c r="CH606" s="137"/>
      <c r="CI606" s="145"/>
      <c r="CJ606" s="137"/>
      <c r="CK606" s="137"/>
      <c r="CL606" s="145"/>
      <c r="CM606" s="137"/>
      <c r="CN606" s="137"/>
      <c r="CO606" s="145"/>
      <c r="CP606" s="137"/>
      <c r="CQ606" s="137"/>
      <c r="CR606" s="145"/>
      <c r="CS606" s="137"/>
      <c r="CT606" s="137"/>
      <c r="CU606" s="145"/>
      <c r="CV606" s="137"/>
      <c r="CW606" s="137"/>
      <c r="CX606" s="145"/>
      <c r="CY606" s="137"/>
      <c r="CZ606" s="137"/>
      <c r="DA606" s="145"/>
      <c r="DB606" s="137"/>
      <c r="DC606" s="137"/>
      <c r="DD606" s="145"/>
      <c r="DE606" s="137"/>
      <c r="DF606" s="137"/>
      <c r="DG606" s="145"/>
      <c r="DH606" s="137"/>
      <c r="DI606" s="137"/>
      <c r="DJ606" s="145"/>
      <c r="DK606" s="137"/>
      <c r="DL606" s="137"/>
      <c r="DM606" s="145"/>
      <c r="DN606" s="137"/>
      <c r="DO606" s="137"/>
      <c r="DP606" s="145"/>
      <c r="DQ606" s="137"/>
      <c r="DR606" s="137"/>
      <c r="DS606" s="145"/>
      <c r="DT606" s="137"/>
      <c r="DU606" s="137"/>
      <c r="DV606" s="145"/>
    </row>
    <row r="607" spans="1:126" x14ac:dyDescent="0.65">
      <c r="A607" s="154"/>
      <c r="B607" s="166"/>
      <c r="C607" s="166"/>
      <c r="D607" s="166"/>
      <c r="E607" s="169"/>
      <c r="F607" s="165" t="s">
        <v>254</v>
      </c>
      <c r="G607" s="145"/>
      <c r="H607" s="145"/>
      <c r="I607" s="155"/>
      <c r="J607" s="15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  <c r="BO607" s="145"/>
      <c r="BP607" s="145"/>
      <c r="BQ607" s="145"/>
      <c r="BR607" s="145"/>
      <c r="BS607" s="145"/>
      <c r="BT607" s="145"/>
      <c r="BU607" s="145"/>
      <c r="BV607" s="145"/>
      <c r="BW607" s="145"/>
      <c r="BX607" s="145"/>
      <c r="BY607" s="145"/>
      <c r="BZ607" s="145"/>
      <c r="CA607" s="145"/>
      <c r="CB607" s="145"/>
      <c r="CC607" s="145"/>
      <c r="CD607" s="145"/>
      <c r="CE607" s="145"/>
      <c r="CF607" s="145"/>
      <c r="CG607" s="145"/>
      <c r="CH607" s="145"/>
      <c r="CI607" s="145"/>
      <c r="CJ607" s="145"/>
      <c r="CK607" s="145"/>
      <c r="CL607" s="145"/>
      <c r="CM607" s="145"/>
      <c r="CN607" s="145"/>
      <c r="CO607" s="145"/>
      <c r="CP607" s="145"/>
      <c r="CQ607" s="145"/>
      <c r="CR607" s="145"/>
      <c r="CS607" s="145"/>
      <c r="CT607" s="145"/>
      <c r="CU607" s="145"/>
      <c r="CV607" s="145"/>
      <c r="CW607" s="145"/>
      <c r="CX607" s="145"/>
      <c r="CY607" s="145"/>
      <c r="CZ607" s="145"/>
      <c r="DA607" s="145"/>
      <c r="DB607" s="145"/>
      <c r="DC607" s="145"/>
      <c r="DD607" s="145"/>
      <c r="DE607" s="145"/>
      <c r="DF607" s="145"/>
      <c r="DG607" s="145"/>
      <c r="DH607" s="145"/>
      <c r="DI607" s="145"/>
      <c r="DJ607" s="145"/>
      <c r="DK607" s="145"/>
      <c r="DL607" s="145"/>
      <c r="DM607" s="145"/>
      <c r="DN607" s="145"/>
      <c r="DO607" s="145"/>
      <c r="DP607" s="145"/>
      <c r="DQ607" s="145"/>
      <c r="DR607" s="145"/>
      <c r="DS607" s="145"/>
      <c r="DT607" s="145"/>
      <c r="DU607" s="145"/>
      <c r="DV607" s="145"/>
    </row>
    <row r="608" spans="1:126" x14ac:dyDescent="0.65">
      <c r="A608" s="154"/>
      <c r="B608" s="166"/>
      <c r="C608" s="166"/>
      <c r="D608" s="166"/>
      <c r="E608" s="169"/>
      <c r="F608" s="165" t="s">
        <v>253</v>
      </c>
      <c r="G608" s="145"/>
      <c r="H608" s="145"/>
      <c r="I608" s="155"/>
      <c r="J608" s="15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  <c r="BO608" s="145"/>
      <c r="BP608" s="145"/>
      <c r="BQ608" s="145"/>
      <c r="BR608" s="145"/>
      <c r="BS608" s="145"/>
      <c r="BT608" s="145"/>
      <c r="BU608" s="145"/>
      <c r="BV608" s="145"/>
      <c r="BW608" s="145"/>
      <c r="BX608" s="145"/>
      <c r="BY608" s="145"/>
      <c r="BZ608" s="145"/>
      <c r="CA608" s="145"/>
      <c r="CB608" s="145"/>
      <c r="CC608" s="145"/>
      <c r="CD608" s="145"/>
      <c r="CE608" s="145"/>
      <c r="CF608" s="145"/>
      <c r="CG608" s="145"/>
      <c r="CH608" s="145"/>
      <c r="CI608" s="145"/>
      <c r="CJ608" s="145"/>
      <c r="CK608" s="145"/>
      <c r="CL608" s="145"/>
      <c r="CM608" s="145"/>
      <c r="CN608" s="145"/>
      <c r="CO608" s="145"/>
      <c r="CP608" s="145"/>
      <c r="CQ608" s="145"/>
      <c r="CR608" s="145"/>
      <c r="CS608" s="145"/>
      <c r="CT608" s="145"/>
      <c r="CU608" s="145"/>
      <c r="CV608" s="145"/>
      <c r="CW608" s="145"/>
      <c r="CX608" s="145"/>
      <c r="CY608" s="145"/>
      <c r="CZ608" s="145"/>
      <c r="DA608" s="145"/>
      <c r="DB608" s="145"/>
      <c r="DC608" s="145"/>
      <c r="DD608" s="145"/>
      <c r="DE608" s="145"/>
      <c r="DF608" s="145"/>
      <c r="DG608" s="145"/>
      <c r="DH608" s="145"/>
      <c r="DI608" s="145"/>
      <c r="DJ608" s="145"/>
      <c r="DK608" s="145"/>
      <c r="DL608" s="145"/>
      <c r="DM608" s="145"/>
      <c r="DN608" s="145"/>
      <c r="DO608" s="145"/>
      <c r="DP608" s="145"/>
      <c r="DQ608" s="145"/>
      <c r="DR608" s="145"/>
      <c r="DS608" s="145"/>
      <c r="DT608" s="145"/>
      <c r="DU608" s="145"/>
      <c r="DV608" s="145"/>
    </row>
    <row r="609" spans="1:126" x14ac:dyDescent="0.65">
      <c r="A609" s="154"/>
      <c r="B609" s="166"/>
      <c r="C609" s="166"/>
      <c r="D609" s="166"/>
      <c r="E609" s="169"/>
      <c r="F609" s="165" t="s">
        <v>254</v>
      </c>
      <c r="G609" s="145"/>
      <c r="H609" s="145"/>
      <c r="I609" s="155"/>
      <c r="J609" s="15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  <c r="BO609" s="145"/>
      <c r="BP609" s="145"/>
      <c r="BQ609" s="145"/>
      <c r="BR609" s="145"/>
      <c r="BS609" s="145"/>
      <c r="BT609" s="145"/>
      <c r="BU609" s="145"/>
      <c r="BV609" s="145"/>
      <c r="BW609" s="145"/>
      <c r="BX609" s="145"/>
      <c r="BY609" s="145"/>
      <c r="BZ609" s="145"/>
      <c r="CA609" s="145"/>
      <c r="CB609" s="145"/>
      <c r="CC609" s="145"/>
      <c r="CD609" s="145"/>
      <c r="CE609" s="145"/>
      <c r="CF609" s="145"/>
      <c r="CG609" s="145"/>
      <c r="CH609" s="145"/>
      <c r="CI609" s="145"/>
      <c r="CJ609" s="145"/>
      <c r="CK609" s="145"/>
      <c r="CL609" s="145"/>
      <c r="CM609" s="145"/>
      <c r="CN609" s="145"/>
      <c r="CO609" s="145"/>
      <c r="CP609" s="145"/>
      <c r="CQ609" s="145"/>
      <c r="CR609" s="145"/>
      <c r="CS609" s="145"/>
      <c r="CT609" s="145"/>
      <c r="CU609" s="145"/>
      <c r="CV609" s="145"/>
      <c r="CW609" s="145"/>
      <c r="CX609" s="145"/>
      <c r="CY609" s="145"/>
      <c r="CZ609" s="145"/>
      <c r="DA609" s="145"/>
      <c r="DB609" s="145"/>
      <c r="DC609" s="145"/>
      <c r="DD609" s="145"/>
      <c r="DE609" s="145"/>
      <c r="DF609" s="145"/>
      <c r="DG609" s="145"/>
      <c r="DH609" s="145"/>
      <c r="DI609" s="145"/>
      <c r="DJ609" s="145"/>
      <c r="DK609" s="145"/>
      <c r="DL609" s="145"/>
      <c r="DM609" s="145"/>
      <c r="DN609" s="145"/>
      <c r="DO609" s="145"/>
      <c r="DP609" s="145"/>
      <c r="DQ609" s="145"/>
      <c r="DR609" s="145"/>
      <c r="DS609" s="145"/>
      <c r="DT609" s="145"/>
      <c r="DU609" s="145"/>
      <c r="DV609" s="145"/>
    </row>
    <row r="610" spans="1:126" x14ac:dyDescent="0.65">
      <c r="A610" s="154"/>
      <c r="B610" s="166"/>
      <c r="C610" s="166"/>
      <c r="D610" s="166"/>
      <c r="E610" s="169"/>
      <c r="F610" s="165" t="s">
        <v>253</v>
      </c>
      <c r="G610" s="145"/>
      <c r="H610" s="145"/>
      <c r="I610" s="155"/>
      <c r="J610" s="15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  <c r="BO610" s="145"/>
      <c r="BP610" s="145"/>
      <c r="BQ610" s="145"/>
      <c r="BR610" s="145"/>
      <c r="BS610" s="145"/>
      <c r="BT610" s="145"/>
      <c r="BU610" s="145"/>
      <c r="BV610" s="145"/>
      <c r="BW610" s="145"/>
      <c r="BX610" s="145"/>
      <c r="BY610" s="145"/>
      <c r="BZ610" s="145"/>
      <c r="CA610" s="145"/>
      <c r="CB610" s="145"/>
      <c r="CC610" s="145"/>
      <c r="CD610" s="145"/>
      <c r="CE610" s="145"/>
      <c r="CF610" s="145"/>
      <c r="CG610" s="145"/>
      <c r="CH610" s="145"/>
      <c r="CI610" s="145"/>
      <c r="CJ610" s="145"/>
      <c r="CK610" s="145"/>
      <c r="CL610" s="145"/>
      <c r="CM610" s="145"/>
      <c r="CN610" s="145"/>
      <c r="CO610" s="145"/>
      <c r="CP610" s="145"/>
      <c r="CQ610" s="145"/>
      <c r="CR610" s="145"/>
      <c r="CS610" s="145"/>
      <c r="CT610" s="145"/>
      <c r="CU610" s="145"/>
      <c r="CV610" s="145"/>
      <c r="CW610" s="145"/>
      <c r="CX610" s="145"/>
      <c r="CY610" s="145"/>
      <c r="CZ610" s="145"/>
      <c r="DA610" s="145"/>
      <c r="DB610" s="145"/>
      <c r="DC610" s="145"/>
      <c r="DD610" s="145"/>
      <c r="DE610" s="145"/>
      <c r="DF610" s="145"/>
      <c r="DG610" s="145"/>
      <c r="DH610" s="145"/>
      <c r="DI610" s="145"/>
      <c r="DJ610" s="145"/>
      <c r="DK610" s="145"/>
      <c r="DL610" s="145"/>
      <c r="DM610" s="145"/>
      <c r="DN610" s="145"/>
      <c r="DO610" s="145"/>
      <c r="DP610" s="145"/>
      <c r="DQ610" s="145"/>
      <c r="DR610" s="145"/>
      <c r="DS610" s="145"/>
      <c r="DT610" s="145"/>
      <c r="DU610" s="145"/>
      <c r="DV610" s="145"/>
    </row>
    <row r="611" spans="1:126" x14ac:dyDescent="0.65">
      <c r="A611" s="154"/>
      <c r="B611" s="166"/>
      <c r="C611" s="166"/>
      <c r="D611" s="166"/>
      <c r="E611" s="169"/>
      <c r="F611" s="165" t="s">
        <v>254</v>
      </c>
      <c r="G611" s="145"/>
      <c r="H611" s="145"/>
      <c r="I611" s="155"/>
      <c r="J611" s="15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  <c r="BO611" s="145"/>
      <c r="BP611" s="145"/>
      <c r="BQ611" s="145"/>
      <c r="BR611" s="145"/>
      <c r="BS611" s="145"/>
      <c r="BT611" s="145"/>
      <c r="BU611" s="145"/>
      <c r="BV611" s="145"/>
      <c r="BW611" s="145"/>
      <c r="BX611" s="145"/>
      <c r="BY611" s="145"/>
      <c r="BZ611" s="145"/>
      <c r="CA611" s="145"/>
      <c r="CB611" s="145"/>
      <c r="CC611" s="145"/>
      <c r="CD611" s="145"/>
      <c r="CE611" s="145"/>
      <c r="CF611" s="145"/>
      <c r="CG611" s="145"/>
      <c r="CH611" s="145"/>
      <c r="CI611" s="145"/>
      <c r="CJ611" s="145"/>
      <c r="CK611" s="145"/>
      <c r="CL611" s="145"/>
      <c r="CM611" s="145"/>
      <c r="CN611" s="145"/>
      <c r="CO611" s="145"/>
      <c r="CP611" s="145"/>
      <c r="CQ611" s="145"/>
      <c r="CR611" s="145"/>
      <c r="CS611" s="145"/>
      <c r="CT611" s="145"/>
      <c r="CU611" s="145"/>
      <c r="CV611" s="145"/>
      <c r="CW611" s="145"/>
      <c r="CX611" s="145"/>
      <c r="CY611" s="145"/>
      <c r="CZ611" s="145"/>
      <c r="DA611" s="145"/>
      <c r="DB611" s="145"/>
      <c r="DC611" s="145"/>
      <c r="DD611" s="145"/>
      <c r="DE611" s="145"/>
      <c r="DF611" s="145"/>
      <c r="DG611" s="145"/>
      <c r="DH611" s="145"/>
      <c r="DI611" s="145"/>
      <c r="DJ611" s="145"/>
      <c r="DK611" s="145"/>
      <c r="DL611" s="145"/>
      <c r="DM611" s="145"/>
      <c r="DN611" s="145"/>
      <c r="DO611" s="145"/>
      <c r="DP611" s="145"/>
      <c r="DQ611" s="145"/>
      <c r="DR611" s="145"/>
      <c r="DS611" s="145"/>
      <c r="DT611" s="145"/>
      <c r="DU611" s="145"/>
      <c r="DV611" s="145"/>
    </row>
    <row r="612" spans="1:126" x14ac:dyDescent="0.65">
      <c r="A612" s="154"/>
      <c r="B612" s="166"/>
      <c r="C612" s="166"/>
      <c r="D612" s="166"/>
      <c r="E612" s="169"/>
      <c r="F612" s="165" t="s">
        <v>253</v>
      </c>
      <c r="G612" s="145"/>
      <c r="H612" s="145"/>
      <c r="I612" s="155"/>
      <c r="J612" s="15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  <c r="BO612" s="145"/>
      <c r="BP612" s="145"/>
      <c r="BQ612" s="145"/>
      <c r="BR612" s="145"/>
      <c r="BS612" s="145"/>
      <c r="BT612" s="145"/>
      <c r="BU612" s="145"/>
      <c r="BV612" s="145"/>
      <c r="BW612" s="145"/>
      <c r="BX612" s="145"/>
      <c r="BY612" s="145"/>
      <c r="BZ612" s="145"/>
      <c r="CA612" s="145"/>
      <c r="CB612" s="145"/>
      <c r="CC612" s="145"/>
      <c r="CD612" s="145"/>
      <c r="CE612" s="145"/>
      <c r="CF612" s="145"/>
      <c r="CG612" s="145"/>
      <c r="CH612" s="145"/>
      <c r="CI612" s="145"/>
      <c r="CJ612" s="145"/>
      <c r="CK612" s="145"/>
      <c r="CL612" s="145"/>
      <c r="CM612" s="145"/>
      <c r="CN612" s="145"/>
      <c r="CO612" s="145"/>
      <c r="CP612" s="145"/>
      <c r="CQ612" s="145"/>
      <c r="CR612" s="145"/>
      <c r="CS612" s="145"/>
      <c r="CT612" s="145"/>
      <c r="CU612" s="145"/>
      <c r="CV612" s="145"/>
      <c r="CW612" s="145"/>
      <c r="CX612" s="145"/>
      <c r="CY612" s="145"/>
      <c r="CZ612" s="145"/>
      <c r="DA612" s="145"/>
      <c r="DB612" s="145"/>
      <c r="DC612" s="145"/>
      <c r="DD612" s="145"/>
      <c r="DE612" s="145"/>
      <c r="DF612" s="145"/>
      <c r="DG612" s="145"/>
      <c r="DH612" s="145"/>
      <c r="DI612" s="145"/>
      <c r="DJ612" s="145"/>
      <c r="DK612" s="145"/>
      <c r="DL612" s="145"/>
      <c r="DM612" s="145"/>
      <c r="DN612" s="145"/>
      <c r="DO612" s="145"/>
      <c r="DP612" s="145"/>
      <c r="DQ612" s="145"/>
      <c r="DR612" s="145"/>
      <c r="DS612" s="145"/>
      <c r="DT612" s="145"/>
      <c r="DU612" s="145"/>
      <c r="DV612" s="145"/>
    </row>
    <row r="613" spans="1:126" x14ac:dyDescent="0.65">
      <c r="A613" s="154"/>
      <c r="B613" s="166"/>
      <c r="C613" s="166"/>
      <c r="D613" s="166"/>
      <c r="E613" s="169"/>
      <c r="F613" s="165" t="s">
        <v>254</v>
      </c>
      <c r="G613" s="145"/>
      <c r="H613" s="145"/>
      <c r="I613" s="155"/>
      <c r="J613" s="15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  <c r="BO613" s="145"/>
      <c r="BP613" s="145"/>
      <c r="BQ613" s="145"/>
      <c r="BR613" s="145"/>
      <c r="BS613" s="145"/>
      <c r="BT613" s="145"/>
      <c r="BU613" s="145"/>
      <c r="BV613" s="145"/>
      <c r="BW613" s="145"/>
      <c r="BX613" s="145"/>
      <c r="BY613" s="145"/>
      <c r="BZ613" s="145"/>
      <c r="CA613" s="145"/>
      <c r="CB613" s="145"/>
      <c r="CC613" s="145"/>
      <c r="CD613" s="145"/>
      <c r="CE613" s="145"/>
      <c r="CF613" s="145"/>
      <c r="CG613" s="145"/>
      <c r="CH613" s="145"/>
      <c r="CI613" s="145"/>
      <c r="CJ613" s="145"/>
      <c r="CK613" s="145"/>
      <c r="CL613" s="145"/>
      <c r="CM613" s="145"/>
      <c r="CN613" s="145"/>
      <c r="CO613" s="145"/>
      <c r="CP613" s="145"/>
      <c r="CQ613" s="145"/>
      <c r="CR613" s="145"/>
      <c r="CS613" s="145"/>
      <c r="CT613" s="145"/>
      <c r="CU613" s="145"/>
      <c r="CV613" s="145"/>
      <c r="CW613" s="145"/>
      <c r="CX613" s="145"/>
      <c r="CY613" s="145"/>
      <c r="CZ613" s="145"/>
      <c r="DA613" s="145"/>
      <c r="DB613" s="145"/>
      <c r="DC613" s="145"/>
      <c r="DD613" s="145"/>
      <c r="DE613" s="145"/>
      <c r="DF613" s="145"/>
      <c r="DG613" s="145"/>
      <c r="DH613" s="145"/>
      <c r="DI613" s="145"/>
      <c r="DJ613" s="145"/>
      <c r="DK613" s="145"/>
      <c r="DL613" s="145"/>
      <c r="DM613" s="145"/>
      <c r="DN613" s="145"/>
      <c r="DO613" s="145"/>
      <c r="DP613" s="145"/>
      <c r="DQ613" s="145"/>
      <c r="DR613" s="145"/>
      <c r="DS613" s="145"/>
      <c r="DT613" s="145"/>
      <c r="DU613" s="145"/>
      <c r="DV613" s="145"/>
    </row>
    <row r="614" spans="1:126" x14ac:dyDescent="0.65">
      <c r="A614" s="154"/>
      <c r="B614" s="166"/>
      <c r="C614" s="166"/>
      <c r="D614" s="166"/>
      <c r="E614" s="169"/>
      <c r="F614" s="165" t="s">
        <v>253</v>
      </c>
      <c r="G614" s="145"/>
      <c r="H614" s="145"/>
      <c r="I614" s="155"/>
      <c r="J614" s="15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  <c r="BO614" s="145"/>
      <c r="BP614" s="145"/>
      <c r="BQ614" s="145"/>
      <c r="BR614" s="145"/>
      <c r="BS614" s="145"/>
      <c r="BT614" s="145"/>
      <c r="BU614" s="145"/>
      <c r="BV614" s="145"/>
      <c r="BW614" s="145"/>
      <c r="BX614" s="145"/>
      <c r="BY614" s="145"/>
      <c r="BZ614" s="145"/>
      <c r="CA614" s="145"/>
      <c r="CB614" s="145"/>
      <c r="CC614" s="145"/>
      <c r="CD614" s="145"/>
      <c r="CE614" s="145"/>
      <c r="CF614" s="145"/>
      <c r="CG614" s="145"/>
      <c r="CH614" s="145"/>
      <c r="CI614" s="145"/>
      <c r="CJ614" s="145"/>
      <c r="CK614" s="145"/>
      <c r="CL614" s="145"/>
      <c r="CM614" s="145"/>
      <c r="CN614" s="145"/>
      <c r="CO614" s="145"/>
      <c r="CP614" s="145"/>
      <c r="CQ614" s="145"/>
      <c r="CR614" s="145"/>
      <c r="CS614" s="145"/>
      <c r="CT614" s="145"/>
      <c r="CU614" s="145"/>
      <c r="CV614" s="145"/>
      <c r="CW614" s="145"/>
      <c r="CX614" s="145"/>
      <c r="CY614" s="145"/>
      <c r="CZ614" s="145"/>
      <c r="DA614" s="145"/>
      <c r="DB614" s="145"/>
      <c r="DC614" s="145"/>
      <c r="DD614" s="145"/>
      <c r="DE614" s="145"/>
      <c r="DF614" s="145"/>
      <c r="DG614" s="145"/>
      <c r="DH614" s="145"/>
      <c r="DI614" s="145"/>
      <c r="DJ614" s="145"/>
      <c r="DK614" s="145"/>
      <c r="DL614" s="145"/>
      <c r="DM614" s="145"/>
      <c r="DN614" s="145"/>
      <c r="DO614" s="145"/>
      <c r="DP614" s="145"/>
      <c r="DQ614" s="145"/>
      <c r="DR614" s="145"/>
      <c r="DS614" s="145"/>
      <c r="DT614" s="145"/>
      <c r="DU614" s="145"/>
      <c r="DV614" s="145"/>
    </row>
    <row r="615" spans="1:126" x14ac:dyDescent="0.65">
      <c r="A615" s="154"/>
      <c r="B615" s="166"/>
      <c r="C615" s="166"/>
      <c r="D615" s="166"/>
      <c r="E615" s="169"/>
      <c r="F615" s="165" t="s">
        <v>254</v>
      </c>
      <c r="G615" s="145"/>
      <c r="H615" s="145"/>
      <c r="I615" s="155"/>
      <c r="J615" s="15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  <c r="BO615" s="145"/>
      <c r="BP615" s="145"/>
      <c r="BQ615" s="145"/>
      <c r="BR615" s="145"/>
      <c r="BS615" s="145"/>
      <c r="BT615" s="145"/>
      <c r="BU615" s="145"/>
      <c r="BV615" s="145"/>
      <c r="BW615" s="145"/>
      <c r="BX615" s="145"/>
      <c r="BY615" s="145"/>
      <c r="BZ615" s="145"/>
      <c r="CA615" s="145"/>
      <c r="CB615" s="145"/>
      <c r="CC615" s="145"/>
      <c r="CD615" s="145"/>
      <c r="CE615" s="145"/>
      <c r="CF615" s="145"/>
      <c r="CG615" s="145"/>
      <c r="CH615" s="145"/>
      <c r="CI615" s="145"/>
      <c r="CJ615" s="145"/>
      <c r="CK615" s="145"/>
      <c r="CL615" s="145"/>
      <c r="CM615" s="145"/>
      <c r="CN615" s="145"/>
      <c r="CO615" s="145"/>
      <c r="CP615" s="145"/>
      <c r="CQ615" s="145"/>
      <c r="CR615" s="145"/>
      <c r="CS615" s="145"/>
      <c r="CT615" s="145"/>
      <c r="CU615" s="145"/>
      <c r="CV615" s="145"/>
      <c r="CW615" s="145"/>
      <c r="CX615" s="145"/>
      <c r="CY615" s="145"/>
      <c r="CZ615" s="145"/>
      <c r="DA615" s="145"/>
      <c r="DB615" s="145"/>
      <c r="DC615" s="145"/>
      <c r="DD615" s="145"/>
      <c r="DE615" s="145"/>
      <c r="DF615" s="145"/>
      <c r="DG615" s="145"/>
      <c r="DH615" s="145"/>
      <c r="DI615" s="145"/>
      <c r="DJ615" s="145"/>
      <c r="DK615" s="145"/>
      <c r="DL615" s="145"/>
      <c r="DM615" s="145"/>
      <c r="DN615" s="145"/>
      <c r="DO615" s="145"/>
      <c r="DP615" s="145"/>
      <c r="DQ615" s="145"/>
      <c r="DR615" s="145"/>
      <c r="DS615" s="145"/>
      <c r="DT615" s="145"/>
      <c r="DU615" s="145"/>
      <c r="DV615" s="145"/>
    </row>
    <row r="616" spans="1:126" x14ac:dyDescent="0.65">
      <c r="A616" s="154"/>
      <c r="B616" s="166"/>
      <c r="C616" s="166"/>
      <c r="D616" s="166"/>
      <c r="E616" s="169"/>
      <c r="F616" s="165" t="s">
        <v>253</v>
      </c>
      <c r="G616" s="145"/>
      <c r="H616" s="145"/>
      <c r="I616" s="155"/>
      <c r="J616" s="15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  <c r="BO616" s="145"/>
      <c r="BP616" s="145"/>
      <c r="BQ616" s="145"/>
      <c r="BR616" s="145"/>
      <c r="BS616" s="145"/>
      <c r="BT616" s="145"/>
      <c r="BU616" s="145"/>
      <c r="BV616" s="145"/>
      <c r="BW616" s="145"/>
      <c r="BX616" s="145"/>
      <c r="BY616" s="145"/>
      <c r="BZ616" s="145"/>
      <c r="CA616" s="145"/>
      <c r="CB616" s="145"/>
      <c r="CC616" s="145"/>
      <c r="CD616" s="145"/>
      <c r="CE616" s="145"/>
      <c r="CF616" s="145"/>
      <c r="CG616" s="145"/>
      <c r="CH616" s="145"/>
      <c r="CI616" s="145"/>
      <c r="CJ616" s="145"/>
      <c r="CK616" s="145"/>
      <c r="CL616" s="145"/>
      <c r="CM616" s="145"/>
      <c r="CN616" s="145"/>
      <c r="CO616" s="145"/>
      <c r="CP616" s="145"/>
      <c r="CQ616" s="145"/>
      <c r="CR616" s="145"/>
      <c r="CS616" s="145"/>
      <c r="CT616" s="145"/>
      <c r="CU616" s="145"/>
      <c r="CV616" s="145"/>
      <c r="CW616" s="145"/>
      <c r="CX616" s="145"/>
      <c r="CY616" s="145"/>
      <c r="CZ616" s="145"/>
      <c r="DA616" s="145"/>
      <c r="DB616" s="145"/>
      <c r="DC616" s="145"/>
      <c r="DD616" s="145"/>
      <c r="DE616" s="145"/>
      <c r="DF616" s="145"/>
      <c r="DG616" s="145"/>
      <c r="DH616" s="145"/>
      <c r="DI616" s="145"/>
      <c r="DJ616" s="145"/>
      <c r="DK616" s="145"/>
      <c r="DL616" s="145"/>
      <c r="DM616" s="145"/>
      <c r="DN616" s="145"/>
      <c r="DO616" s="145"/>
      <c r="DP616" s="145"/>
      <c r="DQ616" s="145"/>
      <c r="DR616" s="145"/>
      <c r="DS616" s="145"/>
      <c r="DT616" s="145"/>
      <c r="DU616" s="145"/>
      <c r="DV616" s="145"/>
    </row>
    <row r="617" spans="1:126" x14ac:dyDescent="0.65">
      <c r="A617" s="154"/>
      <c r="B617" s="166"/>
      <c r="C617" s="166"/>
      <c r="D617" s="166"/>
      <c r="E617" s="169"/>
      <c r="F617" s="165" t="s">
        <v>254</v>
      </c>
      <c r="G617" s="145"/>
      <c r="H617" s="145"/>
      <c r="I617" s="155"/>
      <c r="J617" s="15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  <c r="BO617" s="145"/>
      <c r="BP617" s="145"/>
      <c r="BQ617" s="145"/>
      <c r="BR617" s="145"/>
      <c r="BS617" s="145"/>
      <c r="BT617" s="145"/>
      <c r="BU617" s="145"/>
      <c r="BV617" s="145"/>
      <c r="BW617" s="145"/>
      <c r="BX617" s="145"/>
      <c r="BY617" s="145"/>
      <c r="BZ617" s="145"/>
      <c r="CA617" s="145"/>
      <c r="CB617" s="145"/>
      <c r="CC617" s="145"/>
      <c r="CD617" s="145"/>
      <c r="CE617" s="145"/>
      <c r="CF617" s="145"/>
      <c r="CG617" s="145"/>
      <c r="CH617" s="145"/>
      <c r="CI617" s="145"/>
      <c r="CJ617" s="145"/>
      <c r="CK617" s="145"/>
      <c r="CL617" s="145"/>
      <c r="CM617" s="145"/>
      <c r="CN617" s="145"/>
      <c r="CO617" s="145"/>
      <c r="CP617" s="145"/>
      <c r="CQ617" s="145"/>
      <c r="CR617" s="145"/>
      <c r="CS617" s="145"/>
      <c r="CT617" s="145"/>
      <c r="CU617" s="145"/>
      <c r="CV617" s="145"/>
      <c r="CW617" s="145"/>
      <c r="CX617" s="145"/>
      <c r="CY617" s="145"/>
      <c r="CZ617" s="145"/>
      <c r="DA617" s="145"/>
      <c r="DB617" s="145"/>
      <c r="DC617" s="145"/>
      <c r="DD617" s="145"/>
      <c r="DE617" s="145"/>
      <c r="DF617" s="145"/>
      <c r="DG617" s="145"/>
      <c r="DH617" s="145"/>
      <c r="DI617" s="145"/>
      <c r="DJ617" s="145"/>
      <c r="DK617" s="145"/>
      <c r="DL617" s="145"/>
      <c r="DM617" s="145"/>
      <c r="DN617" s="145"/>
      <c r="DO617" s="145"/>
      <c r="DP617" s="145"/>
      <c r="DQ617" s="145"/>
      <c r="DR617" s="145"/>
      <c r="DS617" s="145"/>
      <c r="DT617" s="145"/>
      <c r="DU617" s="145"/>
      <c r="DV617" s="145"/>
    </row>
    <row r="618" spans="1:126" x14ac:dyDescent="0.65">
      <c r="A618" s="154"/>
      <c r="B618" s="166"/>
      <c r="C618" s="166"/>
      <c r="D618" s="166"/>
      <c r="E618" s="169"/>
      <c r="F618" s="165" t="s">
        <v>253</v>
      </c>
      <c r="G618" s="145"/>
      <c r="H618" s="145"/>
      <c r="I618" s="155"/>
      <c r="J618" s="15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  <c r="BO618" s="145"/>
      <c r="BP618" s="145"/>
      <c r="BQ618" s="145"/>
      <c r="BR618" s="145"/>
      <c r="BS618" s="145"/>
      <c r="BT618" s="145"/>
      <c r="BU618" s="145"/>
      <c r="BV618" s="145"/>
      <c r="BW618" s="145"/>
      <c r="BX618" s="145"/>
      <c r="BY618" s="145"/>
      <c r="BZ618" s="145"/>
      <c r="CA618" s="145"/>
      <c r="CB618" s="145"/>
      <c r="CC618" s="145"/>
      <c r="CD618" s="145"/>
      <c r="CE618" s="145"/>
      <c r="CF618" s="145"/>
      <c r="CG618" s="145"/>
      <c r="CH618" s="145"/>
      <c r="CI618" s="145"/>
      <c r="CJ618" s="145"/>
      <c r="CK618" s="145"/>
      <c r="CL618" s="145"/>
      <c r="CM618" s="145"/>
      <c r="CN618" s="145"/>
      <c r="CO618" s="145"/>
      <c r="CP618" s="145"/>
      <c r="CQ618" s="145"/>
      <c r="CR618" s="145"/>
      <c r="CS618" s="145"/>
      <c r="CT618" s="145"/>
      <c r="CU618" s="145"/>
      <c r="CV618" s="145"/>
      <c r="CW618" s="145"/>
      <c r="CX618" s="145"/>
      <c r="CY618" s="145"/>
      <c r="CZ618" s="145"/>
      <c r="DA618" s="145"/>
      <c r="DB618" s="145"/>
      <c r="DC618" s="145"/>
      <c r="DD618" s="145"/>
      <c r="DE618" s="145"/>
      <c r="DF618" s="145"/>
      <c r="DG618" s="145"/>
      <c r="DH618" s="145"/>
      <c r="DI618" s="145"/>
      <c r="DJ618" s="145"/>
      <c r="DK618" s="145"/>
      <c r="DL618" s="145"/>
      <c r="DM618" s="145"/>
      <c r="DN618" s="145"/>
      <c r="DO618" s="145"/>
      <c r="DP618" s="145"/>
      <c r="DQ618" s="145"/>
      <c r="DR618" s="145"/>
      <c r="DS618" s="145"/>
      <c r="DT618" s="145"/>
      <c r="DU618" s="145"/>
      <c r="DV618" s="145"/>
    </row>
    <row r="619" spans="1:126" x14ac:dyDescent="0.65">
      <c r="A619" s="154"/>
      <c r="B619" s="166"/>
      <c r="C619" s="166"/>
      <c r="D619" s="166"/>
      <c r="E619" s="169"/>
      <c r="F619" s="165" t="s">
        <v>254</v>
      </c>
      <c r="G619" s="145"/>
      <c r="H619" s="145"/>
      <c r="I619" s="155"/>
      <c r="J619" s="15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  <c r="BO619" s="145"/>
      <c r="BP619" s="145"/>
      <c r="BQ619" s="145"/>
      <c r="BR619" s="145"/>
      <c r="BS619" s="145"/>
      <c r="BT619" s="145"/>
      <c r="BU619" s="145"/>
      <c r="BV619" s="145"/>
      <c r="BW619" s="145"/>
      <c r="BX619" s="145"/>
      <c r="BY619" s="145"/>
      <c r="BZ619" s="145"/>
      <c r="CA619" s="145"/>
      <c r="CB619" s="145"/>
      <c r="CC619" s="145"/>
      <c r="CD619" s="145"/>
      <c r="CE619" s="145"/>
      <c r="CF619" s="145"/>
      <c r="CG619" s="145"/>
      <c r="CH619" s="145"/>
      <c r="CI619" s="145"/>
      <c r="CJ619" s="145"/>
      <c r="CK619" s="145"/>
      <c r="CL619" s="145"/>
      <c r="CM619" s="145"/>
      <c r="CN619" s="145"/>
      <c r="CO619" s="145"/>
      <c r="CP619" s="145"/>
      <c r="CQ619" s="145"/>
      <c r="CR619" s="145"/>
      <c r="CS619" s="145"/>
      <c r="CT619" s="145"/>
      <c r="CU619" s="145"/>
      <c r="CV619" s="145"/>
      <c r="CW619" s="145"/>
      <c r="CX619" s="145"/>
      <c r="CY619" s="145"/>
      <c r="CZ619" s="145"/>
      <c r="DA619" s="145"/>
      <c r="DB619" s="145"/>
      <c r="DC619" s="145"/>
      <c r="DD619" s="145"/>
      <c r="DE619" s="145"/>
      <c r="DF619" s="145"/>
      <c r="DG619" s="145"/>
      <c r="DH619" s="145"/>
      <c r="DI619" s="145"/>
      <c r="DJ619" s="145"/>
      <c r="DK619" s="145"/>
      <c r="DL619" s="145"/>
      <c r="DM619" s="145"/>
      <c r="DN619" s="145"/>
      <c r="DO619" s="145"/>
      <c r="DP619" s="145"/>
      <c r="DQ619" s="145"/>
      <c r="DR619" s="145"/>
      <c r="DS619" s="145"/>
      <c r="DT619" s="145"/>
      <c r="DU619" s="145"/>
      <c r="DV619" s="145"/>
    </row>
    <row r="620" spans="1:126" x14ac:dyDescent="0.65">
      <c r="A620" s="154"/>
      <c r="B620" s="166"/>
      <c r="C620" s="166"/>
      <c r="D620" s="166"/>
      <c r="E620" s="169"/>
      <c r="F620" s="165" t="s">
        <v>253</v>
      </c>
      <c r="G620" s="145"/>
      <c r="H620" s="145"/>
      <c r="I620" s="155"/>
      <c r="J620" s="15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  <c r="BO620" s="145"/>
      <c r="BP620" s="145"/>
      <c r="BQ620" s="145"/>
      <c r="BR620" s="145"/>
      <c r="BS620" s="145"/>
      <c r="BT620" s="145"/>
      <c r="BU620" s="145"/>
      <c r="BV620" s="145"/>
      <c r="BW620" s="145"/>
      <c r="BX620" s="145"/>
      <c r="BY620" s="145"/>
      <c r="BZ620" s="145"/>
      <c r="CA620" s="145"/>
      <c r="CB620" s="145"/>
      <c r="CC620" s="145"/>
      <c r="CD620" s="145"/>
      <c r="CE620" s="145"/>
      <c r="CF620" s="145"/>
      <c r="CG620" s="145"/>
      <c r="CH620" s="145"/>
      <c r="CI620" s="145"/>
      <c r="CJ620" s="145"/>
      <c r="CK620" s="145"/>
      <c r="CL620" s="145"/>
      <c r="CM620" s="145"/>
      <c r="CN620" s="145"/>
      <c r="CO620" s="145"/>
      <c r="CP620" s="145"/>
      <c r="CQ620" s="145"/>
      <c r="CR620" s="145"/>
      <c r="CS620" s="145"/>
      <c r="CT620" s="145"/>
      <c r="CU620" s="145"/>
      <c r="CV620" s="145"/>
      <c r="CW620" s="145"/>
      <c r="CX620" s="145"/>
      <c r="CY620" s="145"/>
      <c r="CZ620" s="145"/>
      <c r="DA620" s="145"/>
      <c r="DB620" s="145"/>
      <c r="DC620" s="145"/>
      <c r="DD620" s="145"/>
      <c r="DE620" s="145"/>
      <c r="DF620" s="145"/>
      <c r="DG620" s="145"/>
      <c r="DH620" s="145"/>
      <c r="DI620" s="145"/>
      <c r="DJ620" s="145"/>
      <c r="DK620" s="145"/>
      <c r="DL620" s="145"/>
      <c r="DM620" s="145"/>
      <c r="DN620" s="145"/>
      <c r="DO620" s="145"/>
      <c r="DP620" s="145"/>
      <c r="DQ620" s="145"/>
      <c r="DR620" s="145"/>
      <c r="DS620" s="145"/>
      <c r="DT620" s="145"/>
      <c r="DU620" s="145"/>
      <c r="DV620" s="145"/>
    </row>
    <row r="621" spans="1:126" x14ac:dyDescent="0.65">
      <c r="A621" s="154"/>
      <c r="B621" s="166"/>
      <c r="C621" s="166"/>
      <c r="D621" s="166"/>
      <c r="E621" s="169"/>
      <c r="F621" s="165" t="s">
        <v>254</v>
      </c>
      <c r="G621" s="145"/>
      <c r="H621" s="145"/>
      <c r="I621" s="155"/>
      <c r="J621" s="15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  <c r="BO621" s="145"/>
      <c r="BP621" s="145"/>
      <c r="BQ621" s="145"/>
      <c r="BR621" s="145"/>
      <c r="BS621" s="145"/>
      <c r="BT621" s="145"/>
      <c r="BU621" s="145"/>
      <c r="BV621" s="145"/>
      <c r="BW621" s="145"/>
      <c r="BX621" s="145"/>
      <c r="BY621" s="145"/>
      <c r="BZ621" s="145"/>
      <c r="CA621" s="145"/>
      <c r="CB621" s="145"/>
      <c r="CC621" s="145"/>
      <c r="CD621" s="145"/>
      <c r="CE621" s="145"/>
      <c r="CF621" s="145"/>
      <c r="CG621" s="145"/>
      <c r="CH621" s="145"/>
      <c r="CI621" s="145"/>
      <c r="CJ621" s="145"/>
      <c r="CK621" s="145"/>
      <c r="CL621" s="145"/>
      <c r="CM621" s="145"/>
      <c r="CN621" s="145"/>
      <c r="CO621" s="145"/>
      <c r="CP621" s="145"/>
      <c r="CQ621" s="145"/>
      <c r="CR621" s="145"/>
      <c r="CS621" s="145"/>
      <c r="CT621" s="145"/>
      <c r="CU621" s="145"/>
      <c r="CV621" s="145"/>
      <c r="CW621" s="145"/>
      <c r="CX621" s="145"/>
      <c r="CY621" s="145"/>
      <c r="CZ621" s="145"/>
      <c r="DA621" s="145"/>
      <c r="DB621" s="145"/>
      <c r="DC621" s="145"/>
      <c r="DD621" s="145"/>
      <c r="DE621" s="145"/>
      <c r="DF621" s="145"/>
      <c r="DG621" s="145"/>
      <c r="DH621" s="145"/>
      <c r="DI621" s="145"/>
      <c r="DJ621" s="145"/>
      <c r="DK621" s="145"/>
      <c r="DL621" s="145"/>
      <c r="DM621" s="145"/>
      <c r="DN621" s="145"/>
      <c r="DO621" s="145"/>
      <c r="DP621" s="145"/>
      <c r="DQ621" s="145"/>
      <c r="DR621" s="145"/>
      <c r="DS621" s="145"/>
      <c r="DT621" s="145"/>
      <c r="DU621" s="145"/>
      <c r="DV621" s="145"/>
    </row>
    <row r="622" spans="1:126" x14ac:dyDescent="0.65">
      <c r="A622" s="154"/>
      <c r="B622" s="166"/>
      <c r="C622" s="166"/>
      <c r="D622" s="166"/>
      <c r="E622" s="169"/>
      <c r="F622" s="165" t="s">
        <v>253</v>
      </c>
      <c r="G622" s="145"/>
      <c r="H622" s="145"/>
      <c r="I622" s="155"/>
      <c r="J622" s="15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  <c r="BO622" s="145"/>
      <c r="BP622" s="145"/>
      <c r="BQ622" s="145"/>
      <c r="BR622" s="145"/>
      <c r="BS622" s="145"/>
      <c r="BT622" s="145"/>
      <c r="BU622" s="145"/>
      <c r="BV622" s="145"/>
      <c r="BW622" s="145"/>
      <c r="BX622" s="145"/>
      <c r="BY622" s="145"/>
      <c r="BZ622" s="145"/>
      <c r="CA622" s="145"/>
      <c r="CB622" s="145"/>
      <c r="CC622" s="145"/>
      <c r="CD622" s="145"/>
      <c r="CE622" s="145"/>
      <c r="CF622" s="145"/>
      <c r="CG622" s="145"/>
      <c r="CH622" s="145"/>
      <c r="CI622" s="145"/>
      <c r="CJ622" s="145"/>
      <c r="CK622" s="145"/>
      <c r="CL622" s="145"/>
      <c r="CM622" s="145"/>
      <c r="CN622" s="145"/>
      <c r="CO622" s="145"/>
      <c r="CP622" s="145"/>
      <c r="CQ622" s="145"/>
      <c r="CR622" s="145"/>
      <c r="CS622" s="145"/>
      <c r="CT622" s="145"/>
      <c r="CU622" s="145"/>
      <c r="CV622" s="145"/>
      <c r="CW622" s="145"/>
      <c r="CX622" s="145"/>
      <c r="CY622" s="145"/>
      <c r="CZ622" s="145"/>
      <c r="DA622" s="145"/>
      <c r="DB622" s="145"/>
      <c r="DC622" s="145"/>
      <c r="DD622" s="145"/>
      <c r="DE622" s="145"/>
      <c r="DF622" s="145"/>
      <c r="DG622" s="145"/>
      <c r="DH622" s="145"/>
      <c r="DI622" s="145"/>
      <c r="DJ622" s="145"/>
      <c r="DK622" s="145"/>
      <c r="DL622" s="145"/>
      <c r="DM622" s="145"/>
      <c r="DN622" s="145"/>
      <c r="DO622" s="145"/>
      <c r="DP622" s="145"/>
      <c r="DQ622" s="145"/>
      <c r="DR622" s="145"/>
      <c r="DS622" s="145"/>
      <c r="DT622" s="145"/>
      <c r="DU622" s="145"/>
      <c r="DV622" s="145"/>
    </row>
    <row r="623" spans="1:126" x14ac:dyDescent="0.65">
      <c r="A623" s="154"/>
      <c r="B623" s="166"/>
      <c r="C623" s="166"/>
      <c r="D623" s="166"/>
      <c r="E623" s="169"/>
      <c r="F623" s="165" t="s">
        <v>254</v>
      </c>
      <c r="G623" s="145"/>
      <c r="H623" s="145"/>
      <c r="I623" s="155"/>
      <c r="J623" s="15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  <c r="BO623" s="145"/>
      <c r="BP623" s="145"/>
      <c r="BQ623" s="145"/>
      <c r="BR623" s="145"/>
      <c r="BS623" s="145"/>
      <c r="BT623" s="145"/>
      <c r="BU623" s="145"/>
      <c r="BV623" s="145"/>
      <c r="BW623" s="145"/>
      <c r="BX623" s="145"/>
      <c r="BY623" s="145"/>
      <c r="BZ623" s="145"/>
      <c r="CA623" s="145"/>
      <c r="CB623" s="145"/>
      <c r="CC623" s="145"/>
      <c r="CD623" s="145"/>
      <c r="CE623" s="145"/>
      <c r="CF623" s="145"/>
      <c r="CG623" s="145"/>
      <c r="CH623" s="145"/>
      <c r="CI623" s="145"/>
      <c r="CJ623" s="145"/>
      <c r="CK623" s="145"/>
      <c r="CL623" s="145"/>
      <c r="CM623" s="145"/>
      <c r="CN623" s="145"/>
      <c r="CO623" s="145"/>
      <c r="CP623" s="145"/>
      <c r="CQ623" s="145"/>
      <c r="CR623" s="145"/>
      <c r="CS623" s="145"/>
      <c r="CT623" s="145"/>
      <c r="CU623" s="145"/>
      <c r="CV623" s="145"/>
      <c r="CW623" s="145"/>
      <c r="CX623" s="145"/>
      <c r="CY623" s="145"/>
      <c r="CZ623" s="145"/>
      <c r="DA623" s="145"/>
      <c r="DB623" s="145"/>
      <c r="DC623" s="145"/>
      <c r="DD623" s="145"/>
      <c r="DE623" s="145"/>
      <c r="DF623" s="145"/>
      <c r="DG623" s="145"/>
      <c r="DH623" s="145"/>
      <c r="DI623" s="145"/>
      <c r="DJ623" s="145"/>
      <c r="DK623" s="145"/>
      <c r="DL623" s="145"/>
      <c r="DM623" s="145"/>
      <c r="DN623" s="145"/>
      <c r="DO623" s="145"/>
      <c r="DP623" s="145"/>
      <c r="DQ623" s="145"/>
      <c r="DR623" s="145"/>
      <c r="DS623" s="145"/>
      <c r="DT623" s="145"/>
      <c r="DU623" s="145"/>
      <c r="DV623" s="145"/>
    </row>
    <row r="624" spans="1:126" x14ac:dyDescent="0.65">
      <c r="A624" s="154"/>
      <c r="B624" s="166"/>
      <c r="C624" s="166"/>
      <c r="D624" s="166"/>
      <c r="E624" s="169"/>
      <c r="F624" s="165" t="s">
        <v>253</v>
      </c>
      <c r="G624" s="145"/>
      <c r="H624" s="145"/>
      <c r="I624" s="155"/>
      <c r="J624" s="15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  <c r="BO624" s="145"/>
      <c r="BP624" s="145"/>
      <c r="BQ624" s="145"/>
      <c r="BR624" s="145"/>
      <c r="BS624" s="145"/>
      <c r="BT624" s="145"/>
      <c r="BU624" s="145"/>
      <c r="BV624" s="145"/>
      <c r="BW624" s="145"/>
      <c r="BX624" s="145"/>
      <c r="BY624" s="145"/>
      <c r="BZ624" s="145"/>
      <c r="CA624" s="145"/>
      <c r="CB624" s="145"/>
      <c r="CC624" s="145"/>
      <c r="CD624" s="145"/>
      <c r="CE624" s="145"/>
      <c r="CF624" s="145"/>
      <c r="CG624" s="145"/>
      <c r="CH624" s="145"/>
      <c r="CI624" s="145"/>
      <c r="CJ624" s="145"/>
      <c r="CK624" s="145"/>
      <c r="CL624" s="145"/>
      <c r="CM624" s="145"/>
      <c r="CN624" s="145"/>
      <c r="CO624" s="145"/>
      <c r="CP624" s="145"/>
      <c r="CQ624" s="145"/>
      <c r="CR624" s="145"/>
      <c r="CS624" s="145"/>
      <c r="CT624" s="145"/>
      <c r="CU624" s="145"/>
      <c r="CV624" s="145"/>
      <c r="CW624" s="145"/>
      <c r="CX624" s="145"/>
      <c r="CY624" s="145"/>
      <c r="CZ624" s="145"/>
      <c r="DA624" s="145"/>
      <c r="DB624" s="145"/>
      <c r="DC624" s="145"/>
      <c r="DD624" s="145"/>
      <c r="DE624" s="145"/>
      <c r="DF624" s="145"/>
      <c r="DG624" s="145"/>
      <c r="DH624" s="145"/>
      <c r="DI624" s="145"/>
      <c r="DJ624" s="145"/>
      <c r="DK624" s="145"/>
      <c r="DL624" s="145"/>
      <c r="DM624" s="145"/>
      <c r="DN624" s="145"/>
      <c r="DO624" s="145"/>
      <c r="DP624" s="145"/>
      <c r="DQ624" s="145"/>
      <c r="DR624" s="145"/>
      <c r="DS624" s="145"/>
      <c r="DT624" s="145"/>
      <c r="DU624" s="145"/>
      <c r="DV624" s="145"/>
    </row>
    <row r="625" spans="1:126" x14ac:dyDescent="0.65">
      <c r="A625" s="154"/>
      <c r="B625" s="166"/>
      <c r="C625" s="166"/>
      <c r="D625" s="166"/>
      <c r="E625" s="169"/>
      <c r="F625" s="165" t="s">
        <v>254</v>
      </c>
      <c r="G625" s="145"/>
      <c r="H625" s="145"/>
      <c r="I625" s="155"/>
      <c r="J625" s="15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  <c r="BO625" s="145"/>
      <c r="BP625" s="145"/>
      <c r="BQ625" s="145"/>
      <c r="BR625" s="145"/>
      <c r="BS625" s="145"/>
      <c r="BT625" s="145"/>
      <c r="BU625" s="145"/>
      <c r="BV625" s="145"/>
      <c r="BW625" s="145"/>
      <c r="BX625" s="145"/>
      <c r="BY625" s="145"/>
      <c r="BZ625" s="145"/>
      <c r="CA625" s="145"/>
      <c r="CB625" s="145"/>
      <c r="CC625" s="145"/>
      <c r="CD625" s="145"/>
      <c r="CE625" s="145"/>
      <c r="CF625" s="145"/>
      <c r="CG625" s="145"/>
      <c r="CH625" s="145"/>
      <c r="CI625" s="145"/>
      <c r="CJ625" s="145"/>
      <c r="CK625" s="145"/>
      <c r="CL625" s="145"/>
      <c r="CM625" s="145"/>
      <c r="CN625" s="145"/>
      <c r="CO625" s="145"/>
      <c r="CP625" s="145"/>
      <c r="CQ625" s="145"/>
      <c r="CR625" s="145"/>
      <c r="CS625" s="145"/>
      <c r="CT625" s="145"/>
      <c r="CU625" s="145"/>
      <c r="CV625" s="145"/>
      <c r="CW625" s="145"/>
      <c r="CX625" s="145"/>
      <c r="CY625" s="145"/>
      <c r="CZ625" s="145"/>
      <c r="DA625" s="145"/>
      <c r="DB625" s="145"/>
      <c r="DC625" s="145"/>
      <c r="DD625" s="145"/>
      <c r="DE625" s="145"/>
      <c r="DF625" s="145"/>
      <c r="DG625" s="145"/>
      <c r="DH625" s="145"/>
      <c r="DI625" s="145"/>
      <c r="DJ625" s="145"/>
      <c r="DK625" s="145"/>
      <c r="DL625" s="145"/>
      <c r="DM625" s="145"/>
      <c r="DN625" s="145"/>
      <c r="DO625" s="145"/>
      <c r="DP625" s="145"/>
      <c r="DQ625" s="145"/>
      <c r="DR625" s="145"/>
      <c r="DS625" s="145"/>
      <c r="DT625" s="145"/>
      <c r="DU625" s="145"/>
      <c r="DV625" s="145"/>
    </row>
    <row r="626" spans="1:126" x14ac:dyDescent="0.65">
      <c r="A626" s="154"/>
      <c r="B626" s="166"/>
      <c r="C626" s="166"/>
      <c r="D626" s="166"/>
      <c r="E626" s="169"/>
      <c r="F626" s="165" t="s">
        <v>253</v>
      </c>
      <c r="G626" s="145"/>
      <c r="H626" s="145"/>
      <c r="I626" s="155"/>
      <c r="J626" s="15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  <c r="BO626" s="145"/>
      <c r="BP626" s="145"/>
      <c r="BQ626" s="145"/>
      <c r="BR626" s="145"/>
      <c r="BS626" s="145"/>
      <c r="BT626" s="145"/>
      <c r="BU626" s="145"/>
      <c r="BV626" s="145"/>
      <c r="BW626" s="145"/>
      <c r="BX626" s="145"/>
      <c r="BY626" s="145"/>
      <c r="BZ626" s="145"/>
      <c r="CA626" s="145"/>
      <c r="CB626" s="145"/>
      <c r="CC626" s="145"/>
      <c r="CD626" s="145"/>
      <c r="CE626" s="145"/>
      <c r="CF626" s="145"/>
      <c r="CG626" s="145"/>
      <c r="CH626" s="145"/>
      <c r="CI626" s="145"/>
      <c r="CJ626" s="145"/>
      <c r="CK626" s="145"/>
      <c r="CL626" s="145"/>
      <c r="CM626" s="145"/>
      <c r="CN626" s="145"/>
      <c r="CO626" s="145"/>
      <c r="CP626" s="145"/>
      <c r="CQ626" s="145"/>
      <c r="CR626" s="145"/>
      <c r="CS626" s="145"/>
      <c r="CT626" s="145"/>
      <c r="CU626" s="145"/>
      <c r="CV626" s="145"/>
      <c r="CW626" s="145"/>
      <c r="CX626" s="145"/>
      <c r="CY626" s="145"/>
      <c r="CZ626" s="145"/>
      <c r="DA626" s="145"/>
      <c r="DB626" s="145"/>
      <c r="DC626" s="145"/>
      <c r="DD626" s="145"/>
      <c r="DE626" s="145"/>
      <c r="DF626" s="145"/>
      <c r="DG626" s="145"/>
      <c r="DH626" s="145"/>
      <c r="DI626" s="145"/>
      <c r="DJ626" s="145"/>
      <c r="DK626" s="145"/>
      <c r="DL626" s="145"/>
      <c r="DM626" s="145"/>
      <c r="DN626" s="145"/>
      <c r="DO626" s="145"/>
      <c r="DP626" s="145"/>
      <c r="DQ626" s="145"/>
      <c r="DR626" s="145"/>
      <c r="DS626" s="145"/>
      <c r="DT626" s="145"/>
      <c r="DU626" s="145"/>
      <c r="DV626" s="145"/>
    </row>
    <row r="627" spans="1:126" x14ac:dyDescent="0.65">
      <c r="A627" s="154"/>
      <c r="B627" s="166"/>
      <c r="C627" s="166"/>
      <c r="D627" s="166"/>
      <c r="E627" s="169"/>
      <c r="F627" s="165" t="s">
        <v>254</v>
      </c>
      <c r="G627" s="145"/>
      <c r="H627" s="145"/>
      <c r="I627" s="155"/>
      <c r="J627" s="15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  <c r="BO627" s="145"/>
      <c r="BP627" s="145"/>
      <c r="BQ627" s="145"/>
      <c r="BR627" s="145"/>
      <c r="BS627" s="145"/>
      <c r="BT627" s="145"/>
      <c r="BU627" s="145"/>
      <c r="BV627" s="145"/>
      <c r="BW627" s="145"/>
      <c r="BX627" s="145"/>
      <c r="BY627" s="145"/>
      <c r="BZ627" s="145"/>
      <c r="CA627" s="145"/>
      <c r="CB627" s="145"/>
      <c r="CC627" s="145"/>
      <c r="CD627" s="145"/>
      <c r="CE627" s="145"/>
      <c r="CF627" s="145"/>
      <c r="CG627" s="145"/>
      <c r="CH627" s="145"/>
      <c r="CI627" s="145"/>
      <c r="CJ627" s="145"/>
      <c r="CK627" s="145"/>
      <c r="CL627" s="145"/>
      <c r="CM627" s="145"/>
      <c r="CN627" s="145"/>
      <c r="CO627" s="145"/>
      <c r="CP627" s="145"/>
      <c r="CQ627" s="145"/>
      <c r="CR627" s="145"/>
      <c r="CS627" s="145"/>
      <c r="CT627" s="145"/>
      <c r="CU627" s="145"/>
      <c r="CV627" s="145"/>
      <c r="CW627" s="145"/>
      <c r="CX627" s="145"/>
      <c r="CY627" s="145"/>
      <c r="CZ627" s="145"/>
      <c r="DA627" s="145"/>
      <c r="DB627" s="145"/>
      <c r="DC627" s="145"/>
      <c r="DD627" s="145"/>
      <c r="DE627" s="145"/>
      <c r="DF627" s="145"/>
      <c r="DG627" s="145"/>
      <c r="DH627" s="145"/>
      <c r="DI627" s="145"/>
      <c r="DJ627" s="145"/>
      <c r="DK627" s="145"/>
      <c r="DL627" s="145"/>
      <c r="DM627" s="145"/>
      <c r="DN627" s="145"/>
      <c r="DO627" s="145"/>
      <c r="DP627" s="145"/>
      <c r="DQ627" s="145"/>
      <c r="DR627" s="145"/>
      <c r="DS627" s="145"/>
      <c r="DT627" s="145"/>
      <c r="DU627" s="145"/>
      <c r="DV627" s="145"/>
    </row>
    <row r="628" spans="1:126" x14ac:dyDescent="0.65">
      <c r="A628" s="154"/>
      <c r="B628" s="166"/>
      <c r="C628" s="166"/>
      <c r="D628" s="166"/>
      <c r="E628" s="169"/>
      <c r="F628" s="165" t="s">
        <v>253</v>
      </c>
      <c r="G628" s="145"/>
      <c r="H628" s="145"/>
      <c r="I628" s="155"/>
      <c r="J628" s="15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  <c r="BO628" s="145"/>
      <c r="BP628" s="145"/>
      <c r="BQ628" s="145"/>
      <c r="BR628" s="145"/>
      <c r="BS628" s="145"/>
      <c r="BT628" s="145"/>
      <c r="BU628" s="145"/>
      <c r="BV628" s="145"/>
      <c r="BW628" s="145"/>
      <c r="BX628" s="145"/>
      <c r="BY628" s="145"/>
      <c r="BZ628" s="145"/>
      <c r="CA628" s="145"/>
      <c r="CB628" s="145"/>
      <c r="CC628" s="145"/>
      <c r="CD628" s="145"/>
      <c r="CE628" s="145"/>
      <c r="CF628" s="145"/>
      <c r="CG628" s="145"/>
      <c r="CH628" s="145"/>
      <c r="CI628" s="145"/>
      <c r="CJ628" s="145"/>
      <c r="CK628" s="145"/>
      <c r="CL628" s="145"/>
      <c r="CM628" s="145"/>
      <c r="CN628" s="145"/>
      <c r="CO628" s="145"/>
      <c r="CP628" s="145"/>
      <c r="CQ628" s="145"/>
      <c r="CR628" s="145"/>
      <c r="CS628" s="145"/>
      <c r="CT628" s="145"/>
      <c r="CU628" s="145"/>
      <c r="CV628" s="145"/>
      <c r="CW628" s="145"/>
      <c r="CX628" s="145"/>
      <c r="CY628" s="145"/>
      <c r="CZ628" s="145"/>
      <c r="DA628" s="145"/>
      <c r="DB628" s="145"/>
      <c r="DC628" s="145"/>
      <c r="DD628" s="145"/>
      <c r="DE628" s="145"/>
      <c r="DF628" s="145"/>
      <c r="DG628" s="145"/>
      <c r="DH628" s="145"/>
      <c r="DI628" s="145"/>
      <c r="DJ628" s="145"/>
      <c r="DK628" s="145"/>
      <c r="DL628" s="145"/>
      <c r="DM628" s="145"/>
      <c r="DN628" s="145"/>
      <c r="DO628" s="145"/>
      <c r="DP628" s="145"/>
      <c r="DQ628" s="145"/>
      <c r="DR628" s="145"/>
      <c r="DS628" s="145"/>
      <c r="DT628" s="145"/>
      <c r="DU628" s="145"/>
      <c r="DV628" s="145"/>
    </row>
    <row r="629" spans="1:126" x14ac:dyDescent="0.65">
      <c r="A629" s="154"/>
      <c r="B629" s="166"/>
      <c r="C629" s="166"/>
      <c r="D629" s="166"/>
      <c r="E629" s="169"/>
      <c r="F629" s="165" t="s">
        <v>254</v>
      </c>
      <c r="G629" s="137"/>
      <c r="H629" s="137"/>
      <c r="I629" s="155"/>
      <c r="J629" s="155"/>
      <c r="K629" s="137"/>
      <c r="L629" s="145"/>
      <c r="M629" s="137"/>
      <c r="N629" s="137"/>
      <c r="O629" s="145"/>
      <c r="P629" s="137"/>
      <c r="Q629" s="137"/>
      <c r="R629" s="145"/>
      <c r="S629" s="137"/>
      <c r="T629" s="137"/>
      <c r="U629" s="145"/>
      <c r="V629" s="137"/>
      <c r="W629" s="137"/>
      <c r="X629" s="145"/>
      <c r="Y629" s="137"/>
      <c r="Z629" s="137"/>
      <c r="AA629" s="145"/>
      <c r="AB629" s="137"/>
      <c r="AC629" s="137"/>
      <c r="AD629" s="145"/>
      <c r="AE629" s="137"/>
      <c r="AF629" s="137"/>
      <c r="AG629" s="145"/>
      <c r="AH629" s="137"/>
      <c r="AI629" s="137"/>
      <c r="AJ629" s="145"/>
      <c r="AK629" s="137"/>
      <c r="AL629" s="137"/>
      <c r="AM629" s="145"/>
      <c r="AN629" s="137"/>
      <c r="AO629" s="137"/>
      <c r="AP629" s="145"/>
      <c r="AQ629" s="137"/>
      <c r="AR629" s="137"/>
      <c r="AS629" s="145"/>
      <c r="AT629" s="137"/>
      <c r="AU629" s="137"/>
      <c r="AV629" s="145"/>
      <c r="AW629" s="137"/>
      <c r="AX629" s="137"/>
      <c r="AY629" s="145"/>
      <c r="AZ629" s="137"/>
      <c r="BA629" s="137"/>
      <c r="BB629" s="145"/>
      <c r="BC629" s="137"/>
      <c r="BD629" s="137"/>
      <c r="BE629" s="145"/>
      <c r="BF629" s="137"/>
      <c r="BG629" s="137"/>
      <c r="BH629" s="145"/>
      <c r="BI629" s="137"/>
      <c r="BJ629" s="137"/>
      <c r="BK629" s="145"/>
      <c r="BL629" s="137"/>
      <c r="BM629" s="137"/>
      <c r="BN629" s="145"/>
      <c r="BO629" s="137"/>
      <c r="BP629" s="137"/>
      <c r="BQ629" s="145"/>
      <c r="BR629" s="137"/>
      <c r="BS629" s="137"/>
      <c r="BT629" s="145"/>
      <c r="BU629" s="137"/>
      <c r="BV629" s="137"/>
      <c r="BW629" s="145"/>
      <c r="BX629" s="137"/>
      <c r="BY629" s="137"/>
      <c r="BZ629" s="145"/>
      <c r="CA629" s="137"/>
      <c r="CB629" s="137"/>
      <c r="CC629" s="145"/>
      <c r="CD629" s="137"/>
      <c r="CE629" s="137"/>
      <c r="CF629" s="145"/>
      <c r="CG629" s="137"/>
      <c r="CH629" s="137"/>
      <c r="CI629" s="145"/>
      <c r="CJ629" s="137"/>
      <c r="CK629" s="137"/>
      <c r="CL629" s="145"/>
      <c r="CM629" s="137"/>
      <c r="CN629" s="137"/>
      <c r="CO629" s="145"/>
      <c r="CP629" s="137"/>
      <c r="CQ629" s="137"/>
      <c r="CR629" s="145"/>
      <c r="CS629" s="137"/>
      <c r="CT629" s="137"/>
      <c r="CU629" s="145"/>
      <c r="CV629" s="137"/>
      <c r="CW629" s="137"/>
      <c r="CX629" s="145"/>
      <c r="CY629" s="137"/>
      <c r="CZ629" s="137"/>
      <c r="DA629" s="145"/>
      <c r="DB629" s="137"/>
      <c r="DC629" s="137"/>
      <c r="DD629" s="145"/>
      <c r="DE629" s="137"/>
      <c r="DF629" s="137"/>
      <c r="DG629" s="145"/>
      <c r="DH629" s="137"/>
      <c r="DI629" s="137"/>
      <c r="DJ629" s="145"/>
      <c r="DK629" s="137"/>
      <c r="DL629" s="137"/>
      <c r="DM629" s="145"/>
      <c r="DN629" s="137"/>
      <c r="DO629" s="137"/>
      <c r="DP629" s="145"/>
      <c r="DQ629" s="137"/>
      <c r="DR629" s="137"/>
      <c r="DS629" s="145"/>
      <c r="DT629" s="137"/>
      <c r="DU629" s="137"/>
      <c r="DV629" s="145"/>
    </row>
    <row r="630" spans="1:126" x14ac:dyDescent="0.65">
      <c r="A630" s="154"/>
      <c r="B630" s="166"/>
      <c r="C630" s="166"/>
      <c r="D630" s="166"/>
      <c r="E630" s="169"/>
      <c r="F630" s="165" t="s">
        <v>253</v>
      </c>
      <c r="G630" s="145"/>
      <c r="H630" s="145"/>
      <c r="I630" s="155"/>
      <c r="J630" s="15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  <c r="BO630" s="145"/>
      <c r="BP630" s="145"/>
      <c r="BQ630" s="145"/>
      <c r="BR630" s="145"/>
      <c r="BS630" s="145"/>
      <c r="BT630" s="145"/>
      <c r="BU630" s="145"/>
      <c r="BV630" s="145"/>
      <c r="BW630" s="145"/>
      <c r="BX630" s="145"/>
      <c r="BY630" s="145"/>
      <c r="BZ630" s="145"/>
      <c r="CA630" s="145"/>
      <c r="CB630" s="145"/>
      <c r="CC630" s="145"/>
      <c r="CD630" s="145"/>
      <c r="CE630" s="145"/>
      <c r="CF630" s="145"/>
      <c r="CG630" s="145"/>
      <c r="CH630" s="145"/>
      <c r="CI630" s="145"/>
      <c r="CJ630" s="145"/>
      <c r="CK630" s="145"/>
      <c r="CL630" s="145"/>
      <c r="CM630" s="145"/>
      <c r="CN630" s="145"/>
      <c r="CO630" s="145"/>
      <c r="CP630" s="145"/>
      <c r="CQ630" s="145"/>
      <c r="CR630" s="145"/>
      <c r="CS630" s="145"/>
      <c r="CT630" s="145"/>
      <c r="CU630" s="145"/>
      <c r="CV630" s="145"/>
      <c r="CW630" s="145"/>
      <c r="CX630" s="145"/>
      <c r="CY630" s="145"/>
      <c r="CZ630" s="145"/>
      <c r="DA630" s="145"/>
      <c r="DB630" s="145"/>
      <c r="DC630" s="145"/>
      <c r="DD630" s="145"/>
      <c r="DE630" s="145"/>
      <c r="DF630" s="145"/>
      <c r="DG630" s="145"/>
      <c r="DH630" s="145"/>
      <c r="DI630" s="145"/>
      <c r="DJ630" s="145"/>
      <c r="DK630" s="145"/>
      <c r="DL630" s="145"/>
      <c r="DM630" s="145"/>
      <c r="DN630" s="145"/>
      <c r="DO630" s="145"/>
      <c r="DP630" s="145"/>
      <c r="DQ630" s="145"/>
      <c r="DR630" s="145"/>
      <c r="DS630" s="145"/>
      <c r="DT630" s="145"/>
      <c r="DU630" s="145"/>
      <c r="DV630" s="145"/>
    </row>
    <row r="631" spans="1:126" x14ac:dyDescent="0.65">
      <c r="A631" s="154"/>
      <c r="B631" s="166"/>
      <c r="C631" s="166"/>
      <c r="D631" s="166"/>
      <c r="E631" s="169"/>
      <c r="F631" s="165" t="s">
        <v>254</v>
      </c>
      <c r="G631" s="145"/>
      <c r="H631" s="145"/>
      <c r="I631" s="155"/>
      <c r="J631" s="15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  <c r="BO631" s="145"/>
      <c r="BP631" s="145"/>
      <c r="BQ631" s="145"/>
      <c r="BR631" s="145"/>
      <c r="BS631" s="145"/>
      <c r="BT631" s="145"/>
      <c r="BU631" s="145"/>
      <c r="BV631" s="145"/>
      <c r="BW631" s="145"/>
      <c r="BX631" s="145"/>
      <c r="BY631" s="145"/>
      <c r="BZ631" s="145"/>
      <c r="CA631" s="145"/>
      <c r="CB631" s="145"/>
      <c r="CC631" s="145"/>
      <c r="CD631" s="145"/>
      <c r="CE631" s="145"/>
      <c r="CF631" s="145"/>
      <c r="CG631" s="145"/>
      <c r="CH631" s="145"/>
      <c r="CI631" s="145"/>
      <c r="CJ631" s="145"/>
      <c r="CK631" s="145"/>
      <c r="CL631" s="145"/>
      <c r="CM631" s="145"/>
      <c r="CN631" s="145"/>
      <c r="CO631" s="145"/>
      <c r="CP631" s="145"/>
      <c r="CQ631" s="145"/>
      <c r="CR631" s="145"/>
      <c r="CS631" s="145"/>
      <c r="CT631" s="145"/>
      <c r="CU631" s="145"/>
      <c r="CV631" s="145"/>
      <c r="CW631" s="145"/>
      <c r="CX631" s="145"/>
      <c r="CY631" s="145"/>
      <c r="CZ631" s="145"/>
      <c r="DA631" s="145"/>
      <c r="DB631" s="145"/>
      <c r="DC631" s="145"/>
      <c r="DD631" s="145"/>
      <c r="DE631" s="145"/>
      <c r="DF631" s="145"/>
      <c r="DG631" s="145"/>
      <c r="DH631" s="145"/>
      <c r="DI631" s="145"/>
      <c r="DJ631" s="145"/>
      <c r="DK631" s="145"/>
      <c r="DL631" s="145"/>
      <c r="DM631" s="145"/>
      <c r="DN631" s="145"/>
      <c r="DO631" s="145"/>
      <c r="DP631" s="145"/>
      <c r="DQ631" s="145"/>
      <c r="DR631" s="145"/>
      <c r="DS631" s="145"/>
      <c r="DT631" s="145"/>
      <c r="DU631" s="145"/>
      <c r="DV631" s="145"/>
    </row>
    <row r="632" spans="1:126" x14ac:dyDescent="0.65">
      <c r="A632" s="154"/>
      <c r="B632" s="166"/>
      <c r="C632" s="166"/>
      <c r="D632" s="166"/>
      <c r="E632" s="169"/>
      <c r="F632" s="165" t="s">
        <v>253</v>
      </c>
      <c r="G632" s="145"/>
      <c r="H632" s="145"/>
      <c r="I632" s="155"/>
      <c r="J632" s="15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  <c r="BO632" s="145"/>
      <c r="BP632" s="145"/>
      <c r="BQ632" s="145"/>
      <c r="BR632" s="145"/>
      <c r="BS632" s="145"/>
      <c r="BT632" s="145"/>
      <c r="BU632" s="145"/>
      <c r="BV632" s="145"/>
      <c r="BW632" s="145"/>
      <c r="BX632" s="145"/>
      <c r="BY632" s="145"/>
      <c r="BZ632" s="145"/>
      <c r="CA632" s="145"/>
      <c r="CB632" s="145"/>
      <c r="CC632" s="145"/>
      <c r="CD632" s="145"/>
      <c r="CE632" s="145"/>
      <c r="CF632" s="145"/>
      <c r="CG632" s="145"/>
      <c r="CH632" s="145"/>
      <c r="CI632" s="145"/>
      <c r="CJ632" s="145"/>
      <c r="CK632" s="145"/>
      <c r="CL632" s="145"/>
      <c r="CM632" s="145"/>
      <c r="CN632" s="145"/>
      <c r="CO632" s="145"/>
      <c r="CP632" s="145"/>
      <c r="CQ632" s="145"/>
      <c r="CR632" s="145"/>
      <c r="CS632" s="145"/>
      <c r="CT632" s="145"/>
      <c r="CU632" s="145"/>
      <c r="CV632" s="145"/>
      <c r="CW632" s="145"/>
      <c r="CX632" s="145"/>
      <c r="CY632" s="145"/>
      <c r="CZ632" s="145"/>
      <c r="DA632" s="145"/>
      <c r="DB632" s="145"/>
      <c r="DC632" s="145"/>
      <c r="DD632" s="145"/>
      <c r="DE632" s="145"/>
      <c r="DF632" s="145"/>
      <c r="DG632" s="145"/>
      <c r="DH632" s="145"/>
      <c r="DI632" s="145"/>
      <c r="DJ632" s="145"/>
      <c r="DK632" s="145"/>
      <c r="DL632" s="145"/>
      <c r="DM632" s="145"/>
      <c r="DN632" s="145"/>
      <c r="DO632" s="145"/>
      <c r="DP632" s="145"/>
      <c r="DQ632" s="145"/>
      <c r="DR632" s="145"/>
      <c r="DS632" s="145"/>
      <c r="DT632" s="145"/>
      <c r="DU632" s="145"/>
      <c r="DV632" s="145"/>
    </row>
    <row r="633" spans="1:126" x14ac:dyDescent="0.65">
      <c r="A633" s="154"/>
      <c r="B633" s="166"/>
      <c r="C633" s="166"/>
      <c r="D633" s="166"/>
      <c r="E633" s="169"/>
      <c r="F633" s="165" t="s">
        <v>254</v>
      </c>
      <c r="G633" s="145"/>
      <c r="H633" s="145"/>
      <c r="I633" s="155"/>
      <c r="J633" s="15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  <c r="BO633" s="145"/>
      <c r="BP633" s="145"/>
      <c r="BQ633" s="145"/>
      <c r="BR633" s="145"/>
      <c r="BS633" s="145"/>
      <c r="BT633" s="145"/>
      <c r="BU633" s="145"/>
      <c r="BV633" s="145"/>
      <c r="BW633" s="145"/>
      <c r="BX633" s="145"/>
      <c r="BY633" s="145"/>
      <c r="BZ633" s="145"/>
      <c r="CA633" s="145"/>
      <c r="CB633" s="145"/>
      <c r="CC633" s="145"/>
      <c r="CD633" s="145"/>
      <c r="CE633" s="145"/>
      <c r="CF633" s="145"/>
      <c r="CG633" s="145"/>
      <c r="CH633" s="145"/>
      <c r="CI633" s="145"/>
      <c r="CJ633" s="145"/>
      <c r="CK633" s="145"/>
      <c r="CL633" s="145"/>
      <c r="CM633" s="145"/>
      <c r="CN633" s="145"/>
      <c r="CO633" s="145"/>
      <c r="CP633" s="145"/>
      <c r="CQ633" s="145"/>
      <c r="CR633" s="145"/>
      <c r="CS633" s="145"/>
      <c r="CT633" s="145"/>
      <c r="CU633" s="145"/>
      <c r="CV633" s="145"/>
      <c r="CW633" s="145"/>
      <c r="CX633" s="145"/>
      <c r="CY633" s="145"/>
      <c r="CZ633" s="145"/>
      <c r="DA633" s="145"/>
      <c r="DB633" s="145"/>
      <c r="DC633" s="145"/>
      <c r="DD633" s="145"/>
      <c r="DE633" s="145"/>
      <c r="DF633" s="145"/>
      <c r="DG633" s="145"/>
      <c r="DH633" s="145"/>
      <c r="DI633" s="145"/>
      <c r="DJ633" s="145"/>
      <c r="DK633" s="145"/>
      <c r="DL633" s="145"/>
      <c r="DM633" s="145"/>
      <c r="DN633" s="145"/>
      <c r="DO633" s="145"/>
      <c r="DP633" s="145"/>
      <c r="DQ633" s="145"/>
      <c r="DR633" s="145"/>
      <c r="DS633" s="145"/>
      <c r="DT633" s="145"/>
      <c r="DU633" s="145"/>
      <c r="DV633" s="145"/>
    </row>
    <row r="634" spans="1:126" x14ac:dyDescent="0.65">
      <c r="A634" s="154"/>
      <c r="B634" s="166"/>
      <c r="C634" s="166"/>
      <c r="D634" s="166"/>
      <c r="E634" s="169"/>
      <c r="F634" s="165" t="s">
        <v>253</v>
      </c>
      <c r="G634" s="137"/>
      <c r="H634" s="137"/>
      <c r="I634" s="155"/>
      <c r="J634" s="155"/>
      <c r="K634" s="137"/>
      <c r="L634" s="145"/>
      <c r="M634" s="137"/>
      <c r="N634" s="137"/>
      <c r="O634" s="145"/>
      <c r="P634" s="137"/>
      <c r="Q634" s="137"/>
      <c r="R634" s="145"/>
      <c r="S634" s="137"/>
      <c r="T634" s="137"/>
      <c r="U634" s="145"/>
      <c r="V634" s="137"/>
      <c r="W634" s="137"/>
      <c r="X634" s="145"/>
      <c r="Y634" s="137"/>
      <c r="Z634" s="137"/>
      <c r="AA634" s="145"/>
      <c r="AB634" s="137"/>
      <c r="AC634" s="137"/>
      <c r="AD634" s="145"/>
      <c r="AE634" s="137"/>
      <c r="AF634" s="137"/>
      <c r="AG634" s="145"/>
      <c r="AH634" s="137"/>
      <c r="AI634" s="137"/>
      <c r="AJ634" s="145"/>
      <c r="AK634" s="137"/>
      <c r="AL634" s="137"/>
      <c r="AM634" s="145"/>
      <c r="AN634" s="137"/>
      <c r="AO634" s="137"/>
      <c r="AP634" s="145"/>
      <c r="AQ634" s="137"/>
      <c r="AR634" s="137"/>
      <c r="AS634" s="145"/>
      <c r="AT634" s="137"/>
      <c r="AU634" s="137"/>
      <c r="AV634" s="145"/>
      <c r="AW634" s="137"/>
      <c r="AX634" s="137"/>
      <c r="AY634" s="145"/>
      <c r="AZ634" s="137"/>
      <c r="BA634" s="137"/>
      <c r="BB634" s="145"/>
      <c r="BC634" s="137"/>
      <c r="BD634" s="137"/>
      <c r="BE634" s="145"/>
      <c r="BF634" s="137"/>
      <c r="BG634" s="137"/>
      <c r="BH634" s="145"/>
      <c r="BI634" s="137"/>
      <c r="BJ634" s="137"/>
      <c r="BK634" s="145"/>
      <c r="BL634" s="137"/>
      <c r="BM634" s="137"/>
      <c r="BN634" s="145"/>
      <c r="BO634" s="137"/>
      <c r="BP634" s="137"/>
      <c r="BQ634" s="145"/>
      <c r="BR634" s="137"/>
      <c r="BS634" s="137"/>
      <c r="BT634" s="145"/>
      <c r="BU634" s="137"/>
      <c r="BV634" s="137"/>
      <c r="BW634" s="145"/>
      <c r="BX634" s="137"/>
      <c r="BY634" s="137"/>
      <c r="BZ634" s="145"/>
      <c r="CA634" s="137"/>
      <c r="CB634" s="137"/>
      <c r="CC634" s="145"/>
      <c r="CD634" s="137"/>
      <c r="CE634" s="137"/>
      <c r="CF634" s="145"/>
      <c r="CG634" s="137"/>
      <c r="CH634" s="137"/>
      <c r="CI634" s="145"/>
      <c r="CJ634" s="137"/>
      <c r="CK634" s="137"/>
      <c r="CL634" s="145"/>
      <c r="CM634" s="137"/>
      <c r="CN634" s="137"/>
      <c r="CO634" s="145"/>
      <c r="CP634" s="137"/>
      <c r="CQ634" s="137"/>
      <c r="CR634" s="145"/>
      <c r="CS634" s="137"/>
      <c r="CT634" s="137"/>
      <c r="CU634" s="145"/>
      <c r="CV634" s="137"/>
      <c r="CW634" s="137"/>
      <c r="CX634" s="145"/>
      <c r="CY634" s="137"/>
      <c r="CZ634" s="137"/>
      <c r="DA634" s="145"/>
      <c r="DB634" s="137"/>
      <c r="DC634" s="137"/>
      <c r="DD634" s="145"/>
      <c r="DE634" s="137"/>
      <c r="DF634" s="137"/>
      <c r="DG634" s="145"/>
      <c r="DH634" s="137"/>
      <c r="DI634" s="137"/>
      <c r="DJ634" s="145"/>
      <c r="DK634" s="137"/>
      <c r="DL634" s="137"/>
      <c r="DM634" s="145"/>
      <c r="DN634" s="137"/>
      <c r="DO634" s="137"/>
      <c r="DP634" s="145"/>
      <c r="DQ634" s="137"/>
      <c r="DR634" s="137"/>
      <c r="DS634" s="145"/>
      <c r="DT634" s="137"/>
      <c r="DU634" s="137"/>
      <c r="DV634" s="145"/>
    </row>
    <row r="635" spans="1:126" x14ac:dyDescent="0.65">
      <c r="A635" s="154"/>
      <c r="B635" s="166"/>
      <c r="C635" s="166"/>
      <c r="D635" s="166"/>
      <c r="E635" s="169"/>
      <c r="F635" s="165" t="s">
        <v>254</v>
      </c>
      <c r="G635" s="145"/>
      <c r="H635" s="145"/>
      <c r="I635" s="155"/>
      <c r="J635" s="15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  <c r="BO635" s="145"/>
      <c r="BP635" s="145"/>
      <c r="BQ635" s="145"/>
      <c r="BR635" s="145"/>
      <c r="BS635" s="145"/>
      <c r="BT635" s="145"/>
      <c r="BU635" s="145"/>
      <c r="BV635" s="145"/>
      <c r="BW635" s="145"/>
      <c r="BX635" s="145"/>
      <c r="BY635" s="145"/>
      <c r="BZ635" s="145"/>
      <c r="CA635" s="145"/>
      <c r="CB635" s="145"/>
      <c r="CC635" s="145"/>
      <c r="CD635" s="145"/>
      <c r="CE635" s="145"/>
      <c r="CF635" s="145"/>
      <c r="CG635" s="145"/>
      <c r="CH635" s="145"/>
      <c r="CI635" s="145"/>
      <c r="CJ635" s="145"/>
      <c r="CK635" s="145"/>
      <c r="CL635" s="145"/>
      <c r="CM635" s="145"/>
      <c r="CN635" s="145"/>
      <c r="CO635" s="145"/>
      <c r="CP635" s="145"/>
      <c r="CQ635" s="145"/>
      <c r="CR635" s="145"/>
      <c r="CS635" s="145"/>
      <c r="CT635" s="145"/>
      <c r="CU635" s="145"/>
      <c r="CV635" s="145"/>
      <c r="CW635" s="145"/>
      <c r="CX635" s="145"/>
      <c r="CY635" s="145"/>
      <c r="CZ635" s="145"/>
      <c r="DA635" s="145"/>
      <c r="DB635" s="145"/>
      <c r="DC635" s="145"/>
      <c r="DD635" s="145"/>
      <c r="DE635" s="145"/>
      <c r="DF635" s="145"/>
      <c r="DG635" s="145"/>
      <c r="DH635" s="145"/>
      <c r="DI635" s="145"/>
      <c r="DJ635" s="145"/>
      <c r="DK635" s="145"/>
      <c r="DL635" s="145"/>
      <c r="DM635" s="145"/>
      <c r="DN635" s="145"/>
      <c r="DO635" s="145"/>
      <c r="DP635" s="145"/>
      <c r="DQ635" s="145"/>
      <c r="DR635" s="145"/>
      <c r="DS635" s="145"/>
      <c r="DT635" s="145"/>
      <c r="DU635" s="145"/>
      <c r="DV635" s="145"/>
    </row>
    <row r="636" spans="1:126" x14ac:dyDescent="0.65">
      <c r="A636" s="154"/>
      <c r="B636" s="166"/>
      <c r="C636" s="166"/>
      <c r="D636" s="166"/>
      <c r="E636" s="169"/>
      <c r="F636" s="165" t="s">
        <v>253</v>
      </c>
      <c r="G636" s="145"/>
      <c r="H636" s="145"/>
      <c r="I636" s="155"/>
      <c r="J636" s="15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  <c r="BO636" s="145"/>
      <c r="BP636" s="145"/>
      <c r="BQ636" s="145"/>
      <c r="BR636" s="145"/>
      <c r="BS636" s="145"/>
      <c r="BT636" s="145"/>
      <c r="BU636" s="145"/>
      <c r="BV636" s="145"/>
      <c r="BW636" s="145"/>
      <c r="BX636" s="145"/>
      <c r="BY636" s="145"/>
      <c r="BZ636" s="145"/>
      <c r="CA636" s="145"/>
      <c r="CB636" s="145"/>
      <c r="CC636" s="145"/>
      <c r="CD636" s="145"/>
      <c r="CE636" s="145"/>
      <c r="CF636" s="145"/>
      <c r="CG636" s="145"/>
      <c r="CH636" s="145"/>
      <c r="CI636" s="145"/>
      <c r="CJ636" s="145"/>
      <c r="CK636" s="145"/>
      <c r="CL636" s="145"/>
      <c r="CM636" s="145"/>
      <c r="CN636" s="145"/>
      <c r="CO636" s="145"/>
      <c r="CP636" s="145"/>
      <c r="CQ636" s="145"/>
      <c r="CR636" s="145"/>
      <c r="CS636" s="145"/>
      <c r="CT636" s="145"/>
      <c r="CU636" s="145"/>
      <c r="CV636" s="145"/>
      <c r="CW636" s="145"/>
      <c r="CX636" s="145"/>
      <c r="CY636" s="145"/>
      <c r="CZ636" s="145"/>
      <c r="DA636" s="145"/>
      <c r="DB636" s="145"/>
      <c r="DC636" s="145"/>
      <c r="DD636" s="145"/>
      <c r="DE636" s="145"/>
      <c r="DF636" s="145"/>
      <c r="DG636" s="145"/>
      <c r="DH636" s="145"/>
      <c r="DI636" s="145"/>
      <c r="DJ636" s="145"/>
      <c r="DK636" s="145"/>
      <c r="DL636" s="145"/>
      <c r="DM636" s="145"/>
      <c r="DN636" s="145"/>
      <c r="DO636" s="145"/>
      <c r="DP636" s="145"/>
      <c r="DQ636" s="145"/>
      <c r="DR636" s="145"/>
      <c r="DS636" s="145"/>
      <c r="DT636" s="145"/>
      <c r="DU636" s="145"/>
      <c r="DV636" s="145"/>
    </row>
    <row r="637" spans="1:126" x14ac:dyDescent="0.65">
      <c r="A637" s="154"/>
      <c r="B637" s="166"/>
      <c r="C637" s="166"/>
      <c r="D637" s="166"/>
      <c r="E637" s="169"/>
      <c r="F637" s="165" t="s">
        <v>254</v>
      </c>
      <c r="G637" s="137"/>
      <c r="H637" s="137"/>
      <c r="I637" s="154"/>
      <c r="J637" s="154"/>
      <c r="K637" s="154"/>
      <c r="L637" s="154"/>
      <c r="M637" s="137"/>
      <c r="N637" s="154"/>
      <c r="O637" s="154"/>
      <c r="P637" s="137"/>
      <c r="Q637" s="154"/>
      <c r="R637" s="154"/>
      <c r="S637" s="137"/>
      <c r="T637" s="154"/>
      <c r="U637" s="154"/>
      <c r="V637" s="137"/>
      <c r="W637" s="154"/>
      <c r="X637" s="154"/>
      <c r="Y637" s="137"/>
      <c r="Z637" s="154"/>
      <c r="AA637" s="154"/>
      <c r="AB637" s="137"/>
      <c r="AC637" s="154"/>
      <c r="AD637" s="154"/>
      <c r="AE637" s="137"/>
      <c r="AF637" s="154"/>
      <c r="AG637" s="154"/>
      <c r="AH637" s="137"/>
      <c r="AI637" s="154"/>
      <c r="AJ637" s="154"/>
      <c r="AK637" s="137"/>
      <c r="AL637" s="154"/>
      <c r="AM637" s="154"/>
      <c r="AN637" s="137"/>
      <c r="AO637" s="154"/>
      <c r="AP637" s="154"/>
      <c r="AQ637" s="137"/>
      <c r="AR637" s="154"/>
      <c r="AS637" s="154"/>
      <c r="AT637" s="137"/>
      <c r="AU637" s="154"/>
      <c r="AV637" s="154"/>
      <c r="AW637" s="137"/>
      <c r="AX637" s="154"/>
      <c r="AY637" s="154"/>
      <c r="AZ637" s="137"/>
      <c r="BA637" s="154"/>
      <c r="BB637" s="154"/>
      <c r="BC637" s="137"/>
      <c r="BD637" s="154"/>
      <c r="BE637" s="154"/>
      <c r="BF637" s="137"/>
      <c r="BG637" s="154"/>
      <c r="BH637" s="154"/>
      <c r="BI637" s="137"/>
      <c r="BJ637" s="154"/>
      <c r="BK637" s="154"/>
      <c r="BL637" s="137"/>
      <c r="BM637" s="154"/>
      <c r="BN637" s="154"/>
      <c r="BO637" s="137"/>
      <c r="BP637" s="154"/>
      <c r="BQ637" s="154"/>
      <c r="BR637" s="137"/>
      <c r="BS637" s="154"/>
      <c r="BT637" s="154"/>
      <c r="BU637" s="137"/>
      <c r="BV637" s="154"/>
      <c r="BW637" s="154"/>
      <c r="BX637" s="137"/>
      <c r="BY637" s="154"/>
      <c r="BZ637" s="154"/>
      <c r="CA637" s="137"/>
      <c r="CB637" s="154"/>
      <c r="CC637" s="154"/>
      <c r="CD637" s="137"/>
      <c r="CE637" s="154"/>
      <c r="CF637" s="154"/>
      <c r="CG637" s="137"/>
      <c r="CH637" s="154"/>
      <c r="CI637" s="154"/>
      <c r="CJ637" s="137"/>
      <c r="CK637" s="154"/>
      <c r="CL637" s="154"/>
      <c r="CM637" s="137"/>
      <c r="CN637" s="154"/>
      <c r="CO637" s="154"/>
      <c r="CP637" s="137"/>
      <c r="CQ637" s="154"/>
      <c r="CR637" s="154"/>
      <c r="CS637" s="137"/>
      <c r="CT637" s="154"/>
      <c r="CU637" s="154"/>
      <c r="CV637" s="137"/>
      <c r="CW637" s="154"/>
      <c r="CX637" s="154"/>
      <c r="CY637" s="137"/>
      <c r="CZ637" s="154"/>
      <c r="DA637" s="154"/>
      <c r="DB637" s="137"/>
      <c r="DC637" s="154"/>
      <c r="DD637" s="154"/>
      <c r="DE637" s="137"/>
      <c r="DF637" s="154"/>
      <c r="DG637" s="154"/>
      <c r="DH637" s="137"/>
      <c r="DI637" s="154"/>
      <c r="DJ637" s="154"/>
      <c r="DK637" s="137"/>
      <c r="DL637" s="154"/>
      <c r="DM637" s="154"/>
      <c r="DN637" s="137"/>
      <c r="DO637" s="154"/>
      <c r="DP637" s="154"/>
      <c r="DQ637" s="137"/>
      <c r="DR637" s="154"/>
      <c r="DS637" s="154"/>
      <c r="DT637" s="137"/>
      <c r="DU637" s="154"/>
      <c r="DV637" s="154"/>
    </row>
    <row r="638" spans="1:126" x14ac:dyDescent="0.65">
      <c r="A638" s="154"/>
      <c r="B638" s="166"/>
      <c r="C638" s="166"/>
      <c r="D638" s="166"/>
      <c r="E638" s="169"/>
      <c r="F638" s="165" t="s">
        <v>253</v>
      </c>
      <c r="G638" s="145"/>
      <c r="H638" s="145"/>
      <c r="I638" s="155"/>
      <c r="J638" s="15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  <c r="BO638" s="145"/>
      <c r="BP638" s="145"/>
      <c r="BQ638" s="145"/>
      <c r="BR638" s="145"/>
      <c r="BS638" s="145"/>
      <c r="BT638" s="145"/>
      <c r="BU638" s="145"/>
      <c r="BV638" s="145"/>
      <c r="BW638" s="145"/>
      <c r="BX638" s="145"/>
      <c r="BY638" s="145"/>
      <c r="BZ638" s="145"/>
      <c r="CA638" s="145"/>
      <c r="CB638" s="145"/>
      <c r="CC638" s="145"/>
      <c r="CD638" s="145"/>
      <c r="CE638" s="145"/>
      <c r="CF638" s="145"/>
      <c r="CG638" s="145"/>
      <c r="CH638" s="145"/>
      <c r="CI638" s="145"/>
      <c r="CJ638" s="145"/>
      <c r="CK638" s="145"/>
      <c r="CL638" s="145"/>
      <c r="CM638" s="145"/>
      <c r="CN638" s="145"/>
      <c r="CO638" s="145"/>
      <c r="CP638" s="145"/>
      <c r="CQ638" s="145"/>
      <c r="CR638" s="145"/>
      <c r="CS638" s="145"/>
      <c r="CT638" s="145"/>
      <c r="CU638" s="145"/>
      <c r="CV638" s="145"/>
      <c r="CW638" s="145"/>
      <c r="CX638" s="145"/>
      <c r="CY638" s="145"/>
      <c r="CZ638" s="145"/>
      <c r="DA638" s="145"/>
      <c r="DB638" s="145"/>
      <c r="DC638" s="145"/>
      <c r="DD638" s="145"/>
      <c r="DE638" s="145"/>
      <c r="DF638" s="145"/>
      <c r="DG638" s="145"/>
      <c r="DH638" s="145"/>
      <c r="DI638" s="145"/>
      <c r="DJ638" s="145"/>
      <c r="DK638" s="145"/>
      <c r="DL638" s="145"/>
      <c r="DM638" s="145"/>
      <c r="DN638" s="145"/>
      <c r="DO638" s="145"/>
      <c r="DP638" s="145"/>
      <c r="DQ638" s="145"/>
      <c r="DR638" s="145"/>
      <c r="DS638" s="145"/>
      <c r="DT638" s="145"/>
      <c r="DU638" s="145"/>
      <c r="DV638" s="145"/>
    </row>
    <row r="639" spans="1:126" x14ac:dyDescent="0.65">
      <c r="A639" s="154"/>
      <c r="B639" s="166"/>
      <c r="C639" s="166"/>
      <c r="D639" s="166"/>
      <c r="E639" s="169"/>
      <c r="F639" s="165" t="s">
        <v>254</v>
      </c>
      <c r="G639" s="145"/>
      <c r="H639" s="145"/>
      <c r="I639" s="155"/>
      <c r="J639" s="15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  <c r="BO639" s="145"/>
      <c r="BP639" s="145"/>
      <c r="BQ639" s="145"/>
      <c r="BR639" s="145"/>
      <c r="BS639" s="145"/>
      <c r="BT639" s="145"/>
      <c r="BU639" s="145"/>
      <c r="BV639" s="145"/>
      <c r="BW639" s="145"/>
      <c r="BX639" s="145"/>
      <c r="BY639" s="145"/>
      <c r="BZ639" s="145"/>
      <c r="CA639" s="145"/>
      <c r="CB639" s="145"/>
      <c r="CC639" s="145"/>
      <c r="CD639" s="145"/>
      <c r="CE639" s="145"/>
      <c r="CF639" s="145"/>
      <c r="CG639" s="145"/>
      <c r="CH639" s="145"/>
      <c r="CI639" s="145"/>
      <c r="CJ639" s="145"/>
      <c r="CK639" s="145"/>
      <c r="CL639" s="145"/>
      <c r="CM639" s="145"/>
      <c r="CN639" s="145"/>
      <c r="CO639" s="145"/>
      <c r="CP639" s="145"/>
      <c r="CQ639" s="145"/>
      <c r="CR639" s="145"/>
      <c r="CS639" s="145"/>
      <c r="CT639" s="145"/>
      <c r="CU639" s="145"/>
      <c r="CV639" s="145"/>
      <c r="CW639" s="145"/>
      <c r="CX639" s="145"/>
      <c r="CY639" s="145"/>
      <c r="CZ639" s="145"/>
      <c r="DA639" s="145"/>
      <c r="DB639" s="145"/>
      <c r="DC639" s="145"/>
      <c r="DD639" s="145"/>
      <c r="DE639" s="145"/>
      <c r="DF639" s="145"/>
      <c r="DG639" s="145"/>
      <c r="DH639" s="145"/>
      <c r="DI639" s="145"/>
      <c r="DJ639" s="145"/>
      <c r="DK639" s="145"/>
      <c r="DL639" s="145"/>
      <c r="DM639" s="145"/>
      <c r="DN639" s="145"/>
      <c r="DO639" s="145"/>
      <c r="DP639" s="145"/>
      <c r="DQ639" s="145"/>
      <c r="DR639" s="145"/>
      <c r="DS639" s="145"/>
      <c r="DT639" s="145"/>
      <c r="DU639" s="145"/>
      <c r="DV639" s="145"/>
    </row>
    <row r="640" spans="1:126" x14ac:dyDescent="0.65">
      <c r="A640" s="154"/>
      <c r="B640" s="166"/>
      <c r="C640" s="166"/>
      <c r="D640" s="166"/>
      <c r="E640" s="169"/>
      <c r="F640" s="165" t="s">
        <v>253</v>
      </c>
      <c r="G640" s="145"/>
      <c r="H640" s="145"/>
      <c r="I640" s="155"/>
      <c r="J640" s="15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  <c r="BO640" s="145"/>
      <c r="BP640" s="145"/>
      <c r="BQ640" s="145"/>
      <c r="BR640" s="145"/>
      <c r="BS640" s="145"/>
      <c r="BT640" s="145"/>
      <c r="BU640" s="145"/>
      <c r="BV640" s="145"/>
      <c r="BW640" s="145"/>
      <c r="BX640" s="145"/>
      <c r="BY640" s="145"/>
      <c r="BZ640" s="145"/>
      <c r="CA640" s="145"/>
      <c r="CB640" s="145"/>
      <c r="CC640" s="145"/>
      <c r="CD640" s="145"/>
      <c r="CE640" s="145"/>
      <c r="CF640" s="145"/>
      <c r="CG640" s="145"/>
      <c r="CH640" s="145"/>
      <c r="CI640" s="145"/>
      <c r="CJ640" s="145"/>
      <c r="CK640" s="145"/>
      <c r="CL640" s="145"/>
      <c r="CM640" s="145"/>
      <c r="CN640" s="145"/>
      <c r="CO640" s="145"/>
      <c r="CP640" s="145"/>
      <c r="CQ640" s="145"/>
      <c r="CR640" s="145"/>
      <c r="CS640" s="145"/>
      <c r="CT640" s="145"/>
      <c r="CU640" s="145"/>
      <c r="CV640" s="145"/>
      <c r="CW640" s="145"/>
      <c r="CX640" s="145"/>
      <c r="CY640" s="145"/>
      <c r="CZ640" s="145"/>
      <c r="DA640" s="145"/>
      <c r="DB640" s="145"/>
      <c r="DC640" s="145"/>
      <c r="DD640" s="145"/>
      <c r="DE640" s="145"/>
      <c r="DF640" s="145"/>
      <c r="DG640" s="145"/>
      <c r="DH640" s="145"/>
      <c r="DI640" s="145"/>
      <c r="DJ640" s="145"/>
      <c r="DK640" s="145"/>
      <c r="DL640" s="145"/>
      <c r="DM640" s="145"/>
      <c r="DN640" s="145"/>
      <c r="DO640" s="145"/>
      <c r="DP640" s="145"/>
      <c r="DQ640" s="145"/>
      <c r="DR640" s="145"/>
      <c r="DS640" s="145"/>
      <c r="DT640" s="145"/>
      <c r="DU640" s="145"/>
      <c r="DV640" s="145"/>
    </row>
    <row r="641" spans="1:126" x14ac:dyDescent="0.65">
      <c r="A641" s="154"/>
      <c r="B641" s="166"/>
      <c r="C641" s="166"/>
      <c r="D641" s="166"/>
      <c r="E641" s="169"/>
      <c r="F641" s="165" t="s">
        <v>254</v>
      </c>
      <c r="G641" s="145"/>
      <c r="H641" s="145"/>
      <c r="I641" s="155"/>
      <c r="J641" s="15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  <c r="BO641" s="145"/>
      <c r="BP641" s="145"/>
      <c r="BQ641" s="145"/>
      <c r="BR641" s="145"/>
      <c r="BS641" s="145"/>
      <c r="BT641" s="145"/>
      <c r="BU641" s="145"/>
      <c r="BV641" s="145"/>
      <c r="BW641" s="145"/>
      <c r="BX641" s="145"/>
      <c r="BY641" s="145"/>
      <c r="BZ641" s="145"/>
      <c r="CA641" s="145"/>
      <c r="CB641" s="145"/>
      <c r="CC641" s="145"/>
      <c r="CD641" s="145"/>
      <c r="CE641" s="145"/>
      <c r="CF641" s="145"/>
      <c r="CG641" s="145"/>
      <c r="CH641" s="145"/>
      <c r="CI641" s="145"/>
      <c r="CJ641" s="145"/>
      <c r="CK641" s="145"/>
      <c r="CL641" s="145"/>
      <c r="CM641" s="145"/>
      <c r="CN641" s="145"/>
      <c r="CO641" s="145"/>
      <c r="CP641" s="145"/>
      <c r="CQ641" s="145"/>
      <c r="CR641" s="145"/>
      <c r="CS641" s="145"/>
      <c r="CT641" s="145"/>
      <c r="CU641" s="145"/>
      <c r="CV641" s="145"/>
      <c r="CW641" s="145"/>
      <c r="CX641" s="145"/>
      <c r="CY641" s="145"/>
      <c r="CZ641" s="145"/>
      <c r="DA641" s="145"/>
      <c r="DB641" s="145"/>
      <c r="DC641" s="145"/>
      <c r="DD641" s="145"/>
      <c r="DE641" s="145"/>
      <c r="DF641" s="145"/>
      <c r="DG641" s="145"/>
      <c r="DH641" s="145"/>
      <c r="DI641" s="145"/>
      <c r="DJ641" s="145"/>
      <c r="DK641" s="145"/>
      <c r="DL641" s="145"/>
      <c r="DM641" s="145"/>
      <c r="DN641" s="145"/>
      <c r="DO641" s="145"/>
      <c r="DP641" s="145"/>
      <c r="DQ641" s="145"/>
      <c r="DR641" s="145"/>
      <c r="DS641" s="145"/>
      <c r="DT641" s="145"/>
      <c r="DU641" s="145"/>
      <c r="DV641" s="145"/>
    </row>
    <row r="642" spans="1:126" x14ac:dyDescent="0.65">
      <c r="A642" s="154"/>
      <c r="B642" s="166"/>
      <c r="C642" s="166"/>
      <c r="D642" s="166"/>
      <c r="E642" s="169"/>
      <c r="F642" s="165" t="s">
        <v>253</v>
      </c>
      <c r="G642" s="145"/>
      <c r="H642" s="145"/>
      <c r="I642" s="155"/>
      <c r="J642" s="15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  <c r="BO642" s="145"/>
      <c r="BP642" s="145"/>
      <c r="BQ642" s="145"/>
      <c r="BR642" s="145"/>
      <c r="BS642" s="145"/>
      <c r="BT642" s="145"/>
      <c r="BU642" s="145"/>
      <c r="BV642" s="145"/>
      <c r="BW642" s="145"/>
      <c r="BX642" s="145"/>
      <c r="BY642" s="145"/>
      <c r="BZ642" s="145"/>
      <c r="CA642" s="145"/>
      <c r="CB642" s="145"/>
      <c r="CC642" s="145"/>
      <c r="CD642" s="145"/>
      <c r="CE642" s="145"/>
      <c r="CF642" s="145"/>
      <c r="CG642" s="145"/>
      <c r="CH642" s="145"/>
      <c r="CI642" s="145"/>
      <c r="CJ642" s="145"/>
      <c r="CK642" s="145"/>
      <c r="CL642" s="145"/>
      <c r="CM642" s="145"/>
      <c r="CN642" s="145"/>
      <c r="CO642" s="145"/>
      <c r="CP642" s="145"/>
      <c r="CQ642" s="145"/>
      <c r="CR642" s="145"/>
      <c r="CS642" s="145"/>
      <c r="CT642" s="145"/>
      <c r="CU642" s="145"/>
      <c r="CV642" s="145"/>
      <c r="CW642" s="145"/>
      <c r="CX642" s="145"/>
      <c r="CY642" s="145"/>
      <c r="CZ642" s="145"/>
      <c r="DA642" s="145"/>
      <c r="DB642" s="145"/>
      <c r="DC642" s="145"/>
      <c r="DD642" s="145"/>
      <c r="DE642" s="145"/>
      <c r="DF642" s="145"/>
      <c r="DG642" s="145"/>
      <c r="DH642" s="145"/>
      <c r="DI642" s="145"/>
      <c r="DJ642" s="145"/>
      <c r="DK642" s="145"/>
      <c r="DL642" s="145"/>
      <c r="DM642" s="145"/>
      <c r="DN642" s="145"/>
      <c r="DO642" s="145"/>
      <c r="DP642" s="145"/>
      <c r="DQ642" s="145"/>
      <c r="DR642" s="145"/>
      <c r="DS642" s="145"/>
      <c r="DT642" s="145"/>
      <c r="DU642" s="145"/>
      <c r="DV642" s="145"/>
    </row>
    <row r="643" spans="1:126" x14ac:dyDescent="0.65">
      <c r="A643" s="154"/>
      <c r="B643" s="166"/>
      <c r="C643" s="166"/>
      <c r="D643" s="166"/>
      <c r="E643" s="169"/>
      <c r="F643" s="165" t="s">
        <v>254</v>
      </c>
      <c r="G643" s="145"/>
      <c r="H643" s="145"/>
      <c r="I643" s="155"/>
      <c r="J643" s="15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  <c r="BO643" s="145"/>
      <c r="BP643" s="145"/>
      <c r="BQ643" s="145"/>
      <c r="BR643" s="145"/>
      <c r="BS643" s="145"/>
      <c r="BT643" s="145"/>
      <c r="BU643" s="145"/>
      <c r="BV643" s="145"/>
      <c r="BW643" s="145"/>
      <c r="BX643" s="145"/>
      <c r="BY643" s="145"/>
      <c r="BZ643" s="145"/>
      <c r="CA643" s="145"/>
      <c r="CB643" s="145"/>
      <c r="CC643" s="145"/>
      <c r="CD643" s="145"/>
      <c r="CE643" s="145"/>
      <c r="CF643" s="145"/>
      <c r="CG643" s="145"/>
      <c r="CH643" s="145"/>
      <c r="CI643" s="145"/>
      <c r="CJ643" s="145"/>
      <c r="CK643" s="145"/>
      <c r="CL643" s="145"/>
      <c r="CM643" s="145"/>
      <c r="CN643" s="145"/>
      <c r="CO643" s="145"/>
      <c r="CP643" s="145"/>
      <c r="CQ643" s="145"/>
      <c r="CR643" s="145"/>
      <c r="CS643" s="145"/>
      <c r="CT643" s="145"/>
      <c r="CU643" s="145"/>
      <c r="CV643" s="145"/>
      <c r="CW643" s="145"/>
      <c r="CX643" s="145"/>
      <c r="CY643" s="145"/>
      <c r="CZ643" s="145"/>
      <c r="DA643" s="145"/>
      <c r="DB643" s="145"/>
      <c r="DC643" s="145"/>
      <c r="DD643" s="145"/>
      <c r="DE643" s="145"/>
      <c r="DF643" s="145"/>
      <c r="DG643" s="145"/>
      <c r="DH643" s="145"/>
      <c r="DI643" s="145"/>
      <c r="DJ643" s="145"/>
      <c r="DK643" s="145"/>
      <c r="DL643" s="145"/>
      <c r="DM643" s="145"/>
      <c r="DN643" s="145"/>
      <c r="DO643" s="145"/>
      <c r="DP643" s="145"/>
      <c r="DQ643" s="145"/>
      <c r="DR643" s="145"/>
      <c r="DS643" s="145"/>
      <c r="DT643" s="145"/>
      <c r="DU643" s="145"/>
      <c r="DV643" s="145"/>
    </row>
    <row r="644" spans="1:126" x14ac:dyDescent="0.65">
      <c r="A644" s="154"/>
      <c r="B644" s="166"/>
      <c r="C644" s="166"/>
      <c r="D644" s="166"/>
      <c r="E644" s="169"/>
      <c r="F644" s="165" t="s">
        <v>253</v>
      </c>
      <c r="G644" s="145"/>
      <c r="H644" s="145"/>
      <c r="I644" s="155"/>
      <c r="J644" s="15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  <c r="BO644" s="145"/>
      <c r="BP644" s="145"/>
      <c r="BQ644" s="145"/>
      <c r="BR644" s="145"/>
      <c r="BS644" s="145"/>
      <c r="BT644" s="145"/>
      <c r="BU644" s="145"/>
      <c r="BV644" s="145"/>
      <c r="BW644" s="145"/>
      <c r="BX644" s="145"/>
      <c r="BY644" s="145"/>
      <c r="BZ644" s="145"/>
      <c r="CA644" s="145"/>
      <c r="CB644" s="145"/>
      <c r="CC644" s="145"/>
      <c r="CD644" s="145"/>
      <c r="CE644" s="145"/>
      <c r="CF644" s="145"/>
      <c r="CG644" s="145"/>
      <c r="CH644" s="145"/>
      <c r="CI644" s="145"/>
      <c r="CJ644" s="145"/>
      <c r="CK644" s="145"/>
      <c r="CL644" s="145"/>
      <c r="CM644" s="145"/>
      <c r="CN644" s="145"/>
      <c r="CO644" s="145"/>
      <c r="CP644" s="145"/>
      <c r="CQ644" s="145"/>
      <c r="CR644" s="145"/>
      <c r="CS644" s="145"/>
      <c r="CT644" s="145"/>
      <c r="CU644" s="145"/>
      <c r="CV644" s="145"/>
      <c r="CW644" s="145"/>
      <c r="CX644" s="145"/>
      <c r="CY644" s="145"/>
      <c r="CZ644" s="145"/>
      <c r="DA644" s="145"/>
      <c r="DB644" s="145"/>
      <c r="DC644" s="145"/>
      <c r="DD644" s="145"/>
      <c r="DE644" s="145"/>
      <c r="DF644" s="145"/>
      <c r="DG644" s="145"/>
      <c r="DH644" s="145"/>
      <c r="DI644" s="145"/>
      <c r="DJ644" s="145"/>
      <c r="DK644" s="145"/>
      <c r="DL644" s="145"/>
      <c r="DM644" s="145"/>
      <c r="DN644" s="145"/>
      <c r="DO644" s="145"/>
      <c r="DP644" s="145"/>
      <c r="DQ644" s="145"/>
      <c r="DR644" s="145"/>
      <c r="DS644" s="145"/>
      <c r="DT644" s="145"/>
      <c r="DU644" s="145"/>
      <c r="DV644" s="145"/>
    </row>
    <row r="645" spans="1:126" x14ac:dyDescent="0.65">
      <c r="A645" s="154"/>
      <c r="B645" s="166"/>
      <c r="C645" s="166"/>
      <c r="D645" s="166"/>
      <c r="E645" s="169"/>
      <c r="F645" s="165" t="s">
        <v>254</v>
      </c>
      <c r="G645" s="145"/>
      <c r="H645" s="145"/>
      <c r="I645" s="155"/>
      <c r="J645" s="15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  <c r="BO645" s="145"/>
      <c r="BP645" s="145"/>
      <c r="BQ645" s="145"/>
      <c r="BR645" s="145"/>
      <c r="BS645" s="145"/>
      <c r="BT645" s="145"/>
      <c r="BU645" s="145"/>
      <c r="BV645" s="145"/>
      <c r="BW645" s="145"/>
      <c r="BX645" s="145"/>
      <c r="BY645" s="145"/>
      <c r="BZ645" s="145"/>
      <c r="CA645" s="145"/>
      <c r="CB645" s="145"/>
      <c r="CC645" s="145"/>
      <c r="CD645" s="145"/>
      <c r="CE645" s="145"/>
      <c r="CF645" s="145"/>
      <c r="CG645" s="145"/>
      <c r="CH645" s="145"/>
      <c r="CI645" s="145"/>
      <c r="CJ645" s="145"/>
      <c r="CK645" s="145"/>
      <c r="CL645" s="145"/>
      <c r="CM645" s="145"/>
      <c r="CN645" s="145"/>
      <c r="CO645" s="145"/>
      <c r="CP645" s="145"/>
      <c r="CQ645" s="145"/>
      <c r="CR645" s="145"/>
      <c r="CS645" s="145"/>
      <c r="CT645" s="145"/>
      <c r="CU645" s="145"/>
      <c r="CV645" s="145"/>
      <c r="CW645" s="145"/>
      <c r="CX645" s="145"/>
      <c r="CY645" s="145"/>
      <c r="CZ645" s="145"/>
      <c r="DA645" s="145"/>
      <c r="DB645" s="145"/>
      <c r="DC645" s="145"/>
      <c r="DD645" s="145"/>
      <c r="DE645" s="145"/>
      <c r="DF645" s="145"/>
      <c r="DG645" s="145"/>
      <c r="DH645" s="145"/>
      <c r="DI645" s="145"/>
      <c r="DJ645" s="145"/>
      <c r="DK645" s="145"/>
      <c r="DL645" s="145"/>
      <c r="DM645" s="145"/>
      <c r="DN645" s="145"/>
      <c r="DO645" s="145"/>
      <c r="DP645" s="145"/>
      <c r="DQ645" s="145"/>
      <c r="DR645" s="145"/>
      <c r="DS645" s="145"/>
      <c r="DT645" s="145"/>
      <c r="DU645" s="145"/>
      <c r="DV645" s="145"/>
    </row>
    <row r="646" spans="1:126" x14ac:dyDescent="0.65">
      <c r="A646" s="154"/>
      <c r="B646" s="166"/>
      <c r="C646" s="166"/>
      <c r="D646" s="166"/>
      <c r="E646" s="169"/>
      <c r="F646" s="165" t="s">
        <v>253</v>
      </c>
      <c r="G646" s="145"/>
      <c r="H646" s="145"/>
      <c r="I646" s="155"/>
      <c r="J646" s="15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  <c r="BO646" s="145"/>
      <c r="BP646" s="145"/>
      <c r="BQ646" s="145"/>
      <c r="BR646" s="145"/>
      <c r="BS646" s="145"/>
      <c r="BT646" s="145"/>
      <c r="BU646" s="145"/>
      <c r="BV646" s="145"/>
      <c r="BW646" s="145"/>
      <c r="BX646" s="145"/>
      <c r="BY646" s="145"/>
      <c r="BZ646" s="145"/>
      <c r="CA646" s="145"/>
      <c r="CB646" s="145"/>
      <c r="CC646" s="145"/>
      <c r="CD646" s="145"/>
      <c r="CE646" s="145"/>
      <c r="CF646" s="145"/>
      <c r="CG646" s="145"/>
      <c r="CH646" s="145"/>
      <c r="CI646" s="145"/>
      <c r="CJ646" s="145"/>
      <c r="CK646" s="145"/>
      <c r="CL646" s="145"/>
      <c r="CM646" s="145"/>
      <c r="CN646" s="145"/>
      <c r="CO646" s="145"/>
      <c r="CP646" s="145"/>
      <c r="CQ646" s="145"/>
      <c r="CR646" s="145"/>
      <c r="CS646" s="145"/>
      <c r="CT646" s="145"/>
      <c r="CU646" s="145"/>
      <c r="CV646" s="145"/>
      <c r="CW646" s="145"/>
      <c r="CX646" s="145"/>
      <c r="CY646" s="145"/>
      <c r="CZ646" s="145"/>
      <c r="DA646" s="145"/>
      <c r="DB646" s="145"/>
      <c r="DC646" s="145"/>
      <c r="DD646" s="145"/>
      <c r="DE646" s="145"/>
      <c r="DF646" s="145"/>
      <c r="DG646" s="145"/>
      <c r="DH646" s="145"/>
      <c r="DI646" s="145"/>
      <c r="DJ646" s="145"/>
      <c r="DK646" s="145"/>
      <c r="DL646" s="145"/>
      <c r="DM646" s="145"/>
      <c r="DN646" s="145"/>
      <c r="DO646" s="145"/>
      <c r="DP646" s="145"/>
      <c r="DQ646" s="145"/>
      <c r="DR646" s="145"/>
      <c r="DS646" s="145"/>
      <c r="DT646" s="145"/>
      <c r="DU646" s="145"/>
      <c r="DV646" s="145"/>
    </row>
    <row r="647" spans="1:126" x14ac:dyDescent="0.65">
      <c r="A647" s="154"/>
      <c r="B647" s="166"/>
      <c r="C647" s="166"/>
      <c r="D647" s="166"/>
      <c r="E647" s="169"/>
      <c r="F647" s="165" t="s">
        <v>254</v>
      </c>
      <c r="G647" s="145"/>
      <c r="H647" s="145"/>
      <c r="I647" s="155"/>
      <c r="J647" s="15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  <c r="BO647" s="145"/>
      <c r="BP647" s="145"/>
      <c r="BQ647" s="145"/>
      <c r="BR647" s="145"/>
      <c r="BS647" s="145"/>
      <c r="BT647" s="145"/>
      <c r="BU647" s="145"/>
      <c r="BV647" s="145"/>
      <c r="BW647" s="145"/>
      <c r="BX647" s="145"/>
      <c r="BY647" s="145"/>
      <c r="BZ647" s="145"/>
      <c r="CA647" s="145"/>
      <c r="CB647" s="145"/>
      <c r="CC647" s="145"/>
      <c r="CD647" s="145"/>
      <c r="CE647" s="145"/>
      <c r="CF647" s="145"/>
      <c r="CG647" s="145"/>
      <c r="CH647" s="145"/>
      <c r="CI647" s="145"/>
      <c r="CJ647" s="145"/>
      <c r="CK647" s="145"/>
      <c r="CL647" s="145"/>
      <c r="CM647" s="145"/>
      <c r="CN647" s="145"/>
      <c r="CO647" s="145"/>
      <c r="CP647" s="145"/>
      <c r="CQ647" s="145"/>
      <c r="CR647" s="145"/>
      <c r="CS647" s="145"/>
      <c r="CT647" s="145"/>
      <c r="CU647" s="145"/>
      <c r="CV647" s="145"/>
      <c r="CW647" s="145"/>
      <c r="CX647" s="145"/>
      <c r="CY647" s="145"/>
      <c r="CZ647" s="145"/>
      <c r="DA647" s="145"/>
      <c r="DB647" s="145"/>
      <c r="DC647" s="145"/>
      <c r="DD647" s="145"/>
      <c r="DE647" s="145"/>
      <c r="DF647" s="145"/>
      <c r="DG647" s="145"/>
      <c r="DH647" s="145"/>
      <c r="DI647" s="145"/>
      <c r="DJ647" s="145"/>
      <c r="DK647" s="145"/>
      <c r="DL647" s="145"/>
      <c r="DM647" s="145"/>
      <c r="DN647" s="145"/>
      <c r="DO647" s="145"/>
      <c r="DP647" s="145"/>
      <c r="DQ647" s="145"/>
      <c r="DR647" s="145"/>
      <c r="DS647" s="145"/>
      <c r="DT647" s="145"/>
      <c r="DU647" s="145"/>
      <c r="DV647" s="145"/>
    </row>
    <row r="648" spans="1:126" x14ac:dyDescent="0.65">
      <c r="A648" s="154"/>
      <c r="B648" s="166"/>
      <c r="C648" s="166"/>
      <c r="D648" s="166"/>
      <c r="E648" s="169"/>
      <c r="F648" s="165" t="s">
        <v>253</v>
      </c>
      <c r="G648" s="145"/>
      <c r="H648" s="145"/>
      <c r="I648" s="155"/>
      <c r="J648" s="15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  <c r="BO648" s="145"/>
      <c r="BP648" s="145"/>
      <c r="BQ648" s="145"/>
      <c r="BR648" s="145"/>
      <c r="BS648" s="145"/>
      <c r="BT648" s="145"/>
      <c r="BU648" s="145"/>
      <c r="BV648" s="145"/>
      <c r="BW648" s="145"/>
      <c r="BX648" s="145"/>
      <c r="BY648" s="145"/>
      <c r="BZ648" s="145"/>
      <c r="CA648" s="145"/>
      <c r="CB648" s="145"/>
      <c r="CC648" s="145"/>
      <c r="CD648" s="145"/>
      <c r="CE648" s="145"/>
      <c r="CF648" s="145"/>
      <c r="CG648" s="145"/>
      <c r="CH648" s="145"/>
      <c r="CI648" s="145"/>
      <c r="CJ648" s="145"/>
      <c r="CK648" s="145"/>
      <c r="CL648" s="145"/>
      <c r="CM648" s="145"/>
      <c r="CN648" s="145"/>
      <c r="CO648" s="145"/>
      <c r="CP648" s="145"/>
      <c r="CQ648" s="145"/>
      <c r="CR648" s="145"/>
      <c r="CS648" s="145"/>
      <c r="CT648" s="145"/>
      <c r="CU648" s="145"/>
      <c r="CV648" s="145"/>
      <c r="CW648" s="145"/>
      <c r="CX648" s="145"/>
      <c r="CY648" s="145"/>
      <c r="CZ648" s="145"/>
      <c r="DA648" s="145"/>
      <c r="DB648" s="145"/>
      <c r="DC648" s="145"/>
      <c r="DD648" s="145"/>
      <c r="DE648" s="145"/>
      <c r="DF648" s="145"/>
      <c r="DG648" s="145"/>
      <c r="DH648" s="145"/>
      <c r="DI648" s="145"/>
      <c r="DJ648" s="145"/>
      <c r="DK648" s="145"/>
      <c r="DL648" s="145"/>
      <c r="DM648" s="145"/>
      <c r="DN648" s="145"/>
      <c r="DO648" s="145"/>
      <c r="DP648" s="145"/>
      <c r="DQ648" s="145"/>
      <c r="DR648" s="145"/>
      <c r="DS648" s="145"/>
      <c r="DT648" s="145"/>
      <c r="DU648" s="145"/>
      <c r="DV648" s="145"/>
    </row>
    <row r="649" spans="1:126" x14ac:dyDescent="0.65">
      <c r="A649" s="154"/>
      <c r="B649" s="166"/>
      <c r="C649" s="166"/>
      <c r="D649" s="166"/>
      <c r="E649" s="169"/>
      <c r="F649" s="165" t="s">
        <v>254</v>
      </c>
      <c r="G649" s="145"/>
      <c r="H649" s="145"/>
      <c r="I649" s="155"/>
      <c r="J649" s="15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  <c r="BO649" s="145"/>
      <c r="BP649" s="145"/>
      <c r="BQ649" s="145"/>
      <c r="BR649" s="145"/>
      <c r="BS649" s="145"/>
      <c r="BT649" s="145"/>
      <c r="BU649" s="145"/>
      <c r="BV649" s="145"/>
      <c r="BW649" s="145"/>
      <c r="BX649" s="145"/>
      <c r="BY649" s="145"/>
      <c r="BZ649" s="145"/>
      <c r="CA649" s="145"/>
      <c r="CB649" s="145"/>
      <c r="CC649" s="145"/>
      <c r="CD649" s="145"/>
      <c r="CE649" s="145"/>
      <c r="CF649" s="145"/>
      <c r="CG649" s="145"/>
      <c r="CH649" s="145"/>
      <c r="CI649" s="145"/>
      <c r="CJ649" s="145"/>
      <c r="CK649" s="145"/>
      <c r="CL649" s="145"/>
      <c r="CM649" s="145"/>
      <c r="CN649" s="145"/>
      <c r="CO649" s="145"/>
      <c r="CP649" s="145"/>
      <c r="CQ649" s="145"/>
      <c r="CR649" s="145"/>
      <c r="CS649" s="145"/>
      <c r="CT649" s="145"/>
      <c r="CU649" s="145"/>
      <c r="CV649" s="145"/>
      <c r="CW649" s="145"/>
      <c r="CX649" s="145"/>
      <c r="CY649" s="145"/>
      <c r="CZ649" s="145"/>
      <c r="DA649" s="145"/>
      <c r="DB649" s="145"/>
      <c r="DC649" s="145"/>
      <c r="DD649" s="145"/>
      <c r="DE649" s="145"/>
      <c r="DF649" s="145"/>
      <c r="DG649" s="145"/>
      <c r="DH649" s="145"/>
      <c r="DI649" s="145"/>
      <c r="DJ649" s="145"/>
      <c r="DK649" s="145"/>
      <c r="DL649" s="145"/>
      <c r="DM649" s="145"/>
      <c r="DN649" s="145"/>
      <c r="DO649" s="145"/>
      <c r="DP649" s="145"/>
      <c r="DQ649" s="145"/>
      <c r="DR649" s="145"/>
      <c r="DS649" s="145"/>
      <c r="DT649" s="145"/>
      <c r="DU649" s="145"/>
      <c r="DV649" s="145"/>
    </row>
    <row r="650" spans="1:126" x14ac:dyDescent="0.65">
      <c r="A650" s="154"/>
      <c r="B650" s="166"/>
      <c r="C650" s="166"/>
      <c r="D650" s="166"/>
      <c r="E650" s="169"/>
      <c r="F650" s="165" t="s">
        <v>253</v>
      </c>
      <c r="G650" s="145"/>
      <c r="H650" s="145"/>
      <c r="I650" s="155"/>
      <c r="J650" s="15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  <c r="BO650" s="145"/>
      <c r="BP650" s="145"/>
      <c r="BQ650" s="145"/>
      <c r="BR650" s="145"/>
      <c r="BS650" s="145"/>
      <c r="BT650" s="145"/>
      <c r="BU650" s="145"/>
      <c r="BV650" s="145"/>
      <c r="BW650" s="145"/>
      <c r="BX650" s="145"/>
      <c r="BY650" s="145"/>
      <c r="BZ650" s="145"/>
      <c r="CA650" s="145"/>
      <c r="CB650" s="145"/>
      <c r="CC650" s="145"/>
      <c r="CD650" s="145"/>
      <c r="CE650" s="145"/>
      <c r="CF650" s="145"/>
      <c r="CG650" s="145"/>
      <c r="CH650" s="145"/>
      <c r="CI650" s="145"/>
      <c r="CJ650" s="145"/>
      <c r="CK650" s="145"/>
      <c r="CL650" s="145"/>
      <c r="CM650" s="145"/>
      <c r="CN650" s="145"/>
      <c r="CO650" s="145"/>
      <c r="CP650" s="145"/>
      <c r="CQ650" s="145"/>
      <c r="CR650" s="145"/>
      <c r="CS650" s="145"/>
      <c r="CT650" s="145"/>
      <c r="CU650" s="145"/>
      <c r="CV650" s="145"/>
      <c r="CW650" s="145"/>
      <c r="CX650" s="145"/>
      <c r="CY650" s="145"/>
      <c r="CZ650" s="145"/>
      <c r="DA650" s="145"/>
      <c r="DB650" s="145"/>
      <c r="DC650" s="145"/>
      <c r="DD650" s="145"/>
      <c r="DE650" s="145"/>
      <c r="DF650" s="145"/>
      <c r="DG650" s="145"/>
      <c r="DH650" s="145"/>
      <c r="DI650" s="145"/>
      <c r="DJ650" s="145"/>
      <c r="DK650" s="145"/>
      <c r="DL650" s="145"/>
      <c r="DM650" s="145"/>
      <c r="DN650" s="145"/>
      <c r="DO650" s="145"/>
      <c r="DP650" s="145"/>
      <c r="DQ650" s="145"/>
      <c r="DR650" s="145"/>
      <c r="DS650" s="145"/>
      <c r="DT650" s="145"/>
      <c r="DU650" s="145"/>
      <c r="DV650" s="145"/>
    </row>
    <row r="651" spans="1:126" x14ac:dyDescent="0.65">
      <c r="A651" s="154"/>
      <c r="B651" s="166"/>
      <c r="C651" s="166"/>
      <c r="D651" s="166"/>
      <c r="E651" s="169"/>
      <c r="F651" s="165" t="s">
        <v>254</v>
      </c>
      <c r="G651" s="145"/>
      <c r="H651" s="145"/>
      <c r="I651" s="155"/>
      <c r="J651" s="15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  <c r="BO651" s="145"/>
      <c r="BP651" s="145"/>
      <c r="BQ651" s="145"/>
      <c r="BR651" s="145"/>
      <c r="BS651" s="145"/>
      <c r="BT651" s="145"/>
      <c r="BU651" s="145"/>
      <c r="BV651" s="145"/>
      <c r="BW651" s="145"/>
      <c r="BX651" s="145"/>
      <c r="BY651" s="145"/>
      <c r="BZ651" s="145"/>
      <c r="CA651" s="145"/>
      <c r="CB651" s="145"/>
      <c r="CC651" s="145"/>
      <c r="CD651" s="145"/>
      <c r="CE651" s="145"/>
      <c r="CF651" s="145"/>
      <c r="CG651" s="145"/>
      <c r="CH651" s="145"/>
      <c r="CI651" s="145"/>
      <c r="CJ651" s="145"/>
      <c r="CK651" s="145"/>
      <c r="CL651" s="145"/>
      <c r="CM651" s="145"/>
      <c r="CN651" s="145"/>
      <c r="CO651" s="145"/>
      <c r="CP651" s="145"/>
      <c r="CQ651" s="145"/>
      <c r="CR651" s="145"/>
      <c r="CS651" s="145"/>
      <c r="CT651" s="145"/>
      <c r="CU651" s="145"/>
      <c r="CV651" s="145"/>
      <c r="CW651" s="145"/>
      <c r="CX651" s="145"/>
      <c r="CY651" s="145"/>
      <c r="CZ651" s="145"/>
      <c r="DA651" s="145"/>
      <c r="DB651" s="145"/>
      <c r="DC651" s="145"/>
      <c r="DD651" s="145"/>
      <c r="DE651" s="145"/>
      <c r="DF651" s="145"/>
      <c r="DG651" s="145"/>
      <c r="DH651" s="145"/>
      <c r="DI651" s="145"/>
      <c r="DJ651" s="145"/>
      <c r="DK651" s="145"/>
      <c r="DL651" s="145"/>
      <c r="DM651" s="145"/>
      <c r="DN651" s="145"/>
      <c r="DO651" s="145"/>
      <c r="DP651" s="145"/>
      <c r="DQ651" s="145"/>
      <c r="DR651" s="145"/>
      <c r="DS651" s="145"/>
      <c r="DT651" s="145"/>
      <c r="DU651" s="145"/>
      <c r="DV651" s="145"/>
    </row>
    <row r="652" spans="1:126" x14ac:dyDescent="0.65">
      <c r="A652" s="154"/>
      <c r="B652" s="166"/>
      <c r="C652" s="166"/>
      <c r="D652" s="166"/>
      <c r="E652" s="169"/>
      <c r="F652" s="165" t="s">
        <v>253</v>
      </c>
      <c r="G652" s="145"/>
      <c r="H652" s="145"/>
      <c r="I652" s="155"/>
      <c r="J652" s="15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  <c r="BO652" s="145"/>
      <c r="BP652" s="145"/>
      <c r="BQ652" s="145"/>
      <c r="BR652" s="145"/>
      <c r="BS652" s="145"/>
      <c r="BT652" s="145"/>
      <c r="BU652" s="145"/>
      <c r="BV652" s="145"/>
      <c r="BW652" s="145"/>
      <c r="BX652" s="145"/>
      <c r="BY652" s="145"/>
      <c r="BZ652" s="145"/>
      <c r="CA652" s="145"/>
      <c r="CB652" s="145"/>
      <c r="CC652" s="145"/>
      <c r="CD652" s="145"/>
      <c r="CE652" s="145"/>
      <c r="CF652" s="145"/>
      <c r="CG652" s="145"/>
      <c r="CH652" s="145"/>
      <c r="CI652" s="145"/>
      <c r="CJ652" s="145"/>
      <c r="CK652" s="145"/>
      <c r="CL652" s="145"/>
      <c r="CM652" s="145"/>
      <c r="CN652" s="145"/>
      <c r="CO652" s="145"/>
      <c r="CP652" s="145"/>
      <c r="CQ652" s="145"/>
      <c r="CR652" s="145"/>
      <c r="CS652" s="145"/>
      <c r="CT652" s="145"/>
      <c r="CU652" s="145"/>
      <c r="CV652" s="145"/>
      <c r="CW652" s="145"/>
      <c r="CX652" s="145"/>
      <c r="CY652" s="145"/>
      <c r="CZ652" s="145"/>
      <c r="DA652" s="145"/>
      <c r="DB652" s="145"/>
      <c r="DC652" s="145"/>
      <c r="DD652" s="145"/>
      <c r="DE652" s="145"/>
      <c r="DF652" s="145"/>
      <c r="DG652" s="145"/>
      <c r="DH652" s="145"/>
      <c r="DI652" s="145"/>
      <c r="DJ652" s="145"/>
      <c r="DK652" s="145"/>
      <c r="DL652" s="145"/>
      <c r="DM652" s="145"/>
      <c r="DN652" s="145"/>
      <c r="DO652" s="145"/>
      <c r="DP652" s="145"/>
      <c r="DQ652" s="145"/>
      <c r="DR652" s="145"/>
      <c r="DS652" s="145"/>
      <c r="DT652" s="145"/>
      <c r="DU652" s="145"/>
      <c r="DV652" s="145"/>
    </row>
    <row r="653" spans="1:126" x14ac:dyDescent="0.65">
      <c r="A653" s="154"/>
      <c r="B653" s="166"/>
      <c r="C653" s="166"/>
      <c r="D653" s="166"/>
      <c r="E653" s="169"/>
      <c r="F653" s="165" t="s">
        <v>254</v>
      </c>
      <c r="G653" s="145"/>
      <c r="H653" s="145"/>
      <c r="I653" s="155"/>
      <c r="J653" s="15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  <c r="BO653" s="145"/>
      <c r="BP653" s="145"/>
      <c r="BQ653" s="145"/>
      <c r="BR653" s="145"/>
      <c r="BS653" s="145"/>
      <c r="BT653" s="145"/>
      <c r="BU653" s="145"/>
      <c r="BV653" s="145"/>
      <c r="BW653" s="145"/>
      <c r="BX653" s="145"/>
      <c r="BY653" s="145"/>
      <c r="BZ653" s="145"/>
      <c r="CA653" s="145"/>
      <c r="CB653" s="145"/>
      <c r="CC653" s="145"/>
      <c r="CD653" s="145"/>
      <c r="CE653" s="145"/>
      <c r="CF653" s="145"/>
      <c r="CG653" s="145"/>
      <c r="CH653" s="145"/>
      <c r="CI653" s="145"/>
      <c r="CJ653" s="145"/>
      <c r="CK653" s="145"/>
      <c r="CL653" s="145"/>
      <c r="CM653" s="145"/>
      <c r="CN653" s="145"/>
      <c r="CO653" s="145"/>
      <c r="CP653" s="145"/>
      <c r="CQ653" s="145"/>
      <c r="CR653" s="145"/>
      <c r="CS653" s="145"/>
      <c r="CT653" s="145"/>
      <c r="CU653" s="145"/>
      <c r="CV653" s="145"/>
      <c r="CW653" s="145"/>
      <c r="CX653" s="145"/>
      <c r="CY653" s="145"/>
      <c r="CZ653" s="145"/>
      <c r="DA653" s="145"/>
      <c r="DB653" s="145"/>
      <c r="DC653" s="145"/>
      <c r="DD653" s="145"/>
      <c r="DE653" s="145"/>
      <c r="DF653" s="145"/>
      <c r="DG653" s="145"/>
      <c r="DH653" s="145"/>
      <c r="DI653" s="145"/>
      <c r="DJ653" s="145"/>
      <c r="DK653" s="145"/>
      <c r="DL653" s="145"/>
      <c r="DM653" s="145"/>
      <c r="DN653" s="145"/>
      <c r="DO653" s="145"/>
      <c r="DP653" s="145"/>
      <c r="DQ653" s="145"/>
      <c r="DR653" s="145"/>
      <c r="DS653" s="145"/>
      <c r="DT653" s="145"/>
      <c r="DU653" s="145"/>
      <c r="DV653" s="145"/>
    </row>
    <row r="654" spans="1:126" x14ac:dyDescent="0.65">
      <c r="A654" s="154"/>
      <c r="B654" s="166"/>
      <c r="C654" s="166"/>
      <c r="D654" s="166"/>
      <c r="E654" s="169"/>
      <c r="F654" s="165" t="s">
        <v>253</v>
      </c>
      <c r="G654" s="145"/>
      <c r="H654" s="145"/>
      <c r="I654" s="155"/>
      <c r="J654" s="15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  <c r="BO654" s="145"/>
      <c r="BP654" s="145"/>
      <c r="BQ654" s="145"/>
      <c r="BR654" s="145"/>
      <c r="BS654" s="145"/>
      <c r="BT654" s="145"/>
      <c r="BU654" s="145"/>
      <c r="BV654" s="145"/>
      <c r="BW654" s="145"/>
      <c r="BX654" s="145"/>
      <c r="BY654" s="145"/>
      <c r="BZ654" s="145"/>
      <c r="CA654" s="145"/>
      <c r="CB654" s="145"/>
      <c r="CC654" s="145"/>
      <c r="CD654" s="145"/>
      <c r="CE654" s="145"/>
      <c r="CF654" s="145"/>
      <c r="CG654" s="145"/>
      <c r="CH654" s="145"/>
      <c r="CI654" s="145"/>
      <c r="CJ654" s="145"/>
      <c r="CK654" s="145"/>
      <c r="CL654" s="145"/>
      <c r="CM654" s="145"/>
      <c r="CN654" s="145"/>
      <c r="CO654" s="145"/>
      <c r="CP654" s="145"/>
      <c r="CQ654" s="145"/>
      <c r="CR654" s="145"/>
      <c r="CS654" s="145"/>
      <c r="CT654" s="145"/>
      <c r="CU654" s="145"/>
      <c r="CV654" s="145"/>
      <c r="CW654" s="145"/>
      <c r="CX654" s="145"/>
      <c r="CY654" s="145"/>
      <c r="CZ654" s="145"/>
      <c r="DA654" s="145"/>
      <c r="DB654" s="145"/>
      <c r="DC654" s="145"/>
      <c r="DD654" s="145"/>
      <c r="DE654" s="145"/>
      <c r="DF654" s="145"/>
      <c r="DG654" s="145"/>
      <c r="DH654" s="145"/>
      <c r="DI654" s="145"/>
      <c r="DJ654" s="145"/>
      <c r="DK654" s="145"/>
      <c r="DL654" s="145"/>
      <c r="DM654" s="145"/>
      <c r="DN654" s="145"/>
      <c r="DO654" s="145"/>
      <c r="DP654" s="145"/>
      <c r="DQ654" s="145"/>
      <c r="DR654" s="145"/>
      <c r="DS654" s="145"/>
      <c r="DT654" s="145"/>
      <c r="DU654" s="145"/>
      <c r="DV654" s="145"/>
    </row>
    <row r="655" spans="1:126" x14ac:dyDescent="0.65">
      <c r="A655" s="154"/>
      <c r="B655" s="166"/>
      <c r="C655" s="166"/>
      <c r="D655" s="166"/>
      <c r="E655" s="169"/>
      <c r="F655" s="165" t="s">
        <v>254</v>
      </c>
      <c r="G655" s="145"/>
      <c r="H655" s="145"/>
      <c r="I655" s="155"/>
      <c r="J655" s="15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  <c r="BO655" s="145"/>
      <c r="BP655" s="145"/>
      <c r="BQ655" s="145"/>
      <c r="BR655" s="145"/>
      <c r="BS655" s="145"/>
      <c r="BT655" s="145"/>
      <c r="BU655" s="145"/>
      <c r="BV655" s="145"/>
      <c r="BW655" s="145"/>
      <c r="BX655" s="145"/>
      <c r="BY655" s="145"/>
      <c r="BZ655" s="145"/>
      <c r="CA655" s="145"/>
      <c r="CB655" s="145"/>
      <c r="CC655" s="145"/>
      <c r="CD655" s="145"/>
      <c r="CE655" s="145"/>
      <c r="CF655" s="145"/>
      <c r="CG655" s="145"/>
      <c r="CH655" s="145"/>
      <c r="CI655" s="145"/>
      <c r="CJ655" s="145"/>
      <c r="CK655" s="145"/>
      <c r="CL655" s="145"/>
      <c r="CM655" s="145"/>
      <c r="CN655" s="145"/>
      <c r="CO655" s="145"/>
      <c r="CP655" s="145"/>
      <c r="CQ655" s="145"/>
      <c r="CR655" s="145"/>
      <c r="CS655" s="145"/>
      <c r="CT655" s="145"/>
      <c r="CU655" s="145"/>
      <c r="CV655" s="145"/>
      <c r="CW655" s="145"/>
      <c r="CX655" s="145"/>
      <c r="CY655" s="145"/>
      <c r="CZ655" s="145"/>
      <c r="DA655" s="145"/>
      <c r="DB655" s="145"/>
      <c r="DC655" s="145"/>
      <c r="DD655" s="145"/>
      <c r="DE655" s="145"/>
      <c r="DF655" s="145"/>
      <c r="DG655" s="145"/>
      <c r="DH655" s="145"/>
      <c r="DI655" s="145"/>
      <c r="DJ655" s="145"/>
      <c r="DK655" s="145"/>
      <c r="DL655" s="145"/>
      <c r="DM655" s="145"/>
      <c r="DN655" s="145"/>
      <c r="DO655" s="145"/>
      <c r="DP655" s="145"/>
      <c r="DQ655" s="145"/>
      <c r="DR655" s="145"/>
      <c r="DS655" s="145"/>
      <c r="DT655" s="145"/>
      <c r="DU655" s="145"/>
      <c r="DV655" s="145"/>
    </row>
    <row r="656" spans="1:126" x14ac:dyDescent="0.65">
      <c r="A656" s="154"/>
      <c r="B656" s="166"/>
      <c r="C656" s="166"/>
      <c r="D656" s="166"/>
      <c r="E656" s="169"/>
      <c r="F656" s="165" t="s">
        <v>253</v>
      </c>
      <c r="G656" s="145"/>
      <c r="H656" s="145"/>
      <c r="I656" s="155"/>
      <c r="J656" s="15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  <c r="BO656" s="145"/>
      <c r="BP656" s="145"/>
      <c r="BQ656" s="145"/>
      <c r="BR656" s="145"/>
      <c r="BS656" s="145"/>
      <c r="BT656" s="145"/>
      <c r="BU656" s="145"/>
      <c r="BV656" s="145"/>
      <c r="BW656" s="145"/>
      <c r="BX656" s="145"/>
      <c r="BY656" s="145"/>
      <c r="BZ656" s="145"/>
      <c r="CA656" s="145"/>
      <c r="CB656" s="145"/>
      <c r="CC656" s="145"/>
      <c r="CD656" s="145"/>
      <c r="CE656" s="145"/>
      <c r="CF656" s="145"/>
      <c r="CG656" s="145"/>
      <c r="CH656" s="145"/>
      <c r="CI656" s="145"/>
      <c r="CJ656" s="145"/>
      <c r="CK656" s="145"/>
      <c r="CL656" s="145"/>
      <c r="CM656" s="145"/>
      <c r="CN656" s="145"/>
      <c r="CO656" s="145"/>
      <c r="CP656" s="145"/>
      <c r="CQ656" s="145"/>
      <c r="CR656" s="145"/>
      <c r="CS656" s="145"/>
      <c r="CT656" s="145"/>
      <c r="CU656" s="145"/>
      <c r="CV656" s="145"/>
      <c r="CW656" s="145"/>
      <c r="CX656" s="145"/>
      <c r="CY656" s="145"/>
      <c r="CZ656" s="145"/>
      <c r="DA656" s="145"/>
      <c r="DB656" s="145"/>
      <c r="DC656" s="145"/>
      <c r="DD656" s="145"/>
      <c r="DE656" s="145"/>
      <c r="DF656" s="145"/>
      <c r="DG656" s="145"/>
      <c r="DH656" s="145"/>
      <c r="DI656" s="145"/>
      <c r="DJ656" s="145"/>
      <c r="DK656" s="145"/>
      <c r="DL656" s="145"/>
      <c r="DM656" s="145"/>
      <c r="DN656" s="145"/>
      <c r="DO656" s="145"/>
      <c r="DP656" s="145"/>
      <c r="DQ656" s="145"/>
      <c r="DR656" s="145"/>
      <c r="DS656" s="145"/>
      <c r="DT656" s="145"/>
      <c r="DU656" s="145"/>
      <c r="DV656" s="145"/>
    </row>
    <row r="657" spans="1:126" x14ac:dyDescent="0.65">
      <c r="A657" s="154"/>
      <c r="B657" s="166"/>
      <c r="C657" s="166"/>
      <c r="D657" s="166"/>
      <c r="E657" s="169"/>
      <c r="F657" s="165" t="s">
        <v>254</v>
      </c>
      <c r="G657" s="145"/>
      <c r="H657" s="145"/>
      <c r="I657" s="155"/>
      <c r="J657" s="15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  <c r="BO657" s="145"/>
      <c r="BP657" s="145"/>
      <c r="BQ657" s="145"/>
      <c r="BR657" s="145"/>
      <c r="BS657" s="145"/>
      <c r="BT657" s="145"/>
      <c r="BU657" s="145"/>
      <c r="BV657" s="145"/>
      <c r="BW657" s="145"/>
      <c r="BX657" s="145"/>
      <c r="BY657" s="145"/>
      <c r="BZ657" s="145"/>
      <c r="CA657" s="145"/>
      <c r="CB657" s="145"/>
      <c r="CC657" s="145"/>
      <c r="CD657" s="145"/>
      <c r="CE657" s="145"/>
      <c r="CF657" s="145"/>
      <c r="CG657" s="145"/>
      <c r="CH657" s="145"/>
      <c r="CI657" s="145"/>
      <c r="CJ657" s="145"/>
      <c r="CK657" s="145"/>
      <c r="CL657" s="145"/>
      <c r="CM657" s="145"/>
      <c r="CN657" s="145"/>
      <c r="CO657" s="145"/>
      <c r="CP657" s="145"/>
      <c r="CQ657" s="145"/>
      <c r="CR657" s="145"/>
      <c r="CS657" s="145"/>
      <c r="CT657" s="145"/>
      <c r="CU657" s="145"/>
      <c r="CV657" s="145"/>
      <c r="CW657" s="145"/>
      <c r="CX657" s="145"/>
      <c r="CY657" s="145"/>
      <c r="CZ657" s="145"/>
      <c r="DA657" s="145"/>
      <c r="DB657" s="145"/>
      <c r="DC657" s="145"/>
      <c r="DD657" s="145"/>
      <c r="DE657" s="145"/>
      <c r="DF657" s="145"/>
      <c r="DG657" s="145"/>
      <c r="DH657" s="145"/>
      <c r="DI657" s="145"/>
      <c r="DJ657" s="145"/>
      <c r="DK657" s="145"/>
      <c r="DL657" s="145"/>
      <c r="DM657" s="145"/>
      <c r="DN657" s="145"/>
      <c r="DO657" s="145"/>
      <c r="DP657" s="145"/>
      <c r="DQ657" s="145"/>
      <c r="DR657" s="145"/>
      <c r="DS657" s="145"/>
      <c r="DT657" s="145"/>
      <c r="DU657" s="145"/>
      <c r="DV657" s="145"/>
    </row>
    <row r="658" spans="1:126" x14ac:dyDescent="0.65">
      <c r="A658" s="154"/>
      <c r="B658" s="166"/>
      <c r="C658" s="166"/>
      <c r="D658" s="166"/>
      <c r="E658" s="169"/>
      <c r="F658" s="165" t="s">
        <v>253</v>
      </c>
      <c r="G658" s="145"/>
      <c r="H658" s="145"/>
      <c r="I658" s="155"/>
      <c r="J658" s="15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  <c r="BO658" s="145"/>
      <c r="BP658" s="145"/>
      <c r="BQ658" s="145"/>
      <c r="BR658" s="145"/>
      <c r="BS658" s="145"/>
      <c r="BT658" s="145"/>
      <c r="BU658" s="145"/>
      <c r="BV658" s="145"/>
      <c r="BW658" s="145"/>
      <c r="BX658" s="145"/>
      <c r="BY658" s="145"/>
      <c r="BZ658" s="145"/>
      <c r="CA658" s="145"/>
      <c r="CB658" s="145"/>
      <c r="CC658" s="145"/>
      <c r="CD658" s="145"/>
      <c r="CE658" s="145"/>
      <c r="CF658" s="145"/>
      <c r="CG658" s="145"/>
      <c r="CH658" s="145"/>
      <c r="CI658" s="145"/>
      <c r="CJ658" s="145"/>
      <c r="CK658" s="145"/>
      <c r="CL658" s="145"/>
      <c r="CM658" s="145"/>
      <c r="CN658" s="145"/>
      <c r="CO658" s="145"/>
      <c r="CP658" s="145"/>
      <c r="CQ658" s="145"/>
      <c r="CR658" s="145"/>
      <c r="CS658" s="145"/>
      <c r="CT658" s="145"/>
      <c r="CU658" s="145"/>
      <c r="CV658" s="145"/>
      <c r="CW658" s="145"/>
      <c r="CX658" s="145"/>
      <c r="CY658" s="145"/>
      <c r="CZ658" s="145"/>
      <c r="DA658" s="145"/>
      <c r="DB658" s="145"/>
      <c r="DC658" s="145"/>
      <c r="DD658" s="145"/>
      <c r="DE658" s="145"/>
      <c r="DF658" s="145"/>
      <c r="DG658" s="145"/>
      <c r="DH658" s="145"/>
      <c r="DI658" s="145"/>
      <c r="DJ658" s="145"/>
      <c r="DK658" s="145"/>
      <c r="DL658" s="145"/>
      <c r="DM658" s="145"/>
      <c r="DN658" s="145"/>
      <c r="DO658" s="145"/>
      <c r="DP658" s="145"/>
      <c r="DQ658" s="145"/>
      <c r="DR658" s="145"/>
      <c r="DS658" s="145"/>
      <c r="DT658" s="145"/>
      <c r="DU658" s="145"/>
      <c r="DV658" s="145"/>
    </row>
    <row r="659" spans="1:126" x14ac:dyDescent="0.65">
      <c r="A659" s="154"/>
      <c r="B659" s="166"/>
      <c r="C659" s="166"/>
      <c r="D659" s="166"/>
      <c r="E659" s="169"/>
      <c r="F659" s="165" t="s">
        <v>254</v>
      </c>
      <c r="G659" s="145"/>
      <c r="H659" s="145"/>
      <c r="I659" s="155"/>
      <c r="J659" s="15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  <c r="BO659" s="145"/>
      <c r="BP659" s="145"/>
      <c r="BQ659" s="145"/>
      <c r="BR659" s="145"/>
      <c r="BS659" s="145"/>
      <c r="BT659" s="145"/>
      <c r="BU659" s="145"/>
      <c r="BV659" s="145"/>
      <c r="BW659" s="145"/>
      <c r="BX659" s="145"/>
      <c r="BY659" s="145"/>
      <c r="BZ659" s="145"/>
      <c r="CA659" s="145"/>
      <c r="CB659" s="145"/>
      <c r="CC659" s="145"/>
      <c r="CD659" s="145"/>
      <c r="CE659" s="145"/>
      <c r="CF659" s="145"/>
      <c r="CG659" s="145"/>
      <c r="CH659" s="145"/>
      <c r="CI659" s="145"/>
      <c r="CJ659" s="145"/>
      <c r="CK659" s="145"/>
      <c r="CL659" s="145"/>
      <c r="CM659" s="145"/>
      <c r="CN659" s="145"/>
      <c r="CO659" s="145"/>
      <c r="CP659" s="145"/>
      <c r="CQ659" s="145"/>
      <c r="CR659" s="145"/>
      <c r="CS659" s="145"/>
      <c r="CT659" s="145"/>
      <c r="CU659" s="145"/>
      <c r="CV659" s="145"/>
      <c r="CW659" s="145"/>
      <c r="CX659" s="145"/>
      <c r="CY659" s="145"/>
      <c r="CZ659" s="145"/>
      <c r="DA659" s="145"/>
      <c r="DB659" s="145"/>
      <c r="DC659" s="145"/>
      <c r="DD659" s="145"/>
      <c r="DE659" s="145"/>
      <c r="DF659" s="145"/>
      <c r="DG659" s="145"/>
      <c r="DH659" s="145"/>
      <c r="DI659" s="145"/>
      <c r="DJ659" s="145"/>
      <c r="DK659" s="145"/>
      <c r="DL659" s="145"/>
      <c r="DM659" s="145"/>
      <c r="DN659" s="145"/>
      <c r="DO659" s="145"/>
      <c r="DP659" s="145"/>
      <c r="DQ659" s="145"/>
      <c r="DR659" s="145"/>
      <c r="DS659" s="145"/>
      <c r="DT659" s="145"/>
      <c r="DU659" s="145"/>
      <c r="DV659" s="145"/>
    </row>
    <row r="660" spans="1:126" x14ac:dyDescent="0.65">
      <c r="A660" s="154"/>
      <c r="B660" s="166"/>
      <c r="C660" s="166"/>
      <c r="D660" s="166"/>
      <c r="E660" s="169"/>
      <c r="F660" s="165" t="s">
        <v>253</v>
      </c>
      <c r="G660" s="137"/>
      <c r="H660" s="137"/>
      <c r="I660" s="155"/>
      <c r="J660" s="155"/>
      <c r="K660" s="137"/>
      <c r="L660" s="145"/>
      <c r="M660" s="137"/>
      <c r="N660" s="137"/>
      <c r="O660" s="145"/>
      <c r="P660" s="137"/>
      <c r="Q660" s="137"/>
      <c r="R660" s="145"/>
      <c r="S660" s="137"/>
      <c r="T660" s="137"/>
      <c r="U660" s="145"/>
      <c r="V660" s="137"/>
      <c r="W660" s="137"/>
      <c r="X660" s="145"/>
      <c r="Y660" s="137"/>
      <c r="Z660" s="137"/>
      <c r="AA660" s="145"/>
      <c r="AB660" s="137"/>
      <c r="AC660" s="137"/>
      <c r="AD660" s="145"/>
      <c r="AE660" s="137"/>
      <c r="AF660" s="137"/>
      <c r="AG660" s="145"/>
      <c r="AH660" s="137"/>
      <c r="AI660" s="137"/>
      <c r="AJ660" s="145"/>
      <c r="AK660" s="137"/>
      <c r="AL660" s="137"/>
      <c r="AM660" s="145"/>
      <c r="AN660" s="137"/>
      <c r="AO660" s="137"/>
      <c r="AP660" s="145"/>
      <c r="AQ660" s="137"/>
      <c r="AR660" s="137"/>
      <c r="AS660" s="145"/>
      <c r="AT660" s="137"/>
      <c r="AU660" s="137"/>
      <c r="AV660" s="145"/>
      <c r="AW660" s="137"/>
      <c r="AX660" s="137"/>
      <c r="AY660" s="145"/>
      <c r="AZ660" s="137"/>
      <c r="BA660" s="137"/>
      <c r="BB660" s="145"/>
      <c r="BC660" s="137"/>
      <c r="BD660" s="137"/>
      <c r="BE660" s="145"/>
      <c r="BF660" s="137"/>
      <c r="BG660" s="137"/>
      <c r="BH660" s="145"/>
      <c r="BI660" s="137"/>
      <c r="BJ660" s="137"/>
      <c r="BK660" s="145"/>
      <c r="BL660" s="137"/>
      <c r="BM660" s="137"/>
      <c r="BN660" s="145"/>
      <c r="BO660" s="137"/>
      <c r="BP660" s="137"/>
      <c r="BQ660" s="145"/>
      <c r="BR660" s="137"/>
      <c r="BS660" s="137"/>
      <c r="BT660" s="145"/>
      <c r="BU660" s="137"/>
      <c r="BV660" s="137"/>
      <c r="BW660" s="145"/>
      <c r="BX660" s="137"/>
      <c r="BY660" s="137"/>
      <c r="BZ660" s="145"/>
      <c r="CA660" s="137"/>
      <c r="CB660" s="137"/>
      <c r="CC660" s="145"/>
      <c r="CD660" s="137"/>
      <c r="CE660" s="137"/>
      <c r="CF660" s="145"/>
      <c r="CG660" s="137"/>
      <c r="CH660" s="137"/>
      <c r="CI660" s="145"/>
      <c r="CJ660" s="137"/>
      <c r="CK660" s="137"/>
      <c r="CL660" s="145"/>
      <c r="CM660" s="137"/>
      <c r="CN660" s="137"/>
      <c r="CO660" s="145"/>
      <c r="CP660" s="137"/>
      <c r="CQ660" s="137"/>
      <c r="CR660" s="145"/>
      <c r="CS660" s="137"/>
      <c r="CT660" s="137"/>
      <c r="CU660" s="145"/>
      <c r="CV660" s="137"/>
      <c r="CW660" s="137"/>
      <c r="CX660" s="145"/>
      <c r="CY660" s="137"/>
      <c r="CZ660" s="137"/>
      <c r="DA660" s="145"/>
      <c r="DB660" s="137"/>
      <c r="DC660" s="137"/>
      <c r="DD660" s="145"/>
      <c r="DE660" s="137"/>
      <c r="DF660" s="137"/>
      <c r="DG660" s="145"/>
      <c r="DH660" s="137"/>
      <c r="DI660" s="137"/>
      <c r="DJ660" s="145"/>
      <c r="DK660" s="137"/>
      <c r="DL660" s="137"/>
      <c r="DM660" s="145"/>
      <c r="DN660" s="137"/>
      <c r="DO660" s="137"/>
      <c r="DP660" s="145"/>
      <c r="DQ660" s="137"/>
      <c r="DR660" s="137"/>
      <c r="DS660" s="145"/>
      <c r="DT660" s="137"/>
      <c r="DU660" s="137"/>
      <c r="DV660" s="145"/>
    </row>
    <row r="661" spans="1:126" x14ac:dyDescent="0.65">
      <c r="A661" s="154"/>
      <c r="B661" s="166"/>
      <c r="C661" s="166"/>
      <c r="D661" s="166"/>
      <c r="E661" s="169"/>
      <c r="F661" s="165" t="s">
        <v>254</v>
      </c>
      <c r="G661" s="145"/>
      <c r="H661" s="145"/>
      <c r="I661" s="155"/>
      <c r="J661" s="15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  <c r="BO661" s="145"/>
      <c r="BP661" s="145"/>
      <c r="BQ661" s="145"/>
      <c r="BR661" s="145"/>
      <c r="BS661" s="145"/>
      <c r="BT661" s="145"/>
      <c r="BU661" s="145"/>
      <c r="BV661" s="145"/>
      <c r="BW661" s="145"/>
      <c r="BX661" s="145"/>
      <c r="BY661" s="145"/>
      <c r="BZ661" s="145"/>
      <c r="CA661" s="145"/>
      <c r="CB661" s="145"/>
      <c r="CC661" s="145"/>
      <c r="CD661" s="145"/>
      <c r="CE661" s="145"/>
      <c r="CF661" s="145"/>
      <c r="CG661" s="145"/>
      <c r="CH661" s="145"/>
      <c r="CI661" s="145"/>
      <c r="CJ661" s="145"/>
      <c r="CK661" s="145"/>
      <c r="CL661" s="145"/>
      <c r="CM661" s="145"/>
      <c r="CN661" s="145"/>
      <c r="CO661" s="145"/>
      <c r="CP661" s="145"/>
      <c r="CQ661" s="145"/>
      <c r="CR661" s="145"/>
      <c r="CS661" s="145"/>
      <c r="CT661" s="145"/>
      <c r="CU661" s="145"/>
      <c r="CV661" s="145"/>
      <c r="CW661" s="145"/>
      <c r="CX661" s="145"/>
      <c r="CY661" s="145"/>
      <c r="CZ661" s="145"/>
      <c r="DA661" s="145"/>
      <c r="DB661" s="145"/>
      <c r="DC661" s="145"/>
      <c r="DD661" s="145"/>
      <c r="DE661" s="145"/>
      <c r="DF661" s="145"/>
      <c r="DG661" s="145"/>
      <c r="DH661" s="145"/>
      <c r="DI661" s="145"/>
      <c r="DJ661" s="145"/>
      <c r="DK661" s="145"/>
      <c r="DL661" s="145"/>
      <c r="DM661" s="145"/>
      <c r="DN661" s="145"/>
      <c r="DO661" s="145"/>
      <c r="DP661" s="145"/>
      <c r="DQ661" s="145"/>
      <c r="DR661" s="145"/>
      <c r="DS661" s="145"/>
      <c r="DT661" s="145"/>
      <c r="DU661" s="145"/>
      <c r="DV661" s="145"/>
    </row>
    <row r="662" spans="1:126" x14ac:dyDescent="0.65">
      <c r="A662" s="154"/>
      <c r="B662" s="166"/>
      <c r="C662" s="166"/>
      <c r="D662" s="166"/>
      <c r="E662" s="169"/>
      <c r="F662" s="165" t="s">
        <v>253</v>
      </c>
      <c r="G662" s="145"/>
      <c r="H662" s="145"/>
      <c r="I662" s="155"/>
      <c r="J662" s="15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  <c r="BO662" s="145"/>
      <c r="BP662" s="145"/>
      <c r="BQ662" s="145"/>
      <c r="BR662" s="145"/>
      <c r="BS662" s="145"/>
      <c r="BT662" s="145"/>
      <c r="BU662" s="145"/>
      <c r="BV662" s="145"/>
      <c r="BW662" s="145"/>
      <c r="BX662" s="145"/>
      <c r="BY662" s="145"/>
      <c r="BZ662" s="145"/>
      <c r="CA662" s="145"/>
      <c r="CB662" s="145"/>
      <c r="CC662" s="145"/>
      <c r="CD662" s="145"/>
      <c r="CE662" s="145"/>
      <c r="CF662" s="145"/>
      <c r="CG662" s="145"/>
      <c r="CH662" s="145"/>
      <c r="CI662" s="145"/>
      <c r="CJ662" s="145"/>
      <c r="CK662" s="145"/>
      <c r="CL662" s="145"/>
      <c r="CM662" s="145"/>
      <c r="CN662" s="145"/>
      <c r="CO662" s="145"/>
      <c r="CP662" s="145"/>
      <c r="CQ662" s="145"/>
      <c r="CR662" s="145"/>
      <c r="CS662" s="145"/>
      <c r="CT662" s="145"/>
      <c r="CU662" s="145"/>
      <c r="CV662" s="145"/>
      <c r="CW662" s="145"/>
      <c r="CX662" s="145"/>
      <c r="CY662" s="145"/>
      <c r="CZ662" s="145"/>
      <c r="DA662" s="145"/>
      <c r="DB662" s="145"/>
      <c r="DC662" s="145"/>
      <c r="DD662" s="145"/>
      <c r="DE662" s="145"/>
      <c r="DF662" s="145"/>
      <c r="DG662" s="145"/>
      <c r="DH662" s="145"/>
      <c r="DI662" s="145"/>
      <c r="DJ662" s="145"/>
      <c r="DK662" s="145"/>
      <c r="DL662" s="145"/>
      <c r="DM662" s="145"/>
      <c r="DN662" s="145"/>
      <c r="DO662" s="145"/>
      <c r="DP662" s="145"/>
      <c r="DQ662" s="145"/>
      <c r="DR662" s="145"/>
      <c r="DS662" s="145"/>
      <c r="DT662" s="145"/>
      <c r="DU662" s="145"/>
      <c r="DV662" s="145"/>
    </row>
    <row r="663" spans="1:126" x14ac:dyDescent="0.65">
      <c r="A663" s="154"/>
      <c r="B663" s="166"/>
      <c r="C663" s="166"/>
      <c r="D663" s="166"/>
      <c r="E663" s="169"/>
      <c r="F663" s="165" t="s">
        <v>254</v>
      </c>
      <c r="G663" s="145"/>
      <c r="H663" s="145"/>
      <c r="I663" s="155"/>
      <c r="J663" s="15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  <c r="BO663" s="145"/>
      <c r="BP663" s="145"/>
      <c r="BQ663" s="145"/>
      <c r="BR663" s="145"/>
      <c r="BS663" s="145"/>
      <c r="BT663" s="145"/>
      <c r="BU663" s="145"/>
      <c r="BV663" s="145"/>
      <c r="BW663" s="145"/>
      <c r="BX663" s="145"/>
      <c r="BY663" s="145"/>
      <c r="BZ663" s="145"/>
      <c r="CA663" s="145"/>
      <c r="CB663" s="145"/>
      <c r="CC663" s="145"/>
      <c r="CD663" s="145"/>
      <c r="CE663" s="145"/>
      <c r="CF663" s="145"/>
      <c r="CG663" s="145"/>
      <c r="CH663" s="145"/>
      <c r="CI663" s="145"/>
      <c r="CJ663" s="145"/>
      <c r="CK663" s="145"/>
      <c r="CL663" s="145"/>
      <c r="CM663" s="145"/>
      <c r="CN663" s="145"/>
      <c r="CO663" s="145"/>
      <c r="CP663" s="145"/>
      <c r="CQ663" s="145"/>
      <c r="CR663" s="145"/>
      <c r="CS663" s="145"/>
      <c r="CT663" s="145"/>
      <c r="CU663" s="145"/>
      <c r="CV663" s="145"/>
      <c r="CW663" s="145"/>
      <c r="CX663" s="145"/>
      <c r="CY663" s="145"/>
      <c r="CZ663" s="145"/>
      <c r="DA663" s="145"/>
      <c r="DB663" s="145"/>
      <c r="DC663" s="145"/>
      <c r="DD663" s="145"/>
      <c r="DE663" s="145"/>
      <c r="DF663" s="145"/>
      <c r="DG663" s="145"/>
      <c r="DH663" s="145"/>
      <c r="DI663" s="145"/>
      <c r="DJ663" s="145"/>
      <c r="DK663" s="145"/>
      <c r="DL663" s="145"/>
      <c r="DM663" s="145"/>
      <c r="DN663" s="145"/>
      <c r="DO663" s="145"/>
      <c r="DP663" s="145"/>
      <c r="DQ663" s="145"/>
      <c r="DR663" s="145"/>
      <c r="DS663" s="145"/>
      <c r="DT663" s="145"/>
      <c r="DU663" s="145"/>
      <c r="DV663" s="145"/>
    </row>
    <row r="664" spans="1:126" x14ac:dyDescent="0.65">
      <c r="A664" s="154"/>
      <c r="B664" s="166"/>
      <c r="C664" s="166"/>
      <c r="D664" s="166"/>
      <c r="E664" s="169"/>
      <c r="F664" s="165" t="s">
        <v>253</v>
      </c>
      <c r="G664" s="145"/>
      <c r="H664" s="145"/>
      <c r="I664" s="155"/>
      <c r="J664" s="15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  <c r="BO664" s="145"/>
      <c r="BP664" s="145"/>
      <c r="BQ664" s="145"/>
      <c r="BR664" s="145"/>
      <c r="BS664" s="145"/>
      <c r="BT664" s="145"/>
      <c r="BU664" s="145"/>
      <c r="BV664" s="145"/>
      <c r="BW664" s="145"/>
      <c r="BX664" s="145"/>
      <c r="BY664" s="145"/>
      <c r="BZ664" s="145"/>
      <c r="CA664" s="145"/>
      <c r="CB664" s="145"/>
      <c r="CC664" s="145"/>
      <c r="CD664" s="145"/>
      <c r="CE664" s="145"/>
      <c r="CF664" s="145"/>
      <c r="CG664" s="145"/>
      <c r="CH664" s="145"/>
      <c r="CI664" s="145"/>
      <c r="CJ664" s="145"/>
      <c r="CK664" s="145"/>
      <c r="CL664" s="145"/>
      <c r="CM664" s="145"/>
      <c r="CN664" s="145"/>
      <c r="CO664" s="145"/>
      <c r="CP664" s="145"/>
      <c r="CQ664" s="145"/>
      <c r="CR664" s="145"/>
      <c r="CS664" s="145"/>
      <c r="CT664" s="145"/>
      <c r="CU664" s="145"/>
      <c r="CV664" s="145"/>
      <c r="CW664" s="145"/>
      <c r="CX664" s="145"/>
      <c r="CY664" s="145"/>
      <c r="CZ664" s="145"/>
      <c r="DA664" s="145"/>
      <c r="DB664" s="145"/>
      <c r="DC664" s="145"/>
      <c r="DD664" s="145"/>
      <c r="DE664" s="145"/>
      <c r="DF664" s="145"/>
      <c r="DG664" s="145"/>
      <c r="DH664" s="145"/>
      <c r="DI664" s="145"/>
      <c r="DJ664" s="145"/>
      <c r="DK664" s="145"/>
      <c r="DL664" s="145"/>
      <c r="DM664" s="145"/>
      <c r="DN664" s="145"/>
      <c r="DO664" s="145"/>
      <c r="DP664" s="145"/>
      <c r="DQ664" s="145"/>
      <c r="DR664" s="145"/>
      <c r="DS664" s="145"/>
      <c r="DT664" s="145"/>
      <c r="DU664" s="145"/>
      <c r="DV664" s="145"/>
    </row>
    <row r="665" spans="1:126" x14ac:dyDescent="0.65">
      <c r="A665" s="154"/>
      <c r="B665" s="166"/>
      <c r="C665" s="166"/>
      <c r="D665" s="166"/>
      <c r="E665" s="169"/>
      <c r="F665" s="165" t="s">
        <v>254</v>
      </c>
      <c r="G665" s="137"/>
      <c r="H665" s="137"/>
      <c r="I665" s="155"/>
      <c r="J665" s="155"/>
      <c r="K665" s="137"/>
      <c r="L665" s="145"/>
      <c r="M665" s="137"/>
      <c r="N665" s="137"/>
      <c r="O665" s="145"/>
      <c r="P665" s="137"/>
      <c r="Q665" s="137"/>
      <c r="R665" s="145"/>
      <c r="S665" s="137"/>
      <c r="T665" s="137"/>
      <c r="U665" s="145"/>
      <c r="V665" s="137"/>
      <c r="W665" s="137"/>
      <c r="X665" s="145"/>
      <c r="Y665" s="137"/>
      <c r="Z665" s="137"/>
      <c r="AA665" s="145"/>
      <c r="AB665" s="137"/>
      <c r="AC665" s="137"/>
      <c r="AD665" s="145"/>
      <c r="AE665" s="137"/>
      <c r="AF665" s="137"/>
      <c r="AG665" s="145"/>
      <c r="AH665" s="137"/>
      <c r="AI665" s="137"/>
      <c r="AJ665" s="145"/>
      <c r="AK665" s="137"/>
      <c r="AL665" s="137"/>
      <c r="AM665" s="145"/>
      <c r="AN665" s="137"/>
      <c r="AO665" s="137"/>
      <c r="AP665" s="145"/>
      <c r="AQ665" s="137"/>
      <c r="AR665" s="137"/>
      <c r="AS665" s="145"/>
      <c r="AT665" s="137"/>
      <c r="AU665" s="137"/>
      <c r="AV665" s="145"/>
      <c r="AW665" s="137"/>
      <c r="AX665" s="137"/>
      <c r="AY665" s="145"/>
      <c r="AZ665" s="137"/>
      <c r="BA665" s="137"/>
      <c r="BB665" s="145"/>
      <c r="BC665" s="137"/>
      <c r="BD665" s="137"/>
      <c r="BE665" s="145"/>
      <c r="BF665" s="137"/>
      <c r="BG665" s="137"/>
      <c r="BH665" s="145"/>
      <c r="BI665" s="137"/>
      <c r="BJ665" s="137"/>
      <c r="BK665" s="145"/>
      <c r="BL665" s="137"/>
      <c r="BM665" s="137"/>
      <c r="BN665" s="145"/>
      <c r="BO665" s="137"/>
      <c r="BP665" s="137"/>
      <c r="BQ665" s="145"/>
      <c r="BR665" s="137"/>
      <c r="BS665" s="137"/>
      <c r="BT665" s="145"/>
      <c r="BU665" s="137"/>
      <c r="BV665" s="137"/>
      <c r="BW665" s="145"/>
      <c r="BX665" s="137"/>
      <c r="BY665" s="137"/>
      <c r="BZ665" s="145"/>
      <c r="CA665" s="137"/>
      <c r="CB665" s="137"/>
      <c r="CC665" s="145"/>
      <c r="CD665" s="137"/>
      <c r="CE665" s="137"/>
      <c r="CF665" s="145"/>
      <c r="CG665" s="137"/>
      <c r="CH665" s="137"/>
      <c r="CI665" s="145"/>
      <c r="CJ665" s="137"/>
      <c r="CK665" s="137"/>
      <c r="CL665" s="145"/>
      <c r="CM665" s="137"/>
      <c r="CN665" s="137"/>
      <c r="CO665" s="145"/>
      <c r="CP665" s="137"/>
      <c r="CQ665" s="137"/>
      <c r="CR665" s="145"/>
      <c r="CS665" s="137"/>
      <c r="CT665" s="137"/>
      <c r="CU665" s="145"/>
      <c r="CV665" s="137"/>
      <c r="CW665" s="137"/>
      <c r="CX665" s="145"/>
      <c r="CY665" s="137"/>
      <c r="CZ665" s="137"/>
      <c r="DA665" s="145"/>
      <c r="DB665" s="137"/>
      <c r="DC665" s="137"/>
      <c r="DD665" s="145"/>
      <c r="DE665" s="137"/>
      <c r="DF665" s="137"/>
      <c r="DG665" s="145"/>
      <c r="DH665" s="137"/>
      <c r="DI665" s="137"/>
      <c r="DJ665" s="145"/>
      <c r="DK665" s="137"/>
      <c r="DL665" s="137"/>
      <c r="DM665" s="145"/>
      <c r="DN665" s="137"/>
      <c r="DO665" s="137"/>
      <c r="DP665" s="145"/>
      <c r="DQ665" s="137"/>
      <c r="DR665" s="137"/>
      <c r="DS665" s="145"/>
      <c r="DT665" s="137"/>
      <c r="DU665" s="137"/>
      <c r="DV665" s="145"/>
    </row>
    <row r="666" spans="1:126" x14ac:dyDescent="0.65">
      <c r="A666" s="154"/>
      <c r="B666" s="166"/>
      <c r="C666" s="166"/>
      <c r="D666" s="166"/>
      <c r="E666" s="169"/>
      <c r="F666" s="165" t="s">
        <v>253</v>
      </c>
      <c r="G666" s="145"/>
      <c r="H666" s="145"/>
      <c r="I666" s="155"/>
      <c r="J666" s="15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  <c r="BO666" s="145"/>
      <c r="BP666" s="145"/>
      <c r="BQ666" s="145"/>
      <c r="BR666" s="145"/>
      <c r="BS666" s="145"/>
      <c r="BT666" s="145"/>
      <c r="BU666" s="145"/>
      <c r="BV666" s="145"/>
      <c r="BW666" s="145"/>
      <c r="BX666" s="145"/>
      <c r="BY666" s="145"/>
      <c r="BZ666" s="145"/>
      <c r="CA666" s="145"/>
      <c r="CB666" s="145"/>
      <c r="CC666" s="145"/>
      <c r="CD666" s="145"/>
      <c r="CE666" s="145"/>
      <c r="CF666" s="145"/>
      <c r="CG666" s="145"/>
      <c r="CH666" s="145"/>
      <c r="CI666" s="145"/>
      <c r="CJ666" s="145"/>
      <c r="CK666" s="145"/>
      <c r="CL666" s="145"/>
      <c r="CM666" s="145"/>
      <c r="CN666" s="145"/>
      <c r="CO666" s="145"/>
      <c r="CP666" s="145"/>
      <c r="CQ666" s="145"/>
      <c r="CR666" s="145"/>
      <c r="CS666" s="145"/>
      <c r="CT666" s="145"/>
      <c r="CU666" s="145"/>
      <c r="CV666" s="145"/>
      <c r="CW666" s="145"/>
      <c r="CX666" s="145"/>
      <c r="CY666" s="145"/>
      <c r="CZ666" s="145"/>
      <c r="DA666" s="145"/>
      <c r="DB666" s="145"/>
      <c r="DC666" s="145"/>
      <c r="DD666" s="145"/>
      <c r="DE666" s="145"/>
      <c r="DF666" s="145"/>
      <c r="DG666" s="145"/>
      <c r="DH666" s="145"/>
      <c r="DI666" s="145"/>
      <c r="DJ666" s="145"/>
      <c r="DK666" s="145"/>
      <c r="DL666" s="145"/>
      <c r="DM666" s="145"/>
      <c r="DN666" s="145"/>
      <c r="DO666" s="145"/>
      <c r="DP666" s="145"/>
      <c r="DQ666" s="145"/>
      <c r="DR666" s="145"/>
      <c r="DS666" s="145"/>
      <c r="DT666" s="145"/>
      <c r="DU666" s="145"/>
      <c r="DV666" s="145"/>
    </row>
    <row r="667" spans="1:126" x14ac:dyDescent="0.65">
      <c r="A667" s="154"/>
      <c r="B667" s="166"/>
      <c r="C667" s="166"/>
      <c r="D667" s="166"/>
      <c r="E667" s="169"/>
      <c r="F667" s="165" t="s">
        <v>254</v>
      </c>
      <c r="G667" s="145"/>
      <c r="H667" s="145"/>
      <c r="I667" s="155"/>
      <c r="J667" s="15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  <c r="BO667" s="145"/>
      <c r="BP667" s="145"/>
      <c r="BQ667" s="145"/>
      <c r="BR667" s="145"/>
      <c r="BS667" s="145"/>
      <c r="BT667" s="145"/>
      <c r="BU667" s="145"/>
      <c r="BV667" s="145"/>
      <c r="BW667" s="145"/>
      <c r="BX667" s="145"/>
      <c r="BY667" s="145"/>
      <c r="BZ667" s="145"/>
      <c r="CA667" s="145"/>
      <c r="CB667" s="145"/>
      <c r="CC667" s="145"/>
      <c r="CD667" s="145"/>
      <c r="CE667" s="145"/>
      <c r="CF667" s="145"/>
      <c r="CG667" s="145"/>
      <c r="CH667" s="145"/>
      <c r="CI667" s="145"/>
      <c r="CJ667" s="145"/>
      <c r="CK667" s="145"/>
      <c r="CL667" s="145"/>
      <c r="CM667" s="145"/>
      <c r="CN667" s="145"/>
      <c r="CO667" s="145"/>
      <c r="CP667" s="145"/>
      <c r="CQ667" s="145"/>
      <c r="CR667" s="145"/>
      <c r="CS667" s="145"/>
      <c r="CT667" s="145"/>
      <c r="CU667" s="145"/>
      <c r="CV667" s="145"/>
      <c r="CW667" s="145"/>
      <c r="CX667" s="145"/>
      <c r="CY667" s="145"/>
      <c r="CZ667" s="145"/>
      <c r="DA667" s="145"/>
      <c r="DB667" s="145"/>
      <c r="DC667" s="145"/>
      <c r="DD667" s="145"/>
      <c r="DE667" s="145"/>
      <c r="DF667" s="145"/>
      <c r="DG667" s="145"/>
      <c r="DH667" s="145"/>
      <c r="DI667" s="145"/>
      <c r="DJ667" s="145"/>
      <c r="DK667" s="145"/>
      <c r="DL667" s="145"/>
      <c r="DM667" s="145"/>
      <c r="DN667" s="145"/>
      <c r="DO667" s="145"/>
      <c r="DP667" s="145"/>
      <c r="DQ667" s="145"/>
      <c r="DR667" s="145"/>
      <c r="DS667" s="145"/>
      <c r="DT667" s="145"/>
      <c r="DU667" s="145"/>
      <c r="DV667" s="145"/>
    </row>
    <row r="668" spans="1:126" x14ac:dyDescent="0.65">
      <c r="A668" s="154"/>
      <c r="B668" s="166"/>
      <c r="C668" s="166"/>
      <c r="D668" s="166"/>
      <c r="E668" s="169"/>
      <c r="F668" s="165" t="s">
        <v>253</v>
      </c>
      <c r="G668" s="145"/>
      <c r="H668" s="145"/>
      <c r="I668" s="155"/>
      <c r="J668" s="15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  <c r="BO668" s="145"/>
      <c r="BP668" s="145"/>
      <c r="BQ668" s="145"/>
      <c r="BR668" s="145"/>
      <c r="BS668" s="145"/>
      <c r="BT668" s="145"/>
      <c r="BU668" s="145"/>
      <c r="BV668" s="145"/>
      <c r="BW668" s="145"/>
      <c r="BX668" s="145"/>
      <c r="BY668" s="145"/>
      <c r="BZ668" s="145"/>
      <c r="CA668" s="145"/>
      <c r="CB668" s="145"/>
      <c r="CC668" s="145"/>
      <c r="CD668" s="145"/>
      <c r="CE668" s="145"/>
      <c r="CF668" s="145"/>
      <c r="CG668" s="145"/>
      <c r="CH668" s="145"/>
      <c r="CI668" s="145"/>
      <c r="CJ668" s="145"/>
      <c r="CK668" s="145"/>
      <c r="CL668" s="145"/>
      <c r="CM668" s="145"/>
      <c r="CN668" s="145"/>
      <c r="CO668" s="145"/>
      <c r="CP668" s="145"/>
      <c r="CQ668" s="145"/>
      <c r="CR668" s="145"/>
      <c r="CS668" s="145"/>
      <c r="CT668" s="145"/>
      <c r="CU668" s="145"/>
      <c r="CV668" s="145"/>
      <c r="CW668" s="145"/>
      <c r="CX668" s="145"/>
      <c r="CY668" s="145"/>
      <c r="CZ668" s="145"/>
      <c r="DA668" s="145"/>
      <c r="DB668" s="145"/>
      <c r="DC668" s="145"/>
      <c r="DD668" s="145"/>
      <c r="DE668" s="145"/>
      <c r="DF668" s="145"/>
      <c r="DG668" s="145"/>
      <c r="DH668" s="145"/>
      <c r="DI668" s="145"/>
      <c r="DJ668" s="145"/>
      <c r="DK668" s="145"/>
      <c r="DL668" s="145"/>
      <c r="DM668" s="145"/>
      <c r="DN668" s="145"/>
      <c r="DO668" s="145"/>
      <c r="DP668" s="145"/>
      <c r="DQ668" s="145"/>
      <c r="DR668" s="145"/>
      <c r="DS668" s="145"/>
      <c r="DT668" s="145"/>
      <c r="DU668" s="145"/>
      <c r="DV668" s="145"/>
    </row>
    <row r="669" spans="1:126" x14ac:dyDescent="0.65">
      <c r="A669" s="154"/>
      <c r="B669" s="166"/>
      <c r="C669" s="166"/>
      <c r="D669" s="166"/>
      <c r="E669" s="169"/>
      <c r="F669" s="165" t="s">
        <v>254</v>
      </c>
      <c r="G669" s="145"/>
      <c r="H669" s="145"/>
      <c r="I669" s="155"/>
      <c r="J669" s="15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  <c r="BO669" s="145"/>
      <c r="BP669" s="145"/>
      <c r="BQ669" s="145"/>
      <c r="BR669" s="145"/>
      <c r="BS669" s="145"/>
      <c r="BT669" s="145"/>
      <c r="BU669" s="145"/>
      <c r="BV669" s="145"/>
      <c r="BW669" s="145"/>
      <c r="BX669" s="145"/>
      <c r="BY669" s="145"/>
      <c r="BZ669" s="145"/>
      <c r="CA669" s="145"/>
      <c r="CB669" s="145"/>
      <c r="CC669" s="145"/>
      <c r="CD669" s="145"/>
      <c r="CE669" s="145"/>
      <c r="CF669" s="145"/>
      <c r="CG669" s="145"/>
      <c r="CH669" s="145"/>
      <c r="CI669" s="145"/>
      <c r="CJ669" s="145"/>
      <c r="CK669" s="145"/>
      <c r="CL669" s="145"/>
      <c r="CM669" s="145"/>
      <c r="CN669" s="145"/>
      <c r="CO669" s="145"/>
      <c r="CP669" s="145"/>
      <c r="CQ669" s="145"/>
      <c r="CR669" s="145"/>
      <c r="CS669" s="145"/>
      <c r="CT669" s="145"/>
      <c r="CU669" s="145"/>
      <c r="CV669" s="145"/>
      <c r="CW669" s="145"/>
      <c r="CX669" s="145"/>
      <c r="CY669" s="145"/>
      <c r="CZ669" s="145"/>
      <c r="DA669" s="145"/>
      <c r="DB669" s="145"/>
      <c r="DC669" s="145"/>
      <c r="DD669" s="145"/>
      <c r="DE669" s="145"/>
      <c r="DF669" s="145"/>
      <c r="DG669" s="145"/>
      <c r="DH669" s="145"/>
      <c r="DI669" s="145"/>
      <c r="DJ669" s="145"/>
      <c r="DK669" s="145"/>
      <c r="DL669" s="145"/>
      <c r="DM669" s="145"/>
      <c r="DN669" s="145"/>
      <c r="DO669" s="145"/>
      <c r="DP669" s="145"/>
      <c r="DQ669" s="145"/>
      <c r="DR669" s="145"/>
      <c r="DS669" s="145"/>
      <c r="DT669" s="145"/>
      <c r="DU669" s="145"/>
      <c r="DV669" s="145"/>
    </row>
    <row r="670" spans="1:126" x14ac:dyDescent="0.65">
      <c r="A670" s="154"/>
      <c r="B670" s="166"/>
      <c r="C670" s="166"/>
      <c r="D670" s="166"/>
      <c r="E670" s="169"/>
      <c r="F670" s="165" t="s">
        <v>253</v>
      </c>
      <c r="G670" s="145"/>
      <c r="H670" s="145"/>
      <c r="I670" s="155"/>
      <c r="J670" s="15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  <c r="BO670" s="145"/>
      <c r="BP670" s="145"/>
      <c r="BQ670" s="145"/>
      <c r="BR670" s="145"/>
      <c r="BS670" s="145"/>
      <c r="BT670" s="145"/>
      <c r="BU670" s="145"/>
      <c r="BV670" s="145"/>
      <c r="BW670" s="145"/>
      <c r="BX670" s="145"/>
      <c r="BY670" s="145"/>
      <c r="BZ670" s="145"/>
      <c r="CA670" s="145"/>
      <c r="CB670" s="145"/>
      <c r="CC670" s="145"/>
      <c r="CD670" s="145"/>
      <c r="CE670" s="145"/>
      <c r="CF670" s="145"/>
      <c r="CG670" s="145"/>
      <c r="CH670" s="145"/>
      <c r="CI670" s="145"/>
      <c r="CJ670" s="145"/>
      <c r="CK670" s="145"/>
      <c r="CL670" s="145"/>
      <c r="CM670" s="145"/>
      <c r="CN670" s="145"/>
      <c r="CO670" s="145"/>
      <c r="CP670" s="145"/>
      <c r="CQ670" s="145"/>
      <c r="CR670" s="145"/>
      <c r="CS670" s="145"/>
      <c r="CT670" s="145"/>
      <c r="CU670" s="145"/>
      <c r="CV670" s="145"/>
      <c r="CW670" s="145"/>
      <c r="CX670" s="145"/>
      <c r="CY670" s="145"/>
      <c r="CZ670" s="145"/>
      <c r="DA670" s="145"/>
      <c r="DB670" s="145"/>
      <c r="DC670" s="145"/>
      <c r="DD670" s="145"/>
      <c r="DE670" s="145"/>
      <c r="DF670" s="145"/>
      <c r="DG670" s="145"/>
      <c r="DH670" s="145"/>
      <c r="DI670" s="145"/>
      <c r="DJ670" s="145"/>
      <c r="DK670" s="145"/>
      <c r="DL670" s="145"/>
      <c r="DM670" s="145"/>
      <c r="DN670" s="145"/>
      <c r="DO670" s="145"/>
      <c r="DP670" s="145"/>
      <c r="DQ670" s="145"/>
      <c r="DR670" s="145"/>
      <c r="DS670" s="145"/>
      <c r="DT670" s="145"/>
      <c r="DU670" s="145"/>
      <c r="DV670" s="145"/>
    </row>
    <row r="671" spans="1:126" x14ac:dyDescent="0.65">
      <c r="A671" s="154"/>
      <c r="B671" s="166"/>
      <c r="C671" s="166"/>
      <c r="D671" s="166"/>
      <c r="E671" s="169"/>
      <c r="F671" s="165" t="s">
        <v>254</v>
      </c>
      <c r="G671" s="145"/>
      <c r="H671" s="145"/>
      <c r="I671" s="155"/>
      <c r="J671" s="15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  <c r="BO671" s="145"/>
      <c r="BP671" s="145"/>
      <c r="BQ671" s="145"/>
      <c r="BR671" s="145"/>
      <c r="BS671" s="145"/>
      <c r="BT671" s="145"/>
      <c r="BU671" s="145"/>
      <c r="BV671" s="145"/>
      <c r="BW671" s="145"/>
      <c r="BX671" s="145"/>
      <c r="BY671" s="145"/>
      <c r="BZ671" s="145"/>
      <c r="CA671" s="145"/>
      <c r="CB671" s="145"/>
      <c r="CC671" s="145"/>
      <c r="CD671" s="145"/>
      <c r="CE671" s="145"/>
      <c r="CF671" s="145"/>
      <c r="CG671" s="145"/>
      <c r="CH671" s="145"/>
      <c r="CI671" s="145"/>
      <c r="CJ671" s="145"/>
      <c r="CK671" s="145"/>
      <c r="CL671" s="145"/>
      <c r="CM671" s="145"/>
      <c r="CN671" s="145"/>
      <c r="CO671" s="145"/>
      <c r="CP671" s="145"/>
      <c r="CQ671" s="145"/>
      <c r="CR671" s="145"/>
      <c r="CS671" s="145"/>
      <c r="CT671" s="145"/>
      <c r="CU671" s="145"/>
      <c r="CV671" s="145"/>
      <c r="CW671" s="145"/>
      <c r="CX671" s="145"/>
      <c r="CY671" s="145"/>
      <c r="CZ671" s="145"/>
      <c r="DA671" s="145"/>
      <c r="DB671" s="145"/>
      <c r="DC671" s="145"/>
      <c r="DD671" s="145"/>
      <c r="DE671" s="145"/>
      <c r="DF671" s="145"/>
      <c r="DG671" s="145"/>
      <c r="DH671" s="145"/>
      <c r="DI671" s="145"/>
      <c r="DJ671" s="145"/>
      <c r="DK671" s="145"/>
      <c r="DL671" s="145"/>
      <c r="DM671" s="145"/>
      <c r="DN671" s="145"/>
      <c r="DO671" s="145"/>
      <c r="DP671" s="145"/>
      <c r="DQ671" s="145"/>
      <c r="DR671" s="145"/>
      <c r="DS671" s="145"/>
      <c r="DT671" s="145"/>
      <c r="DU671" s="145"/>
      <c r="DV671" s="145"/>
    </row>
    <row r="672" spans="1:126" x14ac:dyDescent="0.65">
      <c r="A672" s="154"/>
      <c r="B672" s="166"/>
      <c r="C672" s="166"/>
      <c r="D672" s="166"/>
      <c r="E672" s="169"/>
      <c r="F672" s="165" t="s">
        <v>253</v>
      </c>
      <c r="G672" s="145"/>
      <c r="H672" s="145"/>
      <c r="I672" s="155"/>
      <c r="J672" s="15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  <c r="BO672" s="145"/>
      <c r="BP672" s="145"/>
      <c r="BQ672" s="145"/>
      <c r="BR672" s="145"/>
      <c r="BS672" s="145"/>
      <c r="BT672" s="145"/>
      <c r="BU672" s="145"/>
      <c r="BV672" s="145"/>
      <c r="BW672" s="145"/>
      <c r="BX672" s="145"/>
      <c r="BY672" s="145"/>
      <c r="BZ672" s="145"/>
      <c r="CA672" s="145"/>
      <c r="CB672" s="145"/>
      <c r="CC672" s="145"/>
      <c r="CD672" s="145"/>
      <c r="CE672" s="145"/>
      <c r="CF672" s="145"/>
      <c r="CG672" s="145"/>
      <c r="CH672" s="145"/>
      <c r="CI672" s="145"/>
      <c r="CJ672" s="145"/>
      <c r="CK672" s="145"/>
      <c r="CL672" s="145"/>
      <c r="CM672" s="145"/>
      <c r="CN672" s="145"/>
      <c r="CO672" s="145"/>
      <c r="CP672" s="145"/>
      <c r="CQ672" s="145"/>
      <c r="CR672" s="145"/>
      <c r="CS672" s="145"/>
      <c r="CT672" s="145"/>
      <c r="CU672" s="145"/>
      <c r="CV672" s="145"/>
      <c r="CW672" s="145"/>
      <c r="CX672" s="145"/>
      <c r="CY672" s="145"/>
      <c r="CZ672" s="145"/>
      <c r="DA672" s="145"/>
      <c r="DB672" s="145"/>
      <c r="DC672" s="145"/>
      <c r="DD672" s="145"/>
      <c r="DE672" s="145"/>
      <c r="DF672" s="145"/>
      <c r="DG672" s="145"/>
      <c r="DH672" s="145"/>
      <c r="DI672" s="145"/>
      <c r="DJ672" s="145"/>
      <c r="DK672" s="145"/>
      <c r="DL672" s="145"/>
      <c r="DM672" s="145"/>
      <c r="DN672" s="145"/>
      <c r="DO672" s="145"/>
      <c r="DP672" s="145"/>
      <c r="DQ672" s="145"/>
      <c r="DR672" s="145"/>
      <c r="DS672" s="145"/>
      <c r="DT672" s="145"/>
      <c r="DU672" s="145"/>
      <c r="DV672" s="145"/>
    </row>
    <row r="673" spans="1:126" x14ac:dyDescent="0.65">
      <c r="A673" s="154"/>
      <c r="B673" s="166"/>
      <c r="C673" s="166"/>
      <c r="D673" s="166"/>
      <c r="E673" s="169"/>
      <c r="F673" s="165" t="s">
        <v>254</v>
      </c>
      <c r="G673" s="137"/>
      <c r="H673" s="137"/>
      <c r="I673" s="155"/>
      <c r="J673" s="155"/>
      <c r="K673" s="137"/>
      <c r="L673" s="145"/>
      <c r="M673" s="137"/>
      <c r="N673" s="137"/>
      <c r="O673" s="145"/>
      <c r="P673" s="137"/>
      <c r="Q673" s="137"/>
      <c r="R673" s="145"/>
      <c r="S673" s="137"/>
      <c r="T673" s="137"/>
      <c r="U673" s="145"/>
      <c r="V673" s="137"/>
      <c r="W673" s="137"/>
      <c r="X673" s="145"/>
      <c r="Y673" s="137"/>
      <c r="Z673" s="137"/>
      <c r="AA673" s="145"/>
      <c r="AB673" s="137"/>
      <c r="AC673" s="137"/>
      <c r="AD673" s="145"/>
      <c r="AE673" s="137"/>
      <c r="AF673" s="137"/>
      <c r="AG673" s="145"/>
      <c r="AH673" s="137"/>
      <c r="AI673" s="137"/>
      <c r="AJ673" s="145"/>
      <c r="AK673" s="137"/>
      <c r="AL673" s="137"/>
      <c r="AM673" s="145"/>
      <c r="AN673" s="137"/>
      <c r="AO673" s="137"/>
      <c r="AP673" s="145"/>
      <c r="AQ673" s="137"/>
      <c r="AR673" s="137"/>
      <c r="AS673" s="145"/>
      <c r="AT673" s="137"/>
      <c r="AU673" s="137"/>
      <c r="AV673" s="145"/>
      <c r="AW673" s="137"/>
      <c r="AX673" s="137"/>
      <c r="AY673" s="145"/>
      <c r="AZ673" s="137"/>
      <c r="BA673" s="137"/>
      <c r="BB673" s="145"/>
      <c r="BC673" s="137"/>
      <c r="BD673" s="137"/>
      <c r="BE673" s="145"/>
      <c r="BF673" s="137"/>
      <c r="BG673" s="137"/>
      <c r="BH673" s="145"/>
      <c r="BI673" s="137"/>
      <c r="BJ673" s="137"/>
      <c r="BK673" s="145"/>
      <c r="BL673" s="137"/>
      <c r="BM673" s="137"/>
      <c r="BN673" s="145"/>
      <c r="BO673" s="137"/>
      <c r="BP673" s="137"/>
      <c r="BQ673" s="145"/>
      <c r="BR673" s="137"/>
      <c r="BS673" s="137"/>
      <c r="BT673" s="145"/>
      <c r="BU673" s="137"/>
      <c r="BV673" s="137"/>
      <c r="BW673" s="145"/>
      <c r="BX673" s="137"/>
      <c r="BY673" s="137"/>
      <c r="BZ673" s="145"/>
      <c r="CA673" s="137"/>
      <c r="CB673" s="137"/>
      <c r="CC673" s="145"/>
      <c r="CD673" s="137"/>
      <c r="CE673" s="137"/>
      <c r="CF673" s="145"/>
      <c r="CG673" s="137"/>
      <c r="CH673" s="137"/>
      <c r="CI673" s="145"/>
      <c r="CJ673" s="137"/>
      <c r="CK673" s="137"/>
      <c r="CL673" s="145"/>
      <c r="CM673" s="137"/>
      <c r="CN673" s="137"/>
      <c r="CO673" s="145"/>
      <c r="CP673" s="137"/>
      <c r="CQ673" s="137"/>
      <c r="CR673" s="145"/>
      <c r="CS673" s="137"/>
      <c r="CT673" s="137"/>
      <c r="CU673" s="145"/>
      <c r="CV673" s="137"/>
      <c r="CW673" s="137"/>
      <c r="CX673" s="145"/>
      <c r="CY673" s="137"/>
      <c r="CZ673" s="137"/>
      <c r="DA673" s="145"/>
      <c r="DB673" s="137"/>
      <c r="DC673" s="137"/>
      <c r="DD673" s="145"/>
      <c r="DE673" s="137"/>
      <c r="DF673" s="137"/>
      <c r="DG673" s="145"/>
      <c r="DH673" s="137"/>
      <c r="DI673" s="137"/>
      <c r="DJ673" s="145"/>
      <c r="DK673" s="137"/>
      <c r="DL673" s="137"/>
      <c r="DM673" s="145"/>
      <c r="DN673" s="137"/>
      <c r="DO673" s="137"/>
      <c r="DP673" s="145"/>
      <c r="DQ673" s="137"/>
      <c r="DR673" s="137"/>
      <c r="DS673" s="145"/>
      <c r="DT673" s="137"/>
      <c r="DU673" s="137"/>
      <c r="DV673" s="145"/>
    </row>
    <row r="674" spans="1:126" x14ac:dyDescent="0.65">
      <c r="A674" s="154"/>
      <c r="B674" s="166"/>
      <c r="C674" s="166"/>
      <c r="D674" s="166"/>
      <c r="E674" s="169"/>
      <c r="F674" s="165" t="s">
        <v>253</v>
      </c>
      <c r="G674" s="145"/>
      <c r="H674" s="145"/>
      <c r="I674" s="155"/>
      <c r="J674" s="15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  <c r="BO674" s="145"/>
      <c r="BP674" s="145"/>
      <c r="BQ674" s="145"/>
      <c r="BR674" s="145"/>
      <c r="BS674" s="145"/>
      <c r="BT674" s="145"/>
      <c r="BU674" s="145"/>
      <c r="BV674" s="145"/>
      <c r="BW674" s="145"/>
      <c r="BX674" s="145"/>
      <c r="BY674" s="145"/>
      <c r="BZ674" s="145"/>
      <c r="CA674" s="145"/>
      <c r="CB674" s="145"/>
      <c r="CC674" s="145"/>
      <c r="CD674" s="145"/>
      <c r="CE674" s="145"/>
      <c r="CF674" s="145"/>
      <c r="CG674" s="145"/>
      <c r="CH674" s="145"/>
      <c r="CI674" s="145"/>
      <c r="CJ674" s="145"/>
      <c r="CK674" s="145"/>
      <c r="CL674" s="145"/>
      <c r="CM674" s="145"/>
      <c r="CN674" s="145"/>
      <c r="CO674" s="145"/>
      <c r="CP674" s="145"/>
      <c r="CQ674" s="145"/>
      <c r="CR674" s="145"/>
      <c r="CS674" s="145"/>
      <c r="CT674" s="145"/>
      <c r="CU674" s="145"/>
      <c r="CV674" s="145"/>
      <c r="CW674" s="145"/>
      <c r="CX674" s="145"/>
      <c r="CY674" s="145"/>
      <c r="CZ674" s="145"/>
      <c r="DA674" s="145"/>
      <c r="DB674" s="145"/>
      <c r="DC674" s="145"/>
      <c r="DD674" s="145"/>
      <c r="DE674" s="145"/>
      <c r="DF674" s="145"/>
      <c r="DG674" s="145"/>
      <c r="DH674" s="145"/>
      <c r="DI674" s="145"/>
      <c r="DJ674" s="145"/>
      <c r="DK674" s="145"/>
      <c r="DL674" s="145"/>
      <c r="DM674" s="145"/>
      <c r="DN674" s="145"/>
      <c r="DO674" s="145"/>
      <c r="DP674" s="145"/>
      <c r="DQ674" s="145"/>
      <c r="DR674" s="145"/>
      <c r="DS674" s="145"/>
      <c r="DT674" s="145"/>
      <c r="DU674" s="145"/>
      <c r="DV674" s="145"/>
    </row>
    <row r="675" spans="1:126" x14ac:dyDescent="0.65">
      <c r="A675" s="154"/>
      <c r="B675" s="166"/>
      <c r="C675" s="166"/>
      <c r="D675" s="166"/>
      <c r="E675" s="169"/>
      <c r="F675" s="165" t="s">
        <v>254</v>
      </c>
      <c r="G675" s="145"/>
      <c r="H675" s="145"/>
      <c r="I675" s="155"/>
      <c r="J675" s="15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  <c r="BO675" s="145"/>
      <c r="BP675" s="145"/>
      <c r="BQ675" s="145"/>
      <c r="BR675" s="145"/>
      <c r="BS675" s="145"/>
      <c r="BT675" s="145"/>
      <c r="BU675" s="145"/>
      <c r="BV675" s="145"/>
      <c r="BW675" s="145"/>
      <c r="BX675" s="145"/>
      <c r="BY675" s="145"/>
      <c r="BZ675" s="145"/>
      <c r="CA675" s="145"/>
      <c r="CB675" s="145"/>
      <c r="CC675" s="145"/>
      <c r="CD675" s="145"/>
      <c r="CE675" s="145"/>
      <c r="CF675" s="145"/>
      <c r="CG675" s="145"/>
      <c r="CH675" s="145"/>
      <c r="CI675" s="145"/>
      <c r="CJ675" s="145"/>
      <c r="CK675" s="145"/>
      <c r="CL675" s="145"/>
      <c r="CM675" s="145"/>
      <c r="CN675" s="145"/>
      <c r="CO675" s="145"/>
      <c r="CP675" s="145"/>
      <c r="CQ675" s="145"/>
      <c r="CR675" s="145"/>
      <c r="CS675" s="145"/>
      <c r="CT675" s="145"/>
      <c r="CU675" s="145"/>
      <c r="CV675" s="145"/>
      <c r="CW675" s="145"/>
      <c r="CX675" s="145"/>
      <c r="CY675" s="145"/>
      <c r="CZ675" s="145"/>
      <c r="DA675" s="145"/>
      <c r="DB675" s="145"/>
      <c r="DC675" s="145"/>
      <c r="DD675" s="145"/>
      <c r="DE675" s="145"/>
      <c r="DF675" s="145"/>
      <c r="DG675" s="145"/>
      <c r="DH675" s="145"/>
      <c r="DI675" s="145"/>
      <c r="DJ675" s="145"/>
      <c r="DK675" s="145"/>
      <c r="DL675" s="145"/>
      <c r="DM675" s="145"/>
      <c r="DN675" s="145"/>
      <c r="DO675" s="145"/>
      <c r="DP675" s="145"/>
      <c r="DQ675" s="145"/>
      <c r="DR675" s="145"/>
      <c r="DS675" s="145"/>
      <c r="DT675" s="145"/>
      <c r="DU675" s="145"/>
      <c r="DV675" s="145"/>
    </row>
    <row r="676" spans="1:126" x14ac:dyDescent="0.65">
      <c r="A676" s="154"/>
      <c r="B676" s="166"/>
      <c r="C676" s="166"/>
      <c r="D676" s="166"/>
      <c r="E676" s="169"/>
      <c r="F676" s="165" t="s">
        <v>253</v>
      </c>
      <c r="G676" s="145"/>
      <c r="H676" s="145"/>
      <c r="I676" s="155"/>
      <c r="J676" s="15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  <c r="BO676" s="145"/>
      <c r="BP676" s="145"/>
      <c r="BQ676" s="145"/>
      <c r="BR676" s="145"/>
      <c r="BS676" s="145"/>
      <c r="BT676" s="145"/>
      <c r="BU676" s="145"/>
      <c r="BV676" s="145"/>
      <c r="BW676" s="145"/>
      <c r="BX676" s="145"/>
      <c r="BY676" s="145"/>
      <c r="BZ676" s="145"/>
      <c r="CA676" s="145"/>
      <c r="CB676" s="145"/>
      <c r="CC676" s="145"/>
      <c r="CD676" s="145"/>
      <c r="CE676" s="145"/>
      <c r="CF676" s="145"/>
      <c r="CG676" s="145"/>
      <c r="CH676" s="145"/>
      <c r="CI676" s="145"/>
      <c r="CJ676" s="145"/>
      <c r="CK676" s="145"/>
      <c r="CL676" s="145"/>
      <c r="CM676" s="145"/>
      <c r="CN676" s="145"/>
      <c r="CO676" s="145"/>
      <c r="CP676" s="145"/>
      <c r="CQ676" s="145"/>
      <c r="CR676" s="145"/>
      <c r="CS676" s="145"/>
      <c r="CT676" s="145"/>
      <c r="CU676" s="145"/>
      <c r="CV676" s="145"/>
      <c r="CW676" s="145"/>
      <c r="CX676" s="145"/>
      <c r="CY676" s="145"/>
      <c r="CZ676" s="145"/>
      <c r="DA676" s="145"/>
      <c r="DB676" s="145"/>
      <c r="DC676" s="145"/>
      <c r="DD676" s="145"/>
      <c r="DE676" s="145"/>
      <c r="DF676" s="145"/>
      <c r="DG676" s="145"/>
      <c r="DH676" s="145"/>
      <c r="DI676" s="145"/>
      <c r="DJ676" s="145"/>
      <c r="DK676" s="145"/>
      <c r="DL676" s="145"/>
      <c r="DM676" s="145"/>
      <c r="DN676" s="145"/>
      <c r="DO676" s="145"/>
      <c r="DP676" s="145"/>
      <c r="DQ676" s="145"/>
      <c r="DR676" s="145"/>
      <c r="DS676" s="145"/>
      <c r="DT676" s="145"/>
      <c r="DU676" s="145"/>
      <c r="DV676" s="145"/>
    </row>
    <row r="677" spans="1:126" x14ac:dyDescent="0.65">
      <c r="A677" s="154"/>
      <c r="B677" s="166"/>
      <c r="C677" s="166"/>
      <c r="D677" s="166"/>
      <c r="E677" s="169"/>
      <c r="F677" s="165" t="s">
        <v>254</v>
      </c>
      <c r="G677" s="145"/>
      <c r="H677" s="145"/>
      <c r="I677" s="155"/>
      <c r="J677" s="15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  <c r="BO677" s="145"/>
      <c r="BP677" s="145"/>
      <c r="BQ677" s="145"/>
      <c r="BR677" s="145"/>
      <c r="BS677" s="145"/>
      <c r="BT677" s="145"/>
      <c r="BU677" s="145"/>
      <c r="BV677" s="145"/>
      <c r="BW677" s="145"/>
      <c r="BX677" s="145"/>
      <c r="BY677" s="145"/>
      <c r="BZ677" s="145"/>
      <c r="CA677" s="145"/>
      <c r="CB677" s="145"/>
      <c r="CC677" s="145"/>
      <c r="CD677" s="145"/>
      <c r="CE677" s="145"/>
      <c r="CF677" s="145"/>
      <c r="CG677" s="145"/>
      <c r="CH677" s="145"/>
      <c r="CI677" s="145"/>
      <c r="CJ677" s="145"/>
      <c r="CK677" s="145"/>
      <c r="CL677" s="145"/>
      <c r="CM677" s="145"/>
      <c r="CN677" s="145"/>
      <c r="CO677" s="145"/>
      <c r="CP677" s="145"/>
      <c r="CQ677" s="145"/>
      <c r="CR677" s="145"/>
      <c r="CS677" s="145"/>
      <c r="CT677" s="145"/>
      <c r="CU677" s="145"/>
      <c r="CV677" s="145"/>
      <c r="CW677" s="145"/>
      <c r="CX677" s="145"/>
      <c r="CY677" s="145"/>
      <c r="CZ677" s="145"/>
      <c r="DA677" s="145"/>
      <c r="DB677" s="145"/>
      <c r="DC677" s="145"/>
      <c r="DD677" s="145"/>
      <c r="DE677" s="145"/>
      <c r="DF677" s="145"/>
      <c r="DG677" s="145"/>
      <c r="DH677" s="145"/>
      <c r="DI677" s="145"/>
      <c r="DJ677" s="145"/>
      <c r="DK677" s="145"/>
      <c r="DL677" s="145"/>
      <c r="DM677" s="145"/>
      <c r="DN677" s="145"/>
      <c r="DO677" s="145"/>
      <c r="DP677" s="145"/>
      <c r="DQ677" s="145"/>
      <c r="DR677" s="145"/>
      <c r="DS677" s="145"/>
      <c r="DT677" s="145"/>
      <c r="DU677" s="145"/>
      <c r="DV677" s="145"/>
    </row>
    <row r="678" spans="1:126" x14ac:dyDescent="0.65">
      <c r="A678" s="154"/>
      <c r="B678" s="166"/>
      <c r="C678" s="166"/>
      <c r="D678" s="166"/>
      <c r="E678" s="169"/>
      <c r="F678" s="165" t="s">
        <v>253</v>
      </c>
      <c r="G678" s="145"/>
      <c r="H678" s="145"/>
      <c r="I678" s="155"/>
      <c r="J678" s="15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  <c r="BO678" s="145"/>
      <c r="BP678" s="145"/>
      <c r="BQ678" s="145"/>
      <c r="BR678" s="145"/>
      <c r="BS678" s="145"/>
      <c r="BT678" s="145"/>
      <c r="BU678" s="145"/>
      <c r="BV678" s="145"/>
      <c r="BW678" s="145"/>
      <c r="BX678" s="145"/>
      <c r="BY678" s="145"/>
      <c r="BZ678" s="145"/>
      <c r="CA678" s="145"/>
      <c r="CB678" s="145"/>
      <c r="CC678" s="145"/>
      <c r="CD678" s="145"/>
      <c r="CE678" s="145"/>
      <c r="CF678" s="145"/>
      <c r="CG678" s="145"/>
      <c r="CH678" s="145"/>
      <c r="CI678" s="145"/>
      <c r="CJ678" s="145"/>
      <c r="CK678" s="145"/>
      <c r="CL678" s="145"/>
      <c r="CM678" s="145"/>
      <c r="CN678" s="145"/>
      <c r="CO678" s="145"/>
      <c r="CP678" s="145"/>
      <c r="CQ678" s="145"/>
      <c r="CR678" s="145"/>
      <c r="CS678" s="145"/>
      <c r="CT678" s="145"/>
      <c r="CU678" s="145"/>
      <c r="CV678" s="145"/>
      <c r="CW678" s="145"/>
      <c r="CX678" s="145"/>
      <c r="CY678" s="145"/>
      <c r="CZ678" s="145"/>
      <c r="DA678" s="145"/>
      <c r="DB678" s="145"/>
      <c r="DC678" s="145"/>
      <c r="DD678" s="145"/>
      <c r="DE678" s="145"/>
      <c r="DF678" s="145"/>
      <c r="DG678" s="145"/>
      <c r="DH678" s="145"/>
      <c r="DI678" s="145"/>
      <c r="DJ678" s="145"/>
      <c r="DK678" s="145"/>
      <c r="DL678" s="145"/>
      <c r="DM678" s="145"/>
      <c r="DN678" s="145"/>
      <c r="DO678" s="145"/>
      <c r="DP678" s="145"/>
      <c r="DQ678" s="145"/>
      <c r="DR678" s="145"/>
      <c r="DS678" s="145"/>
      <c r="DT678" s="145"/>
      <c r="DU678" s="145"/>
      <c r="DV678" s="145"/>
    </row>
    <row r="679" spans="1:126" x14ac:dyDescent="0.65">
      <c r="A679" s="154"/>
      <c r="B679" s="166"/>
      <c r="C679" s="166"/>
      <c r="D679" s="166"/>
      <c r="E679" s="169"/>
      <c r="F679" s="165" t="s">
        <v>254</v>
      </c>
      <c r="G679" s="137"/>
      <c r="H679" s="137"/>
      <c r="I679" s="155"/>
      <c r="J679" s="155"/>
      <c r="K679" s="137"/>
      <c r="L679" s="145"/>
      <c r="M679" s="137"/>
      <c r="N679" s="137"/>
      <c r="O679" s="145"/>
      <c r="P679" s="137"/>
      <c r="Q679" s="137"/>
      <c r="R679" s="145"/>
      <c r="S679" s="137"/>
      <c r="T679" s="137"/>
      <c r="U679" s="145"/>
      <c r="V679" s="137"/>
      <c r="W679" s="137"/>
      <c r="X679" s="145"/>
      <c r="Y679" s="137"/>
      <c r="Z679" s="137"/>
      <c r="AA679" s="145"/>
      <c r="AB679" s="137"/>
      <c r="AC679" s="137"/>
      <c r="AD679" s="145"/>
      <c r="AE679" s="137"/>
      <c r="AF679" s="137"/>
      <c r="AG679" s="145"/>
      <c r="AH679" s="137"/>
      <c r="AI679" s="137"/>
      <c r="AJ679" s="145"/>
      <c r="AK679" s="137"/>
      <c r="AL679" s="137"/>
      <c r="AM679" s="145"/>
      <c r="AN679" s="137"/>
      <c r="AO679" s="137"/>
      <c r="AP679" s="145"/>
      <c r="AQ679" s="137"/>
      <c r="AR679" s="137"/>
      <c r="AS679" s="145"/>
      <c r="AT679" s="137"/>
      <c r="AU679" s="137"/>
      <c r="AV679" s="145"/>
      <c r="AW679" s="137"/>
      <c r="AX679" s="137"/>
      <c r="AY679" s="145"/>
      <c r="AZ679" s="137"/>
      <c r="BA679" s="137"/>
      <c r="BB679" s="145"/>
      <c r="BC679" s="137"/>
      <c r="BD679" s="137"/>
      <c r="BE679" s="145"/>
      <c r="BF679" s="137"/>
      <c r="BG679" s="137"/>
      <c r="BH679" s="145"/>
      <c r="BI679" s="137"/>
      <c r="BJ679" s="137"/>
      <c r="BK679" s="145"/>
      <c r="BL679" s="137"/>
      <c r="BM679" s="137"/>
      <c r="BN679" s="145"/>
      <c r="BO679" s="137"/>
      <c r="BP679" s="137"/>
      <c r="BQ679" s="145"/>
      <c r="BR679" s="137"/>
      <c r="BS679" s="137"/>
      <c r="BT679" s="145"/>
      <c r="BU679" s="137"/>
      <c r="BV679" s="137"/>
      <c r="BW679" s="145"/>
      <c r="BX679" s="137"/>
      <c r="BY679" s="137"/>
      <c r="BZ679" s="145"/>
      <c r="CA679" s="137"/>
      <c r="CB679" s="137"/>
      <c r="CC679" s="145"/>
      <c r="CD679" s="137"/>
      <c r="CE679" s="137"/>
      <c r="CF679" s="145"/>
      <c r="CG679" s="137"/>
      <c r="CH679" s="137"/>
      <c r="CI679" s="145"/>
      <c r="CJ679" s="137"/>
      <c r="CK679" s="137"/>
      <c r="CL679" s="145"/>
      <c r="CM679" s="137"/>
      <c r="CN679" s="137"/>
      <c r="CO679" s="145"/>
      <c r="CP679" s="137"/>
      <c r="CQ679" s="137"/>
      <c r="CR679" s="145"/>
      <c r="CS679" s="137"/>
      <c r="CT679" s="137"/>
      <c r="CU679" s="145"/>
      <c r="CV679" s="137"/>
      <c r="CW679" s="137"/>
      <c r="CX679" s="145"/>
      <c r="CY679" s="137"/>
      <c r="CZ679" s="137"/>
      <c r="DA679" s="145"/>
      <c r="DB679" s="137"/>
      <c r="DC679" s="137"/>
      <c r="DD679" s="145"/>
      <c r="DE679" s="137"/>
      <c r="DF679" s="137"/>
      <c r="DG679" s="145"/>
      <c r="DH679" s="137"/>
      <c r="DI679" s="137"/>
      <c r="DJ679" s="145"/>
      <c r="DK679" s="137"/>
      <c r="DL679" s="137"/>
      <c r="DM679" s="145"/>
      <c r="DN679" s="137"/>
      <c r="DO679" s="137"/>
      <c r="DP679" s="145"/>
      <c r="DQ679" s="137"/>
      <c r="DR679" s="137"/>
      <c r="DS679" s="145"/>
      <c r="DT679" s="137"/>
      <c r="DU679" s="137"/>
      <c r="DV679" s="145"/>
    </row>
    <row r="680" spans="1:126" x14ac:dyDescent="0.65">
      <c r="A680" s="154"/>
      <c r="B680" s="166"/>
      <c r="C680" s="166"/>
      <c r="D680" s="166"/>
      <c r="E680" s="169"/>
      <c r="F680" s="165" t="s">
        <v>253</v>
      </c>
      <c r="G680" s="145"/>
      <c r="H680" s="145"/>
      <c r="I680" s="155"/>
      <c r="J680" s="15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  <c r="BO680" s="145"/>
      <c r="BP680" s="145"/>
      <c r="BQ680" s="145"/>
      <c r="BR680" s="145"/>
      <c r="BS680" s="145"/>
      <c r="BT680" s="145"/>
      <c r="BU680" s="145"/>
      <c r="BV680" s="145"/>
      <c r="BW680" s="145"/>
      <c r="BX680" s="145"/>
      <c r="BY680" s="145"/>
      <c r="BZ680" s="145"/>
      <c r="CA680" s="145"/>
      <c r="CB680" s="145"/>
      <c r="CC680" s="145"/>
      <c r="CD680" s="145"/>
      <c r="CE680" s="145"/>
      <c r="CF680" s="145"/>
      <c r="CG680" s="145"/>
      <c r="CH680" s="145"/>
      <c r="CI680" s="145"/>
      <c r="CJ680" s="145"/>
      <c r="CK680" s="145"/>
      <c r="CL680" s="145"/>
      <c r="CM680" s="145"/>
      <c r="CN680" s="145"/>
      <c r="CO680" s="145"/>
      <c r="CP680" s="145"/>
      <c r="CQ680" s="145"/>
      <c r="CR680" s="145"/>
      <c r="CS680" s="145"/>
      <c r="CT680" s="145"/>
      <c r="CU680" s="145"/>
      <c r="CV680" s="145"/>
      <c r="CW680" s="145"/>
      <c r="CX680" s="145"/>
      <c r="CY680" s="145"/>
      <c r="CZ680" s="145"/>
      <c r="DA680" s="145"/>
      <c r="DB680" s="145"/>
      <c r="DC680" s="145"/>
      <c r="DD680" s="145"/>
      <c r="DE680" s="145"/>
      <c r="DF680" s="145"/>
      <c r="DG680" s="145"/>
      <c r="DH680" s="145"/>
      <c r="DI680" s="145"/>
      <c r="DJ680" s="145"/>
      <c r="DK680" s="145"/>
      <c r="DL680" s="145"/>
      <c r="DM680" s="145"/>
      <c r="DN680" s="145"/>
      <c r="DO680" s="145"/>
      <c r="DP680" s="145"/>
      <c r="DQ680" s="145"/>
      <c r="DR680" s="145"/>
      <c r="DS680" s="145"/>
      <c r="DT680" s="145"/>
      <c r="DU680" s="145"/>
      <c r="DV680" s="145"/>
    </row>
    <row r="681" spans="1:126" x14ac:dyDescent="0.65">
      <c r="A681" s="154"/>
      <c r="B681" s="166"/>
      <c r="C681" s="166"/>
      <c r="D681" s="166"/>
      <c r="E681" s="169"/>
      <c r="F681" s="165" t="s">
        <v>254</v>
      </c>
      <c r="G681" s="145"/>
      <c r="H681" s="145"/>
      <c r="I681" s="155"/>
      <c r="J681" s="15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  <c r="BO681" s="145"/>
      <c r="BP681" s="145"/>
      <c r="BQ681" s="145"/>
      <c r="BR681" s="145"/>
      <c r="BS681" s="145"/>
      <c r="BT681" s="145"/>
      <c r="BU681" s="145"/>
      <c r="BV681" s="145"/>
      <c r="BW681" s="145"/>
      <c r="BX681" s="145"/>
      <c r="BY681" s="145"/>
      <c r="BZ681" s="145"/>
      <c r="CA681" s="145"/>
      <c r="CB681" s="145"/>
      <c r="CC681" s="145"/>
      <c r="CD681" s="145"/>
      <c r="CE681" s="145"/>
      <c r="CF681" s="145"/>
      <c r="CG681" s="145"/>
      <c r="CH681" s="145"/>
      <c r="CI681" s="145"/>
      <c r="CJ681" s="145"/>
      <c r="CK681" s="145"/>
      <c r="CL681" s="145"/>
      <c r="CM681" s="145"/>
      <c r="CN681" s="145"/>
      <c r="CO681" s="145"/>
      <c r="CP681" s="145"/>
      <c r="CQ681" s="145"/>
      <c r="CR681" s="145"/>
      <c r="CS681" s="145"/>
      <c r="CT681" s="145"/>
      <c r="CU681" s="145"/>
      <c r="CV681" s="145"/>
      <c r="CW681" s="145"/>
      <c r="CX681" s="145"/>
      <c r="CY681" s="145"/>
      <c r="CZ681" s="145"/>
      <c r="DA681" s="145"/>
      <c r="DB681" s="145"/>
      <c r="DC681" s="145"/>
      <c r="DD681" s="145"/>
      <c r="DE681" s="145"/>
      <c r="DF681" s="145"/>
      <c r="DG681" s="145"/>
      <c r="DH681" s="145"/>
      <c r="DI681" s="145"/>
      <c r="DJ681" s="145"/>
      <c r="DK681" s="145"/>
      <c r="DL681" s="145"/>
      <c r="DM681" s="145"/>
      <c r="DN681" s="145"/>
      <c r="DO681" s="145"/>
      <c r="DP681" s="145"/>
      <c r="DQ681" s="145"/>
      <c r="DR681" s="145"/>
      <c r="DS681" s="145"/>
      <c r="DT681" s="145"/>
      <c r="DU681" s="145"/>
      <c r="DV681" s="145"/>
    </row>
    <row r="682" spans="1:126" x14ac:dyDescent="0.65">
      <c r="A682" s="154"/>
      <c r="B682" s="166"/>
      <c r="C682" s="166"/>
      <c r="D682" s="166"/>
      <c r="E682" s="169"/>
      <c r="F682" s="165" t="s">
        <v>253</v>
      </c>
      <c r="G682" s="145"/>
      <c r="H682" s="145"/>
      <c r="I682" s="155"/>
      <c r="J682" s="15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  <c r="BO682" s="145"/>
      <c r="BP682" s="145"/>
      <c r="BQ682" s="145"/>
      <c r="BR682" s="145"/>
      <c r="BS682" s="145"/>
      <c r="BT682" s="145"/>
      <c r="BU682" s="145"/>
      <c r="BV682" s="145"/>
      <c r="BW682" s="145"/>
      <c r="BX682" s="145"/>
      <c r="BY682" s="145"/>
      <c r="BZ682" s="145"/>
      <c r="CA682" s="145"/>
      <c r="CB682" s="145"/>
      <c r="CC682" s="145"/>
      <c r="CD682" s="145"/>
      <c r="CE682" s="145"/>
      <c r="CF682" s="145"/>
      <c r="CG682" s="145"/>
      <c r="CH682" s="145"/>
      <c r="CI682" s="145"/>
      <c r="CJ682" s="145"/>
      <c r="CK682" s="145"/>
      <c r="CL682" s="145"/>
      <c r="CM682" s="145"/>
      <c r="CN682" s="145"/>
      <c r="CO682" s="145"/>
      <c r="CP682" s="145"/>
      <c r="CQ682" s="145"/>
      <c r="CR682" s="145"/>
      <c r="CS682" s="145"/>
      <c r="CT682" s="145"/>
      <c r="CU682" s="145"/>
      <c r="CV682" s="145"/>
      <c r="CW682" s="145"/>
      <c r="CX682" s="145"/>
      <c r="CY682" s="145"/>
      <c r="CZ682" s="145"/>
      <c r="DA682" s="145"/>
      <c r="DB682" s="145"/>
      <c r="DC682" s="145"/>
      <c r="DD682" s="145"/>
      <c r="DE682" s="145"/>
      <c r="DF682" s="145"/>
      <c r="DG682" s="145"/>
      <c r="DH682" s="145"/>
      <c r="DI682" s="145"/>
      <c r="DJ682" s="145"/>
      <c r="DK682" s="145"/>
      <c r="DL682" s="145"/>
      <c r="DM682" s="145"/>
      <c r="DN682" s="145"/>
      <c r="DO682" s="145"/>
      <c r="DP682" s="145"/>
      <c r="DQ682" s="145"/>
      <c r="DR682" s="145"/>
      <c r="DS682" s="145"/>
      <c r="DT682" s="145"/>
      <c r="DU682" s="145"/>
      <c r="DV682" s="145"/>
    </row>
    <row r="683" spans="1:126" x14ac:dyDescent="0.65">
      <c r="A683" s="154"/>
      <c r="B683" s="166"/>
      <c r="C683" s="166"/>
      <c r="D683" s="166"/>
      <c r="E683" s="169"/>
      <c r="F683" s="165" t="s">
        <v>254</v>
      </c>
      <c r="G683" s="145"/>
      <c r="H683" s="145"/>
      <c r="I683" s="155"/>
      <c r="J683" s="15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  <c r="BO683" s="145"/>
      <c r="BP683" s="145"/>
      <c r="BQ683" s="145"/>
      <c r="BR683" s="145"/>
      <c r="BS683" s="145"/>
      <c r="BT683" s="145"/>
      <c r="BU683" s="145"/>
      <c r="BV683" s="145"/>
      <c r="BW683" s="145"/>
      <c r="BX683" s="145"/>
      <c r="BY683" s="145"/>
      <c r="BZ683" s="145"/>
      <c r="CA683" s="145"/>
      <c r="CB683" s="145"/>
      <c r="CC683" s="145"/>
      <c r="CD683" s="145"/>
      <c r="CE683" s="145"/>
      <c r="CF683" s="145"/>
      <c r="CG683" s="145"/>
      <c r="CH683" s="145"/>
      <c r="CI683" s="145"/>
      <c r="CJ683" s="145"/>
      <c r="CK683" s="145"/>
      <c r="CL683" s="145"/>
      <c r="CM683" s="145"/>
      <c r="CN683" s="145"/>
      <c r="CO683" s="145"/>
      <c r="CP683" s="145"/>
      <c r="CQ683" s="145"/>
      <c r="CR683" s="145"/>
      <c r="CS683" s="145"/>
      <c r="CT683" s="145"/>
      <c r="CU683" s="145"/>
      <c r="CV683" s="145"/>
      <c r="CW683" s="145"/>
      <c r="CX683" s="145"/>
      <c r="CY683" s="145"/>
      <c r="CZ683" s="145"/>
      <c r="DA683" s="145"/>
      <c r="DB683" s="145"/>
      <c r="DC683" s="145"/>
      <c r="DD683" s="145"/>
      <c r="DE683" s="145"/>
      <c r="DF683" s="145"/>
      <c r="DG683" s="145"/>
      <c r="DH683" s="145"/>
      <c r="DI683" s="145"/>
      <c r="DJ683" s="145"/>
      <c r="DK683" s="145"/>
      <c r="DL683" s="145"/>
      <c r="DM683" s="145"/>
      <c r="DN683" s="145"/>
      <c r="DO683" s="145"/>
      <c r="DP683" s="145"/>
      <c r="DQ683" s="145"/>
      <c r="DR683" s="145"/>
      <c r="DS683" s="145"/>
      <c r="DT683" s="145"/>
      <c r="DU683" s="145"/>
      <c r="DV683" s="145"/>
    </row>
    <row r="684" spans="1:126" x14ac:dyDescent="0.65">
      <c r="A684" s="154"/>
      <c r="B684" s="166"/>
      <c r="C684" s="166"/>
      <c r="D684" s="166"/>
      <c r="E684" s="169"/>
      <c r="F684" s="165" t="s">
        <v>253</v>
      </c>
      <c r="G684" s="145"/>
      <c r="H684" s="145"/>
      <c r="I684" s="155"/>
      <c r="J684" s="15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  <c r="BO684" s="145"/>
      <c r="BP684" s="145"/>
      <c r="BQ684" s="145"/>
      <c r="BR684" s="145"/>
      <c r="BS684" s="145"/>
      <c r="BT684" s="145"/>
      <c r="BU684" s="145"/>
      <c r="BV684" s="145"/>
      <c r="BW684" s="145"/>
      <c r="BX684" s="145"/>
      <c r="BY684" s="145"/>
      <c r="BZ684" s="145"/>
      <c r="CA684" s="145"/>
      <c r="CB684" s="145"/>
      <c r="CC684" s="145"/>
      <c r="CD684" s="145"/>
      <c r="CE684" s="145"/>
      <c r="CF684" s="145"/>
      <c r="CG684" s="145"/>
      <c r="CH684" s="145"/>
      <c r="CI684" s="145"/>
      <c r="CJ684" s="145"/>
      <c r="CK684" s="145"/>
      <c r="CL684" s="145"/>
      <c r="CM684" s="145"/>
      <c r="CN684" s="145"/>
      <c r="CO684" s="145"/>
      <c r="CP684" s="145"/>
      <c r="CQ684" s="145"/>
      <c r="CR684" s="145"/>
      <c r="CS684" s="145"/>
      <c r="CT684" s="145"/>
      <c r="CU684" s="145"/>
      <c r="CV684" s="145"/>
      <c r="CW684" s="145"/>
      <c r="CX684" s="145"/>
      <c r="CY684" s="145"/>
      <c r="CZ684" s="145"/>
      <c r="DA684" s="145"/>
      <c r="DB684" s="145"/>
      <c r="DC684" s="145"/>
      <c r="DD684" s="145"/>
      <c r="DE684" s="145"/>
      <c r="DF684" s="145"/>
      <c r="DG684" s="145"/>
      <c r="DH684" s="145"/>
      <c r="DI684" s="145"/>
      <c r="DJ684" s="145"/>
      <c r="DK684" s="145"/>
      <c r="DL684" s="145"/>
      <c r="DM684" s="145"/>
      <c r="DN684" s="145"/>
      <c r="DO684" s="145"/>
      <c r="DP684" s="145"/>
      <c r="DQ684" s="145"/>
      <c r="DR684" s="145"/>
      <c r="DS684" s="145"/>
      <c r="DT684" s="145"/>
      <c r="DU684" s="145"/>
      <c r="DV684" s="145"/>
    </row>
    <row r="685" spans="1:126" x14ac:dyDescent="0.65">
      <c r="A685" s="154"/>
      <c r="B685" s="166"/>
      <c r="C685" s="166"/>
      <c r="D685" s="166"/>
      <c r="E685" s="169"/>
      <c r="F685" s="165" t="s">
        <v>254</v>
      </c>
      <c r="G685" s="145"/>
      <c r="H685" s="145"/>
      <c r="I685" s="155"/>
      <c r="J685" s="15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  <c r="BO685" s="145"/>
      <c r="BP685" s="145"/>
      <c r="BQ685" s="145"/>
      <c r="BR685" s="145"/>
      <c r="BS685" s="145"/>
      <c r="BT685" s="145"/>
      <c r="BU685" s="145"/>
      <c r="BV685" s="145"/>
      <c r="BW685" s="145"/>
      <c r="BX685" s="145"/>
      <c r="BY685" s="145"/>
      <c r="BZ685" s="145"/>
      <c r="CA685" s="145"/>
      <c r="CB685" s="145"/>
      <c r="CC685" s="145"/>
      <c r="CD685" s="145"/>
      <c r="CE685" s="145"/>
      <c r="CF685" s="145"/>
      <c r="CG685" s="145"/>
      <c r="CH685" s="145"/>
      <c r="CI685" s="145"/>
      <c r="CJ685" s="145"/>
      <c r="CK685" s="145"/>
      <c r="CL685" s="145"/>
      <c r="CM685" s="145"/>
      <c r="CN685" s="145"/>
      <c r="CO685" s="145"/>
      <c r="CP685" s="145"/>
      <c r="CQ685" s="145"/>
      <c r="CR685" s="145"/>
      <c r="CS685" s="145"/>
      <c r="CT685" s="145"/>
      <c r="CU685" s="145"/>
      <c r="CV685" s="145"/>
      <c r="CW685" s="145"/>
      <c r="CX685" s="145"/>
      <c r="CY685" s="145"/>
      <c r="CZ685" s="145"/>
      <c r="DA685" s="145"/>
      <c r="DB685" s="145"/>
      <c r="DC685" s="145"/>
      <c r="DD685" s="145"/>
      <c r="DE685" s="145"/>
      <c r="DF685" s="145"/>
      <c r="DG685" s="145"/>
      <c r="DH685" s="145"/>
      <c r="DI685" s="145"/>
      <c r="DJ685" s="145"/>
      <c r="DK685" s="145"/>
      <c r="DL685" s="145"/>
      <c r="DM685" s="145"/>
      <c r="DN685" s="145"/>
      <c r="DO685" s="145"/>
      <c r="DP685" s="145"/>
      <c r="DQ685" s="145"/>
      <c r="DR685" s="145"/>
      <c r="DS685" s="145"/>
      <c r="DT685" s="145"/>
      <c r="DU685" s="145"/>
      <c r="DV685" s="145"/>
    </row>
    <row r="686" spans="1:126" x14ac:dyDescent="0.65">
      <c r="A686" s="154"/>
      <c r="B686" s="166"/>
      <c r="C686" s="166"/>
      <c r="D686" s="166"/>
      <c r="E686" s="169"/>
      <c r="F686" s="165" t="s">
        <v>253</v>
      </c>
      <c r="G686" s="145"/>
      <c r="H686" s="145"/>
      <c r="I686" s="155"/>
      <c r="J686" s="15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  <c r="BO686" s="145"/>
      <c r="BP686" s="145"/>
      <c r="BQ686" s="145"/>
      <c r="BR686" s="145"/>
      <c r="BS686" s="145"/>
      <c r="BT686" s="145"/>
      <c r="BU686" s="145"/>
      <c r="BV686" s="145"/>
      <c r="BW686" s="145"/>
      <c r="BX686" s="145"/>
      <c r="BY686" s="145"/>
      <c r="BZ686" s="145"/>
      <c r="CA686" s="145"/>
      <c r="CB686" s="145"/>
      <c r="CC686" s="145"/>
      <c r="CD686" s="145"/>
      <c r="CE686" s="145"/>
      <c r="CF686" s="145"/>
      <c r="CG686" s="145"/>
      <c r="CH686" s="145"/>
      <c r="CI686" s="145"/>
      <c r="CJ686" s="145"/>
      <c r="CK686" s="145"/>
      <c r="CL686" s="145"/>
      <c r="CM686" s="145"/>
      <c r="CN686" s="145"/>
      <c r="CO686" s="145"/>
      <c r="CP686" s="145"/>
      <c r="CQ686" s="145"/>
      <c r="CR686" s="145"/>
      <c r="CS686" s="145"/>
      <c r="CT686" s="145"/>
      <c r="CU686" s="145"/>
      <c r="CV686" s="145"/>
      <c r="CW686" s="145"/>
      <c r="CX686" s="145"/>
      <c r="CY686" s="145"/>
      <c r="CZ686" s="145"/>
      <c r="DA686" s="145"/>
      <c r="DB686" s="145"/>
      <c r="DC686" s="145"/>
      <c r="DD686" s="145"/>
      <c r="DE686" s="145"/>
      <c r="DF686" s="145"/>
      <c r="DG686" s="145"/>
      <c r="DH686" s="145"/>
      <c r="DI686" s="145"/>
      <c r="DJ686" s="145"/>
      <c r="DK686" s="145"/>
      <c r="DL686" s="145"/>
      <c r="DM686" s="145"/>
      <c r="DN686" s="145"/>
      <c r="DO686" s="145"/>
      <c r="DP686" s="145"/>
      <c r="DQ686" s="145"/>
      <c r="DR686" s="145"/>
      <c r="DS686" s="145"/>
      <c r="DT686" s="145"/>
      <c r="DU686" s="145"/>
      <c r="DV686" s="145"/>
    </row>
    <row r="687" spans="1:126" x14ac:dyDescent="0.65">
      <c r="A687" s="154"/>
      <c r="B687" s="166"/>
      <c r="C687" s="166"/>
      <c r="D687" s="166"/>
      <c r="E687" s="169"/>
      <c r="F687" s="165" t="s">
        <v>254</v>
      </c>
      <c r="G687" s="145"/>
      <c r="H687" s="145"/>
      <c r="I687" s="155"/>
      <c r="J687" s="15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  <c r="BO687" s="145"/>
      <c r="BP687" s="145"/>
      <c r="BQ687" s="145"/>
      <c r="BR687" s="145"/>
      <c r="BS687" s="145"/>
      <c r="BT687" s="145"/>
      <c r="BU687" s="145"/>
      <c r="BV687" s="145"/>
      <c r="BW687" s="145"/>
      <c r="BX687" s="145"/>
      <c r="BY687" s="145"/>
      <c r="BZ687" s="145"/>
      <c r="CA687" s="145"/>
      <c r="CB687" s="145"/>
      <c r="CC687" s="145"/>
      <c r="CD687" s="145"/>
      <c r="CE687" s="145"/>
      <c r="CF687" s="145"/>
      <c r="CG687" s="145"/>
      <c r="CH687" s="145"/>
      <c r="CI687" s="145"/>
      <c r="CJ687" s="145"/>
      <c r="CK687" s="145"/>
      <c r="CL687" s="145"/>
      <c r="CM687" s="145"/>
      <c r="CN687" s="145"/>
      <c r="CO687" s="145"/>
      <c r="CP687" s="145"/>
      <c r="CQ687" s="145"/>
      <c r="CR687" s="145"/>
      <c r="CS687" s="145"/>
      <c r="CT687" s="145"/>
      <c r="CU687" s="145"/>
      <c r="CV687" s="145"/>
      <c r="CW687" s="145"/>
      <c r="CX687" s="145"/>
      <c r="CY687" s="145"/>
      <c r="CZ687" s="145"/>
      <c r="DA687" s="145"/>
      <c r="DB687" s="145"/>
      <c r="DC687" s="145"/>
      <c r="DD687" s="145"/>
      <c r="DE687" s="145"/>
      <c r="DF687" s="145"/>
      <c r="DG687" s="145"/>
      <c r="DH687" s="145"/>
      <c r="DI687" s="145"/>
      <c r="DJ687" s="145"/>
      <c r="DK687" s="145"/>
      <c r="DL687" s="145"/>
      <c r="DM687" s="145"/>
      <c r="DN687" s="145"/>
      <c r="DO687" s="145"/>
      <c r="DP687" s="145"/>
      <c r="DQ687" s="145"/>
      <c r="DR687" s="145"/>
      <c r="DS687" s="145"/>
      <c r="DT687" s="145"/>
      <c r="DU687" s="145"/>
      <c r="DV687" s="145"/>
    </row>
    <row r="688" spans="1:126" x14ac:dyDescent="0.65">
      <c r="A688" s="154"/>
      <c r="B688" s="166"/>
      <c r="C688" s="166"/>
      <c r="D688" s="166"/>
      <c r="E688" s="169"/>
      <c r="F688" s="165" t="s">
        <v>253</v>
      </c>
      <c r="G688" s="145"/>
      <c r="H688" s="145"/>
      <c r="I688" s="155"/>
      <c r="J688" s="15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  <c r="BO688" s="145"/>
      <c r="BP688" s="145"/>
      <c r="BQ688" s="145"/>
      <c r="BR688" s="145"/>
      <c r="BS688" s="145"/>
      <c r="BT688" s="145"/>
      <c r="BU688" s="145"/>
      <c r="BV688" s="145"/>
      <c r="BW688" s="145"/>
      <c r="BX688" s="145"/>
      <c r="BY688" s="145"/>
      <c r="BZ688" s="145"/>
      <c r="CA688" s="145"/>
      <c r="CB688" s="145"/>
      <c r="CC688" s="145"/>
      <c r="CD688" s="145"/>
      <c r="CE688" s="145"/>
      <c r="CF688" s="145"/>
      <c r="CG688" s="145"/>
      <c r="CH688" s="145"/>
      <c r="CI688" s="145"/>
      <c r="CJ688" s="145"/>
      <c r="CK688" s="145"/>
      <c r="CL688" s="145"/>
      <c r="CM688" s="145"/>
      <c r="CN688" s="145"/>
      <c r="CO688" s="145"/>
      <c r="CP688" s="145"/>
      <c r="CQ688" s="145"/>
      <c r="CR688" s="145"/>
      <c r="CS688" s="145"/>
      <c r="CT688" s="145"/>
      <c r="CU688" s="145"/>
      <c r="CV688" s="145"/>
      <c r="CW688" s="145"/>
      <c r="CX688" s="145"/>
      <c r="CY688" s="145"/>
      <c r="CZ688" s="145"/>
      <c r="DA688" s="145"/>
      <c r="DB688" s="145"/>
      <c r="DC688" s="145"/>
      <c r="DD688" s="145"/>
      <c r="DE688" s="145"/>
      <c r="DF688" s="145"/>
      <c r="DG688" s="145"/>
      <c r="DH688" s="145"/>
      <c r="DI688" s="145"/>
      <c r="DJ688" s="145"/>
      <c r="DK688" s="145"/>
      <c r="DL688" s="145"/>
      <c r="DM688" s="145"/>
      <c r="DN688" s="145"/>
      <c r="DO688" s="145"/>
      <c r="DP688" s="145"/>
      <c r="DQ688" s="145"/>
      <c r="DR688" s="145"/>
      <c r="DS688" s="145"/>
      <c r="DT688" s="145"/>
      <c r="DU688" s="145"/>
      <c r="DV688" s="145"/>
    </row>
    <row r="689" spans="1:126" x14ac:dyDescent="0.65">
      <c r="A689" s="154"/>
      <c r="B689" s="166"/>
      <c r="C689" s="166"/>
      <c r="D689" s="166"/>
      <c r="E689" s="169"/>
      <c r="F689" s="165" t="s">
        <v>254</v>
      </c>
      <c r="G689" s="145"/>
      <c r="H689" s="145"/>
      <c r="I689" s="155"/>
      <c r="J689" s="15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  <c r="BO689" s="145"/>
      <c r="BP689" s="145"/>
      <c r="BQ689" s="145"/>
      <c r="BR689" s="145"/>
      <c r="BS689" s="145"/>
      <c r="BT689" s="145"/>
      <c r="BU689" s="145"/>
      <c r="BV689" s="145"/>
      <c r="BW689" s="145"/>
      <c r="BX689" s="145"/>
      <c r="BY689" s="145"/>
      <c r="BZ689" s="145"/>
      <c r="CA689" s="145"/>
      <c r="CB689" s="145"/>
      <c r="CC689" s="145"/>
      <c r="CD689" s="145"/>
      <c r="CE689" s="145"/>
      <c r="CF689" s="145"/>
      <c r="CG689" s="145"/>
      <c r="CH689" s="145"/>
      <c r="CI689" s="145"/>
      <c r="CJ689" s="145"/>
      <c r="CK689" s="145"/>
      <c r="CL689" s="145"/>
      <c r="CM689" s="145"/>
      <c r="CN689" s="145"/>
      <c r="CO689" s="145"/>
      <c r="CP689" s="145"/>
      <c r="CQ689" s="145"/>
      <c r="CR689" s="145"/>
      <c r="CS689" s="145"/>
      <c r="CT689" s="145"/>
      <c r="CU689" s="145"/>
      <c r="CV689" s="145"/>
      <c r="CW689" s="145"/>
      <c r="CX689" s="145"/>
      <c r="CY689" s="145"/>
      <c r="CZ689" s="145"/>
      <c r="DA689" s="145"/>
      <c r="DB689" s="145"/>
      <c r="DC689" s="145"/>
      <c r="DD689" s="145"/>
      <c r="DE689" s="145"/>
      <c r="DF689" s="145"/>
      <c r="DG689" s="145"/>
      <c r="DH689" s="145"/>
      <c r="DI689" s="145"/>
      <c r="DJ689" s="145"/>
      <c r="DK689" s="145"/>
      <c r="DL689" s="145"/>
      <c r="DM689" s="145"/>
      <c r="DN689" s="145"/>
      <c r="DO689" s="145"/>
      <c r="DP689" s="145"/>
      <c r="DQ689" s="145"/>
      <c r="DR689" s="145"/>
      <c r="DS689" s="145"/>
      <c r="DT689" s="145"/>
      <c r="DU689" s="145"/>
      <c r="DV689" s="145"/>
    </row>
    <row r="690" spans="1:126" x14ac:dyDescent="0.65">
      <c r="A690" s="154"/>
      <c r="B690" s="166"/>
      <c r="C690" s="166"/>
      <c r="D690" s="166"/>
      <c r="E690" s="169"/>
      <c r="F690" s="165" t="s">
        <v>253</v>
      </c>
      <c r="G690" s="145"/>
      <c r="H690" s="145"/>
      <c r="I690" s="155"/>
      <c r="J690" s="15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  <c r="BO690" s="145"/>
      <c r="BP690" s="145"/>
      <c r="BQ690" s="145"/>
      <c r="BR690" s="145"/>
      <c r="BS690" s="145"/>
      <c r="BT690" s="145"/>
      <c r="BU690" s="145"/>
      <c r="BV690" s="145"/>
      <c r="BW690" s="145"/>
      <c r="BX690" s="145"/>
      <c r="BY690" s="145"/>
      <c r="BZ690" s="145"/>
      <c r="CA690" s="145"/>
      <c r="CB690" s="145"/>
      <c r="CC690" s="145"/>
      <c r="CD690" s="145"/>
      <c r="CE690" s="145"/>
      <c r="CF690" s="145"/>
      <c r="CG690" s="145"/>
      <c r="CH690" s="145"/>
      <c r="CI690" s="145"/>
      <c r="CJ690" s="145"/>
      <c r="CK690" s="145"/>
      <c r="CL690" s="145"/>
      <c r="CM690" s="145"/>
      <c r="CN690" s="145"/>
      <c r="CO690" s="145"/>
      <c r="CP690" s="145"/>
      <c r="CQ690" s="145"/>
      <c r="CR690" s="145"/>
      <c r="CS690" s="145"/>
      <c r="CT690" s="145"/>
      <c r="CU690" s="145"/>
      <c r="CV690" s="145"/>
      <c r="CW690" s="145"/>
      <c r="CX690" s="145"/>
      <c r="CY690" s="145"/>
      <c r="CZ690" s="145"/>
      <c r="DA690" s="145"/>
      <c r="DB690" s="145"/>
      <c r="DC690" s="145"/>
      <c r="DD690" s="145"/>
      <c r="DE690" s="145"/>
      <c r="DF690" s="145"/>
      <c r="DG690" s="145"/>
      <c r="DH690" s="145"/>
      <c r="DI690" s="145"/>
      <c r="DJ690" s="145"/>
      <c r="DK690" s="145"/>
      <c r="DL690" s="145"/>
      <c r="DM690" s="145"/>
      <c r="DN690" s="145"/>
      <c r="DO690" s="145"/>
      <c r="DP690" s="145"/>
      <c r="DQ690" s="145"/>
      <c r="DR690" s="145"/>
      <c r="DS690" s="145"/>
      <c r="DT690" s="145"/>
      <c r="DU690" s="145"/>
      <c r="DV690" s="145"/>
    </row>
    <row r="691" spans="1:126" x14ac:dyDescent="0.65">
      <c r="A691" s="154"/>
      <c r="B691" s="166"/>
      <c r="C691" s="166"/>
      <c r="D691" s="166"/>
      <c r="E691" s="169"/>
      <c r="F691" s="165" t="s">
        <v>254</v>
      </c>
      <c r="G691" s="145"/>
      <c r="H691" s="145"/>
      <c r="I691" s="155"/>
      <c r="J691" s="15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  <c r="BO691" s="145"/>
      <c r="BP691" s="145"/>
      <c r="BQ691" s="145"/>
      <c r="BR691" s="145"/>
      <c r="BS691" s="145"/>
      <c r="BT691" s="145"/>
      <c r="BU691" s="145"/>
      <c r="BV691" s="145"/>
      <c r="BW691" s="145"/>
      <c r="BX691" s="145"/>
      <c r="BY691" s="145"/>
      <c r="BZ691" s="145"/>
      <c r="CA691" s="145"/>
      <c r="CB691" s="145"/>
      <c r="CC691" s="145"/>
      <c r="CD691" s="145"/>
      <c r="CE691" s="145"/>
      <c r="CF691" s="145"/>
      <c r="CG691" s="145"/>
      <c r="CH691" s="145"/>
      <c r="CI691" s="145"/>
      <c r="CJ691" s="145"/>
      <c r="CK691" s="145"/>
      <c r="CL691" s="145"/>
      <c r="CM691" s="145"/>
      <c r="CN691" s="145"/>
      <c r="CO691" s="145"/>
      <c r="CP691" s="145"/>
      <c r="CQ691" s="145"/>
      <c r="CR691" s="145"/>
      <c r="CS691" s="145"/>
      <c r="CT691" s="145"/>
      <c r="CU691" s="145"/>
      <c r="CV691" s="145"/>
      <c r="CW691" s="145"/>
      <c r="CX691" s="145"/>
      <c r="CY691" s="145"/>
      <c r="CZ691" s="145"/>
      <c r="DA691" s="145"/>
      <c r="DB691" s="145"/>
      <c r="DC691" s="145"/>
      <c r="DD691" s="145"/>
      <c r="DE691" s="145"/>
      <c r="DF691" s="145"/>
      <c r="DG691" s="145"/>
      <c r="DH691" s="145"/>
      <c r="DI691" s="145"/>
      <c r="DJ691" s="145"/>
      <c r="DK691" s="145"/>
      <c r="DL691" s="145"/>
      <c r="DM691" s="145"/>
      <c r="DN691" s="145"/>
      <c r="DO691" s="145"/>
      <c r="DP691" s="145"/>
      <c r="DQ691" s="145"/>
      <c r="DR691" s="145"/>
      <c r="DS691" s="145"/>
      <c r="DT691" s="145"/>
      <c r="DU691" s="145"/>
      <c r="DV691" s="145"/>
    </row>
    <row r="692" spans="1:126" x14ac:dyDescent="0.65">
      <c r="A692" s="154"/>
      <c r="B692" s="166"/>
      <c r="C692" s="166"/>
      <c r="D692" s="166"/>
      <c r="E692" s="169"/>
      <c r="F692" s="165" t="s">
        <v>253</v>
      </c>
      <c r="G692" s="145"/>
      <c r="H692" s="145"/>
      <c r="I692" s="155"/>
      <c r="J692" s="15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  <c r="BO692" s="145"/>
      <c r="BP692" s="145"/>
      <c r="BQ692" s="145"/>
      <c r="BR692" s="145"/>
      <c r="BS692" s="145"/>
      <c r="BT692" s="145"/>
      <c r="BU692" s="145"/>
      <c r="BV692" s="145"/>
      <c r="BW692" s="145"/>
      <c r="BX692" s="145"/>
      <c r="BY692" s="145"/>
      <c r="BZ692" s="145"/>
      <c r="CA692" s="145"/>
      <c r="CB692" s="145"/>
      <c r="CC692" s="145"/>
      <c r="CD692" s="145"/>
      <c r="CE692" s="145"/>
      <c r="CF692" s="145"/>
      <c r="CG692" s="145"/>
      <c r="CH692" s="145"/>
      <c r="CI692" s="145"/>
      <c r="CJ692" s="145"/>
      <c r="CK692" s="145"/>
      <c r="CL692" s="145"/>
      <c r="CM692" s="145"/>
      <c r="CN692" s="145"/>
      <c r="CO692" s="145"/>
      <c r="CP692" s="145"/>
      <c r="CQ692" s="145"/>
      <c r="CR692" s="145"/>
      <c r="CS692" s="145"/>
      <c r="CT692" s="145"/>
      <c r="CU692" s="145"/>
      <c r="CV692" s="145"/>
      <c r="CW692" s="145"/>
      <c r="CX692" s="145"/>
      <c r="CY692" s="145"/>
      <c r="CZ692" s="145"/>
      <c r="DA692" s="145"/>
      <c r="DB692" s="145"/>
      <c r="DC692" s="145"/>
      <c r="DD692" s="145"/>
      <c r="DE692" s="145"/>
      <c r="DF692" s="145"/>
      <c r="DG692" s="145"/>
      <c r="DH692" s="145"/>
      <c r="DI692" s="145"/>
      <c r="DJ692" s="145"/>
      <c r="DK692" s="145"/>
      <c r="DL692" s="145"/>
      <c r="DM692" s="145"/>
      <c r="DN692" s="145"/>
      <c r="DO692" s="145"/>
      <c r="DP692" s="145"/>
      <c r="DQ692" s="145"/>
      <c r="DR692" s="145"/>
      <c r="DS692" s="145"/>
      <c r="DT692" s="145"/>
      <c r="DU692" s="145"/>
      <c r="DV692" s="145"/>
    </row>
    <row r="693" spans="1:126" x14ac:dyDescent="0.65">
      <c r="A693" s="154"/>
      <c r="B693" s="166"/>
      <c r="C693" s="166"/>
      <c r="D693" s="166"/>
      <c r="E693" s="169"/>
      <c r="F693" s="165" t="s">
        <v>254</v>
      </c>
      <c r="G693" s="145"/>
      <c r="H693" s="145"/>
      <c r="I693" s="155"/>
      <c r="J693" s="15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  <c r="BO693" s="145"/>
      <c r="BP693" s="145"/>
      <c r="BQ693" s="145"/>
      <c r="BR693" s="145"/>
      <c r="BS693" s="145"/>
      <c r="BT693" s="145"/>
      <c r="BU693" s="145"/>
      <c r="BV693" s="145"/>
      <c r="BW693" s="145"/>
      <c r="BX693" s="145"/>
      <c r="BY693" s="145"/>
      <c r="BZ693" s="145"/>
      <c r="CA693" s="145"/>
      <c r="CB693" s="145"/>
      <c r="CC693" s="145"/>
      <c r="CD693" s="145"/>
      <c r="CE693" s="145"/>
      <c r="CF693" s="145"/>
      <c r="CG693" s="145"/>
      <c r="CH693" s="145"/>
      <c r="CI693" s="145"/>
      <c r="CJ693" s="145"/>
      <c r="CK693" s="145"/>
      <c r="CL693" s="145"/>
      <c r="CM693" s="145"/>
      <c r="CN693" s="145"/>
      <c r="CO693" s="145"/>
      <c r="CP693" s="145"/>
      <c r="CQ693" s="145"/>
      <c r="CR693" s="145"/>
      <c r="CS693" s="145"/>
      <c r="CT693" s="145"/>
      <c r="CU693" s="145"/>
      <c r="CV693" s="145"/>
      <c r="CW693" s="145"/>
      <c r="CX693" s="145"/>
      <c r="CY693" s="145"/>
      <c r="CZ693" s="145"/>
      <c r="DA693" s="145"/>
      <c r="DB693" s="145"/>
      <c r="DC693" s="145"/>
      <c r="DD693" s="145"/>
      <c r="DE693" s="145"/>
      <c r="DF693" s="145"/>
      <c r="DG693" s="145"/>
      <c r="DH693" s="145"/>
      <c r="DI693" s="145"/>
      <c r="DJ693" s="145"/>
      <c r="DK693" s="145"/>
      <c r="DL693" s="145"/>
      <c r="DM693" s="145"/>
      <c r="DN693" s="145"/>
      <c r="DO693" s="145"/>
      <c r="DP693" s="145"/>
      <c r="DQ693" s="145"/>
      <c r="DR693" s="145"/>
      <c r="DS693" s="145"/>
      <c r="DT693" s="145"/>
      <c r="DU693" s="145"/>
      <c r="DV693" s="145"/>
    </row>
    <row r="694" spans="1:126" x14ac:dyDescent="0.65">
      <c r="A694" s="154"/>
      <c r="B694" s="166"/>
      <c r="C694" s="166"/>
      <c r="D694" s="166"/>
      <c r="E694" s="169"/>
      <c r="F694" s="165" t="s">
        <v>253</v>
      </c>
      <c r="G694" s="145"/>
      <c r="H694" s="145"/>
      <c r="I694" s="155"/>
      <c r="J694" s="15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  <c r="BO694" s="145"/>
      <c r="BP694" s="145"/>
      <c r="BQ694" s="145"/>
      <c r="BR694" s="145"/>
      <c r="BS694" s="145"/>
      <c r="BT694" s="145"/>
      <c r="BU694" s="145"/>
      <c r="BV694" s="145"/>
      <c r="BW694" s="145"/>
      <c r="BX694" s="145"/>
      <c r="BY694" s="145"/>
      <c r="BZ694" s="145"/>
      <c r="CA694" s="145"/>
      <c r="CB694" s="145"/>
      <c r="CC694" s="145"/>
      <c r="CD694" s="145"/>
      <c r="CE694" s="145"/>
      <c r="CF694" s="145"/>
      <c r="CG694" s="145"/>
      <c r="CH694" s="145"/>
      <c r="CI694" s="145"/>
      <c r="CJ694" s="145"/>
      <c r="CK694" s="145"/>
      <c r="CL694" s="145"/>
      <c r="CM694" s="145"/>
      <c r="CN694" s="145"/>
      <c r="CO694" s="145"/>
      <c r="CP694" s="145"/>
      <c r="CQ694" s="145"/>
      <c r="CR694" s="145"/>
      <c r="CS694" s="145"/>
      <c r="CT694" s="145"/>
      <c r="CU694" s="145"/>
      <c r="CV694" s="145"/>
      <c r="CW694" s="145"/>
      <c r="CX694" s="145"/>
      <c r="CY694" s="145"/>
      <c r="CZ694" s="145"/>
      <c r="DA694" s="145"/>
      <c r="DB694" s="145"/>
      <c r="DC694" s="145"/>
      <c r="DD694" s="145"/>
      <c r="DE694" s="145"/>
      <c r="DF694" s="145"/>
      <c r="DG694" s="145"/>
      <c r="DH694" s="145"/>
      <c r="DI694" s="145"/>
      <c r="DJ694" s="145"/>
      <c r="DK694" s="145"/>
      <c r="DL694" s="145"/>
      <c r="DM694" s="145"/>
      <c r="DN694" s="145"/>
      <c r="DO694" s="145"/>
      <c r="DP694" s="145"/>
      <c r="DQ694" s="145"/>
      <c r="DR694" s="145"/>
      <c r="DS694" s="145"/>
      <c r="DT694" s="145"/>
      <c r="DU694" s="145"/>
      <c r="DV694" s="145"/>
    </row>
    <row r="695" spans="1:126" x14ac:dyDescent="0.65">
      <c r="A695" s="154"/>
      <c r="B695" s="166"/>
      <c r="C695" s="166"/>
      <c r="D695" s="166"/>
      <c r="E695" s="169"/>
      <c r="F695" s="165" t="s">
        <v>254</v>
      </c>
      <c r="G695" s="145"/>
      <c r="H695" s="145"/>
      <c r="I695" s="155"/>
      <c r="J695" s="15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  <c r="BO695" s="145"/>
      <c r="BP695" s="145"/>
      <c r="BQ695" s="145"/>
      <c r="BR695" s="145"/>
      <c r="BS695" s="145"/>
      <c r="BT695" s="145"/>
      <c r="BU695" s="145"/>
      <c r="BV695" s="145"/>
      <c r="BW695" s="145"/>
      <c r="BX695" s="145"/>
      <c r="BY695" s="145"/>
      <c r="BZ695" s="145"/>
      <c r="CA695" s="145"/>
      <c r="CB695" s="145"/>
      <c r="CC695" s="145"/>
      <c r="CD695" s="145"/>
      <c r="CE695" s="145"/>
      <c r="CF695" s="145"/>
      <c r="CG695" s="145"/>
      <c r="CH695" s="145"/>
      <c r="CI695" s="145"/>
      <c r="CJ695" s="145"/>
      <c r="CK695" s="145"/>
      <c r="CL695" s="145"/>
      <c r="CM695" s="145"/>
      <c r="CN695" s="145"/>
      <c r="CO695" s="145"/>
      <c r="CP695" s="145"/>
      <c r="CQ695" s="145"/>
      <c r="CR695" s="145"/>
      <c r="CS695" s="145"/>
      <c r="CT695" s="145"/>
      <c r="CU695" s="145"/>
      <c r="CV695" s="145"/>
      <c r="CW695" s="145"/>
      <c r="CX695" s="145"/>
      <c r="CY695" s="145"/>
      <c r="CZ695" s="145"/>
      <c r="DA695" s="145"/>
      <c r="DB695" s="145"/>
      <c r="DC695" s="145"/>
      <c r="DD695" s="145"/>
      <c r="DE695" s="145"/>
      <c r="DF695" s="145"/>
      <c r="DG695" s="145"/>
      <c r="DH695" s="145"/>
      <c r="DI695" s="145"/>
      <c r="DJ695" s="145"/>
      <c r="DK695" s="145"/>
      <c r="DL695" s="145"/>
      <c r="DM695" s="145"/>
      <c r="DN695" s="145"/>
      <c r="DO695" s="145"/>
      <c r="DP695" s="145"/>
      <c r="DQ695" s="145"/>
      <c r="DR695" s="145"/>
      <c r="DS695" s="145"/>
      <c r="DT695" s="145"/>
      <c r="DU695" s="145"/>
      <c r="DV695" s="145"/>
    </row>
    <row r="696" spans="1:126" x14ac:dyDescent="0.65">
      <c r="A696" s="154"/>
      <c r="B696" s="166"/>
      <c r="C696" s="166"/>
      <c r="D696" s="166"/>
      <c r="E696" s="169"/>
      <c r="F696" s="165" t="s">
        <v>253</v>
      </c>
      <c r="G696" s="145"/>
      <c r="H696" s="145"/>
      <c r="I696" s="155"/>
      <c r="J696" s="15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  <c r="BO696" s="145"/>
      <c r="BP696" s="145"/>
      <c r="BQ696" s="145"/>
      <c r="BR696" s="145"/>
      <c r="BS696" s="145"/>
      <c r="BT696" s="145"/>
      <c r="BU696" s="145"/>
      <c r="BV696" s="145"/>
      <c r="BW696" s="145"/>
      <c r="BX696" s="145"/>
      <c r="BY696" s="145"/>
      <c r="BZ696" s="145"/>
      <c r="CA696" s="145"/>
      <c r="CB696" s="145"/>
      <c r="CC696" s="145"/>
      <c r="CD696" s="145"/>
      <c r="CE696" s="145"/>
      <c r="CF696" s="145"/>
      <c r="CG696" s="145"/>
      <c r="CH696" s="145"/>
      <c r="CI696" s="145"/>
      <c r="CJ696" s="145"/>
      <c r="CK696" s="145"/>
      <c r="CL696" s="145"/>
      <c r="CM696" s="145"/>
      <c r="CN696" s="145"/>
      <c r="CO696" s="145"/>
      <c r="CP696" s="145"/>
      <c r="CQ696" s="145"/>
      <c r="CR696" s="145"/>
      <c r="CS696" s="145"/>
      <c r="CT696" s="145"/>
      <c r="CU696" s="145"/>
      <c r="CV696" s="145"/>
      <c r="CW696" s="145"/>
      <c r="CX696" s="145"/>
      <c r="CY696" s="145"/>
      <c r="CZ696" s="145"/>
      <c r="DA696" s="145"/>
      <c r="DB696" s="145"/>
      <c r="DC696" s="145"/>
      <c r="DD696" s="145"/>
      <c r="DE696" s="145"/>
      <c r="DF696" s="145"/>
      <c r="DG696" s="145"/>
      <c r="DH696" s="145"/>
      <c r="DI696" s="145"/>
      <c r="DJ696" s="145"/>
      <c r="DK696" s="145"/>
      <c r="DL696" s="145"/>
      <c r="DM696" s="145"/>
      <c r="DN696" s="145"/>
      <c r="DO696" s="145"/>
      <c r="DP696" s="145"/>
      <c r="DQ696" s="145"/>
      <c r="DR696" s="145"/>
      <c r="DS696" s="145"/>
      <c r="DT696" s="145"/>
      <c r="DU696" s="145"/>
      <c r="DV696" s="145"/>
    </row>
    <row r="697" spans="1:126" x14ac:dyDescent="0.65">
      <c r="A697" s="154"/>
      <c r="B697" s="166"/>
      <c r="C697" s="166"/>
      <c r="D697" s="166"/>
      <c r="E697" s="169"/>
      <c r="F697" s="165" t="s">
        <v>254</v>
      </c>
      <c r="G697" s="145"/>
      <c r="H697" s="145"/>
      <c r="I697" s="155"/>
      <c r="J697" s="15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  <c r="BO697" s="145"/>
      <c r="BP697" s="145"/>
      <c r="BQ697" s="145"/>
      <c r="BR697" s="145"/>
      <c r="BS697" s="145"/>
      <c r="BT697" s="145"/>
      <c r="BU697" s="145"/>
      <c r="BV697" s="145"/>
      <c r="BW697" s="145"/>
      <c r="BX697" s="145"/>
      <c r="BY697" s="145"/>
      <c r="BZ697" s="145"/>
      <c r="CA697" s="145"/>
      <c r="CB697" s="145"/>
      <c r="CC697" s="145"/>
      <c r="CD697" s="145"/>
      <c r="CE697" s="145"/>
      <c r="CF697" s="145"/>
      <c r="CG697" s="145"/>
      <c r="CH697" s="145"/>
      <c r="CI697" s="145"/>
      <c r="CJ697" s="145"/>
      <c r="CK697" s="145"/>
      <c r="CL697" s="145"/>
      <c r="CM697" s="145"/>
      <c r="CN697" s="145"/>
      <c r="CO697" s="145"/>
      <c r="CP697" s="145"/>
      <c r="CQ697" s="145"/>
      <c r="CR697" s="145"/>
      <c r="CS697" s="145"/>
      <c r="CT697" s="145"/>
      <c r="CU697" s="145"/>
      <c r="CV697" s="145"/>
      <c r="CW697" s="145"/>
      <c r="CX697" s="145"/>
      <c r="CY697" s="145"/>
      <c r="CZ697" s="145"/>
      <c r="DA697" s="145"/>
      <c r="DB697" s="145"/>
      <c r="DC697" s="145"/>
      <c r="DD697" s="145"/>
      <c r="DE697" s="145"/>
      <c r="DF697" s="145"/>
      <c r="DG697" s="145"/>
      <c r="DH697" s="145"/>
      <c r="DI697" s="145"/>
      <c r="DJ697" s="145"/>
      <c r="DK697" s="145"/>
      <c r="DL697" s="145"/>
      <c r="DM697" s="145"/>
      <c r="DN697" s="145"/>
      <c r="DO697" s="145"/>
      <c r="DP697" s="145"/>
      <c r="DQ697" s="145"/>
      <c r="DR697" s="145"/>
      <c r="DS697" s="145"/>
      <c r="DT697" s="145"/>
      <c r="DU697" s="145"/>
      <c r="DV697" s="145"/>
    </row>
    <row r="698" spans="1:126" x14ac:dyDescent="0.65">
      <c r="A698" s="154"/>
      <c r="B698" s="166"/>
      <c r="C698" s="166"/>
      <c r="D698" s="166"/>
      <c r="E698" s="169"/>
      <c r="F698" s="165" t="s">
        <v>253</v>
      </c>
      <c r="G698" s="145"/>
      <c r="H698" s="145"/>
      <c r="I698" s="155"/>
      <c r="J698" s="15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  <c r="BO698" s="145"/>
      <c r="BP698" s="145"/>
      <c r="BQ698" s="145"/>
      <c r="BR698" s="145"/>
      <c r="BS698" s="145"/>
      <c r="BT698" s="145"/>
      <c r="BU698" s="145"/>
      <c r="BV698" s="145"/>
      <c r="BW698" s="145"/>
      <c r="BX698" s="145"/>
      <c r="BY698" s="145"/>
      <c r="BZ698" s="145"/>
      <c r="CA698" s="145"/>
      <c r="CB698" s="145"/>
      <c r="CC698" s="145"/>
      <c r="CD698" s="145"/>
      <c r="CE698" s="145"/>
      <c r="CF698" s="145"/>
      <c r="CG698" s="145"/>
      <c r="CH698" s="145"/>
      <c r="CI698" s="145"/>
      <c r="CJ698" s="145"/>
      <c r="CK698" s="145"/>
      <c r="CL698" s="145"/>
      <c r="CM698" s="145"/>
      <c r="CN698" s="145"/>
      <c r="CO698" s="145"/>
      <c r="CP698" s="145"/>
      <c r="CQ698" s="145"/>
      <c r="CR698" s="145"/>
      <c r="CS698" s="145"/>
      <c r="CT698" s="145"/>
      <c r="CU698" s="145"/>
      <c r="CV698" s="145"/>
      <c r="CW698" s="145"/>
      <c r="CX698" s="145"/>
      <c r="CY698" s="145"/>
      <c r="CZ698" s="145"/>
      <c r="DA698" s="145"/>
      <c r="DB698" s="145"/>
      <c r="DC698" s="145"/>
      <c r="DD698" s="145"/>
      <c r="DE698" s="145"/>
      <c r="DF698" s="145"/>
      <c r="DG698" s="145"/>
      <c r="DH698" s="145"/>
      <c r="DI698" s="145"/>
      <c r="DJ698" s="145"/>
      <c r="DK698" s="145"/>
      <c r="DL698" s="145"/>
      <c r="DM698" s="145"/>
      <c r="DN698" s="145"/>
      <c r="DO698" s="145"/>
      <c r="DP698" s="145"/>
      <c r="DQ698" s="145"/>
      <c r="DR698" s="145"/>
      <c r="DS698" s="145"/>
      <c r="DT698" s="145"/>
      <c r="DU698" s="145"/>
      <c r="DV698" s="145"/>
    </row>
    <row r="699" spans="1:126" x14ac:dyDescent="0.65">
      <c r="A699" s="154"/>
      <c r="B699" s="166"/>
      <c r="C699" s="166"/>
      <c r="D699" s="166"/>
      <c r="E699" s="169"/>
      <c r="F699" s="165" t="s">
        <v>254</v>
      </c>
      <c r="G699" s="145"/>
      <c r="H699" s="145"/>
      <c r="I699" s="155"/>
      <c r="J699" s="15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  <c r="BO699" s="145"/>
      <c r="BP699" s="145"/>
      <c r="BQ699" s="145"/>
      <c r="BR699" s="145"/>
      <c r="BS699" s="145"/>
      <c r="BT699" s="145"/>
      <c r="BU699" s="145"/>
      <c r="BV699" s="145"/>
      <c r="BW699" s="145"/>
      <c r="BX699" s="145"/>
      <c r="BY699" s="145"/>
      <c r="BZ699" s="145"/>
      <c r="CA699" s="145"/>
      <c r="CB699" s="145"/>
      <c r="CC699" s="145"/>
      <c r="CD699" s="145"/>
      <c r="CE699" s="145"/>
      <c r="CF699" s="145"/>
      <c r="CG699" s="145"/>
      <c r="CH699" s="145"/>
      <c r="CI699" s="145"/>
      <c r="CJ699" s="145"/>
      <c r="CK699" s="145"/>
      <c r="CL699" s="145"/>
      <c r="CM699" s="145"/>
      <c r="CN699" s="145"/>
      <c r="CO699" s="145"/>
      <c r="CP699" s="145"/>
      <c r="CQ699" s="145"/>
      <c r="CR699" s="145"/>
      <c r="CS699" s="145"/>
      <c r="CT699" s="145"/>
      <c r="CU699" s="145"/>
      <c r="CV699" s="145"/>
      <c r="CW699" s="145"/>
      <c r="CX699" s="145"/>
      <c r="CY699" s="145"/>
      <c r="CZ699" s="145"/>
      <c r="DA699" s="145"/>
      <c r="DB699" s="145"/>
      <c r="DC699" s="145"/>
      <c r="DD699" s="145"/>
      <c r="DE699" s="145"/>
      <c r="DF699" s="145"/>
      <c r="DG699" s="145"/>
      <c r="DH699" s="145"/>
      <c r="DI699" s="145"/>
      <c r="DJ699" s="145"/>
      <c r="DK699" s="145"/>
      <c r="DL699" s="145"/>
      <c r="DM699" s="145"/>
      <c r="DN699" s="145"/>
      <c r="DO699" s="145"/>
      <c r="DP699" s="145"/>
      <c r="DQ699" s="145"/>
      <c r="DR699" s="145"/>
      <c r="DS699" s="145"/>
      <c r="DT699" s="145"/>
      <c r="DU699" s="145"/>
      <c r="DV699" s="145"/>
    </row>
    <row r="700" spans="1:126" x14ac:dyDescent="0.65">
      <c r="A700" s="154"/>
      <c r="B700" s="166"/>
      <c r="C700" s="166"/>
      <c r="D700" s="166"/>
      <c r="E700" s="169"/>
      <c r="F700" s="165" t="s">
        <v>253</v>
      </c>
      <c r="G700" s="145"/>
      <c r="H700" s="145"/>
      <c r="I700" s="155"/>
      <c r="J700" s="15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  <c r="BO700" s="145"/>
      <c r="BP700" s="145"/>
      <c r="BQ700" s="145"/>
      <c r="BR700" s="145"/>
      <c r="BS700" s="145"/>
      <c r="BT700" s="145"/>
      <c r="BU700" s="145"/>
      <c r="BV700" s="145"/>
      <c r="BW700" s="145"/>
      <c r="BX700" s="145"/>
      <c r="BY700" s="145"/>
      <c r="BZ700" s="145"/>
      <c r="CA700" s="145"/>
      <c r="CB700" s="145"/>
      <c r="CC700" s="145"/>
      <c r="CD700" s="145"/>
      <c r="CE700" s="145"/>
      <c r="CF700" s="145"/>
      <c r="CG700" s="145"/>
      <c r="CH700" s="145"/>
      <c r="CI700" s="145"/>
      <c r="CJ700" s="145"/>
      <c r="CK700" s="145"/>
      <c r="CL700" s="145"/>
      <c r="CM700" s="145"/>
      <c r="CN700" s="145"/>
      <c r="CO700" s="145"/>
      <c r="CP700" s="145"/>
      <c r="CQ700" s="145"/>
      <c r="CR700" s="145"/>
      <c r="CS700" s="145"/>
      <c r="CT700" s="145"/>
      <c r="CU700" s="145"/>
      <c r="CV700" s="145"/>
      <c r="CW700" s="145"/>
      <c r="CX700" s="145"/>
      <c r="CY700" s="145"/>
      <c r="CZ700" s="145"/>
      <c r="DA700" s="145"/>
      <c r="DB700" s="145"/>
      <c r="DC700" s="145"/>
      <c r="DD700" s="145"/>
      <c r="DE700" s="145"/>
      <c r="DF700" s="145"/>
      <c r="DG700" s="145"/>
      <c r="DH700" s="145"/>
      <c r="DI700" s="145"/>
      <c r="DJ700" s="145"/>
      <c r="DK700" s="145"/>
      <c r="DL700" s="145"/>
      <c r="DM700" s="145"/>
      <c r="DN700" s="145"/>
      <c r="DO700" s="145"/>
      <c r="DP700" s="145"/>
      <c r="DQ700" s="145"/>
      <c r="DR700" s="145"/>
      <c r="DS700" s="145"/>
      <c r="DT700" s="145"/>
      <c r="DU700" s="145"/>
      <c r="DV700" s="145"/>
    </row>
    <row r="701" spans="1:126" x14ac:dyDescent="0.65">
      <c r="A701" s="154"/>
      <c r="B701" s="166"/>
      <c r="C701" s="166"/>
      <c r="D701" s="166"/>
      <c r="E701" s="169"/>
      <c r="F701" s="165" t="s">
        <v>254</v>
      </c>
      <c r="G701" s="145"/>
      <c r="H701" s="145"/>
      <c r="I701" s="155"/>
      <c r="J701" s="15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  <c r="BO701" s="145"/>
      <c r="BP701" s="145"/>
      <c r="BQ701" s="145"/>
      <c r="BR701" s="145"/>
      <c r="BS701" s="145"/>
      <c r="BT701" s="145"/>
      <c r="BU701" s="145"/>
      <c r="BV701" s="145"/>
      <c r="BW701" s="145"/>
      <c r="BX701" s="145"/>
      <c r="BY701" s="145"/>
      <c r="BZ701" s="145"/>
      <c r="CA701" s="145"/>
      <c r="CB701" s="145"/>
      <c r="CC701" s="145"/>
      <c r="CD701" s="145"/>
      <c r="CE701" s="145"/>
      <c r="CF701" s="145"/>
      <c r="CG701" s="145"/>
      <c r="CH701" s="145"/>
      <c r="CI701" s="145"/>
      <c r="CJ701" s="145"/>
      <c r="CK701" s="145"/>
      <c r="CL701" s="145"/>
      <c r="CM701" s="145"/>
      <c r="CN701" s="145"/>
      <c r="CO701" s="145"/>
      <c r="CP701" s="145"/>
      <c r="CQ701" s="145"/>
      <c r="CR701" s="145"/>
      <c r="CS701" s="145"/>
      <c r="CT701" s="145"/>
      <c r="CU701" s="145"/>
      <c r="CV701" s="145"/>
      <c r="CW701" s="145"/>
      <c r="CX701" s="145"/>
      <c r="CY701" s="145"/>
      <c r="CZ701" s="145"/>
      <c r="DA701" s="145"/>
      <c r="DB701" s="145"/>
      <c r="DC701" s="145"/>
      <c r="DD701" s="145"/>
      <c r="DE701" s="145"/>
      <c r="DF701" s="145"/>
      <c r="DG701" s="145"/>
      <c r="DH701" s="145"/>
      <c r="DI701" s="145"/>
      <c r="DJ701" s="145"/>
      <c r="DK701" s="145"/>
      <c r="DL701" s="145"/>
      <c r="DM701" s="145"/>
      <c r="DN701" s="145"/>
      <c r="DO701" s="145"/>
      <c r="DP701" s="145"/>
      <c r="DQ701" s="145"/>
      <c r="DR701" s="145"/>
      <c r="DS701" s="145"/>
      <c r="DT701" s="145"/>
      <c r="DU701" s="145"/>
      <c r="DV701" s="145"/>
    </row>
    <row r="702" spans="1:126" x14ac:dyDescent="0.65">
      <c r="A702" s="154"/>
      <c r="B702" s="166"/>
      <c r="C702" s="166"/>
      <c r="D702" s="166"/>
      <c r="E702" s="169"/>
      <c r="F702" s="165" t="s">
        <v>253</v>
      </c>
      <c r="G702" s="137"/>
      <c r="H702" s="137"/>
      <c r="I702" s="155"/>
      <c r="J702" s="155"/>
      <c r="K702" s="137"/>
      <c r="L702" s="145"/>
      <c r="M702" s="137"/>
      <c r="N702" s="137"/>
      <c r="O702" s="145"/>
      <c r="P702" s="137"/>
      <c r="Q702" s="137"/>
      <c r="R702" s="145"/>
      <c r="S702" s="137"/>
      <c r="T702" s="137"/>
      <c r="U702" s="145"/>
      <c r="V702" s="137"/>
      <c r="W702" s="137"/>
      <c r="X702" s="145"/>
      <c r="Y702" s="137"/>
      <c r="Z702" s="137"/>
      <c r="AA702" s="145"/>
      <c r="AB702" s="137"/>
      <c r="AC702" s="137"/>
      <c r="AD702" s="145"/>
      <c r="AE702" s="137"/>
      <c r="AF702" s="137"/>
      <c r="AG702" s="145"/>
      <c r="AH702" s="137"/>
      <c r="AI702" s="137"/>
      <c r="AJ702" s="145"/>
      <c r="AK702" s="137"/>
      <c r="AL702" s="137"/>
      <c r="AM702" s="145"/>
      <c r="AN702" s="137"/>
      <c r="AO702" s="137"/>
      <c r="AP702" s="145"/>
      <c r="AQ702" s="137"/>
      <c r="AR702" s="137"/>
      <c r="AS702" s="145"/>
      <c r="AT702" s="137"/>
      <c r="AU702" s="137"/>
      <c r="AV702" s="145"/>
      <c r="AW702" s="137"/>
      <c r="AX702" s="137"/>
      <c r="AY702" s="145"/>
      <c r="AZ702" s="137"/>
      <c r="BA702" s="137"/>
      <c r="BB702" s="145"/>
      <c r="BC702" s="137"/>
      <c r="BD702" s="137"/>
      <c r="BE702" s="145"/>
      <c r="BF702" s="137"/>
      <c r="BG702" s="137"/>
      <c r="BH702" s="145"/>
      <c r="BI702" s="137"/>
      <c r="BJ702" s="137"/>
      <c r="BK702" s="145"/>
      <c r="BL702" s="137"/>
      <c r="BM702" s="137"/>
      <c r="BN702" s="145"/>
      <c r="BO702" s="137"/>
      <c r="BP702" s="137"/>
      <c r="BQ702" s="145"/>
      <c r="BR702" s="137"/>
      <c r="BS702" s="137"/>
      <c r="BT702" s="145"/>
      <c r="BU702" s="137"/>
      <c r="BV702" s="137"/>
      <c r="BW702" s="145"/>
      <c r="BX702" s="137"/>
      <c r="BY702" s="137"/>
      <c r="BZ702" s="145"/>
      <c r="CA702" s="137"/>
      <c r="CB702" s="137"/>
      <c r="CC702" s="145"/>
      <c r="CD702" s="137"/>
      <c r="CE702" s="137"/>
      <c r="CF702" s="145"/>
      <c r="CG702" s="137"/>
      <c r="CH702" s="137"/>
      <c r="CI702" s="145"/>
      <c r="CJ702" s="137"/>
      <c r="CK702" s="137"/>
      <c r="CL702" s="145"/>
      <c r="CM702" s="137"/>
      <c r="CN702" s="137"/>
      <c r="CO702" s="145"/>
      <c r="CP702" s="137"/>
      <c r="CQ702" s="137"/>
      <c r="CR702" s="145"/>
      <c r="CS702" s="137"/>
      <c r="CT702" s="137"/>
      <c r="CU702" s="145"/>
      <c r="CV702" s="137"/>
      <c r="CW702" s="137"/>
      <c r="CX702" s="145"/>
      <c r="CY702" s="137"/>
      <c r="CZ702" s="137"/>
      <c r="DA702" s="145"/>
      <c r="DB702" s="137"/>
      <c r="DC702" s="137"/>
      <c r="DD702" s="145"/>
      <c r="DE702" s="137"/>
      <c r="DF702" s="137"/>
      <c r="DG702" s="145"/>
      <c r="DH702" s="137"/>
      <c r="DI702" s="137"/>
      <c r="DJ702" s="145"/>
      <c r="DK702" s="137"/>
      <c r="DL702" s="137"/>
      <c r="DM702" s="145"/>
      <c r="DN702" s="137"/>
      <c r="DO702" s="137"/>
      <c r="DP702" s="145"/>
      <c r="DQ702" s="137"/>
      <c r="DR702" s="137"/>
      <c r="DS702" s="145"/>
      <c r="DT702" s="137"/>
      <c r="DU702" s="137"/>
      <c r="DV702" s="145"/>
    </row>
    <row r="703" spans="1:126" x14ac:dyDescent="0.65">
      <c r="A703" s="154"/>
      <c r="B703" s="166"/>
      <c r="C703" s="166"/>
      <c r="D703" s="166"/>
      <c r="E703" s="169"/>
      <c r="F703" s="165" t="s">
        <v>254</v>
      </c>
      <c r="G703" s="145"/>
      <c r="H703" s="145"/>
      <c r="I703" s="155"/>
      <c r="J703" s="15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  <c r="BO703" s="145"/>
      <c r="BP703" s="145"/>
      <c r="BQ703" s="145"/>
      <c r="BR703" s="145"/>
      <c r="BS703" s="145"/>
      <c r="BT703" s="145"/>
      <c r="BU703" s="145"/>
      <c r="BV703" s="145"/>
      <c r="BW703" s="145"/>
      <c r="BX703" s="145"/>
      <c r="BY703" s="145"/>
      <c r="BZ703" s="145"/>
      <c r="CA703" s="145"/>
      <c r="CB703" s="145"/>
      <c r="CC703" s="145"/>
      <c r="CD703" s="145"/>
      <c r="CE703" s="145"/>
      <c r="CF703" s="145"/>
      <c r="CG703" s="145"/>
      <c r="CH703" s="145"/>
      <c r="CI703" s="145"/>
      <c r="CJ703" s="145"/>
      <c r="CK703" s="145"/>
      <c r="CL703" s="145"/>
      <c r="CM703" s="145"/>
      <c r="CN703" s="145"/>
      <c r="CO703" s="145"/>
      <c r="CP703" s="145"/>
      <c r="CQ703" s="145"/>
      <c r="CR703" s="145"/>
      <c r="CS703" s="145"/>
      <c r="CT703" s="145"/>
      <c r="CU703" s="145"/>
      <c r="CV703" s="145"/>
      <c r="CW703" s="145"/>
      <c r="CX703" s="145"/>
      <c r="CY703" s="145"/>
      <c r="CZ703" s="145"/>
      <c r="DA703" s="145"/>
      <c r="DB703" s="145"/>
      <c r="DC703" s="145"/>
      <c r="DD703" s="145"/>
      <c r="DE703" s="145"/>
      <c r="DF703" s="145"/>
      <c r="DG703" s="145"/>
      <c r="DH703" s="145"/>
      <c r="DI703" s="145"/>
      <c r="DJ703" s="145"/>
      <c r="DK703" s="145"/>
      <c r="DL703" s="145"/>
      <c r="DM703" s="145"/>
      <c r="DN703" s="145"/>
      <c r="DO703" s="145"/>
      <c r="DP703" s="145"/>
      <c r="DQ703" s="145"/>
      <c r="DR703" s="145"/>
      <c r="DS703" s="145"/>
      <c r="DT703" s="145"/>
      <c r="DU703" s="145"/>
      <c r="DV703" s="145"/>
    </row>
    <row r="704" spans="1:126" x14ac:dyDescent="0.65">
      <c r="A704" s="154"/>
      <c r="B704" s="166"/>
      <c r="C704" s="166"/>
      <c r="D704" s="166"/>
      <c r="E704" s="169"/>
      <c r="F704" s="165" t="s">
        <v>253</v>
      </c>
      <c r="G704" s="145"/>
      <c r="H704" s="145"/>
      <c r="I704" s="155"/>
      <c r="J704" s="15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  <c r="BO704" s="145"/>
      <c r="BP704" s="145"/>
      <c r="BQ704" s="145"/>
      <c r="BR704" s="145"/>
      <c r="BS704" s="145"/>
      <c r="BT704" s="145"/>
      <c r="BU704" s="145"/>
      <c r="BV704" s="145"/>
      <c r="BW704" s="145"/>
      <c r="BX704" s="145"/>
      <c r="BY704" s="145"/>
      <c r="BZ704" s="145"/>
      <c r="CA704" s="145"/>
      <c r="CB704" s="145"/>
      <c r="CC704" s="145"/>
      <c r="CD704" s="145"/>
      <c r="CE704" s="145"/>
      <c r="CF704" s="145"/>
      <c r="CG704" s="145"/>
      <c r="CH704" s="145"/>
      <c r="CI704" s="145"/>
      <c r="CJ704" s="145"/>
      <c r="CK704" s="145"/>
      <c r="CL704" s="145"/>
      <c r="CM704" s="145"/>
      <c r="CN704" s="145"/>
      <c r="CO704" s="145"/>
      <c r="CP704" s="145"/>
      <c r="CQ704" s="145"/>
      <c r="CR704" s="145"/>
      <c r="CS704" s="145"/>
      <c r="CT704" s="145"/>
      <c r="CU704" s="145"/>
      <c r="CV704" s="145"/>
      <c r="CW704" s="145"/>
      <c r="CX704" s="145"/>
      <c r="CY704" s="145"/>
      <c r="CZ704" s="145"/>
      <c r="DA704" s="145"/>
      <c r="DB704" s="145"/>
      <c r="DC704" s="145"/>
      <c r="DD704" s="145"/>
      <c r="DE704" s="145"/>
      <c r="DF704" s="145"/>
      <c r="DG704" s="145"/>
      <c r="DH704" s="145"/>
      <c r="DI704" s="145"/>
      <c r="DJ704" s="145"/>
      <c r="DK704" s="145"/>
      <c r="DL704" s="145"/>
      <c r="DM704" s="145"/>
      <c r="DN704" s="145"/>
      <c r="DO704" s="145"/>
      <c r="DP704" s="145"/>
      <c r="DQ704" s="145"/>
      <c r="DR704" s="145"/>
      <c r="DS704" s="145"/>
      <c r="DT704" s="145"/>
      <c r="DU704" s="145"/>
      <c r="DV704" s="145"/>
    </row>
    <row r="705" spans="1:126" x14ac:dyDescent="0.65">
      <c r="A705" s="154"/>
      <c r="B705" s="166"/>
      <c r="C705" s="166"/>
      <c r="D705" s="166"/>
      <c r="E705" s="169"/>
      <c r="F705" s="165" t="s">
        <v>254</v>
      </c>
      <c r="G705" s="145"/>
      <c r="H705" s="145"/>
      <c r="I705" s="155"/>
      <c r="J705" s="15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  <c r="BO705" s="145"/>
      <c r="BP705" s="145"/>
      <c r="BQ705" s="145"/>
      <c r="BR705" s="145"/>
      <c r="BS705" s="145"/>
      <c r="BT705" s="145"/>
      <c r="BU705" s="145"/>
      <c r="BV705" s="145"/>
      <c r="BW705" s="145"/>
      <c r="BX705" s="145"/>
      <c r="BY705" s="145"/>
      <c r="BZ705" s="145"/>
      <c r="CA705" s="145"/>
      <c r="CB705" s="145"/>
      <c r="CC705" s="145"/>
      <c r="CD705" s="145"/>
      <c r="CE705" s="145"/>
      <c r="CF705" s="145"/>
      <c r="CG705" s="145"/>
      <c r="CH705" s="145"/>
      <c r="CI705" s="145"/>
      <c r="CJ705" s="145"/>
      <c r="CK705" s="145"/>
      <c r="CL705" s="145"/>
      <c r="CM705" s="145"/>
      <c r="CN705" s="145"/>
      <c r="CO705" s="145"/>
      <c r="CP705" s="145"/>
      <c r="CQ705" s="145"/>
      <c r="CR705" s="145"/>
      <c r="CS705" s="145"/>
      <c r="CT705" s="145"/>
      <c r="CU705" s="145"/>
      <c r="CV705" s="145"/>
      <c r="CW705" s="145"/>
      <c r="CX705" s="145"/>
      <c r="CY705" s="145"/>
      <c r="CZ705" s="145"/>
      <c r="DA705" s="145"/>
      <c r="DB705" s="145"/>
      <c r="DC705" s="145"/>
      <c r="DD705" s="145"/>
      <c r="DE705" s="145"/>
      <c r="DF705" s="145"/>
      <c r="DG705" s="145"/>
      <c r="DH705" s="145"/>
      <c r="DI705" s="145"/>
      <c r="DJ705" s="145"/>
      <c r="DK705" s="145"/>
      <c r="DL705" s="145"/>
      <c r="DM705" s="145"/>
      <c r="DN705" s="145"/>
      <c r="DO705" s="145"/>
      <c r="DP705" s="145"/>
      <c r="DQ705" s="145"/>
      <c r="DR705" s="145"/>
      <c r="DS705" s="145"/>
      <c r="DT705" s="145"/>
      <c r="DU705" s="145"/>
      <c r="DV705" s="145"/>
    </row>
    <row r="706" spans="1:126" x14ac:dyDescent="0.65">
      <c r="A706" s="154"/>
      <c r="B706" s="166"/>
      <c r="C706" s="166"/>
      <c r="D706" s="166"/>
      <c r="E706" s="169"/>
      <c r="F706" s="165" t="s">
        <v>253</v>
      </c>
      <c r="G706" s="145"/>
      <c r="H706" s="145"/>
      <c r="I706" s="155"/>
      <c r="J706" s="15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  <c r="BO706" s="145"/>
      <c r="BP706" s="145"/>
      <c r="BQ706" s="145"/>
      <c r="BR706" s="145"/>
      <c r="BS706" s="145"/>
      <c r="BT706" s="145"/>
      <c r="BU706" s="145"/>
      <c r="BV706" s="145"/>
      <c r="BW706" s="145"/>
      <c r="BX706" s="145"/>
      <c r="BY706" s="145"/>
      <c r="BZ706" s="145"/>
      <c r="CA706" s="145"/>
      <c r="CB706" s="145"/>
      <c r="CC706" s="145"/>
      <c r="CD706" s="145"/>
      <c r="CE706" s="145"/>
      <c r="CF706" s="145"/>
      <c r="CG706" s="145"/>
      <c r="CH706" s="145"/>
      <c r="CI706" s="145"/>
      <c r="CJ706" s="145"/>
      <c r="CK706" s="145"/>
      <c r="CL706" s="145"/>
      <c r="CM706" s="145"/>
      <c r="CN706" s="145"/>
      <c r="CO706" s="145"/>
      <c r="CP706" s="145"/>
      <c r="CQ706" s="145"/>
      <c r="CR706" s="145"/>
      <c r="CS706" s="145"/>
      <c r="CT706" s="145"/>
      <c r="CU706" s="145"/>
      <c r="CV706" s="145"/>
      <c r="CW706" s="145"/>
      <c r="CX706" s="145"/>
      <c r="CY706" s="145"/>
      <c r="CZ706" s="145"/>
      <c r="DA706" s="145"/>
      <c r="DB706" s="145"/>
      <c r="DC706" s="145"/>
      <c r="DD706" s="145"/>
      <c r="DE706" s="145"/>
      <c r="DF706" s="145"/>
      <c r="DG706" s="145"/>
      <c r="DH706" s="145"/>
      <c r="DI706" s="145"/>
      <c r="DJ706" s="145"/>
      <c r="DK706" s="145"/>
      <c r="DL706" s="145"/>
      <c r="DM706" s="145"/>
      <c r="DN706" s="145"/>
      <c r="DO706" s="145"/>
      <c r="DP706" s="145"/>
      <c r="DQ706" s="145"/>
      <c r="DR706" s="145"/>
      <c r="DS706" s="145"/>
      <c r="DT706" s="145"/>
      <c r="DU706" s="145"/>
      <c r="DV706" s="145"/>
    </row>
    <row r="707" spans="1:126" x14ac:dyDescent="0.65">
      <c r="A707" s="154"/>
      <c r="B707" s="166"/>
      <c r="C707" s="166"/>
      <c r="D707" s="166"/>
      <c r="E707" s="169"/>
      <c r="F707" s="165" t="s">
        <v>254</v>
      </c>
      <c r="G707" s="137"/>
      <c r="H707" s="137"/>
      <c r="I707" s="155"/>
      <c r="J707" s="155"/>
      <c r="K707" s="137"/>
      <c r="L707" s="145"/>
      <c r="M707" s="137"/>
      <c r="N707" s="137"/>
      <c r="O707" s="145"/>
      <c r="P707" s="137"/>
      <c r="Q707" s="137"/>
      <c r="R707" s="145"/>
      <c r="S707" s="137"/>
      <c r="T707" s="137"/>
      <c r="U707" s="145"/>
      <c r="V707" s="137"/>
      <c r="W707" s="137"/>
      <c r="X707" s="145"/>
      <c r="Y707" s="137"/>
      <c r="Z707" s="137"/>
      <c r="AA707" s="145"/>
      <c r="AB707" s="137"/>
      <c r="AC707" s="137"/>
      <c r="AD707" s="145"/>
      <c r="AE707" s="137"/>
      <c r="AF707" s="137"/>
      <c r="AG707" s="145"/>
      <c r="AH707" s="137"/>
      <c r="AI707" s="137"/>
      <c r="AJ707" s="145"/>
      <c r="AK707" s="137"/>
      <c r="AL707" s="137"/>
      <c r="AM707" s="145"/>
      <c r="AN707" s="137"/>
      <c r="AO707" s="137"/>
      <c r="AP707" s="145"/>
      <c r="AQ707" s="137"/>
      <c r="AR707" s="137"/>
      <c r="AS707" s="145"/>
      <c r="AT707" s="137"/>
      <c r="AU707" s="137"/>
      <c r="AV707" s="145"/>
      <c r="AW707" s="137"/>
      <c r="AX707" s="137"/>
      <c r="AY707" s="145"/>
      <c r="AZ707" s="137"/>
      <c r="BA707" s="137"/>
      <c r="BB707" s="145"/>
      <c r="BC707" s="137"/>
      <c r="BD707" s="137"/>
      <c r="BE707" s="145"/>
      <c r="BF707" s="137"/>
      <c r="BG707" s="137"/>
      <c r="BH707" s="145"/>
      <c r="BI707" s="137"/>
      <c r="BJ707" s="137"/>
      <c r="BK707" s="145"/>
      <c r="BL707" s="137"/>
      <c r="BM707" s="137"/>
      <c r="BN707" s="145"/>
      <c r="BO707" s="137"/>
      <c r="BP707" s="137"/>
      <c r="BQ707" s="145"/>
      <c r="BR707" s="137"/>
      <c r="BS707" s="137"/>
      <c r="BT707" s="145"/>
      <c r="BU707" s="137"/>
      <c r="BV707" s="137"/>
      <c r="BW707" s="145"/>
      <c r="BX707" s="137"/>
      <c r="BY707" s="137"/>
      <c r="BZ707" s="145"/>
      <c r="CA707" s="137"/>
      <c r="CB707" s="137"/>
      <c r="CC707" s="145"/>
      <c r="CD707" s="137"/>
      <c r="CE707" s="137"/>
      <c r="CF707" s="145"/>
      <c r="CG707" s="137"/>
      <c r="CH707" s="137"/>
      <c r="CI707" s="145"/>
      <c r="CJ707" s="137"/>
      <c r="CK707" s="137"/>
      <c r="CL707" s="145"/>
      <c r="CM707" s="137"/>
      <c r="CN707" s="137"/>
      <c r="CO707" s="145"/>
      <c r="CP707" s="137"/>
      <c r="CQ707" s="137"/>
      <c r="CR707" s="145"/>
      <c r="CS707" s="137"/>
      <c r="CT707" s="137"/>
      <c r="CU707" s="145"/>
      <c r="CV707" s="137"/>
      <c r="CW707" s="137"/>
      <c r="CX707" s="145"/>
      <c r="CY707" s="137"/>
      <c r="CZ707" s="137"/>
      <c r="DA707" s="145"/>
      <c r="DB707" s="137"/>
      <c r="DC707" s="137"/>
      <c r="DD707" s="145"/>
      <c r="DE707" s="137"/>
      <c r="DF707" s="137"/>
      <c r="DG707" s="145"/>
      <c r="DH707" s="137"/>
      <c r="DI707" s="137"/>
      <c r="DJ707" s="145"/>
      <c r="DK707" s="137"/>
      <c r="DL707" s="137"/>
      <c r="DM707" s="145"/>
      <c r="DN707" s="137"/>
      <c r="DO707" s="137"/>
      <c r="DP707" s="145"/>
      <c r="DQ707" s="137"/>
      <c r="DR707" s="137"/>
      <c r="DS707" s="145"/>
      <c r="DT707" s="137"/>
      <c r="DU707" s="137"/>
      <c r="DV707" s="145"/>
    </row>
    <row r="708" spans="1:126" x14ac:dyDescent="0.65">
      <c r="A708" s="154"/>
      <c r="B708" s="166"/>
      <c r="C708" s="166"/>
      <c r="D708" s="166"/>
      <c r="E708" s="169"/>
      <c r="F708" s="165" t="s">
        <v>253</v>
      </c>
      <c r="G708" s="145"/>
      <c r="H708" s="145"/>
      <c r="I708" s="155"/>
      <c r="J708" s="15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  <c r="BO708" s="145"/>
      <c r="BP708" s="145"/>
      <c r="BQ708" s="145"/>
      <c r="BR708" s="145"/>
      <c r="BS708" s="145"/>
      <c r="BT708" s="145"/>
      <c r="BU708" s="145"/>
      <c r="BV708" s="145"/>
      <c r="BW708" s="145"/>
      <c r="BX708" s="145"/>
      <c r="BY708" s="145"/>
      <c r="BZ708" s="145"/>
      <c r="CA708" s="145"/>
      <c r="CB708" s="145"/>
      <c r="CC708" s="145"/>
      <c r="CD708" s="145"/>
      <c r="CE708" s="145"/>
      <c r="CF708" s="145"/>
      <c r="CG708" s="145"/>
      <c r="CH708" s="145"/>
      <c r="CI708" s="145"/>
      <c r="CJ708" s="145"/>
      <c r="CK708" s="145"/>
      <c r="CL708" s="145"/>
      <c r="CM708" s="145"/>
      <c r="CN708" s="145"/>
      <c r="CO708" s="145"/>
      <c r="CP708" s="145"/>
      <c r="CQ708" s="145"/>
      <c r="CR708" s="145"/>
      <c r="CS708" s="145"/>
      <c r="CT708" s="145"/>
      <c r="CU708" s="145"/>
      <c r="CV708" s="145"/>
      <c r="CW708" s="145"/>
      <c r="CX708" s="145"/>
      <c r="CY708" s="145"/>
      <c r="CZ708" s="145"/>
      <c r="DA708" s="145"/>
      <c r="DB708" s="145"/>
      <c r="DC708" s="145"/>
      <c r="DD708" s="145"/>
      <c r="DE708" s="145"/>
      <c r="DF708" s="145"/>
      <c r="DG708" s="145"/>
      <c r="DH708" s="145"/>
      <c r="DI708" s="145"/>
      <c r="DJ708" s="145"/>
      <c r="DK708" s="145"/>
      <c r="DL708" s="145"/>
      <c r="DM708" s="145"/>
      <c r="DN708" s="145"/>
      <c r="DO708" s="145"/>
      <c r="DP708" s="145"/>
      <c r="DQ708" s="145"/>
      <c r="DR708" s="145"/>
      <c r="DS708" s="145"/>
      <c r="DT708" s="145"/>
      <c r="DU708" s="145"/>
      <c r="DV708" s="145"/>
    </row>
    <row r="709" spans="1:126" x14ac:dyDescent="0.65">
      <c r="A709" s="154"/>
      <c r="B709" s="166"/>
      <c r="C709" s="166"/>
      <c r="D709" s="166"/>
      <c r="E709" s="169"/>
      <c r="F709" s="165" t="s">
        <v>254</v>
      </c>
      <c r="G709" s="145"/>
      <c r="H709" s="145"/>
      <c r="I709" s="155"/>
      <c r="J709" s="15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  <c r="BO709" s="145"/>
      <c r="BP709" s="145"/>
      <c r="BQ709" s="145"/>
      <c r="BR709" s="145"/>
      <c r="BS709" s="145"/>
      <c r="BT709" s="145"/>
      <c r="BU709" s="145"/>
      <c r="BV709" s="145"/>
      <c r="BW709" s="145"/>
      <c r="BX709" s="145"/>
      <c r="BY709" s="145"/>
      <c r="BZ709" s="145"/>
      <c r="CA709" s="145"/>
      <c r="CB709" s="145"/>
      <c r="CC709" s="145"/>
      <c r="CD709" s="145"/>
      <c r="CE709" s="145"/>
      <c r="CF709" s="145"/>
      <c r="CG709" s="145"/>
      <c r="CH709" s="145"/>
      <c r="CI709" s="145"/>
      <c r="CJ709" s="145"/>
      <c r="CK709" s="145"/>
      <c r="CL709" s="145"/>
      <c r="CM709" s="145"/>
      <c r="CN709" s="145"/>
      <c r="CO709" s="145"/>
      <c r="CP709" s="145"/>
      <c r="CQ709" s="145"/>
      <c r="CR709" s="145"/>
      <c r="CS709" s="145"/>
      <c r="CT709" s="145"/>
      <c r="CU709" s="145"/>
      <c r="CV709" s="145"/>
      <c r="CW709" s="145"/>
      <c r="CX709" s="145"/>
      <c r="CY709" s="145"/>
      <c r="CZ709" s="145"/>
      <c r="DA709" s="145"/>
      <c r="DB709" s="145"/>
      <c r="DC709" s="145"/>
      <c r="DD709" s="145"/>
      <c r="DE709" s="145"/>
      <c r="DF709" s="145"/>
      <c r="DG709" s="145"/>
      <c r="DH709" s="145"/>
      <c r="DI709" s="145"/>
      <c r="DJ709" s="145"/>
      <c r="DK709" s="145"/>
      <c r="DL709" s="145"/>
      <c r="DM709" s="145"/>
      <c r="DN709" s="145"/>
      <c r="DO709" s="145"/>
      <c r="DP709" s="145"/>
      <c r="DQ709" s="145"/>
      <c r="DR709" s="145"/>
      <c r="DS709" s="145"/>
      <c r="DT709" s="145"/>
      <c r="DU709" s="145"/>
      <c r="DV709" s="145"/>
    </row>
    <row r="710" spans="1:126" x14ac:dyDescent="0.65">
      <c r="A710" s="154"/>
      <c r="B710" s="166"/>
      <c r="C710" s="166"/>
      <c r="D710" s="166"/>
      <c r="E710" s="169"/>
      <c r="F710" s="165" t="s">
        <v>253</v>
      </c>
      <c r="G710" s="145"/>
      <c r="H710" s="145"/>
      <c r="I710" s="155"/>
      <c r="J710" s="15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  <c r="BO710" s="145"/>
      <c r="BP710" s="145"/>
      <c r="BQ710" s="145"/>
      <c r="BR710" s="145"/>
      <c r="BS710" s="145"/>
      <c r="BT710" s="145"/>
      <c r="BU710" s="145"/>
      <c r="BV710" s="145"/>
      <c r="BW710" s="145"/>
      <c r="BX710" s="145"/>
      <c r="BY710" s="145"/>
      <c r="BZ710" s="145"/>
      <c r="CA710" s="145"/>
      <c r="CB710" s="145"/>
      <c r="CC710" s="145"/>
      <c r="CD710" s="145"/>
      <c r="CE710" s="145"/>
      <c r="CF710" s="145"/>
      <c r="CG710" s="145"/>
      <c r="CH710" s="145"/>
      <c r="CI710" s="145"/>
      <c r="CJ710" s="145"/>
      <c r="CK710" s="145"/>
      <c r="CL710" s="145"/>
      <c r="CM710" s="145"/>
      <c r="CN710" s="145"/>
      <c r="CO710" s="145"/>
      <c r="CP710" s="145"/>
      <c r="CQ710" s="145"/>
      <c r="CR710" s="145"/>
      <c r="CS710" s="145"/>
      <c r="CT710" s="145"/>
      <c r="CU710" s="145"/>
      <c r="CV710" s="145"/>
      <c r="CW710" s="145"/>
      <c r="CX710" s="145"/>
      <c r="CY710" s="145"/>
      <c r="CZ710" s="145"/>
      <c r="DA710" s="145"/>
      <c r="DB710" s="145"/>
      <c r="DC710" s="145"/>
      <c r="DD710" s="145"/>
      <c r="DE710" s="145"/>
      <c r="DF710" s="145"/>
      <c r="DG710" s="145"/>
      <c r="DH710" s="145"/>
      <c r="DI710" s="145"/>
      <c r="DJ710" s="145"/>
      <c r="DK710" s="145"/>
      <c r="DL710" s="145"/>
      <c r="DM710" s="145"/>
      <c r="DN710" s="145"/>
      <c r="DO710" s="145"/>
      <c r="DP710" s="145"/>
      <c r="DQ710" s="145"/>
      <c r="DR710" s="145"/>
      <c r="DS710" s="145"/>
      <c r="DT710" s="145"/>
      <c r="DU710" s="145"/>
      <c r="DV710" s="145"/>
    </row>
    <row r="711" spans="1:126" x14ac:dyDescent="0.65">
      <c r="A711" s="154"/>
      <c r="B711" s="166"/>
      <c r="C711" s="166"/>
      <c r="D711" s="166"/>
      <c r="E711" s="169"/>
      <c r="F711" s="165" t="s">
        <v>254</v>
      </c>
      <c r="G711" s="145"/>
      <c r="H711" s="145"/>
      <c r="I711" s="155"/>
      <c r="J711" s="15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  <c r="BO711" s="145"/>
      <c r="BP711" s="145"/>
      <c r="BQ711" s="145"/>
      <c r="BR711" s="145"/>
      <c r="BS711" s="145"/>
      <c r="BT711" s="145"/>
      <c r="BU711" s="145"/>
      <c r="BV711" s="145"/>
      <c r="BW711" s="145"/>
      <c r="BX711" s="145"/>
      <c r="BY711" s="145"/>
      <c r="BZ711" s="145"/>
      <c r="CA711" s="145"/>
      <c r="CB711" s="145"/>
      <c r="CC711" s="145"/>
      <c r="CD711" s="145"/>
      <c r="CE711" s="145"/>
      <c r="CF711" s="145"/>
      <c r="CG711" s="145"/>
      <c r="CH711" s="145"/>
      <c r="CI711" s="145"/>
      <c r="CJ711" s="145"/>
      <c r="CK711" s="145"/>
      <c r="CL711" s="145"/>
      <c r="CM711" s="145"/>
      <c r="CN711" s="145"/>
      <c r="CO711" s="145"/>
      <c r="CP711" s="145"/>
      <c r="CQ711" s="145"/>
      <c r="CR711" s="145"/>
      <c r="CS711" s="145"/>
      <c r="CT711" s="145"/>
      <c r="CU711" s="145"/>
      <c r="CV711" s="145"/>
      <c r="CW711" s="145"/>
      <c r="CX711" s="145"/>
      <c r="CY711" s="145"/>
      <c r="CZ711" s="145"/>
      <c r="DA711" s="145"/>
      <c r="DB711" s="145"/>
      <c r="DC711" s="145"/>
      <c r="DD711" s="145"/>
      <c r="DE711" s="145"/>
      <c r="DF711" s="145"/>
      <c r="DG711" s="145"/>
      <c r="DH711" s="145"/>
      <c r="DI711" s="145"/>
      <c r="DJ711" s="145"/>
      <c r="DK711" s="145"/>
      <c r="DL711" s="145"/>
      <c r="DM711" s="145"/>
      <c r="DN711" s="145"/>
      <c r="DO711" s="145"/>
      <c r="DP711" s="145"/>
      <c r="DQ711" s="145"/>
      <c r="DR711" s="145"/>
      <c r="DS711" s="145"/>
      <c r="DT711" s="145"/>
      <c r="DU711" s="145"/>
      <c r="DV711" s="145"/>
    </row>
    <row r="712" spans="1:126" x14ac:dyDescent="0.65">
      <c r="A712" s="154"/>
      <c r="B712" s="166"/>
      <c r="C712" s="166"/>
      <c r="D712" s="166"/>
      <c r="E712" s="169"/>
      <c r="F712" s="165" t="s">
        <v>253</v>
      </c>
      <c r="G712" s="145"/>
      <c r="H712" s="145"/>
      <c r="I712" s="155"/>
      <c r="J712" s="15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  <c r="BO712" s="145"/>
      <c r="BP712" s="145"/>
      <c r="BQ712" s="145"/>
      <c r="BR712" s="145"/>
      <c r="BS712" s="145"/>
      <c r="BT712" s="145"/>
      <c r="BU712" s="145"/>
      <c r="BV712" s="145"/>
      <c r="BW712" s="145"/>
      <c r="BX712" s="145"/>
      <c r="BY712" s="145"/>
      <c r="BZ712" s="145"/>
      <c r="CA712" s="145"/>
      <c r="CB712" s="145"/>
      <c r="CC712" s="145"/>
      <c r="CD712" s="145"/>
      <c r="CE712" s="145"/>
      <c r="CF712" s="145"/>
      <c r="CG712" s="145"/>
      <c r="CH712" s="145"/>
      <c r="CI712" s="145"/>
      <c r="CJ712" s="145"/>
      <c r="CK712" s="145"/>
      <c r="CL712" s="145"/>
      <c r="CM712" s="145"/>
      <c r="CN712" s="145"/>
      <c r="CO712" s="145"/>
      <c r="CP712" s="145"/>
      <c r="CQ712" s="145"/>
      <c r="CR712" s="145"/>
      <c r="CS712" s="145"/>
      <c r="CT712" s="145"/>
      <c r="CU712" s="145"/>
      <c r="CV712" s="145"/>
      <c r="CW712" s="145"/>
      <c r="CX712" s="145"/>
      <c r="CY712" s="145"/>
      <c r="CZ712" s="145"/>
      <c r="DA712" s="145"/>
      <c r="DB712" s="145"/>
      <c r="DC712" s="145"/>
      <c r="DD712" s="145"/>
      <c r="DE712" s="145"/>
      <c r="DF712" s="145"/>
      <c r="DG712" s="145"/>
      <c r="DH712" s="145"/>
      <c r="DI712" s="145"/>
      <c r="DJ712" s="145"/>
      <c r="DK712" s="145"/>
      <c r="DL712" s="145"/>
      <c r="DM712" s="145"/>
      <c r="DN712" s="145"/>
      <c r="DO712" s="145"/>
      <c r="DP712" s="145"/>
      <c r="DQ712" s="145"/>
      <c r="DR712" s="145"/>
      <c r="DS712" s="145"/>
      <c r="DT712" s="145"/>
      <c r="DU712" s="145"/>
      <c r="DV712" s="145"/>
    </row>
    <row r="713" spans="1:126" x14ac:dyDescent="0.65">
      <c r="A713" s="154"/>
      <c r="B713" s="166"/>
      <c r="C713" s="166"/>
      <c r="D713" s="166"/>
      <c r="E713" s="169"/>
      <c r="F713" s="165" t="s">
        <v>254</v>
      </c>
      <c r="G713" s="145"/>
      <c r="H713" s="145"/>
      <c r="I713" s="155"/>
      <c r="J713" s="15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  <c r="BO713" s="145"/>
      <c r="BP713" s="145"/>
      <c r="BQ713" s="145"/>
      <c r="BR713" s="145"/>
      <c r="BS713" s="145"/>
      <c r="BT713" s="145"/>
      <c r="BU713" s="145"/>
      <c r="BV713" s="145"/>
      <c r="BW713" s="145"/>
      <c r="BX713" s="145"/>
      <c r="BY713" s="145"/>
      <c r="BZ713" s="145"/>
      <c r="CA713" s="145"/>
      <c r="CB713" s="145"/>
      <c r="CC713" s="145"/>
      <c r="CD713" s="145"/>
      <c r="CE713" s="145"/>
      <c r="CF713" s="145"/>
      <c r="CG713" s="145"/>
      <c r="CH713" s="145"/>
      <c r="CI713" s="145"/>
      <c r="CJ713" s="145"/>
      <c r="CK713" s="145"/>
      <c r="CL713" s="145"/>
      <c r="CM713" s="145"/>
      <c r="CN713" s="145"/>
      <c r="CO713" s="145"/>
      <c r="CP713" s="145"/>
      <c r="CQ713" s="145"/>
      <c r="CR713" s="145"/>
      <c r="CS713" s="145"/>
      <c r="CT713" s="145"/>
      <c r="CU713" s="145"/>
      <c r="CV713" s="145"/>
      <c r="CW713" s="145"/>
      <c r="CX713" s="145"/>
      <c r="CY713" s="145"/>
      <c r="CZ713" s="145"/>
      <c r="DA713" s="145"/>
      <c r="DB713" s="145"/>
      <c r="DC713" s="145"/>
      <c r="DD713" s="145"/>
      <c r="DE713" s="145"/>
      <c r="DF713" s="145"/>
      <c r="DG713" s="145"/>
      <c r="DH713" s="145"/>
      <c r="DI713" s="145"/>
      <c r="DJ713" s="145"/>
      <c r="DK713" s="145"/>
      <c r="DL713" s="145"/>
      <c r="DM713" s="145"/>
      <c r="DN713" s="145"/>
      <c r="DO713" s="145"/>
      <c r="DP713" s="145"/>
      <c r="DQ713" s="145"/>
      <c r="DR713" s="145"/>
      <c r="DS713" s="145"/>
      <c r="DT713" s="145"/>
      <c r="DU713" s="145"/>
      <c r="DV713" s="145"/>
    </row>
    <row r="714" spans="1:126" x14ac:dyDescent="0.65">
      <c r="A714" s="154"/>
      <c r="B714" s="166"/>
      <c r="C714" s="166"/>
      <c r="D714" s="166"/>
      <c r="E714" s="169"/>
      <c r="F714" s="165" t="s">
        <v>253</v>
      </c>
      <c r="G714" s="145"/>
      <c r="H714" s="145"/>
      <c r="I714" s="155"/>
      <c r="J714" s="15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  <c r="BO714" s="145"/>
      <c r="BP714" s="145"/>
      <c r="BQ714" s="145"/>
      <c r="BR714" s="145"/>
      <c r="BS714" s="145"/>
      <c r="BT714" s="145"/>
      <c r="BU714" s="145"/>
      <c r="BV714" s="145"/>
      <c r="BW714" s="145"/>
      <c r="BX714" s="145"/>
      <c r="BY714" s="145"/>
      <c r="BZ714" s="145"/>
      <c r="CA714" s="145"/>
      <c r="CB714" s="145"/>
      <c r="CC714" s="145"/>
      <c r="CD714" s="145"/>
      <c r="CE714" s="145"/>
      <c r="CF714" s="145"/>
      <c r="CG714" s="145"/>
      <c r="CH714" s="145"/>
      <c r="CI714" s="145"/>
      <c r="CJ714" s="145"/>
      <c r="CK714" s="145"/>
      <c r="CL714" s="145"/>
      <c r="CM714" s="145"/>
      <c r="CN714" s="145"/>
      <c r="CO714" s="145"/>
      <c r="CP714" s="145"/>
      <c r="CQ714" s="145"/>
      <c r="CR714" s="145"/>
      <c r="CS714" s="145"/>
      <c r="CT714" s="145"/>
      <c r="CU714" s="145"/>
      <c r="CV714" s="145"/>
      <c r="CW714" s="145"/>
      <c r="CX714" s="145"/>
      <c r="CY714" s="145"/>
      <c r="CZ714" s="145"/>
      <c r="DA714" s="145"/>
      <c r="DB714" s="145"/>
      <c r="DC714" s="145"/>
      <c r="DD714" s="145"/>
      <c r="DE714" s="145"/>
      <c r="DF714" s="145"/>
      <c r="DG714" s="145"/>
      <c r="DH714" s="145"/>
      <c r="DI714" s="145"/>
      <c r="DJ714" s="145"/>
      <c r="DK714" s="145"/>
      <c r="DL714" s="145"/>
      <c r="DM714" s="145"/>
      <c r="DN714" s="145"/>
      <c r="DO714" s="145"/>
      <c r="DP714" s="145"/>
      <c r="DQ714" s="145"/>
      <c r="DR714" s="145"/>
      <c r="DS714" s="145"/>
      <c r="DT714" s="145"/>
      <c r="DU714" s="145"/>
      <c r="DV714" s="145"/>
    </row>
    <row r="715" spans="1:126" x14ac:dyDescent="0.65">
      <c r="A715" s="154"/>
      <c r="B715" s="166"/>
      <c r="C715" s="166"/>
      <c r="D715" s="166"/>
      <c r="E715" s="169"/>
      <c r="F715" s="165" t="s">
        <v>254</v>
      </c>
      <c r="G715" s="137"/>
      <c r="H715" s="137"/>
      <c r="I715" s="155"/>
      <c r="J715" s="155"/>
      <c r="K715" s="137"/>
      <c r="L715" s="145"/>
      <c r="M715" s="137"/>
      <c r="N715" s="137"/>
      <c r="O715" s="145"/>
      <c r="P715" s="137"/>
      <c r="Q715" s="137"/>
      <c r="R715" s="145"/>
      <c r="S715" s="137"/>
      <c r="T715" s="137"/>
      <c r="U715" s="145"/>
      <c r="V715" s="137"/>
      <c r="W715" s="137"/>
      <c r="X715" s="145"/>
      <c r="Y715" s="137"/>
      <c r="Z715" s="137"/>
      <c r="AA715" s="145"/>
      <c r="AB715" s="137"/>
      <c r="AC715" s="137"/>
      <c r="AD715" s="145"/>
      <c r="AE715" s="137"/>
      <c r="AF715" s="137"/>
      <c r="AG715" s="145"/>
      <c r="AH715" s="137"/>
      <c r="AI715" s="137"/>
      <c r="AJ715" s="145"/>
      <c r="AK715" s="137"/>
      <c r="AL715" s="137"/>
      <c r="AM715" s="145"/>
      <c r="AN715" s="137"/>
      <c r="AO715" s="137"/>
      <c r="AP715" s="145"/>
      <c r="AQ715" s="137"/>
      <c r="AR715" s="137"/>
      <c r="AS715" s="145"/>
      <c r="AT715" s="137"/>
      <c r="AU715" s="137"/>
      <c r="AV715" s="145"/>
      <c r="AW715" s="137"/>
      <c r="AX715" s="137"/>
      <c r="AY715" s="145"/>
      <c r="AZ715" s="137"/>
      <c r="BA715" s="137"/>
      <c r="BB715" s="145"/>
      <c r="BC715" s="137"/>
      <c r="BD715" s="137"/>
      <c r="BE715" s="145"/>
      <c r="BF715" s="137"/>
      <c r="BG715" s="137"/>
      <c r="BH715" s="145"/>
      <c r="BI715" s="137"/>
      <c r="BJ715" s="137"/>
      <c r="BK715" s="145"/>
      <c r="BL715" s="137"/>
      <c r="BM715" s="137"/>
      <c r="BN715" s="145"/>
      <c r="BO715" s="137"/>
      <c r="BP715" s="137"/>
      <c r="BQ715" s="145"/>
      <c r="BR715" s="137"/>
      <c r="BS715" s="137"/>
      <c r="BT715" s="145"/>
      <c r="BU715" s="137"/>
      <c r="BV715" s="137"/>
      <c r="BW715" s="145"/>
      <c r="BX715" s="137"/>
      <c r="BY715" s="137"/>
      <c r="BZ715" s="145"/>
      <c r="CA715" s="137"/>
      <c r="CB715" s="137"/>
      <c r="CC715" s="145"/>
      <c r="CD715" s="137"/>
      <c r="CE715" s="137"/>
      <c r="CF715" s="145"/>
      <c r="CG715" s="137"/>
      <c r="CH715" s="137"/>
      <c r="CI715" s="145"/>
      <c r="CJ715" s="137"/>
      <c r="CK715" s="137"/>
      <c r="CL715" s="145"/>
      <c r="CM715" s="137"/>
      <c r="CN715" s="137"/>
      <c r="CO715" s="145"/>
      <c r="CP715" s="137"/>
      <c r="CQ715" s="137"/>
      <c r="CR715" s="145"/>
      <c r="CS715" s="137"/>
      <c r="CT715" s="137"/>
      <c r="CU715" s="145"/>
      <c r="CV715" s="137"/>
      <c r="CW715" s="137"/>
      <c r="CX715" s="145"/>
      <c r="CY715" s="137"/>
      <c r="CZ715" s="137"/>
      <c r="DA715" s="145"/>
      <c r="DB715" s="137"/>
      <c r="DC715" s="137"/>
      <c r="DD715" s="145"/>
      <c r="DE715" s="137"/>
      <c r="DF715" s="137"/>
      <c r="DG715" s="145"/>
      <c r="DH715" s="137"/>
      <c r="DI715" s="137"/>
      <c r="DJ715" s="145"/>
      <c r="DK715" s="137"/>
      <c r="DL715" s="137"/>
      <c r="DM715" s="145"/>
      <c r="DN715" s="137"/>
      <c r="DO715" s="137"/>
      <c r="DP715" s="145"/>
      <c r="DQ715" s="137"/>
      <c r="DR715" s="137"/>
      <c r="DS715" s="145"/>
      <c r="DT715" s="137"/>
      <c r="DU715" s="137"/>
      <c r="DV715" s="145"/>
    </row>
    <row r="716" spans="1:126" x14ac:dyDescent="0.65">
      <c r="A716" s="154"/>
      <c r="B716" s="166"/>
      <c r="C716" s="166"/>
      <c r="D716" s="166"/>
      <c r="E716" s="169"/>
      <c r="F716" s="165" t="s">
        <v>253</v>
      </c>
      <c r="G716" s="145"/>
      <c r="H716" s="145"/>
      <c r="I716" s="155"/>
      <c r="J716" s="15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  <c r="BO716" s="145"/>
      <c r="BP716" s="145"/>
      <c r="BQ716" s="145"/>
      <c r="BR716" s="145"/>
      <c r="BS716" s="145"/>
      <c r="BT716" s="145"/>
      <c r="BU716" s="145"/>
      <c r="BV716" s="145"/>
      <c r="BW716" s="145"/>
      <c r="BX716" s="145"/>
      <c r="BY716" s="145"/>
      <c r="BZ716" s="145"/>
      <c r="CA716" s="145"/>
      <c r="CB716" s="145"/>
      <c r="CC716" s="145"/>
      <c r="CD716" s="145"/>
      <c r="CE716" s="145"/>
      <c r="CF716" s="145"/>
      <c r="CG716" s="145"/>
      <c r="CH716" s="145"/>
      <c r="CI716" s="145"/>
      <c r="CJ716" s="145"/>
      <c r="CK716" s="145"/>
      <c r="CL716" s="145"/>
      <c r="CM716" s="145"/>
      <c r="CN716" s="145"/>
      <c r="CO716" s="145"/>
      <c r="CP716" s="145"/>
      <c r="CQ716" s="145"/>
      <c r="CR716" s="145"/>
      <c r="CS716" s="145"/>
      <c r="CT716" s="145"/>
      <c r="CU716" s="145"/>
      <c r="CV716" s="145"/>
      <c r="CW716" s="145"/>
      <c r="CX716" s="145"/>
      <c r="CY716" s="145"/>
      <c r="CZ716" s="145"/>
      <c r="DA716" s="145"/>
      <c r="DB716" s="145"/>
      <c r="DC716" s="145"/>
      <c r="DD716" s="145"/>
      <c r="DE716" s="145"/>
      <c r="DF716" s="145"/>
      <c r="DG716" s="145"/>
      <c r="DH716" s="145"/>
      <c r="DI716" s="145"/>
      <c r="DJ716" s="145"/>
      <c r="DK716" s="145"/>
      <c r="DL716" s="145"/>
      <c r="DM716" s="145"/>
      <c r="DN716" s="145"/>
      <c r="DO716" s="145"/>
      <c r="DP716" s="145"/>
      <c r="DQ716" s="145"/>
      <c r="DR716" s="145"/>
      <c r="DS716" s="145"/>
      <c r="DT716" s="145"/>
      <c r="DU716" s="145"/>
      <c r="DV716" s="145"/>
    </row>
    <row r="717" spans="1:126" x14ac:dyDescent="0.65">
      <c r="A717" s="154"/>
      <c r="B717" s="166"/>
      <c r="C717" s="166"/>
      <c r="D717" s="166"/>
      <c r="E717" s="169"/>
      <c r="F717" s="165" t="s">
        <v>254</v>
      </c>
      <c r="G717" s="145"/>
      <c r="H717" s="145"/>
      <c r="I717" s="155"/>
      <c r="J717" s="15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  <c r="BO717" s="145"/>
      <c r="BP717" s="145"/>
      <c r="BQ717" s="145"/>
      <c r="BR717" s="145"/>
      <c r="BS717" s="145"/>
      <c r="BT717" s="145"/>
      <c r="BU717" s="145"/>
      <c r="BV717" s="145"/>
      <c r="BW717" s="145"/>
      <c r="BX717" s="145"/>
      <c r="BY717" s="145"/>
      <c r="BZ717" s="145"/>
      <c r="CA717" s="145"/>
      <c r="CB717" s="145"/>
      <c r="CC717" s="145"/>
      <c r="CD717" s="145"/>
      <c r="CE717" s="145"/>
      <c r="CF717" s="145"/>
      <c r="CG717" s="145"/>
      <c r="CH717" s="145"/>
      <c r="CI717" s="145"/>
      <c r="CJ717" s="145"/>
      <c r="CK717" s="145"/>
      <c r="CL717" s="145"/>
      <c r="CM717" s="145"/>
      <c r="CN717" s="145"/>
      <c r="CO717" s="145"/>
      <c r="CP717" s="145"/>
      <c r="CQ717" s="145"/>
      <c r="CR717" s="145"/>
      <c r="CS717" s="145"/>
      <c r="CT717" s="145"/>
      <c r="CU717" s="145"/>
      <c r="CV717" s="145"/>
      <c r="CW717" s="145"/>
      <c r="CX717" s="145"/>
      <c r="CY717" s="145"/>
      <c r="CZ717" s="145"/>
      <c r="DA717" s="145"/>
      <c r="DB717" s="145"/>
      <c r="DC717" s="145"/>
      <c r="DD717" s="145"/>
      <c r="DE717" s="145"/>
      <c r="DF717" s="145"/>
      <c r="DG717" s="145"/>
      <c r="DH717" s="145"/>
      <c r="DI717" s="145"/>
      <c r="DJ717" s="145"/>
      <c r="DK717" s="145"/>
      <c r="DL717" s="145"/>
      <c r="DM717" s="145"/>
      <c r="DN717" s="145"/>
      <c r="DO717" s="145"/>
      <c r="DP717" s="145"/>
      <c r="DQ717" s="145"/>
      <c r="DR717" s="145"/>
      <c r="DS717" s="145"/>
      <c r="DT717" s="145"/>
      <c r="DU717" s="145"/>
      <c r="DV717" s="145"/>
    </row>
    <row r="718" spans="1:126" x14ac:dyDescent="0.65">
      <c r="A718" s="154"/>
      <c r="B718" s="166"/>
      <c r="C718" s="166"/>
      <c r="D718" s="166"/>
      <c r="E718" s="169"/>
      <c r="F718" s="165" t="s">
        <v>253</v>
      </c>
      <c r="G718" s="145"/>
      <c r="H718" s="145"/>
      <c r="I718" s="155"/>
      <c r="J718" s="15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  <c r="BO718" s="145"/>
      <c r="BP718" s="145"/>
      <c r="BQ718" s="145"/>
      <c r="BR718" s="145"/>
      <c r="BS718" s="145"/>
      <c r="BT718" s="145"/>
      <c r="BU718" s="145"/>
      <c r="BV718" s="145"/>
      <c r="BW718" s="145"/>
      <c r="BX718" s="145"/>
      <c r="BY718" s="145"/>
      <c r="BZ718" s="145"/>
      <c r="CA718" s="145"/>
      <c r="CB718" s="145"/>
      <c r="CC718" s="145"/>
      <c r="CD718" s="145"/>
      <c r="CE718" s="145"/>
      <c r="CF718" s="145"/>
      <c r="CG718" s="145"/>
      <c r="CH718" s="145"/>
      <c r="CI718" s="145"/>
      <c r="CJ718" s="145"/>
      <c r="CK718" s="145"/>
      <c r="CL718" s="145"/>
      <c r="CM718" s="145"/>
      <c r="CN718" s="145"/>
      <c r="CO718" s="145"/>
      <c r="CP718" s="145"/>
      <c r="CQ718" s="145"/>
      <c r="CR718" s="145"/>
      <c r="CS718" s="145"/>
      <c r="CT718" s="145"/>
      <c r="CU718" s="145"/>
      <c r="CV718" s="145"/>
      <c r="CW718" s="145"/>
      <c r="CX718" s="145"/>
      <c r="CY718" s="145"/>
      <c r="CZ718" s="145"/>
      <c r="DA718" s="145"/>
      <c r="DB718" s="145"/>
      <c r="DC718" s="145"/>
      <c r="DD718" s="145"/>
      <c r="DE718" s="145"/>
      <c r="DF718" s="145"/>
      <c r="DG718" s="145"/>
      <c r="DH718" s="145"/>
      <c r="DI718" s="145"/>
      <c r="DJ718" s="145"/>
      <c r="DK718" s="145"/>
      <c r="DL718" s="145"/>
      <c r="DM718" s="145"/>
      <c r="DN718" s="145"/>
      <c r="DO718" s="145"/>
      <c r="DP718" s="145"/>
      <c r="DQ718" s="145"/>
      <c r="DR718" s="145"/>
      <c r="DS718" s="145"/>
      <c r="DT718" s="145"/>
      <c r="DU718" s="145"/>
      <c r="DV718" s="145"/>
    </row>
    <row r="719" spans="1:126" x14ac:dyDescent="0.65">
      <c r="A719" s="154"/>
      <c r="B719" s="166"/>
      <c r="C719" s="166"/>
      <c r="D719" s="166"/>
      <c r="E719" s="169"/>
      <c r="F719" s="165" t="s">
        <v>254</v>
      </c>
      <c r="G719" s="145"/>
      <c r="H719" s="145"/>
      <c r="I719" s="155"/>
      <c r="J719" s="15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  <c r="BO719" s="145"/>
      <c r="BP719" s="145"/>
      <c r="BQ719" s="145"/>
      <c r="BR719" s="145"/>
      <c r="BS719" s="145"/>
      <c r="BT719" s="145"/>
      <c r="BU719" s="145"/>
      <c r="BV719" s="145"/>
      <c r="BW719" s="145"/>
      <c r="BX719" s="145"/>
      <c r="BY719" s="145"/>
      <c r="BZ719" s="145"/>
      <c r="CA719" s="145"/>
      <c r="CB719" s="145"/>
      <c r="CC719" s="145"/>
      <c r="CD719" s="145"/>
      <c r="CE719" s="145"/>
      <c r="CF719" s="145"/>
      <c r="CG719" s="145"/>
      <c r="CH719" s="145"/>
      <c r="CI719" s="145"/>
      <c r="CJ719" s="145"/>
      <c r="CK719" s="145"/>
      <c r="CL719" s="145"/>
      <c r="CM719" s="145"/>
      <c r="CN719" s="145"/>
      <c r="CO719" s="145"/>
      <c r="CP719" s="145"/>
      <c r="CQ719" s="145"/>
      <c r="CR719" s="145"/>
      <c r="CS719" s="145"/>
      <c r="CT719" s="145"/>
      <c r="CU719" s="145"/>
      <c r="CV719" s="145"/>
      <c r="CW719" s="145"/>
      <c r="CX719" s="145"/>
      <c r="CY719" s="145"/>
      <c r="CZ719" s="145"/>
      <c r="DA719" s="145"/>
      <c r="DB719" s="145"/>
      <c r="DC719" s="145"/>
      <c r="DD719" s="145"/>
      <c r="DE719" s="145"/>
      <c r="DF719" s="145"/>
      <c r="DG719" s="145"/>
      <c r="DH719" s="145"/>
      <c r="DI719" s="145"/>
      <c r="DJ719" s="145"/>
      <c r="DK719" s="145"/>
      <c r="DL719" s="145"/>
      <c r="DM719" s="145"/>
      <c r="DN719" s="145"/>
      <c r="DO719" s="145"/>
      <c r="DP719" s="145"/>
      <c r="DQ719" s="145"/>
      <c r="DR719" s="145"/>
      <c r="DS719" s="145"/>
      <c r="DT719" s="145"/>
      <c r="DU719" s="145"/>
      <c r="DV719" s="145"/>
    </row>
    <row r="720" spans="1:126" x14ac:dyDescent="0.65">
      <c r="A720" s="154"/>
      <c r="B720" s="166"/>
      <c r="C720" s="166"/>
      <c r="D720" s="166"/>
      <c r="E720" s="169"/>
      <c r="F720" s="165" t="s">
        <v>253</v>
      </c>
      <c r="G720" s="145"/>
      <c r="H720" s="145"/>
      <c r="I720" s="155"/>
      <c r="J720" s="15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  <c r="BO720" s="145"/>
      <c r="BP720" s="145"/>
      <c r="BQ720" s="145"/>
      <c r="BR720" s="145"/>
      <c r="BS720" s="145"/>
      <c r="BT720" s="145"/>
      <c r="BU720" s="145"/>
      <c r="BV720" s="145"/>
      <c r="BW720" s="145"/>
      <c r="BX720" s="145"/>
      <c r="BY720" s="145"/>
      <c r="BZ720" s="145"/>
      <c r="CA720" s="145"/>
      <c r="CB720" s="145"/>
      <c r="CC720" s="145"/>
      <c r="CD720" s="145"/>
      <c r="CE720" s="145"/>
      <c r="CF720" s="145"/>
      <c r="CG720" s="145"/>
      <c r="CH720" s="145"/>
      <c r="CI720" s="145"/>
      <c r="CJ720" s="145"/>
      <c r="CK720" s="145"/>
      <c r="CL720" s="145"/>
      <c r="CM720" s="145"/>
      <c r="CN720" s="145"/>
      <c r="CO720" s="145"/>
      <c r="CP720" s="145"/>
      <c r="CQ720" s="145"/>
      <c r="CR720" s="145"/>
      <c r="CS720" s="145"/>
      <c r="CT720" s="145"/>
      <c r="CU720" s="145"/>
      <c r="CV720" s="145"/>
      <c r="CW720" s="145"/>
      <c r="CX720" s="145"/>
      <c r="CY720" s="145"/>
      <c r="CZ720" s="145"/>
      <c r="DA720" s="145"/>
      <c r="DB720" s="145"/>
      <c r="DC720" s="145"/>
      <c r="DD720" s="145"/>
      <c r="DE720" s="145"/>
      <c r="DF720" s="145"/>
      <c r="DG720" s="145"/>
      <c r="DH720" s="145"/>
      <c r="DI720" s="145"/>
      <c r="DJ720" s="145"/>
      <c r="DK720" s="145"/>
      <c r="DL720" s="145"/>
      <c r="DM720" s="145"/>
      <c r="DN720" s="145"/>
      <c r="DO720" s="145"/>
      <c r="DP720" s="145"/>
      <c r="DQ720" s="145"/>
      <c r="DR720" s="145"/>
      <c r="DS720" s="145"/>
      <c r="DT720" s="145"/>
      <c r="DU720" s="145"/>
      <c r="DV720" s="145"/>
    </row>
    <row r="721" spans="1:126" x14ac:dyDescent="0.65">
      <c r="A721" s="154"/>
      <c r="B721" s="166"/>
      <c r="C721" s="166"/>
      <c r="D721" s="166"/>
      <c r="E721" s="169"/>
      <c r="F721" s="165" t="s">
        <v>254</v>
      </c>
      <c r="G721" s="137"/>
      <c r="H721" s="137"/>
      <c r="I721" s="155"/>
      <c r="J721" s="155"/>
      <c r="K721" s="137"/>
      <c r="L721" s="145"/>
      <c r="M721" s="137"/>
      <c r="N721" s="137"/>
      <c r="O721" s="145"/>
      <c r="P721" s="137"/>
      <c r="Q721" s="137"/>
      <c r="R721" s="145"/>
      <c r="S721" s="137"/>
      <c r="T721" s="137"/>
      <c r="U721" s="145"/>
      <c r="V721" s="137"/>
      <c r="W721" s="137"/>
      <c r="X721" s="145"/>
      <c r="Y721" s="137"/>
      <c r="Z721" s="137"/>
      <c r="AA721" s="145"/>
      <c r="AB721" s="137"/>
      <c r="AC721" s="137"/>
      <c r="AD721" s="145"/>
      <c r="AE721" s="137"/>
      <c r="AF721" s="137"/>
      <c r="AG721" s="145"/>
      <c r="AH721" s="137"/>
      <c r="AI721" s="137"/>
      <c r="AJ721" s="145"/>
      <c r="AK721" s="137"/>
      <c r="AL721" s="137"/>
      <c r="AM721" s="145"/>
      <c r="AN721" s="137"/>
      <c r="AO721" s="137"/>
      <c r="AP721" s="145"/>
      <c r="AQ721" s="137"/>
      <c r="AR721" s="137"/>
      <c r="AS721" s="145"/>
      <c r="AT721" s="137"/>
      <c r="AU721" s="137"/>
      <c r="AV721" s="145"/>
      <c r="AW721" s="137"/>
      <c r="AX721" s="137"/>
      <c r="AY721" s="145"/>
      <c r="AZ721" s="137"/>
      <c r="BA721" s="137"/>
      <c r="BB721" s="145"/>
      <c r="BC721" s="137"/>
      <c r="BD721" s="137"/>
      <c r="BE721" s="145"/>
      <c r="BF721" s="137"/>
      <c r="BG721" s="137"/>
      <c r="BH721" s="145"/>
      <c r="BI721" s="137"/>
      <c r="BJ721" s="137"/>
      <c r="BK721" s="145"/>
      <c r="BL721" s="137"/>
      <c r="BM721" s="137"/>
      <c r="BN721" s="145"/>
      <c r="BO721" s="137"/>
      <c r="BP721" s="137"/>
      <c r="BQ721" s="145"/>
      <c r="BR721" s="137"/>
      <c r="BS721" s="137"/>
      <c r="BT721" s="145"/>
      <c r="BU721" s="137"/>
      <c r="BV721" s="137"/>
      <c r="BW721" s="145"/>
      <c r="BX721" s="137"/>
      <c r="BY721" s="137"/>
      <c r="BZ721" s="145"/>
      <c r="CA721" s="137"/>
      <c r="CB721" s="137"/>
      <c r="CC721" s="145"/>
      <c r="CD721" s="137"/>
      <c r="CE721" s="137"/>
      <c r="CF721" s="145"/>
      <c r="CG721" s="137"/>
      <c r="CH721" s="137"/>
      <c r="CI721" s="145"/>
      <c r="CJ721" s="137"/>
      <c r="CK721" s="137"/>
      <c r="CL721" s="145"/>
      <c r="CM721" s="137"/>
      <c r="CN721" s="137"/>
      <c r="CO721" s="145"/>
      <c r="CP721" s="137"/>
      <c r="CQ721" s="137"/>
      <c r="CR721" s="145"/>
      <c r="CS721" s="137"/>
      <c r="CT721" s="137"/>
      <c r="CU721" s="145"/>
      <c r="CV721" s="137"/>
      <c r="CW721" s="137"/>
      <c r="CX721" s="145"/>
      <c r="CY721" s="137"/>
      <c r="CZ721" s="137"/>
      <c r="DA721" s="145"/>
      <c r="DB721" s="137"/>
      <c r="DC721" s="137"/>
      <c r="DD721" s="145"/>
      <c r="DE721" s="137"/>
      <c r="DF721" s="137"/>
      <c r="DG721" s="145"/>
      <c r="DH721" s="137"/>
      <c r="DI721" s="137"/>
      <c r="DJ721" s="145"/>
      <c r="DK721" s="137"/>
      <c r="DL721" s="137"/>
      <c r="DM721" s="145"/>
      <c r="DN721" s="137"/>
      <c r="DO721" s="137"/>
      <c r="DP721" s="145"/>
      <c r="DQ721" s="137"/>
      <c r="DR721" s="137"/>
      <c r="DS721" s="145"/>
      <c r="DT721" s="137"/>
      <c r="DU721" s="137"/>
      <c r="DV721" s="145"/>
    </row>
    <row r="722" spans="1:126" x14ac:dyDescent="0.65">
      <c r="A722" s="154"/>
      <c r="B722" s="166"/>
      <c r="C722" s="166"/>
      <c r="D722" s="166"/>
      <c r="E722" s="169"/>
      <c r="F722" s="165" t="s">
        <v>253</v>
      </c>
      <c r="G722" s="145"/>
      <c r="H722" s="145"/>
      <c r="I722" s="155"/>
      <c r="J722" s="15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  <c r="BO722" s="145"/>
      <c r="BP722" s="145"/>
      <c r="BQ722" s="145"/>
      <c r="BR722" s="145"/>
      <c r="BS722" s="145"/>
      <c r="BT722" s="145"/>
      <c r="BU722" s="145"/>
      <c r="BV722" s="145"/>
      <c r="BW722" s="145"/>
      <c r="BX722" s="145"/>
      <c r="BY722" s="145"/>
      <c r="BZ722" s="145"/>
      <c r="CA722" s="145"/>
      <c r="CB722" s="145"/>
      <c r="CC722" s="145"/>
      <c r="CD722" s="145"/>
      <c r="CE722" s="145"/>
      <c r="CF722" s="145"/>
      <c r="CG722" s="145"/>
      <c r="CH722" s="145"/>
      <c r="CI722" s="145"/>
      <c r="CJ722" s="145"/>
      <c r="CK722" s="145"/>
      <c r="CL722" s="145"/>
      <c r="CM722" s="145"/>
      <c r="CN722" s="145"/>
      <c r="CO722" s="145"/>
      <c r="CP722" s="145"/>
      <c r="CQ722" s="145"/>
      <c r="CR722" s="145"/>
      <c r="CS722" s="145"/>
      <c r="CT722" s="145"/>
      <c r="CU722" s="145"/>
      <c r="CV722" s="145"/>
      <c r="CW722" s="145"/>
      <c r="CX722" s="145"/>
      <c r="CY722" s="145"/>
      <c r="CZ722" s="145"/>
      <c r="DA722" s="145"/>
      <c r="DB722" s="145"/>
      <c r="DC722" s="145"/>
      <c r="DD722" s="145"/>
      <c r="DE722" s="145"/>
      <c r="DF722" s="145"/>
      <c r="DG722" s="145"/>
      <c r="DH722" s="145"/>
      <c r="DI722" s="145"/>
      <c r="DJ722" s="145"/>
      <c r="DK722" s="145"/>
      <c r="DL722" s="145"/>
      <c r="DM722" s="145"/>
      <c r="DN722" s="145"/>
      <c r="DO722" s="145"/>
      <c r="DP722" s="145"/>
      <c r="DQ722" s="145"/>
      <c r="DR722" s="145"/>
      <c r="DS722" s="145"/>
      <c r="DT722" s="145"/>
      <c r="DU722" s="145"/>
      <c r="DV722" s="145"/>
    </row>
    <row r="723" spans="1:126" x14ac:dyDescent="0.65">
      <c r="A723" s="154"/>
      <c r="B723" s="166"/>
      <c r="C723" s="166"/>
      <c r="D723" s="166"/>
      <c r="E723" s="169"/>
      <c r="F723" s="165" t="s">
        <v>254</v>
      </c>
      <c r="G723" s="145"/>
      <c r="H723" s="145"/>
      <c r="I723" s="155"/>
      <c r="J723" s="15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  <c r="BO723" s="145"/>
      <c r="BP723" s="145"/>
      <c r="BQ723" s="145"/>
      <c r="BR723" s="145"/>
      <c r="BS723" s="145"/>
      <c r="BT723" s="145"/>
      <c r="BU723" s="145"/>
      <c r="BV723" s="145"/>
      <c r="BW723" s="145"/>
      <c r="BX723" s="145"/>
      <c r="BY723" s="145"/>
      <c r="BZ723" s="145"/>
      <c r="CA723" s="145"/>
      <c r="CB723" s="145"/>
      <c r="CC723" s="145"/>
      <c r="CD723" s="145"/>
      <c r="CE723" s="145"/>
      <c r="CF723" s="145"/>
      <c r="CG723" s="145"/>
      <c r="CH723" s="145"/>
      <c r="CI723" s="145"/>
      <c r="CJ723" s="145"/>
      <c r="CK723" s="145"/>
      <c r="CL723" s="145"/>
      <c r="CM723" s="145"/>
      <c r="CN723" s="145"/>
      <c r="CO723" s="145"/>
      <c r="CP723" s="145"/>
      <c r="CQ723" s="145"/>
      <c r="CR723" s="145"/>
      <c r="CS723" s="145"/>
      <c r="CT723" s="145"/>
      <c r="CU723" s="145"/>
      <c r="CV723" s="145"/>
      <c r="CW723" s="145"/>
      <c r="CX723" s="145"/>
      <c r="CY723" s="145"/>
      <c r="CZ723" s="145"/>
      <c r="DA723" s="145"/>
      <c r="DB723" s="145"/>
      <c r="DC723" s="145"/>
      <c r="DD723" s="145"/>
      <c r="DE723" s="145"/>
      <c r="DF723" s="145"/>
      <c r="DG723" s="145"/>
      <c r="DH723" s="145"/>
      <c r="DI723" s="145"/>
      <c r="DJ723" s="145"/>
      <c r="DK723" s="145"/>
      <c r="DL723" s="145"/>
      <c r="DM723" s="145"/>
      <c r="DN723" s="145"/>
      <c r="DO723" s="145"/>
      <c r="DP723" s="145"/>
      <c r="DQ723" s="145"/>
      <c r="DR723" s="145"/>
      <c r="DS723" s="145"/>
      <c r="DT723" s="145"/>
      <c r="DU723" s="145"/>
      <c r="DV723" s="145"/>
    </row>
    <row r="724" spans="1:126" x14ac:dyDescent="0.65">
      <c r="A724" s="154"/>
      <c r="B724" s="166"/>
      <c r="C724" s="166"/>
      <c r="D724" s="166"/>
      <c r="E724" s="169"/>
      <c r="F724" s="165" t="s">
        <v>253</v>
      </c>
      <c r="G724" s="145"/>
      <c r="H724" s="145"/>
      <c r="I724" s="155"/>
      <c r="J724" s="15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  <c r="BO724" s="145"/>
      <c r="BP724" s="145"/>
      <c r="BQ724" s="145"/>
      <c r="BR724" s="145"/>
      <c r="BS724" s="145"/>
      <c r="BT724" s="145"/>
      <c r="BU724" s="145"/>
      <c r="BV724" s="145"/>
      <c r="BW724" s="145"/>
      <c r="BX724" s="145"/>
      <c r="BY724" s="145"/>
      <c r="BZ724" s="145"/>
      <c r="CA724" s="145"/>
      <c r="CB724" s="145"/>
      <c r="CC724" s="145"/>
      <c r="CD724" s="145"/>
      <c r="CE724" s="145"/>
      <c r="CF724" s="145"/>
      <c r="CG724" s="145"/>
      <c r="CH724" s="145"/>
      <c r="CI724" s="145"/>
      <c r="CJ724" s="145"/>
      <c r="CK724" s="145"/>
      <c r="CL724" s="145"/>
      <c r="CM724" s="145"/>
      <c r="CN724" s="145"/>
      <c r="CO724" s="145"/>
      <c r="CP724" s="145"/>
      <c r="CQ724" s="145"/>
      <c r="CR724" s="145"/>
      <c r="CS724" s="145"/>
      <c r="CT724" s="145"/>
      <c r="CU724" s="145"/>
      <c r="CV724" s="145"/>
      <c r="CW724" s="145"/>
      <c r="CX724" s="145"/>
      <c r="CY724" s="145"/>
      <c r="CZ724" s="145"/>
      <c r="DA724" s="145"/>
      <c r="DB724" s="145"/>
      <c r="DC724" s="145"/>
      <c r="DD724" s="145"/>
      <c r="DE724" s="145"/>
      <c r="DF724" s="145"/>
      <c r="DG724" s="145"/>
      <c r="DH724" s="145"/>
      <c r="DI724" s="145"/>
      <c r="DJ724" s="145"/>
      <c r="DK724" s="145"/>
      <c r="DL724" s="145"/>
      <c r="DM724" s="145"/>
      <c r="DN724" s="145"/>
      <c r="DO724" s="145"/>
      <c r="DP724" s="145"/>
      <c r="DQ724" s="145"/>
      <c r="DR724" s="145"/>
      <c r="DS724" s="145"/>
      <c r="DT724" s="145"/>
      <c r="DU724" s="145"/>
      <c r="DV724" s="145"/>
    </row>
    <row r="725" spans="1:126" x14ac:dyDescent="0.65">
      <c r="A725" s="154"/>
      <c r="B725" s="166"/>
      <c r="C725" s="166"/>
      <c r="D725" s="166"/>
      <c r="E725" s="169"/>
      <c r="F725" s="165" t="s">
        <v>254</v>
      </c>
      <c r="G725" s="145"/>
      <c r="H725" s="145"/>
      <c r="I725" s="155"/>
      <c r="J725" s="15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  <c r="BO725" s="145"/>
      <c r="BP725" s="145"/>
      <c r="BQ725" s="145"/>
      <c r="BR725" s="145"/>
      <c r="BS725" s="145"/>
      <c r="BT725" s="145"/>
      <c r="BU725" s="145"/>
      <c r="BV725" s="145"/>
      <c r="BW725" s="145"/>
      <c r="BX725" s="145"/>
      <c r="BY725" s="145"/>
      <c r="BZ725" s="145"/>
      <c r="CA725" s="145"/>
      <c r="CB725" s="145"/>
      <c r="CC725" s="145"/>
      <c r="CD725" s="145"/>
      <c r="CE725" s="145"/>
      <c r="CF725" s="145"/>
      <c r="CG725" s="145"/>
      <c r="CH725" s="145"/>
      <c r="CI725" s="145"/>
      <c r="CJ725" s="145"/>
      <c r="CK725" s="145"/>
      <c r="CL725" s="145"/>
      <c r="CM725" s="145"/>
      <c r="CN725" s="145"/>
      <c r="CO725" s="145"/>
      <c r="CP725" s="145"/>
      <c r="CQ725" s="145"/>
      <c r="CR725" s="145"/>
      <c r="CS725" s="145"/>
      <c r="CT725" s="145"/>
      <c r="CU725" s="145"/>
      <c r="CV725" s="145"/>
      <c r="CW725" s="145"/>
      <c r="CX725" s="145"/>
      <c r="CY725" s="145"/>
      <c r="CZ725" s="145"/>
      <c r="DA725" s="145"/>
      <c r="DB725" s="145"/>
      <c r="DC725" s="145"/>
      <c r="DD725" s="145"/>
      <c r="DE725" s="145"/>
      <c r="DF725" s="145"/>
      <c r="DG725" s="145"/>
      <c r="DH725" s="145"/>
      <c r="DI725" s="145"/>
      <c r="DJ725" s="145"/>
      <c r="DK725" s="145"/>
      <c r="DL725" s="145"/>
      <c r="DM725" s="145"/>
      <c r="DN725" s="145"/>
      <c r="DO725" s="145"/>
      <c r="DP725" s="145"/>
      <c r="DQ725" s="145"/>
      <c r="DR725" s="145"/>
      <c r="DS725" s="145"/>
      <c r="DT725" s="145"/>
      <c r="DU725" s="145"/>
      <c r="DV725" s="145"/>
    </row>
    <row r="726" spans="1:126" x14ac:dyDescent="0.65">
      <c r="A726" s="154"/>
      <c r="B726" s="166"/>
      <c r="C726" s="166"/>
      <c r="D726" s="166"/>
      <c r="E726" s="169"/>
      <c r="F726" s="165" t="s">
        <v>253</v>
      </c>
      <c r="G726" s="145"/>
      <c r="H726" s="145"/>
      <c r="I726" s="155"/>
      <c r="J726" s="15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  <c r="BO726" s="145"/>
      <c r="BP726" s="145"/>
      <c r="BQ726" s="145"/>
      <c r="BR726" s="145"/>
      <c r="BS726" s="145"/>
      <c r="BT726" s="145"/>
      <c r="BU726" s="145"/>
      <c r="BV726" s="145"/>
      <c r="BW726" s="145"/>
      <c r="BX726" s="145"/>
      <c r="BY726" s="145"/>
      <c r="BZ726" s="145"/>
      <c r="CA726" s="145"/>
      <c r="CB726" s="145"/>
      <c r="CC726" s="145"/>
      <c r="CD726" s="145"/>
      <c r="CE726" s="145"/>
      <c r="CF726" s="145"/>
      <c r="CG726" s="145"/>
      <c r="CH726" s="145"/>
      <c r="CI726" s="145"/>
      <c r="CJ726" s="145"/>
      <c r="CK726" s="145"/>
      <c r="CL726" s="145"/>
      <c r="CM726" s="145"/>
      <c r="CN726" s="145"/>
      <c r="CO726" s="145"/>
      <c r="CP726" s="145"/>
      <c r="CQ726" s="145"/>
      <c r="CR726" s="145"/>
      <c r="CS726" s="145"/>
      <c r="CT726" s="145"/>
      <c r="CU726" s="145"/>
      <c r="CV726" s="145"/>
      <c r="CW726" s="145"/>
      <c r="CX726" s="145"/>
      <c r="CY726" s="145"/>
      <c r="CZ726" s="145"/>
      <c r="DA726" s="145"/>
      <c r="DB726" s="145"/>
      <c r="DC726" s="145"/>
      <c r="DD726" s="145"/>
      <c r="DE726" s="145"/>
      <c r="DF726" s="145"/>
      <c r="DG726" s="145"/>
      <c r="DH726" s="145"/>
      <c r="DI726" s="145"/>
      <c r="DJ726" s="145"/>
      <c r="DK726" s="145"/>
      <c r="DL726" s="145"/>
      <c r="DM726" s="145"/>
      <c r="DN726" s="145"/>
      <c r="DO726" s="145"/>
      <c r="DP726" s="145"/>
      <c r="DQ726" s="145"/>
      <c r="DR726" s="145"/>
      <c r="DS726" s="145"/>
      <c r="DT726" s="145"/>
      <c r="DU726" s="145"/>
      <c r="DV726" s="145"/>
    </row>
    <row r="727" spans="1:126" x14ac:dyDescent="0.65">
      <c r="A727" s="154"/>
      <c r="B727" s="166"/>
      <c r="C727" s="166"/>
      <c r="D727" s="166"/>
      <c r="E727" s="169"/>
      <c r="F727" s="165" t="s">
        <v>254</v>
      </c>
      <c r="G727" s="145"/>
      <c r="H727" s="145"/>
      <c r="I727" s="155"/>
      <c r="J727" s="15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  <c r="BO727" s="145"/>
      <c r="BP727" s="145"/>
      <c r="BQ727" s="145"/>
      <c r="BR727" s="145"/>
      <c r="BS727" s="145"/>
      <c r="BT727" s="145"/>
      <c r="BU727" s="145"/>
      <c r="BV727" s="145"/>
      <c r="BW727" s="145"/>
      <c r="BX727" s="145"/>
      <c r="BY727" s="145"/>
      <c r="BZ727" s="145"/>
      <c r="CA727" s="145"/>
      <c r="CB727" s="145"/>
      <c r="CC727" s="145"/>
      <c r="CD727" s="145"/>
      <c r="CE727" s="145"/>
      <c r="CF727" s="145"/>
      <c r="CG727" s="145"/>
      <c r="CH727" s="145"/>
      <c r="CI727" s="145"/>
      <c r="CJ727" s="145"/>
      <c r="CK727" s="145"/>
      <c r="CL727" s="145"/>
      <c r="CM727" s="145"/>
      <c r="CN727" s="145"/>
      <c r="CO727" s="145"/>
      <c r="CP727" s="145"/>
      <c r="CQ727" s="145"/>
      <c r="CR727" s="145"/>
      <c r="CS727" s="145"/>
      <c r="CT727" s="145"/>
      <c r="CU727" s="145"/>
      <c r="CV727" s="145"/>
      <c r="CW727" s="145"/>
      <c r="CX727" s="145"/>
      <c r="CY727" s="145"/>
      <c r="CZ727" s="145"/>
      <c r="DA727" s="145"/>
      <c r="DB727" s="145"/>
      <c r="DC727" s="145"/>
      <c r="DD727" s="145"/>
      <c r="DE727" s="145"/>
      <c r="DF727" s="145"/>
      <c r="DG727" s="145"/>
      <c r="DH727" s="145"/>
      <c r="DI727" s="145"/>
      <c r="DJ727" s="145"/>
      <c r="DK727" s="145"/>
      <c r="DL727" s="145"/>
      <c r="DM727" s="145"/>
      <c r="DN727" s="145"/>
      <c r="DO727" s="145"/>
      <c r="DP727" s="145"/>
      <c r="DQ727" s="145"/>
      <c r="DR727" s="145"/>
      <c r="DS727" s="145"/>
      <c r="DT727" s="145"/>
      <c r="DU727" s="145"/>
      <c r="DV727" s="145"/>
    </row>
    <row r="728" spans="1:126" x14ac:dyDescent="0.65">
      <c r="A728" s="154"/>
      <c r="B728" s="166"/>
      <c r="C728" s="166"/>
      <c r="D728" s="166"/>
      <c r="E728" s="169"/>
      <c r="F728" s="165" t="s">
        <v>253</v>
      </c>
      <c r="G728" s="145"/>
      <c r="H728" s="145"/>
      <c r="I728" s="155"/>
      <c r="J728" s="15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  <c r="BO728" s="145"/>
      <c r="BP728" s="145"/>
      <c r="BQ728" s="145"/>
      <c r="BR728" s="145"/>
      <c r="BS728" s="145"/>
      <c r="BT728" s="145"/>
      <c r="BU728" s="145"/>
      <c r="BV728" s="145"/>
      <c r="BW728" s="145"/>
      <c r="BX728" s="145"/>
      <c r="BY728" s="145"/>
      <c r="BZ728" s="145"/>
      <c r="CA728" s="145"/>
      <c r="CB728" s="145"/>
      <c r="CC728" s="145"/>
      <c r="CD728" s="145"/>
      <c r="CE728" s="145"/>
      <c r="CF728" s="145"/>
      <c r="CG728" s="145"/>
      <c r="CH728" s="145"/>
      <c r="CI728" s="145"/>
      <c r="CJ728" s="145"/>
      <c r="CK728" s="145"/>
      <c r="CL728" s="145"/>
      <c r="CM728" s="145"/>
      <c r="CN728" s="145"/>
      <c r="CO728" s="145"/>
      <c r="CP728" s="145"/>
      <c r="CQ728" s="145"/>
      <c r="CR728" s="145"/>
      <c r="CS728" s="145"/>
      <c r="CT728" s="145"/>
      <c r="CU728" s="145"/>
      <c r="CV728" s="145"/>
      <c r="CW728" s="145"/>
      <c r="CX728" s="145"/>
      <c r="CY728" s="145"/>
      <c r="CZ728" s="145"/>
      <c r="DA728" s="145"/>
      <c r="DB728" s="145"/>
      <c r="DC728" s="145"/>
      <c r="DD728" s="145"/>
      <c r="DE728" s="145"/>
      <c r="DF728" s="145"/>
      <c r="DG728" s="145"/>
      <c r="DH728" s="145"/>
      <c r="DI728" s="145"/>
      <c r="DJ728" s="145"/>
      <c r="DK728" s="145"/>
      <c r="DL728" s="145"/>
      <c r="DM728" s="145"/>
      <c r="DN728" s="145"/>
      <c r="DO728" s="145"/>
      <c r="DP728" s="145"/>
      <c r="DQ728" s="145"/>
      <c r="DR728" s="145"/>
      <c r="DS728" s="145"/>
      <c r="DT728" s="145"/>
      <c r="DU728" s="145"/>
      <c r="DV728" s="145"/>
    </row>
    <row r="729" spans="1:126" x14ac:dyDescent="0.65">
      <c r="A729" s="154"/>
      <c r="B729" s="166"/>
      <c r="C729" s="166"/>
      <c r="D729" s="166"/>
      <c r="E729" s="169"/>
      <c r="F729" s="165" t="s">
        <v>254</v>
      </c>
      <c r="G729" s="145"/>
      <c r="H729" s="145"/>
      <c r="I729" s="155"/>
      <c r="J729" s="15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  <c r="BO729" s="145"/>
      <c r="BP729" s="145"/>
      <c r="BQ729" s="145"/>
      <c r="BR729" s="145"/>
      <c r="BS729" s="145"/>
      <c r="BT729" s="145"/>
      <c r="BU729" s="145"/>
      <c r="BV729" s="145"/>
      <c r="BW729" s="145"/>
      <c r="BX729" s="145"/>
      <c r="BY729" s="145"/>
      <c r="BZ729" s="145"/>
      <c r="CA729" s="145"/>
      <c r="CB729" s="145"/>
      <c r="CC729" s="145"/>
      <c r="CD729" s="145"/>
      <c r="CE729" s="145"/>
      <c r="CF729" s="145"/>
      <c r="CG729" s="145"/>
      <c r="CH729" s="145"/>
      <c r="CI729" s="145"/>
      <c r="CJ729" s="145"/>
      <c r="CK729" s="145"/>
      <c r="CL729" s="145"/>
      <c r="CM729" s="145"/>
      <c r="CN729" s="145"/>
      <c r="CO729" s="145"/>
      <c r="CP729" s="145"/>
      <c r="CQ729" s="145"/>
      <c r="CR729" s="145"/>
      <c r="CS729" s="145"/>
      <c r="CT729" s="145"/>
      <c r="CU729" s="145"/>
      <c r="CV729" s="145"/>
      <c r="CW729" s="145"/>
      <c r="CX729" s="145"/>
      <c r="CY729" s="145"/>
      <c r="CZ729" s="145"/>
      <c r="DA729" s="145"/>
      <c r="DB729" s="145"/>
      <c r="DC729" s="145"/>
      <c r="DD729" s="145"/>
      <c r="DE729" s="145"/>
      <c r="DF729" s="145"/>
      <c r="DG729" s="145"/>
      <c r="DH729" s="145"/>
      <c r="DI729" s="145"/>
      <c r="DJ729" s="145"/>
      <c r="DK729" s="145"/>
      <c r="DL729" s="145"/>
      <c r="DM729" s="145"/>
      <c r="DN729" s="145"/>
      <c r="DO729" s="145"/>
      <c r="DP729" s="145"/>
      <c r="DQ729" s="145"/>
      <c r="DR729" s="145"/>
      <c r="DS729" s="145"/>
      <c r="DT729" s="145"/>
      <c r="DU729" s="145"/>
      <c r="DV729" s="145"/>
    </row>
    <row r="730" spans="1:126" x14ac:dyDescent="0.65">
      <c r="A730" s="154"/>
      <c r="B730" s="166"/>
      <c r="C730" s="166"/>
      <c r="D730" s="166"/>
      <c r="E730" s="169"/>
      <c r="F730" s="165" t="s">
        <v>253</v>
      </c>
      <c r="G730" s="145"/>
      <c r="H730" s="145"/>
      <c r="I730" s="155"/>
      <c r="J730" s="15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  <c r="BO730" s="145"/>
      <c r="BP730" s="145"/>
      <c r="BQ730" s="145"/>
      <c r="BR730" s="145"/>
      <c r="BS730" s="145"/>
      <c r="BT730" s="145"/>
      <c r="BU730" s="145"/>
      <c r="BV730" s="145"/>
      <c r="BW730" s="145"/>
      <c r="BX730" s="145"/>
      <c r="BY730" s="145"/>
      <c r="BZ730" s="145"/>
      <c r="CA730" s="145"/>
      <c r="CB730" s="145"/>
      <c r="CC730" s="145"/>
      <c r="CD730" s="145"/>
      <c r="CE730" s="145"/>
      <c r="CF730" s="145"/>
      <c r="CG730" s="145"/>
      <c r="CH730" s="145"/>
      <c r="CI730" s="145"/>
      <c r="CJ730" s="145"/>
      <c r="CK730" s="145"/>
      <c r="CL730" s="145"/>
      <c r="CM730" s="145"/>
      <c r="CN730" s="145"/>
      <c r="CO730" s="145"/>
      <c r="CP730" s="145"/>
      <c r="CQ730" s="145"/>
      <c r="CR730" s="145"/>
      <c r="CS730" s="145"/>
      <c r="CT730" s="145"/>
      <c r="CU730" s="145"/>
      <c r="CV730" s="145"/>
      <c r="CW730" s="145"/>
      <c r="CX730" s="145"/>
      <c r="CY730" s="145"/>
      <c r="CZ730" s="145"/>
      <c r="DA730" s="145"/>
      <c r="DB730" s="145"/>
      <c r="DC730" s="145"/>
      <c r="DD730" s="145"/>
      <c r="DE730" s="145"/>
      <c r="DF730" s="145"/>
      <c r="DG730" s="145"/>
      <c r="DH730" s="145"/>
      <c r="DI730" s="145"/>
      <c r="DJ730" s="145"/>
      <c r="DK730" s="145"/>
      <c r="DL730" s="145"/>
      <c r="DM730" s="145"/>
      <c r="DN730" s="145"/>
      <c r="DO730" s="145"/>
      <c r="DP730" s="145"/>
      <c r="DQ730" s="145"/>
      <c r="DR730" s="145"/>
      <c r="DS730" s="145"/>
      <c r="DT730" s="145"/>
      <c r="DU730" s="145"/>
      <c r="DV730" s="145"/>
    </row>
    <row r="731" spans="1:126" x14ac:dyDescent="0.65">
      <c r="A731" s="154"/>
      <c r="B731" s="166"/>
      <c r="C731" s="166"/>
      <c r="D731" s="166"/>
      <c r="E731" s="169"/>
      <c r="F731" s="165" t="s">
        <v>254</v>
      </c>
      <c r="G731" s="145"/>
      <c r="H731" s="145"/>
      <c r="I731" s="155"/>
      <c r="J731" s="15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  <c r="BO731" s="145"/>
      <c r="BP731" s="145"/>
      <c r="BQ731" s="145"/>
      <c r="BR731" s="145"/>
      <c r="BS731" s="145"/>
      <c r="BT731" s="145"/>
      <c r="BU731" s="145"/>
      <c r="BV731" s="145"/>
      <c r="BW731" s="145"/>
      <c r="BX731" s="145"/>
      <c r="BY731" s="145"/>
      <c r="BZ731" s="145"/>
      <c r="CA731" s="145"/>
      <c r="CB731" s="145"/>
      <c r="CC731" s="145"/>
      <c r="CD731" s="145"/>
      <c r="CE731" s="145"/>
      <c r="CF731" s="145"/>
      <c r="CG731" s="145"/>
      <c r="CH731" s="145"/>
      <c r="CI731" s="145"/>
      <c r="CJ731" s="145"/>
      <c r="CK731" s="145"/>
      <c r="CL731" s="145"/>
      <c r="CM731" s="145"/>
      <c r="CN731" s="145"/>
      <c r="CO731" s="145"/>
      <c r="CP731" s="145"/>
      <c r="CQ731" s="145"/>
      <c r="CR731" s="145"/>
      <c r="CS731" s="145"/>
      <c r="CT731" s="145"/>
      <c r="CU731" s="145"/>
      <c r="CV731" s="145"/>
      <c r="CW731" s="145"/>
      <c r="CX731" s="145"/>
      <c r="CY731" s="145"/>
      <c r="CZ731" s="145"/>
      <c r="DA731" s="145"/>
      <c r="DB731" s="145"/>
      <c r="DC731" s="145"/>
      <c r="DD731" s="145"/>
      <c r="DE731" s="145"/>
      <c r="DF731" s="145"/>
      <c r="DG731" s="145"/>
      <c r="DH731" s="145"/>
      <c r="DI731" s="145"/>
      <c r="DJ731" s="145"/>
      <c r="DK731" s="145"/>
      <c r="DL731" s="145"/>
      <c r="DM731" s="145"/>
      <c r="DN731" s="145"/>
      <c r="DO731" s="145"/>
      <c r="DP731" s="145"/>
      <c r="DQ731" s="145"/>
      <c r="DR731" s="145"/>
      <c r="DS731" s="145"/>
      <c r="DT731" s="145"/>
      <c r="DU731" s="145"/>
      <c r="DV731" s="145"/>
    </row>
    <row r="732" spans="1:126" x14ac:dyDescent="0.65">
      <c r="A732" s="154"/>
      <c r="B732" s="166"/>
      <c r="C732" s="166"/>
      <c r="D732" s="166"/>
      <c r="E732" s="169"/>
      <c r="F732" s="165" t="s">
        <v>253</v>
      </c>
      <c r="G732" s="145"/>
      <c r="H732" s="145"/>
      <c r="I732" s="155"/>
      <c r="J732" s="15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  <c r="BO732" s="145"/>
      <c r="BP732" s="145"/>
      <c r="BQ732" s="145"/>
      <c r="BR732" s="145"/>
      <c r="BS732" s="145"/>
      <c r="BT732" s="145"/>
      <c r="BU732" s="145"/>
      <c r="BV732" s="145"/>
      <c r="BW732" s="145"/>
      <c r="BX732" s="145"/>
      <c r="BY732" s="145"/>
      <c r="BZ732" s="145"/>
      <c r="CA732" s="145"/>
      <c r="CB732" s="145"/>
      <c r="CC732" s="145"/>
      <c r="CD732" s="145"/>
      <c r="CE732" s="145"/>
      <c r="CF732" s="145"/>
      <c r="CG732" s="145"/>
      <c r="CH732" s="145"/>
      <c r="CI732" s="145"/>
      <c r="CJ732" s="145"/>
      <c r="CK732" s="145"/>
      <c r="CL732" s="145"/>
      <c r="CM732" s="145"/>
      <c r="CN732" s="145"/>
      <c r="CO732" s="145"/>
      <c r="CP732" s="145"/>
      <c r="CQ732" s="145"/>
      <c r="CR732" s="145"/>
      <c r="CS732" s="145"/>
      <c r="CT732" s="145"/>
      <c r="CU732" s="145"/>
      <c r="CV732" s="145"/>
      <c r="CW732" s="145"/>
      <c r="CX732" s="145"/>
      <c r="CY732" s="145"/>
      <c r="CZ732" s="145"/>
      <c r="DA732" s="145"/>
      <c r="DB732" s="145"/>
      <c r="DC732" s="145"/>
      <c r="DD732" s="145"/>
      <c r="DE732" s="145"/>
      <c r="DF732" s="145"/>
      <c r="DG732" s="145"/>
      <c r="DH732" s="145"/>
      <c r="DI732" s="145"/>
      <c r="DJ732" s="145"/>
      <c r="DK732" s="145"/>
      <c r="DL732" s="145"/>
      <c r="DM732" s="145"/>
      <c r="DN732" s="145"/>
      <c r="DO732" s="145"/>
      <c r="DP732" s="145"/>
      <c r="DQ732" s="145"/>
      <c r="DR732" s="145"/>
      <c r="DS732" s="145"/>
      <c r="DT732" s="145"/>
      <c r="DU732" s="145"/>
      <c r="DV732" s="145"/>
    </row>
    <row r="733" spans="1:126" x14ac:dyDescent="0.65">
      <c r="A733" s="154"/>
      <c r="B733" s="166"/>
      <c r="C733" s="166"/>
      <c r="D733" s="166"/>
      <c r="E733" s="169"/>
      <c r="F733" s="165" t="s">
        <v>254</v>
      </c>
      <c r="G733" s="145"/>
      <c r="H733" s="145"/>
      <c r="I733" s="155"/>
      <c r="J733" s="15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  <c r="BO733" s="145"/>
      <c r="BP733" s="145"/>
      <c r="BQ733" s="145"/>
      <c r="BR733" s="145"/>
      <c r="BS733" s="145"/>
      <c r="BT733" s="145"/>
      <c r="BU733" s="145"/>
      <c r="BV733" s="145"/>
      <c r="BW733" s="145"/>
      <c r="BX733" s="145"/>
      <c r="BY733" s="145"/>
      <c r="BZ733" s="145"/>
      <c r="CA733" s="145"/>
      <c r="CB733" s="145"/>
      <c r="CC733" s="145"/>
      <c r="CD733" s="145"/>
      <c r="CE733" s="145"/>
      <c r="CF733" s="145"/>
      <c r="CG733" s="145"/>
      <c r="CH733" s="145"/>
      <c r="CI733" s="145"/>
      <c r="CJ733" s="145"/>
      <c r="CK733" s="145"/>
      <c r="CL733" s="145"/>
      <c r="CM733" s="145"/>
      <c r="CN733" s="145"/>
      <c r="CO733" s="145"/>
      <c r="CP733" s="145"/>
      <c r="CQ733" s="145"/>
      <c r="CR733" s="145"/>
      <c r="CS733" s="145"/>
      <c r="CT733" s="145"/>
      <c r="CU733" s="145"/>
      <c r="CV733" s="145"/>
      <c r="CW733" s="145"/>
      <c r="CX733" s="145"/>
      <c r="CY733" s="145"/>
      <c r="CZ733" s="145"/>
      <c r="DA733" s="145"/>
      <c r="DB733" s="145"/>
      <c r="DC733" s="145"/>
      <c r="DD733" s="145"/>
      <c r="DE733" s="145"/>
      <c r="DF733" s="145"/>
      <c r="DG733" s="145"/>
      <c r="DH733" s="145"/>
      <c r="DI733" s="145"/>
      <c r="DJ733" s="145"/>
      <c r="DK733" s="145"/>
      <c r="DL733" s="145"/>
      <c r="DM733" s="145"/>
      <c r="DN733" s="145"/>
      <c r="DO733" s="145"/>
      <c r="DP733" s="145"/>
      <c r="DQ733" s="145"/>
      <c r="DR733" s="145"/>
      <c r="DS733" s="145"/>
      <c r="DT733" s="145"/>
      <c r="DU733" s="145"/>
      <c r="DV733" s="145"/>
    </row>
    <row r="734" spans="1:126" x14ac:dyDescent="0.65">
      <c r="A734" s="154"/>
      <c r="B734" s="166"/>
      <c r="C734" s="166"/>
      <c r="D734" s="166"/>
      <c r="E734" s="169"/>
      <c r="F734" s="165" t="s">
        <v>253</v>
      </c>
      <c r="G734" s="145"/>
      <c r="H734" s="145"/>
      <c r="I734" s="155"/>
      <c r="J734" s="15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  <c r="BO734" s="145"/>
      <c r="BP734" s="145"/>
      <c r="BQ734" s="145"/>
      <c r="BR734" s="145"/>
      <c r="BS734" s="145"/>
      <c r="BT734" s="145"/>
      <c r="BU734" s="145"/>
      <c r="BV734" s="145"/>
      <c r="BW734" s="145"/>
      <c r="BX734" s="145"/>
      <c r="BY734" s="145"/>
      <c r="BZ734" s="145"/>
      <c r="CA734" s="145"/>
      <c r="CB734" s="145"/>
      <c r="CC734" s="145"/>
      <c r="CD734" s="145"/>
      <c r="CE734" s="145"/>
      <c r="CF734" s="145"/>
      <c r="CG734" s="145"/>
      <c r="CH734" s="145"/>
      <c r="CI734" s="145"/>
      <c r="CJ734" s="145"/>
      <c r="CK734" s="145"/>
      <c r="CL734" s="145"/>
      <c r="CM734" s="145"/>
      <c r="CN734" s="145"/>
      <c r="CO734" s="145"/>
      <c r="CP734" s="145"/>
      <c r="CQ734" s="145"/>
      <c r="CR734" s="145"/>
      <c r="CS734" s="145"/>
      <c r="CT734" s="145"/>
      <c r="CU734" s="145"/>
      <c r="CV734" s="145"/>
      <c r="CW734" s="145"/>
      <c r="CX734" s="145"/>
      <c r="CY734" s="145"/>
      <c r="CZ734" s="145"/>
      <c r="DA734" s="145"/>
      <c r="DB734" s="145"/>
      <c r="DC734" s="145"/>
      <c r="DD734" s="145"/>
      <c r="DE734" s="145"/>
      <c r="DF734" s="145"/>
      <c r="DG734" s="145"/>
      <c r="DH734" s="145"/>
      <c r="DI734" s="145"/>
      <c r="DJ734" s="145"/>
      <c r="DK734" s="145"/>
      <c r="DL734" s="145"/>
      <c r="DM734" s="145"/>
      <c r="DN734" s="145"/>
      <c r="DO734" s="145"/>
      <c r="DP734" s="145"/>
      <c r="DQ734" s="145"/>
      <c r="DR734" s="145"/>
      <c r="DS734" s="145"/>
      <c r="DT734" s="145"/>
      <c r="DU734" s="145"/>
      <c r="DV734" s="145"/>
    </row>
    <row r="735" spans="1:126" x14ac:dyDescent="0.65">
      <c r="A735" s="154"/>
      <c r="B735" s="166"/>
      <c r="C735" s="166"/>
      <c r="D735" s="166"/>
      <c r="E735" s="169"/>
      <c r="F735" s="165" t="s">
        <v>254</v>
      </c>
      <c r="G735" s="145"/>
      <c r="H735" s="145"/>
      <c r="I735" s="155"/>
      <c r="J735" s="15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  <c r="BO735" s="145"/>
      <c r="BP735" s="145"/>
      <c r="BQ735" s="145"/>
      <c r="BR735" s="145"/>
      <c r="BS735" s="145"/>
      <c r="BT735" s="145"/>
      <c r="BU735" s="145"/>
      <c r="BV735" s="145"/>
      <c r="BW735" s="145"/>
      <c r="BX735" s="145"/>
      <c r="BY735" s="145"/>
      <c r="BZ735" s="145"/>
      <c r="CA735" s="145"/>
      <c r="CB735" s="145"/>
      <c r="CC735" s="145"/>
      <c r="CD735" s="145"/>
      <c r="CE735" s="145"/>
      <c r="CF735" s="145"/>
      <c r="CG735" s="145"/>
      <c r="CH735" s="145"/>
      <c r="CI735" s="145"/>
      <c r="CJ735" s="145"/>
      <c r="CK735" s="145"/>
      <c r="CL735" s="145"/>
      <c r="CM735" s="145"/>
      <c r="CN735" s="145"/>
      <c r="CO735" s="145"/>
      <c r="CP735" s="145"/>
      <c r="CQ735" s="145"/>
      <c r="CR735" s="145"/>
      <c r="CS735" s="145"/>
      <c r="CT735" s="145"/>
      <c r="CU735" s="145"/>
      <c r="CV735" s="145"/>
      <c r="CW735" s="145"/>
      <c r="CX735" s="145"/>
      <c r="CY735" s="145"/>
      <c r="CZ735" s="145"/>
      <c r="DA735" s="145"/>
      <c r="DB735" s="145"/>
      <c r="DC735" s="145"/>
      <c r="DD735" s="145"/>
      <c r="DE735" s="145"/>
      <c r="DF735" s="145"/>
      <c r="DG735" s="145"/>
      <c r="DH735" s="145"/>
      <c r="DI735" s="145"/>
      <c r="DJ735" s="145"/>
      <c r="DK735" s="145"/>
      <c r="DL735" s="145"/>
      <c r="DM735" s="145"/>
      <c r="DN735" s="145"/>
      <c r="DO735" s="145"/>
      <c r="DP735" s="145"/>
      <c r="DQ735" s="145"/>
      <c r="DR735" s="145"/>
      <c r="DS735" s="145"/>
      <c r="DT735" s="145"/>
      <c r="DU735" s="145"/>
      <c r="DV735" s="145"/>
    </row>
    <row r="736" spans="1:126" x14ac:dyDescent="0.65">
      <c r="A736" s="154"/>
      <c r="B736" s="166"/>
      <c r="C736" s="166"/>
      <c r="D736" s="166"/>
      <c r="E736" s="169"/>
      <c r="F736" s="165" t="s">
        <v>253</v>
      </c>
      <c r="G736" s="145"/>
      <c r="H736" s="145"/>
      <c r="I736" s="155"/>
      <c r="J736" s="15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  <c r="BO736" s="145"/>
      <c r="BP736" s="145"/>
      <c r="BQ736" s="145"/>
      <c r="BR736" s="145"/>
      <c r="BS736" s="145"/>
      <c r="BT736" s="145"/>
      <c r="BU736" s="145"/>
      <c r="BV736" s="145"/>
      <c r="BW736" s="145"/>
      <c r="BX736" s="145"/>
      <c r="BY736" s="145"/>
      <c r="BZ736" s="145"/>
      <c r="CA736" s="145"/>
      <c r="CB736" s="145"/>
      <c r="CC736" s="145"/>
      <c r="CD736" s="145"/>
      <c r="CE736" s="145"/>
      <c r="CF736" s="145"/>
      <c r="CG736" s="145"/>
      <c r="CH736" s="145"/>
      <c r="CI736" s="145"/>
      <c r="CJ736" s="145"/>
      <c r="CK736" s="145"/>
      <c r="CL736" s="145"/>
      <c r="CM736" s="145"/>
      <c r="CN736" s="145"/>
      <c r="CO736" s="145"/>
      <c r="CP736" s="145"/>
      <c r="CQ736" s="145"/>
      <c r="CR736" s="145"/>
      <c r="CS736" s="145"/>
      <c r="CT736" s="145"/>
      <c r="CU736" s="145"/>
      <c r="CV736" s="145"/>
      <c r="CW736" s="145"/>
      <c r="CX736" s="145"/>
      <c r="CY736" s="145"/>
      <c r="CZ736" s="145"/>
      <c r="DA736" s="145"/>
      <c r="DB736" s="145"/>
      <c r="DC736" s="145"/>
      <c r="DD736" s="145"/>
      <c r="DE736" s="145"/>
      <c r="DF736" s="145"/>
      <c r="DG736" s="145"/>
      <c r="DH736" s="145"/>
      <c r="DI736" s="145"/>
      <c r="DJ736" s="145"/>
      <c r="DK736" s="145"/>
      <c r="DL736" s="145"/>
      <c r="DM736" s="145"/>
      <c r="DN736" s="145"/>
      <c r="DO736" s="145"/>
      <c r="DP736" s="145"/>
      <c r="DQ736" s="145"/>
      <c r="DR736" s="145"/>
      <c r="DS736" s="145"/>
      <c r="DT736" s="145"/>
      <c r="DU736" s="145"/>
      <c r="DV736" s="145"/>
    </row>
    <row r="737" spans="1:126" x14ac:dyDescent="0.65">
      <c r="A737" s="154"/>
      <c r="B737" s="166"/>
      <c r="C737" s="166"/>
      <c r="D737" s="166"/>
      <c r="E737" s="169"/>
      <c r="F737" s="165" t="s">
        <v>254</v>
      </c>
      <c r="G737" s="145"/>
      <c r="H737" s="145"/>
      <c r="I737" s="155"/>
      <c r="J737" s="15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  <c r="BO737" s="145"/>
      <c r="BP737" s="145"/>
      <c r="BQ737" s="145"/>
      <c r="BR737" s="145"/>
      <c r="BS737" s="145"/>
      <c r="BT737" s="145"/>
      <c r="BU737" s="145"/>
      <c r="BV737" s="145"/>
      <c r="BW737" s="145"/>
      <c r="BX737" s="145"/>
      <c r="BY737" s="145"/>
      <c r="BZ737" s="145"/>
      <c r="CA737" s="145"/>
      <c r="CB737" s="145"/>
      <c r="CC737" s="145"/>
      <c r="CD737" s="145"/>
      <c r="CE737" s="145"/>
      <c r="CF737" s="145"/>
      <c r="CG737" s="145"/>
      <c r="CH737" s="145"/>
      <c r="CI737" s="145"/>
      <c r="CJ737" s="145"/>
      <c r="CK737" s="145"/>
      <c r="CL737" s="145"/>
      <c r="CM737" s="145"/>
      <c r="CN737" s="145"/>
      <c r="CO737" s="145"/>
      <c r="CP737" s="145"/>
      <c r="CQ737" s="145"/>
      <c r="CR737" s="145"/>
      <c r="CS737" s="145"/>
      <c r="CT737" s="145"/>
      <c r="CU737" s="145"/>
      <c r="CV737" s="145"/>
      <c r="CW737" s="145"/>
      <c r="CX737" s="145"/>
      <c r="CY737" s="145"/>
      <c r="CZ737" s="145"/>
      <c r="DA737" s="145"/>
      <c r="DB737" s="145"/>
      <c r="DC737" s="145"/>
      <c r="DD737" s="145"/>
      <c r="DE737" s="145"/>
      <c r="DF737" s="145"/>
      <c r="DG737" s="145"/>
      <c r="DH737" s="145"/>
      <c r="DI737" s="145"/>
      <c r="DJ737" s="145"/>
      <c r="DK737" s="145"/>
      <c r="DL737" s="145"/>
      <c r="DM737" s="145"/>
      <c r="DN737" s="145"/>
      <c r="DO737" s="145"/>
      <c r="DP737" s="145"/>
      <c r="DQ737" s="145"/>
      <c r="DR737" s="145"/>
      <c r="DS737" s="145"/>
      <c r="DT737" s="145"/>
      <c r="DU737" s="145"/>
      <c r="DV737" s="145"/>
    </row>
    <row r="738" spans="1:126" x14ac:dyDescent="0.65">
      <c r="A738" s="154"/>
      <c r="B738" s="166"/>
      <c r="C738" s="166"/>
      <c r="D738" s="166"/>
      <c r="E738" s="169"/>
      <c r="F738" s="165" t="s">
        <v>253</v>
      </c>
      <c r="G738" s="145"/>
      <c r="H738" s="145"/>
      <c r="I738" s="155"/>
      <c r="J738" s="15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  <c r="BO738" s="145"/>
      <c r="BP738" s="145"/>
      <c r="BQ738" s="145"/>
      <c r="BR738" s="145"/>
      <c r="BS738" s="145"/>
      <c r="BT738" s="145"/>
      <c r="BU738" s="145"/>
      <c r="BV738" s="145"/>
      <c r="BW738" s="145"/>
      <c r="BX738" s="145"/>
      <c r="BY738" s="145"/>
      <c r="BZ738" s="145"/>
      <c r="CA738" s="145"/>
      <c r="CB738" s="145"/>
      <c r="CC738" s="145"/>
      <c r="CD738" s="145"/>
      <c r="CE738" s="145"/>
      <c r="CF738" s="145"/>
      <c r="CG738" s="145"/>
      <c r="CH738" s="145"/>
      <c r="CI738" s="145"/>
      <c r="CJ738" s="145"/>
      <c r="CK738" s="145"/>
      <c r="CL738" s="145"/>
      <c r="CM738" s="145"/>
      <c r="CN738" s="145"/>
      <c r="CO738" s="145"/>
      <c r="CP738" s="145"/>
      <c r="CQ738" s="145"/>
      <c r="CR738" s="145"/>
      <c r="CS738" s="145"/>
      <c r="CT738" s="145"/>
      <c r="CU738" s="145"/>
      <c r="CV738" s="145"/>
      <c r="CW738" s="145"/>
      <c r="CX738" s="145"/>
      <c r="CY738" s="145"/>
      <c r="CZ738" s="145"/>
      <c r="DA738" s="145"/>
      <c r="DB738" s="145"/>
      <c r="DC738" s="145"/>
      <c r="DD738" s="145"/>
      <c r="DE738" s="145"/>
      <c r="DF738" s="145"/>
      <c r="DG738" s="145"/>
      <c r="DH738" s="145"/>
      <c r="DI738" s="145"/>
      <c r="DJ738" s="145"/>
      <c r="DK738" s="145"/>
      <c r="DL738" s="145"/>
      <c r="DM738" s="145"/>
      <c r="DN738" s="145"/>
      <c r="DO738" s="145"/>
      <c r="DP738" s="145"/>
      <c r="DQ738" s="145"/>
      <c r="DR738" s="145"/>
      <c r="DS738" s="145"/>
      <c r="DT738" s="145"/>
      <c r="DU738" s="145"/>
      <c r="DV738" s="145"/>
    </row>
    <row r="739" spans="1:126" x14ac:dyDescent="0.65">
      <c r="A739" s="154"/>
      <c r="B739" s="166"/>
      <c r="C739" s="166"/>
      <c r="D739" s="166"/>
      <c r="E739" s="169"/>
      <c r="F739" s="165" t="s">
        <v>254</v>
      </c>
      <c r="G739" s="145"/>
      <c r="H739" s="145"/>
      <c r="I739" s="155"/>
      <c r="J739" s="15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  <c r="BO739" s="145"/>
      <c r="BP739" s="145"/>
      <c r="BQ739" s="145"/>
      <c r="BR739" s="145"/>
      <c r="BS739" s="145"/>
      <c r="BT739" s="145"/>
      <c r="BU739" s="145"/>
      <c r="BV739" s="145"/>
      <c r="BW739" s="145"/>
      <c r="BX739" s="145"/>
      <c r="BY739" s="145"/>
      <c r="BZ739" s="145"/>
      <c r="CA739" s="145"/>
      <c r="CB739" s="145"/>
      <c r="CC739" s="145"/>
      <c r="CD739" s="145"/>
      <c r="CE739" s="145"/>
      <c r="CF739" s="145"/>
      <c r="CG739" s="145"/>
      <c r="CH739" s="145"/>
      <c r="CI739" s="145"/>
      <c r="CJ739" s="145"/>
      <c r="CK739" s="145"/>
      <c r="CL739" s="145"/>
      <c r="CM739" s="145"/>
      <c r="CN739" s="145"/>
      <c r="CO739" s="145"/>
      <c r="CP739" s="145"/>
      <c r="CQ739" s="145"/>
      <c r="CR739" s="145"/>
      <c r="CS739" s="145"/>
      <c r="CT739" s="145"/>
      <c r="CU739" s="145"/>
      <c r="CV739" s="145"/>
      <c r="CW739" s="145"/>
      <c r="CX739" s="145"/>
      <c r="CY739" s="145"/>
      <c r="CZ739" s="145"/>
      <c r="DA739" s="145"/>
      <c r="DB739" s="145"/>
      <c r="DC739" s="145"/>
      <c r="DD739" s="145"/>
      <c r="DE739" s="145"/>
      <c r="DF739" s="145"/>
      <c r="DG739" s="145"/>
      <c r="DH739" s="145"/>
      <c r="DI739" s="145"/>
      <c r="DJ739" s="145"/>
      <c r="DK739" s="145"/>
      <c r="DL739" s="145"/>
      <c r="DM739" s="145"/>
      <c r="DN739" s="145"/>
      <c r="DO739" s="145"/>
      <c r="DP739" s="145"/>
      <c r="DQ739" s="145"/>
      <c r="DR739" s="145"/>
      <c r="DS739" s="145"/>
      <c r="DT739" s="145"/>
      <c r="DU739" s="145"/>
      <c r="DV739" s="145"/>
    </row>
    <row r="740" spans="1:126" x14ac:dyDescent="0.65">
      <c r="A740" s="154"/>
      <c r="B740" s="166"/>
      <c r="C740" s="166"/>
      <c r="D740" s="166"/>
      <c r="E740" s="169"/>
      <c r="F740" s="165" t="s">
        <v>253</v>
      </c>
      <c r="G740" s="145"/>
      <c r="H740" s="145"/>
      <c r="I740" s="155"/>
      <c r="J740" s="15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  <c r="BO740" s="145"/>
      <c r="BP740" s="145"/>
      <c r="BQ740" s="145"/>
      <c r="BR740" s="145"/>
      <c r="BS740" s="145"/>
      <c r="BT740" s="145"/>
      <c r="BU740" s="145"/>
      <c r="BV740" s="145"/>
      <c r="BW740" s="145"/>
      <c r="BX740" s="145"/>
      <c r="BY740" s="145"/>
      <c r="BZ740" s="145"/>
      <c r="CA740" s="145"/>
      <c r="CB740" s="145"/>
      <c r="CC740" s="145"/>
      <c r="CD740" s="145"/>
      <c r="CE740" s="145"/>
      <c r="CF740" s="145"/>
      <c r="CG740" s="145"/>
      <c r="CH740" s="145"/>
      <c r="CI740" s="145"/>
      <c r="CJ740" s="145"/>
      <c r="CK740" s="145"/>
      <c r="CL740" s="145"/>
      <c r="CM740" s="145"/>
      <c r="CN740" s="145"/>
      <c r="CO740" s="145"/>
      <c r="CP740" s="145"/>
      <c r="CQ740" s="145"/>
      <c r="CR740" s="145"/>
      <c r="CS740" s="145"/>
      <c r="CT740" s="145"/>
      <c r="CU740" s="145"/>
      <c r="CV740" s="145"/>
      <c r="CW740" s="145"/>
      <c r="CX740" s="145"/>
      <c r="CY740" s="145"/>
      <c r="CZ740" s="145"/>
      <c r="DA740" s="145"/>
      <c r="DB740" s="145"/>
      <c r="DC740" s="145"/>
      <c r="DD740" s="145"/>
      <c r="DE740" s="145"/>
      <c r="DF740" s="145"/>
      <c r="DG740" s="145"/>
      <c r="DH740" s="145"/>
      <c r="DI740" s="145"/>
      <c r="DJ740" s="145"/>
      <c r="DK740" s="145"/>
      <c r="DL740" s="145"/>
      <c r="DM740" s="145"/>
      <c r="DN740" s="145"/>
      <c r="DO740" s="145"/>
      <c r="DP740" s="145"/>
      <c r="DQ740" s="145"/>
      <c r="DR740" s="145"/>
      <c r="DS740" s="145"/>
      <c r="DT740" s="145"/>
      <c r="DU740" s="145"/>
      <c r="DV740" s="145"/>
    </row>
    <row r="741" spans="1:126" x14ac:dyDescent="0.65">
      <c r="A741" s="154"/>
      <c r="B741" s="166"/>
      <c r="C741" s="166"/>
      <c r="D741" s="166"/>
      <c r="E741" s="169"/>
      <c r="F741" s="165" t="s">
        <v>254</v>
      </c>
      <c r="G741" s="145"/>
      <c r="H741" s="145"/>
      <c r="I741" s="155"/>
      <c r="J741" s="15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  <c r="BO741" s="145"/>
      <c r="BP741" s="145"/>
      <c r="BQ741" s="145"/>
      <c r="BR741" s="145"/>
      <c r="BS741" s="145"/>
      <c r="BT741" s="145"/>
      <c r="BU741" s="145"/>
      <c r="BV741" s="145"/>
      <c r="BW741" s="145"/>
      <c r="BX741" s="145"/>
      <c r="BY741" s="145"/>
      <c r="BZ741" s="145"/>
      <c r="CA741" s="145"/>
      <c r="CB741" s="145"/>
      <c r="CC741" s="145"/>
      <c r="CD741" s="145"/>
      <c r="CE741" s="145"/>
      <c r="CF741" s="145"/>
      <c r="CG741" s="145"/>
      <c r="CH741" s="145"/>
      <c r="CI741" s="145"/>
      <c r="CJ741" s="145"/>
      <c r="CK741" s="145"/>
      <c r="CL741" s="145"/>
      <c r="CM741" s="145"/>
      <c r="CN741" s="145"/>
      <c r="CO741" s="145"/>
      <c r="CP741" s="145"/>
      <c r="CQ741" s="145"/>
      <c r="CR741" s="145"/>
      <c r="CS741" s="145"/>
      <c r="CT741" s="145"/>
      <c r="CU741" s="145"/>
      <c r="CV741" s="145"/>
      <c r="CW741" s="145"/>
      <c r="CX741" s="145"/>
      <c r="CY741" s="145"/>
      <c r="CZ741" s="145"/>
      <c r="DA741" s="145"/>
      <c r="DB741" s="145"/>
      <c r="DC741" s="145"/>
      <c r="DD741" s="145"/>
      <c r="DE741" s="145"/>
      <c r="DF741" s="145"/>
      <c r="DG741" s="145"/>
      <c r="DH741" s="145"/>
      <c r="DI741" s="145"/>
      <c r="DJ741" s="145"/>
      <c r="DK741" s="145"/>
      <c r="DL741" s="145"/>
      <c r="DM741" s="145"/>
      <c r="DN741" s="145"/>
      <c r="DO741" s="145"/>
      <c r="DP741" s="145"/>
      <c r="DQ741" s="145"/>
      <c r="DR741" s="145"/>
      <c r="DS741" s="145"/>
      <c r="DT741" s="145"/>
      <c r="DU741" s="145"/>
      <c r="DV741" s="145"/>
    </row>
    <row r="742" spans="1:126" x14ac:dyDescent="0.65">
      <c r="A742" s="154"/>
      <c r="B742" s="166"/>
      <c r="C742" s="166"/>
      <c r="D742" s="166"/>
      <c r="E742" s="169"/>
      <c r="F742" s="165" t="s">
        <v>253</v>
      </c>
      <c r="G742" s="145"/>
      <c r="H742" s="145"/>
      <c r="I742" s="155"/>
      <c r="J742" s="15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  <c r="BO742" s="145"/>
      <c r="BP742" s="145"/>
      <c r="BQ742" s="145"/>
      <c r="BR742" s="145"/>
      <c r="BS742" s="145"/>
      <c r="BT742" s="145"/>
      <c r="BU742" s="145"/>
      <c r="BV742" s="145"/>
      <c r="BW742" s="145"/>
      <c r="BX742" s="145"/>
      <c r="BY742" s="145"/>
      <c r="BZ742" s="145"/>
      <c r="CA742" s="145"/>
      <c r="CB742" s="145"/>
      <c r="CC742" s="145"/>
      <c r="CD742" s="145"/>
      <c r="CE742" s="145"/>
      <c r="CF742" s="145"/>
      <c r="CG742" s="145"/>
      <c r="CH742" s="145"/>
      <c r="CI742" s="145"/>
      <c r="CJ742" s="145"/>
      <c r="CK742" s="145"/>
      <c r="CL742" s="145"/>
      <c r="CM742" s="145"/>
      <c r="CN742" s="145"/>
      <c r="CO742" s="145"/>
      <c r="CP742" s="145"/>
      <c r="CQ742" s="145"/>
      <c r="CR742" s="145"/>
      <c r="CS742" s="145"/>
      <c r="CT742" s="145"/>
      <c r="CU742" s="145"/>
      <c r="CV742" s="145"/>
      <c r="CW742" s="145"/>
      <c r="CX742" s="145"/>
      <c r="CY742" s="145"/>
      <c r="CZ742" s="145"/>
      <c r="DA742" s="145"/>
      <c r="DB742" s="145"/>
      <c r="DC742" s="145"/>
      <c r="DD742" s="145"/>
      <c r="DE742" s="145"/>
      <c r="DF742" s="145"/>
      <c r="DG742" s="145"/>
      <c r="DH742" s="145"/>
      <c r="DI742" s="145"/>
      <c r="DJ742" s="145"/>
      <c r="DK742" s="145"/>
      <c r="DL742" s="145"/>
      <c r="DM742" s="145"/>
      <c r="DN742" s="145"/>
      <c r="DO742" s="145"/>
      <c r="DP742" s="145"/>
      <c r="DQ742" s="145"/>
      <c r="DR742" s="145"/>
      <c r="DS742" s="145"/>
      <c r="DT742" s="145"/>
      <c r="DU742" s="145"/>
      <c r="DV742" s="145"/>
    </row>
    <row r="743" spans="1:126" x14ac:dyDescent="0.65">
      <c r="A743" s="154"/>
      <c r="B743" s="166"/>
      <c r="C743" s="166"/>
      <c r="D743" s="166"/>
      <c r="E743" s="169"/>
      <c r="F743" s="165" t="s">
        <v>254</v>
      </c>
      <c r="G743" s="145"/>
      <c r="H743" s="145"/>
      <c r="I743" s="155"/>
      <c r="J743" s="15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  <c r="BO743" s="145"/>
      <c r="BP743" s="145"/>
      <c r="BQ743" s="145"/>
      <c r="BR743" s="145"/>
      <c r="BS743" s="145"/>
      <c r="BT743" s="145"/>
      <c r="BU743" s="145"/>
      <c r="BV743" s="145"/>
      <c r="BW743" s="145"/>
      <c r="BX743" s="145"/>
      <c r="BY743" s="145"/>
      <c r="BZ743" s="145"/>
      <c r="CA743" s="145"/>
      <c r="CB743" s="145"/>
      <c r="CC743" s="145"/>
      <c r="CD743" s="145"/>
      <c r="CE743" s="145"/>
      <c r="CF743" s="145"/>
      <c r="CG743" s="145"/>
      <c r="CH743" s="145"/>
      <c r="CI743" s="145"/>
      <c r="CJ743" s="145"/>
      <c r="CK743" s="145"/>
      <c r="CL743" s="145"/>
      <c r="CM743" s="145"/>
      <c r="CN743" s="145"/>
      <c r="CO743" s="145"/>
      <c r="CP743" s="145"/>
      <c r="CQ743" s="145"/>
      <c r="CR743" s="145"/>
      <c r="CS743" s="145"/>
      <c r="CT743" s="145"/>
      <c r="CU743" s="145"/>
      <c r="CV743" s="145"/>
      <c r="CW743" s="145"/>
      <c r="CX743" s="145"/>
      <c r="CY743" s="145"/>
      <c r="CZ743" s="145"/>
      <c r="DA743" s="145"/>
      <c r="DB743" s="145"/>
      <c r="DC743" s="145"/>
      <c r="DD743" s="145"/>
      <c r="DE743" s="145"/>
      <c r="DF743" s="145"/>
      <c r="DG743" s="145"/>
      <c r="DH743" s="145"/>
      <c r="DI743" s="145"/>
      <c r="DJ743" s="145"/>
      <c r="DK743" s="145"/>
      <c r="DL743" s="145"/>
      <c r="DM743" s="145"/>
      <c r="DN743" s="145"/>
      <c r="DO743" s="145"/>
      <c r="DP743" s="145"/>
      <c r="DQ743" s="145"/>
      <c r="DR743" s="145"/>
      <c r="DS743" s="145"/>
      <c r="DT743" s="145"/>
      <c r="DU743" s="145"/>
      <c r="DV743" s="145"/>
    </row>
    <row r="744" spans="1:126" x14ac:dyDescent="0.65">
      <c r="A744" s="154"/>
      <c r="B744" s="166"/>
      <c r="C744" s="166"/>
      <c r="D744" s="166"/>
      <c r="E744" s="169"/>
      <c r="F744" s="165" t="s">
        <v>253</v>
      </c>
      <c r="G744" s="137"/>
      <c r="H744" s="137"/>
      <c r="I744" s="155"/>
      <c r="J744" s="155"/>
      <c r="K744" s="137"/>
      <c r="L744" s="145"/>
      <c r="M744" s="137"/>
      <c r="N744" s="137"/>
      <c r="O744" s="145"/>
      <c r="P744" s="137"/>
      <c r="Q744" s="137"/>
      <c r="R744" s="145"/>
      <c r="S744" s="137"/>
      <c r="T744" s="137"/>
      <c r="U744" s="145"/>
      <c r="V744" s="137"/>
      <c r="W744" s="137"/>
      <c r="X744" s="145"/>
      <c r="Y744" s="137"/>
      <c r="Z744" s="137"/>
      <c r="AA744" s="145"/>
      <c r="AB744" s="137"/>
      <c r="AC744" s="137"/>
      <c r="AD744" s="145"/>
      <c r="AE744" s="137"/>
      <c r="AF744" s="137"/>
      <c r="AG744" s="145"/>
      <c r="AH744" s="137"/>
      <c r="AI744" s="137"/>
      <c r="AJ744" s="145"/>
      <c r="AK744" s="137"/>
      <c r="AL744" s="137"/>
      <c r="AM744" s="145"/>
      <c r="AN744" s="137"/>
      <c r="AO744" s="137"/>
      <c r="AP744" s="145"/>
      <c r="AQ744" s="137"/>
      <c r="AR744" s="137"/>
      <c r="AS744" s="145"/>
      <c r="AT744" s="137"/>
      <c r="AU744" s="137"/>
      <c r="AV744" s="145"/>
      <c r="AW744" s="137"/>
      <c r="AX744" s="137"/>
      <c r="AY744" s="145"/>
      <c r="AZ744" s="137"/>
      <c r="BA744" s="137"/>
      <c r="BB744" s="145"/>
      <c r="BC744" s="137"/>
      <c r="BD744" s="137"/>
      <c r="BE744" s="145"/>
      <c r="BF744" s="137"/>
      <c r="BG744" s="137"/>
      <c r="BH744" s="145"/>
      <c r="BI744" s="137"/>
      <c r="BJ744" s="137"/>
      <c r="BK744" s="145"/>
      <c r="BL744" s="137"/>
      <c r="BM744" s="137"/>
      <c r="BN744" s="145"/>
      <c r="BO744" s="137"/>
      <c r="BP744" s="137"/>
      <c r="BQ744" s="145"/>
      <c r="BR744" s="137"/>
      <c r="BS744" s="137"/>
      <c r="BT744" s="145"/>
      <c r="BU744" s="137"/>
      <c r="BV744" s="137"/>
      <c r="BW744" s="145"/>
      <c r="BX744" s="137"/>
      <c r="BY744" s="137"/>
      <c r="BZ744" s="145"/>
      <c r="CA744" s="137"/>
      <c r="CB744" s="137"/>
      <c r="CC744" s="145"/>
      <c r="CD744" s="137"/>
      <c r="CE744" s="137"/>
      <c r="CF744" s="145"/>
      <c r="CG744" s="137"/>
      <c r="CH744" s="137"/>
      <c r="CI744" s="145"/>
      <c r="CJ744" s="137"/>
      <c r="CK744" s="137"/>
      <c r="CL744" s="145"/>
      <c r="CM744" s="137"/>
      <c r="CN744" s="137"/>
      <c r="CO744" s="145"/>
      <c r="CP744" s="137"/>
      <c r="CQ744" s="137"/>
      <c r="CR744" s="145"/>
      <c r="CS744" s="137"/>
      <c r="CT744" s="137"/>
      <c r="CU744" s="145"/>
      <c r="CV744" s="137"/>
      <c r="CW744" s="137"/>
      <c r="CX744" s="145"/>
      <c r="CY744" s="137"/>
      <c r="CZ744" s="137"/>
      <c r="DA744" s="145"/>
      <c r="DB744" s="137"/>
      <c r="DC744" s="137"/>
      <c r="DD744" s="145"/>
      <c r="DE744" s="137"/>
      <c r="DF744" s="137"/>
      <c r="DG744" s="145"/>
      <c r="DH744" s="137"/>
      <c r="DI744" s="137"/>
      <c r="DJ744" s="145"/>
      <c r="DK744" s="137"/>
      <c r="DL744" s="137"/>
      <c r="DM744" s="145"/>
      <c r="DN744" s="137"/>
      <c r="DO744" s="137"/>
      <c r="DP744" s="145"/>
      <c r="DQ744" s="137"/>
      <c r="DR744" s="137"/>
      <c r="DS744" s="145"/>
      <c r="DT744" s="137"/>
      <c r="DU744" s="137"/>
      <c r="DV744" s="145"/>
    </row>
    <row r="745" spans="1:126" x14ac:dyDescent="0.65">
      <c r="A745" s="154"/>
      <c r="B745" s="166"/>
      <c r="C745" s="166"/>
      <c r="D745" s="166"/>
      <c r="E745" s="169"/>
      <c r="F745" s="165" t="s">
        <v>254</v>
      </c>
      <c r="G745" s="145"/>
      <c r="H745" s="145"/>
      <c r="I745" s="155"/>
      <c r="J745" s="15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  <c r="BO745" s="145"/>
      <c r="BP745" s="145"/>
      <c r="BQ745" s="145"/>
      <c r="BR745" s="145"/>
      <c r="BS745" s="145"/>
      <c r="BT745" s="145"/>
      <c r="BU745" s="145"/>
      <c r="BV745" s="145"/>
      <c r="BW745" s="145"/>
      <c r="BX745" s="145"/>
      <c r="BY745" s="145"/>
      <c r="BZ745" s="145"/>
      <c r="CA745" s="145"/>
      <c r="CB745" s="145"/>
      <c r="CC745" s="145"/>
      <c r="CD745" s="145"/>
      <c r="CE745" s="145"/>
      <c r="CF745" s="145"/>
      <c r="CG745" s="145"/>
      <c r="CH745" s="145"/>
      <c r="CI745" s="145"/>
      <c r="CJ745" s="145"/>
      <c r="CK745" s="145"/>
      <c r="CL745" s="145"/>
      <c r="CM745" s="145"/>
      <c r="CN745" s="145"/>
      <c r="CO745" s="145"/>
      <c r="CP745" s="145"/>
      <c r="CQ745" s="145"/>
      <c r="CR745" s="145"/>
      <c r="CS745" s="145"/>
      <c r="CT745" s="145"/>
      <c r="CU745" s="145"/>
      <c r="CV745" s="145"/>
      <c r="CW745" s="145"/>
      <c r="CX745" s="145"/>
      <c r="CY745" s="145"/>
      <c r="CZ745" s="145"/>
      <c r="DA745" s="145"/>
      <c r="DB745" s="145"/>
      <c r="DC745" s="145"/>
      <c r="DD745" s="145"/>
      <c r="DE745" s="145"/>
      <c r="DF745" s="145"/>
      <c r="DG745" s="145"/>
      <c r="DH745" s="145"/>
      <c r="DI745" s="145"/>
      <c r="DJ745" s="145"/>
      <c r="DK745" s="145"/>
      <c r="DL745" s="145"/>
      <c r="DM745" s="145"/>
      <c r="DN745" s="145"/>
      <c r="DO745" s="145"/>
      <c r="DP745" s="145"/>
      <c r="DQ745" s="145"/>
      <c r="DR745" s="145"/>
      <c r="DS745" s="145"/>
      <c r="DT745" s="145"/>
      <c r="DU745" s="145"/>
      <c r="DV745" s="145"/>
    </row>
    <row r="746" spans="1:126" x14ac:dyDescent="0.65">
      <c r="A746" s="154"/>
      <c r="B746" s="166"/>
      <c r="C746" s="166"/>
      <c r="D746" s="166"/>
      <c r="E746" s="169"/>
      <c r="F746" s="165" t="s">
        <v>253</v>
      </c>
      <c r="G746" s="145"/>
      <c r="H746" s="145"/>
      <c r="I746" s="155"/>
      <c r="J746" s="15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  <c r="BO746" s="145"/>
      <c r="BP746" s="145"/>
      <c r="BQ746" s="145"/>
      <c r="BR746" s="145"/>
      <c r="BS746" s="145"/>
      <c r="BT746" s="145"/>
      <c r="BU746" s="145"/>
      <c r="BV746" s="145"/>
      <c r="BW746" s="145"/>
      <c r="BX746" s="145"/>
      <c r="BY746" s="145"/>
      <c r="BZ746" s="145"/>
      <c r="CA746" s="145"/>
      <c r="CB746" s="145"/>
      <c r="CC746" s="145"/>
      <c r="CD746" s="145"/>
      <c r="CE746" s="145"/>
      <c r="CF746" s="145"/>
      <c r="CG746" s="145"/>
      <c r="CH746" s="145"/>
      <c r="CI746" s="145"/>
      <c r="CJ746" s="145"/>
      <c r="CK746" s="145"/>
      <c r="CL746" s="145"/>
      <c r="CM746" s="145"/>
      <c r="CN746" s="145"/>
      <c r="CO746" s="145"/>
      <c r="CP746" s="145"/>
      <c r="CQ746" s="145"/>
      <c r="CR746" s="145"/>
      <c r="CS746" s="145"/>
      <c r="CT746" s="145"/>
      <c r="CU746" s="145"/>
      <c r="CV746" s="145"/>
      <c r="CW746" s="145"/>
      <c r="CX746" s="145"/>
      <c r="CY746" s="145"/>
      <c r="CZ746" s="145"/>
      <c r="DA746" s="145"/>
      <c r="DB746" s="145"/>
      <c r="DC746" s="145"/>
      <c r="DD746" s="145"/>
      <c r="DE746" s="145"/>
      <c r="DF746" s="145"/>
      <c r="DG746" s="145"/>
      <c r="DH746" s="145"/>
      <c r="DI746" s="145"/>
      <c r="DJ746" s="145"/>
      <c r="DK746" s="145"/>
      <c r="DL746" s="145"/>
      <c r="DM746" s="145"/>
      <c r="DN746" s="145"/>
      <c r="DO746" s="145"/>
      <c r="DP746" s="145"/>
      <c r="DQ746" s="145"/>
      <c r="DR746" s="145"/>
      <c r="DS746" s="145"/>
      <c r="DT746" s="145"/>
      <c r="DU746" s="145"/>
      <c r="DV746" s="145"/>
    </row>
    <row r="747" spans="1:126" x14ac:dyDescent="0.65">
      <c r="A747" s="154"/>
      <c r="B747" s="166"/>
      <c r="C747" s="166"/>
      <c r="D747" s="166"/>
      <c r="E747" s="169"/>
      <c r="F747" s="165" t="s">
        <v>254</v>
      </c>
      <c r="G747" s="145"/>
      <c r="H747" s="145"/>
      <c r="I747" s="155"/>
      <c r="J747" s="15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  <c r="BO747" s="145"/>
      <c r="BP747" s="145"/>
      <c r="BQ747" s="145"/>
      <c r="BR747" s="145"/>
      <c r="BS747" s="145"/>
      <c r="BT747" s="145"/>
      <c r="BU747" s="145"/>
      <c r="BV747" s="145"/>
      <c r="BW747" s="145"/>
      <c r="BX747" s="145"/>
      <c r="BY747" s="145"/>
      <c r="BZ747" s="145"/>
      <c r="CA747" s="145"/>
      <c r="CB747" s="145"/>
      <c r="CC747" s="145"/>
      <c r="CD747" s="145"/>
      <c r="CE747" s="145"/>
      <c r="CF747" s="145"/>
      <c r="CG747" s="145"/>
      <c r="CH747" s="145"/>
      <c r="CI747" s="145"/>
      <c r="CJ747" s="145"/>
      <c r="CK747" s="145"/>
      <c r="CL747" s="145"/>
      <c r="CM747" s="145"/>
      <c r="CN747" s="145"/>
      <c r="CO747" s="145"/>
      <c r="CP747" s="145"/>
      <c r="CQ747" s="145"/>
      <c r="CR747" s="145"/>
      <c r="CS747" s="145"/>
      <c r="CT747" s="145"/>
      <c r="CU747" s="145"/>
      <c r="CV747" s="145"/>
      <c r="CW747" s="145"/>
      <c r="CX747" s="145"/>
      <c r="CY747" s="145"/>
      <c r="CZ747" s="145"/>
      <c r="DA747" s="145"/>
      <c r="DB747" s="145"/>
      <c r="DC747" s="145"/>
      <c r="DD747" s="145"/>
      <c r="DE747" s="145"/>
      <c r="DF747" s="145"/>
      <c r="DG747" s="145"/>
      <c r="DH747" s="145"/>
      <c r="DI747" s="145"/>
      <c r="DJ747" s="145"/>
      <c r="DK747" s="145"/>
      <c r="DL747" s="145"/>
      <c r="DM747" s="145"/>
      <c r="DN747" s="145"/>
      <c r="DO747" s="145"/>
      <c r="DP747" s="145"/>
      <c r="DQ747" s="145"/>
      <c r="DR747" s="145"/>
      <c r="DS747" s="145"/>
      <c r="DT747" s="145"/>
      <c r="DU747" s="145"/>
      <c r="DV747" s="145"/>
    </row>
    <row r="748" spans="1:126" x14ac:dyDescent="0.65">
      <c r="A748" s="154"/>
      <c r="B748" s="166"/>
      <c r="C748" s="166"/>
      <c r="D748" s="166"/>
      <c r="E748" s="169"/>
      <c r="F748" s="165" t="s">
        <v>253</v>
      </c>
      <c r="G748" s="145"/>
      <c r="H748" s="145"/>
      <c r="I748" s="155"/>
      <c r="J748" s="15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  <c r="BO748" s="145"/>
      <c r="BP748" s="145"/>
      <c r="BQ748" s="145"/>
      <c r="BR748" s="145"/>
      <c r="BS748" s="145"/>
      <c r="BT748" s="145"/>
      <c r="BU748" s="145"/>
      <c r="BV748" s="145"/>
      <c r="BW748" s="145"/>
      <c r="BX748" s="145"/>
      <c r="BY748" s="145"/>
      <c r="BZ748" s="145"/>
      <c r="CA748" s="145"/>
      <c r="CB748" s="145"/>
      <c r="CC748" s="145"/>
      <c r="CD748" s="145"/>
      <c r="CE748" s="145"/>
      <c r="CF748" s="145"/>
      <c r="CG748" s="145"/>
      <c r="CH748" s="145"/>
      <c r="CI748" s="145"/>
      <c r="CJ748" s="145"/>
      <c r="CK748" s="145"/>
      <c r="CL748" s="145"/>
      <c r="CM748" s="145"/>
      <c r="CN748" s="145"/>
      <c r="CO748" s="145"/>
      <c r="CP748" s="145"/>
      <c r="CQ748" s="145"/>
      <c r="CR748" s="145"/>
      <c r="CS748" s="145"/>
      <c r="CT748" s="145"/>
      <c r="CU748" s="145"/>
      <c r="CV748" s="145"/>
      <c r="CW748" s="145"/>
      <c r="CX748" s="145"/>
      <c r="CY748" s="145"/>
      <c r="CZ748" s="145"/>
      <c r="DA748" s="145"/>
      <c r="DB748" s="145"/>
      <c r="DC748" s="145"/>
      <c r="DD748" s="145"/>
      <c r="DE748" s="145"/>
      <c r="DF748" s="145"/>
      <c r="DG748" s="145"/>
      <c r="DH748" s="145"/>
      <c r="DI748" s="145"/>
      <c r="DJ748" s="145"/>
      <c r="DK748" s="145"/>
      <c r="DL748" s="145"/>
      <c r="DM748" s="145"/>
      <c r="DN748" s="145"/>
      <c r="DO748" s="145"/>
      <c r="DP748" s="145"/>
      <c r="DQ748" s="145"/>
      <c r="DR748" s="145"/>
      <c r="DS748" s="145"/>
      <c r="DT748" s="145"/>
      <c r="DU748" s="145"/>
      <c r="DV748" s="145"/>
    </row>
    <row r="749" spans="1:126" x14ac:dyDescent="0.65">
      <c r="A749" s="154"/>
      <c r="B749" s="166"/>
      <c r="C749" s="166"/>
      <c r="D749" s="166"/>
      <c r="E749" s="169"/>
      <c r="F749" s="165" t="s">
        <v>254</v>
      </c>
      <c r="G749" s="137"/>
      <c r="H749" s="137"/>
      <c r="I749" s="155"/>
      <c r="J749" s="155"/>
      <c r="K749" s="137"/>
      <c r="L749" s="145"/>
      <c r="M749" s="137"/>
      <c r="N749" s="137"/>
      <c r="O749" s="145"/>
      <c r="P749" s="137"/>
      <c r="Q749" s="137"/>
      <c r="R749" s="145"/>
      <c r="S749" s="137"/>
      <c r="T749" s="137"/>
      <c r="U749" s="145"/>
      <c r="V749" s="137"/>
      <c r="W749" s="137"/>
      <c r="X749" s="145"/>
      <c r="Y749" s="137"/>
      <c r="Z749" s="137"/>
      <c r="AA749" s="145"/>
      <c r="AB749" s="137"/>
      <c r="AC749" s="137"/>
      <c r="AD749" s="145"/>
      <c r="AE749" s="137"/>
      <c r="AF749" s="137"/>
      <c r="AG749" s="145"/>
      <c r="AH749" s="137"/>
      <c r="AI749" s="137"/>
      <c r="AJ749" s="145"/>
      <c r="AK749" s="137"/>
      <c r="AL749" s="137"/>
      <c r="AM749" s="145"/>
      <c r="AN749" s="137"/>
      <c r="AO749" s="137"/>
      <c r="AP749" s="145"/>
      <c r="AQ749" s="137"/>
      <c r="AR749" s="137"/>
      <c r="AS749" s="145"/>
      <c r="AT749" s="137"/>
      <c r="AU749" s="137"/>
      <c r="AV749" s="145"/>
      <c r="AW749" s="137"/>
      <c r="AX749" s="137"/>
      <c r="AY749" s="145"/>
      <c r="AZ749" s="137"/>
      <c r="BA749" s="137"/>
      <c r="BB749" s="145"/>
      <c r="BC749" s="137"/>
      <c r="BD749" s="137"/>
      <c r="BE749" s="145"/>
      <c r="BF749" s="137"/>
      <c r="BG749" s="137"/>
      <c r="BH749" s="145"/>
      <c r="BI749" s="137"/>
      <c r="BJ749" s="137"/>
      <c r="BK749" s="145"/>
      <c r="BL749" s="137"/>
      <c r="BM749" s="137"/>
      <c r="BN749" s="145"/>
      <c r="BO749" s="137"/>
      <c r="BP749" s="137"/>
      <c r="BQ749" s="145"/>
      <c r="BR749" s="137"/>
      <c r="BS749" s="137"/>
      <c r="BT749" s="145"/>
      <c r="BU749" s="137"/>
      <c r="BV749" s="137"/>
      <c r="BW749" s="145"/>
      <c r="BX749" s="137"/>
      <c r="BY749" s="137"/>
      <c r="BZ749" s="145"/>
      <c r="CA749" s="137"/>
      <c r="CB749" s="137"/>
      <c r="CC749" s="145"/>
      <c r="CD749" s="137"/>
      <c r="CE749" s="137"/>
      <c r="CF749" s="145"/>
      <c r="CG749" s="137"/>
      <c r="CH749" s="137"/>
      <c r="CI749" s="145"/>
      <c r="CJ749" s="137"/>
      <c r="CK749" s="137"/>
      <c r="CL749" s="145"/>
      <c r="CM749" s="137"/>
      <c r="CN749" s="137"/>
      <c r="CO749" s="145"/>
      <c r="CP749" s="137"/>
      <c r="CQ749" s="137"/>
      <c r="CR749" s="145"/>
      <c r="CS749" s="137"/>
      <c r="CT749" s="137"/>
      <c r="CU749" s="145"/>
      <c r="CV749" s="137"/>
      <c r="CW749" s="137"/>
      <c r="CX749" s="145"/>
      <c r="CY749" s="137"/>
      <c r="CZ749" s="137"/>
      <c r="DA749" s="145"/>
      <c r="DB749" s="137"/>
      <c r="DC749" s="137"/>
      <c r="DD749" s="145"/>
      <c r="DE749" s="137"/>
      <c r="DF749" s="137"/>
      <c r="DG749" s="145"/>
      <c r="DH749" s="137"/>
      <c r="DI749" s="137"/>
      <c r="DJ749" s="145"/>
      <c r="DK749" s="137"/>
      <c r="DL749" s="137"/>
      <c r="DM749" s="145"/>
      <c r="DN749" s="137"/>
      <c r="DO749" s="137"/>
      <c r="DP749" s="145"/>
      <c r="DQ749" s="137"/>
      <c r="DR749" s="137"/>
      <c r="DS749" s="145"/>
      <c r="DT749" s="137"/>
      <c r="DU749" s="137"/>
      <c r="DV749" s="145"/>
    </row>
    <row r="750" spans="1:126" x14ac:dyDescent="0.65">
      <c r="A750" s="154"/>
      <c r="B750" s="166"/>
      <c r="C750" s="166"/>
      <c r="D750" s="166"/>
      <c r="E750" s="169"/>
      <c r="F750" s="165" t="s">
        <v>253</v>
      </c>
      <c r="G750" s="145"/>
      <c r="H750" s="145"/>
      <c r="I750" s="155"/>
      <c r="J750" s="15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  <c r="BO750" s="145"/>
      <c r="BP750" s="145"/>
      <c r="BQ750" s="145"/>
      <c r="BR750" s="145"/>
      <c r="BS750" s="145"/>
      <c r="BT750" s="145"/>
      <c r="BU750" s="145"/>
      <c r="BV750" s="145"/>
      <c r="BW750" s="145"/>
      <c r="BX750" s="145"/>
      <c r="BY750" s="145"/>
      <c r="BZ750" s="145"/>
      <c r="CA750" s="145"/>
      <c r="CB750" s="145"/>
      <c r="CC750" s="145"/>
      <c r="CD750" s="145"/>
      <c r="CE750" s="145"/>
      <c r="CF750" s="145"/>
      <c r="CG750" s="145"/>
      <c r="CH750" s="145"/>
      <c r="CI750" s="145"/>
      <c r="CJ750" s="145"/>
      <c r="CK750" s="145"/>
      <c r="CL750" s="145"/>
      <c r="CM750" s="145"/>
      <c r="CN750" s="145"/>
      <c r="CO750" s="145"/>
      <c r="CP750" s="145"/>
      <c r="CQ750" s="145"/>
      <c r="CR750" s="145"/>
      <c r="CS750" s="145"/>
      <c r="CT750" s="145"/>
      <c r="CU750" s="145"/>
      <c r="CV750" s="145"/>
      <c r="CW750" s="145"/>
      <c r="CX750" s="145"/>
      <c r="CY750" s="145"/>
      <c r="CZ750" s="145"/>
      <c r="DA750" s="145"/>
      <c r="DB750" s="145"/>
      <c r="DC750" s="145"/>
      <c r="DD750" s="145"/>
      <c r="DE750" s="145"/>
      <c r="DF750" s="145"/>
      <c r="DG750" s="145"/>
      <c r="DH750" s="145"/>
      <c r="DI750" s="145"/>
      <c r="DJ750" s="145"/>
      <c r="DK750" s="145"/>
      <c r="DL750" s="145"/>
      <c r="DM750" s="145"/>
      <c r="DN750" s="145"/>
      <c r="DO750" s="145"/>
      <c r="DP750" s="145"/>
      <c r="DQ750" s="145"/>
      <c r="DR750" s="145"/>
      <c r="DS750" s="145"/>
      <c r="DT750" s="145"/>
      <c r="DU750" s="145"/>
      <c r="DV750" s="145"/>
    </row>
    <row r="751" spans="1:126" x14ac:dyDescent="0.65">
      <c r="A751" s="154"/>
      <c r="B751" s="166"/>
      <c r="C751" s="166"/>
      <c r="D751" s="166"/>
      <c r="E751" s="169"/>
      <c r="F751" s="165" t="s">
        <v>254</v>
      </c>
      <c r="G751" s="145"/>
      <c r="H751" s="145"/>
      <c r="I751" s="155"/>
      <c r="J751" s="15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  <c r="BO751" s="145"/>
      <c r="BP751" s="145"/>
      <c r="BQ751" s="145"/>
      <c r="BR751" s="145"/>
      <c r="BS751" s="145"/>
      <c r="BT751" s="145"/>
      <c r="BU751" s="145"/>
      <c r="BV751" s="145"/>
      <c r="BW751" s="145"/>
      <c r="BX751" s="145"/>
      <c r="BY751" s="145"/>
      <c r="BZ751" s="145"/>
      <c r="CA751" s="145"/>
      <c r="CB751" s="145"/>
      <c r="CC751" s="145"/>
      <c r="CD751" s="145"/>
      <c r="CE751" s="145"/>
      <c r="CF751" s="145"/>
      <c r="CG751" s="145"/>
      <c r="CH751" s="145"/>
      <c r="CI751" s="145"/>
      <c r="CJ751" s="145"/>
      <c r="CK751" s="145"/>
      <c r="CL751" s="145"/>
      <c r="CM751" s="145"/>
      <c r="CN751" s="145"/>
      <c r="CO751" s="145"/>
      <c r="CP751" s="145"/>
      <c r="CQ751" s="145"/>
      <c r="CR751" s="145"/>
      <c r="CS751" s="145"/>
      <c r="CT751" s="145"/>
      <c r="CU751" s="145"/>
      <c r="CV751" s="145"/>
      <c r="CW751" s="145"/>
      <c r="CX751" s="145"/>
      <c r="CY751" s="145"/>
      <c r="CZ751" s="145"/>
      <c r="DA751" s="145"/>
      <c r="DB751" s="145"/>
      <c r="DC751" s="145"/>
      <c r="DD751" s="145"/>
      <c r="DE751" s="145"/>
      <c r="DF751" s="145"/>
      <c r="DG751" s="145"/>
      <c r="DH751" s="145"/>
      <c r="DI751" s="145"/>
      <c r="DJ751" s="145"/>
      <c r="DK751" s="145"/>
      <c r="DL751" s="145"/>
      <c r="DM751" s="145"/>
      <c r="DN751" s="145"/>
      <c r="DO751" s="145"/>
      <c r="DP751" s="145"/>
      <c r="DQ751" s="145"/>
      <c r="DR751" s="145"/>
      <c r="DS751" s="145"/>
      <c r="DT751" s="145"/>
      <c r="DU751" s="145"/>
      <c r="DV751" s="145"/>
    </row>
    <row r="752" spans="1:126" x14ac:dyDescent="0.65">
      <c r="A752" s="154"/>
      <c r="B752" s="166"/>
      <c r="C752" s="166"/>
      <c r="D752" s="166"/>
      <c r="E752" s="169"/>
      <c r="F752" s="165" t="s">
        <v>253</v>
      </c>
      <c r="G752" s="145"/>
      <c r="H752" s="145"/>
      <c r="I752" s="155"/>
      <c r="J752" s="15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  <c r="BO752" s="145"/>
      <c r="BP752" s="145"/>
      <c r="BQ752" s="145"/>
      <c r="BR752" s="145"/>
      <c r="BS752" s="145"/>
      <c r="BT752" s="145"/>
      <c r="BU752" s="145"/>
      <c r="BV752" s="145"/>
      <c r="BW752" s="145"/>
      <c r="BX752" s="145"/>
      <c r="BY752" s="145"/>
      <c r="BZ752" s="145"/>
      <c r="CA752" s="145"/>
      <c r="CB752" s="145"/>
      <c r="CC752" s="145"/>
      <c r="CD752" s="145"/>
      <c r="CE752" s="145"/>
      <c r="CF752" s="145"/>
      <c r="CG752" s="145"/>
      <c r="CH752" s="145"/>
      <c r="CI752" s="145"/>
      <c r="CJ752" s="145"/>
      <c r="CK752" s="145"/>
      <c r="CL752" s="145"/>
      <c r="CM752" s="145"/>
      <c r="CN752" s="145"/>
      <c r="CO752" s="145"/>
      <c r="CP752" s="145"/>
      <c r="CQ752" s="145"/>
      <c r="CR752" s="145"/>
      <c r="CS752" s="145"/>
      <c r="CT752" s="145"/>
      <c r="CU752" s="145"/>
      <c r="CV752" s="145"/>
      <c r="CW752" s="145"/>
      <c r="CX752" s="145"/>
      <c r="CY752" s="145"/>
      <c r="CZ752" s="145"/>
      <c r="DA752" s="145"/>
      <c r="DB752" s="145"/>
      <c r="DC752" s="145"/>
      <c r="DD752" s="145"/>
      <c r="DE752" s="145"/>
      <c r="DF752" s="145"/>
      <c r="DG752" s="145"/>
      <c r="DH752" s="145"/>
      <c r="DI752" s="145"/>
      <c r="DJ752" s="145"/>
      <c r="DK752" s="145"/>
      <c r="DL752" s="145"/>
      <c r="DM752" s="145"/>
      <c r="DN752" s="145"/>
      <c r="DO752" s="145"/>
      <c r="DP752" s="145"/>
      <c r="DQ752" s="145"/>
      <c r="DR752" s="145"/>
      <c r="DS752" s="145"/>
      <c r="DT752" s="145"/>
      <c r="DU752" s="145"/>
      <c r="DV752" s="145"/>
    </row>
    <row r="753" spans="1:126" x14ac:dyDescent="0.65">
      <c r="A753" s="154"/>
      <c r="B753" s="166"/>
      <c r="C753" s="166"/>
      <c r="D753" s="166"/>
      <c r="E753" s="169"/>
      <c r="F753" s="165" t="s">
        <v>254</v>
      </c>
      <c r="G753" s="145"/>
      <c r="H753" s="145"/>
      <c r="I753" s="155"/>
      <c r="J753" s="15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  <c r="BO753" s="145"/>
      <c r="BP753" s="145"/>
      <c r="BQ753" s="145"/>
      <c r="BR753" s="145"/>
      <c r="BS753" s="145"/>
      <c r="BT753" s="145"/>
      <c r="BU753" s="145"/>
      <c r="BV753" s="145"/>
      <c r="BW753" s="145"/>
      <c r="BX753" s="145"/>
      <c r="BY753" s="145"/>
      <c r="BZ753" s="145"/>
      <c r="CA753" s="145"/>
      <c r="CB753" s="145"/>
      <c r="CC753" s="145"/>
      <c r="CD753" s="145"/>
      <c r="CE753" s="145"/>
      <c r="CF753" s="145"/>
      <c r="CG753" s="145"/>
      <c r="CH753" s="145"/>
      <c r="CI753" s="145"/>
      <c r="CJ753" s="145"/>
      <c r="CK753" s="145"/>
      <c r="CL753" s="145"/>
      <c r="CM753" s="145"/>
      <c r="CN753" s="145"/>
      <c r="CO753" s="145"/>
      <c r="CP753" s="145"/>
      <c r="CQ753" s="145"/>
      <c r="CR753" s="145"/>
      <c r="CS753" s="145"/>
      <c r="CT753" s="145"/>
      <c r="CU753" s="145"/>
      <c r="CV753" s="145"/>
      <c r="CW753" s="145"/>
      <c r="CX753" s="145"/>
      <c r="CY753" s="145"/>
      <c r="CZ753" s="145"/>
      <c r="DA753" s="145"/>
      <c r="DB753" s="145"/>
      <c r="DC753" s="145"/>
      <c r="DD753" s="145"/>
      <c r="DE753" s="145"/>
      <c r="DF753" s="145"/>
      <c r="DG753" s="145"/>
      <c r="DH753" s="145"/>
      <c r="DI753" s="145"/>
      <c r="DJ753" s="145"/>
      <c r="DK753" s="145"/>
      <c r="DL753" s="145"/>
      <c r="DM753" s="145"/>
      <c r="DN753" s="145"/>
      <c r="DO753" s="145"/>
      <c r="DP753" s="145"/>
      <c r="DQ753" s="145"/>
      <c r="DR753" s="145"/>
      <c r="DS753" s="145"/>
      <c r="DT753" s="145"/>
      <c r="DU753" s="145"/>
      <c r="DV753" s="145"/>
    </row>
    <row r="754" spans="1:126" x14ac:dyDescent="0.65">
      <c r="A754" s="154"/>
      <c r="B754" s="166"/>
      <c r="C754" s="166"/>
      <c r="D754" s="166"/>
      <c r="E754" s="169"/>
      <c r="F754" s="165" t="s">
        <v>253</v>
      </c>
      <c r="G754" s="145"/>
      <c r="H754" s="145"/>
      <c r="I754" s="155"/>
      <c r="J754" s="15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  <c r="BO754" s="145"/>
      <c r="BP754" s="145"/>
      <c r="BQ754" s="145"/>
      <c r="BR754" s="145"/>
      <c r="BS754" s="145"/>
      <c r="BT754" s="145"/>
      <c r="BU754" s="145"/>
      <c r="BV754" s="145"/>
      <c r="BW754" s="145"/>
      <c r="BX754" s="145"/>
      <c r="BY754" s="145"/>
      <c r="BZ754" s="145"/>
      <c r="CA754" s="145"/>
      <c r="CB754" s="145"/>
      <c r="CC754" s="145"/>
      <c r="CD754" s="145"/>
      <c r="CE754" s="145"/>
      <c r="CF754" s="145"/>
      <c r="CG754" s="145"/>
      <c r="CH754" s="145"/>
      <c r="CI754" s="145"/>
      <c r="CJ754" s="145"/>
      <c r="CK754" s="145"/>
      <c r="CL754" s="145"/>
      <c r="CM754" s="145"/>
      <c r="CN754" s="145"/>
      <c r="CO754" s="145"/>
      <c r="CP754" s="145"/>
      <c r="CQ754" s="145"/>
      <c r="CR754" s="145"/>
      <c r="CS754" s="145"/>
      <c r="CT754" s="145"/>
      <c r="CU754" s="145"/>
      <c r="CV754" s="145"/>
      <c r="CW754" s="145"/>
      <c r="CX754" s="145"/>
      <c r="CY754" s="145"/>
      <c r="CZ754" s="145"/>
      <c r="DA754" s="145"/>
      <c r="DB754" s="145"/>
      <c r="DC754" s="145"/>
      <c r="DD754" s="145"/>
      <c r="DE754" s="145"/>
      <c r="DF754" s="145"/>
      <c r="DG754" s="145"/>
      <c r="DH754" s="145"/>
      <c r="DI754" s="145"/>
      <c r="DJ754" s="145"/>
      <c r="DK754" s="145"/>
      <c r="DL754" s="145"/>
      <c r="DM754" s="145"/>
      <c r="DN754" s="145"/>
      <c r="DO754" s="145"/>
      <c r="DP754" s="145"/>
      <c r="DQ754" s="145"/>
      <c r="DR754" s="145"/>
      <c r="DS754" s="145"/>
      <c r="DT754" s="145"/>
      <c r="DU754" s="145"/>
      <c r="DV754" s="145"/>
    </row>
    <row r="755" spans="1:126" x14ac:dyDescent="0.65">
      <c r="A755" s="154"/>
      <c r="B755" s="166"/>
      <c r="C755" s="166"/>
      <c r="D755" s="166"/>
      <c r="E755" s="169"/>
      <c r="F755" s="165" t="s">
        <v>254</v>
      </c>
      <c r="G755" s="145"/>
      <c r="H755" s="145"/>
      <c r="I755" s="155"/>
      <c r="J755" s="15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  <c r="BO755" s="145"/>
      <c r="BP755" s="145"/>
      <c r="BQ755" s="145"/>
      <c r="BR755" s="145"/>
      <c r="BS755" s="145"/>
      <c r="BT755" s="145"/>
      <c r="BU755" s="145"/>
      <c r="BV755" s="145"/>
      <c r="BW755" s="145"/>
      <c r="BX755" s="145"/>
      <c r="BY755" s="145"/>
      <c r="BZ755" s="145"/>
      <c r="CA755" s="145"/>
      <c r="CB755" s="145"/>
      <c r="CC755" s="145"/>
      <c r="CD755" s="145"/>
      <c r="CE755" s="145"/>
      <c r="CF755" s="145"/>
      <c r="CG755" s="145"/>
      <c r="CH755" s="145"/>
      <c r="CI755" s="145"/>
      <c r="CJ755" s="145"/>
      <c r="CK755" s="145"/>
      <c r="CL755" s="145"/>
      <c r="CM755" s="145"/>
      <c r="CN755" s="145"/>
      <c r="CO755" s="145"/>
      <c r="CP755" s="145"/>
      <c r="CQ755" s="145"/>
      <c r="CR755" s="145"/>
      <c r="CS755" s="145"/>
      <c r="CT755" s="145"/>
      <c r="CU755" s="145"/>
      <c r="CV755" s="145"/>
      <c r="CW755" s="145"/>
      <c r="CX755" s="145"/>
      <c r="CY755" s="145"/>
      <c r="CZ755" s="145"/>
      <c r="DA755" s="145"/>
      <c r="DB755" s="145"/>
      <c r="DC755" s="145"/>
      <c r="DD755" s="145"/>
      <c r="DE755" s="145"/>
      <c r="DF755" s="145"/>
      <c r="DG755" s="145"/>
      <c r="DH755" s="145"/>
      <c r="DI755" s="145"/>
      <c r="DJ755" s="145"/>
      <c r="DK755" s="145"/>
      <c r="DL755" s="145"/>
      <c r="DM755" s="145"/>
      <c r="DN755" s="145"/>
      <c r="DO755" s="145"/>
      <c r="DP755" s="145"/>
      <c r="DQ755" s="145"/>
      <c r="DR755" s="145"/>
      <c r="DS755" s="145"/>
      <c r="DT755" s="145"/>
      <c r="DU755" s="145"/>
      <c r="DV755" s="145"/>
    </row>
    <row r="756" spans="1:126" x14ac:dyDescent="0.65">
      <c r="A756" s="154"/>
      <c r="B756" s="166"/>
      <c r="C756" s="166"/>
      <c r="D756" s="166"/>
      <c r="E756" s="169"/>
      <c r="F756" s="165" t="s">
        <v>253</v>
      </c>
      <c r="G756" s="145"/>
      <c r="H756" s="145"/>
      <c r="I756" s="155"/>
      <c r="J756" s="15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  <c r="BO756" s="145"/>
      <c r="BP756" s="145"/>
      <c r="BQ756" s="145"/>
      <c r="BR756" s="145"/>
      <c r="BS756" s="145"/>
      <c r="BT756" s="145"/>
      <c r="BU756" s="145"/>
      <c r="BV756" s="145"/>
      <c r="BW756" s="145"/>
      <c r="BX756" s="145"/>
      <c r="BY756" s="145"/>
      <c r="BZ756" s="145"/>
      <c r="CA756" s="145"/>
      <c r="CB756" s="145"/>
      <c r="CC756" s="145"/>
      <c r="CD756" s="145"/>
      <c r="CE756" s="145"/>
      <c r="CF756" s="145"/>
      <c r="CG756" s="145"/>
      <c r="CH756" s="145"/>
      <c r="CI756" s="145"/>
      <c r="CJ756" s="145"/>
      <c r="CK756" s="145"/>
      <c r="CL756" s="145"/>
      <c r="CM756" s="145"/>
      <c r="CN756" s="145"/>
      <c r="CO756" s="145"/>
      <c r="CP756" s="145"/>
      <c r="CQ756" s="145"/>
      <c r="CR756" s="145"/>
      <c r="CS756" s="145"/>
      <c r="CT756" s="145"/>
      <c r="CU756" s="145"/>
      <c r="CV756" s="145"/>
      <c r="CW756" s="145"/>
      <c r="CX756" s="145"/>
      <c r="CY756" s="145"/>
      <c r="CZ756" s="145"/>
      <c r="DA756" s="145"/>
      <c r="DB756" s="145"/>
      <c r="DC756" s="145"/>
      <c r="DD756" s="145"/>
      <c r="DE756" s="145"/>
      <c r="DF756" s="145"/>
      <c r="DG756" s="145"/>
      <c r="DH756" s="145"/>
      <c r="DI756" s="145"/>
      <c r="DJ756" s="145"/>
      <c r="DK756" s="145"/>
      <c r="DL756" s="145"/>
      <c r="DM756" s="145"/>
      <c r="DN756" s="145"/>
      <c r="DO756" s="145"/>
      <c r="DP756" s="145"/>
      <c r="DQ756" s="145"/>
      <c r="DR756" s="145"/>
      <c r="DS756" s="145"/>
      <c r="DT756" s="145"/>
      <c r="DU756" s="145"/>
      <c r="DV756" s="145"/>
    </row>
    <row r="757" spans="1:126" x14ac:dyDescent="0.65">
      <c r="A757" s="154"/>
      <c r="B757" s="166"/>
      <c r="C757" s="166"/>
      <c r="D757" s="166"/>
      <c r="E757" s="169"/>
      <c r="F757" s="165" t="s">
        <v>254</v>
      </c>
      <c r="G757" s="137"/>
      <c r="H757" s="137"/>
      <c r="I757" s="155"/>
      <c r="J757" s="155"/>
      <c r="K757" s="137"/>
      <c r="L757" s="145"/>
      <c r="M757" s="137"/>
      <c r="N757" s="137"/>
      <c r="O757" s="145"/>
      <c r="P757" s="137"/>
      <c r="Q757" s="137"/>
      <c r="R757" s="145"/>
      <c r="S757" s="137"/>
      <c r="T757" s="137"/>
      <c r="U757" s="145"/>
      <c r="V757" s="137"/>
      <c r="W757" s="137"/>
      <c r="X757" s="145"/>
      <c r="Y757" s="137"/>
      <c r="Z757" s="137"/>
      <c r="AA757" s="145"/>
      <c r="AB757" s="137"/>
      <c r="AC757" s="137"/>
      <c r="AD757" s="145"/>
      <c r="AE757" s="137"/>
      <c r="AF757" s="137"/>
      <c r="AG757" s="145"/>
      <c r="AH757" s="137"/>
      <c r="AI757" s="137"/>
      <c r="AJ757" s="145"/>
      <c r="AK757" s="137"/>
      <c r="AL757" s="137"/>
      <c r="AM757" s="145"/>
      <c r="AN757" s="137"/>
      <c r="AO757" s="137"/>
      <c r="AP757" s="145"/>
      <c r="AQ757" s="137"/>
      <c r="AR757" s="137"/>
      <c r="AS757" s="145"/>
      <c r="AT757" s="137"/>
      <c r="AU757" s="137"/>
      <c r="AV757" s="145"/>
      <c r="AW757" s="137"/>
      <c r="AX757" s="137"/>
      <c r="AY757" s="145"/>
      <c r="AZ757" s="137"/>
      <c r="BA757" s="137"/>
      <c r="BB757" s="145"/>
      <c r="BC757" s="137"/>
      <c r="BD757" s="137"/>
      <c r="BE757" s="145"/>
      <c r="BF757" s="137"/>
      <c r="BG757" s="137"/>
      <c r="BH757" s="145"/>
      <c r="BI757" s="137"/>
      <c r="BJ757" s="137"/>
      <c r="BK757" s="145"/>
      <c r="BL757" s="137"/>
      <c r="BM757" s="137"/>
      <c r="BN757" s="145"/>
      <c r="BO757" s="137"/>
      <c r="BP757" s="137"/>
      <c r="BQ757" s="145"/>
      <c r="BR757" s="137"/>
      <c r="BS757" s="137"/>
      <c r="BT757" s="145"/>
      <c r="BU757" s="137"/>
      <c r="BV757" s="137"/>
      <c r="BW757" s="145"/>
      <c r="BX757" s="137"/>
      <c r="BY757" s="137"/>
      <c r="BZ757" s="145"/>
      <c r="CA757" s="137"/>
      <c r="CB757" s="137"/>
      <c r="CC757" s="145"/>
      <c r="CD757" s="137"/>
      <c r="CE757" s="137"/>
      <c r="CF757" s="145"/>
      <c r="CG757" s="137"/>
      <c r="CH757" s="137"/>
      <c r="CI757" s="145"/>
      <c r="CJ757" s="137"/>
      <c r="CK757" s="137"/>
      <c r="CL757" s="145"/>
      <c r="CM757" s="137"/>
      <c r="CN757" s="137"/>
      <c r="CO757" s="145"/>
      <c r="CP757" s="137"/>
      <c r="CQ757" s="137"/>
      <c r="CR757" s="145"/>
      <c r="CS757" s="137"/>
      <c r="CT757" s="137"/>
      <c r="CU757" s="145"/>
      <c r="CV757" s="137"/>
      <c r="CW757" s="137"/>
      <c r="CX757" s="145"/>
      <c r="CY757" s="137"/>
      <c r="CZ757" s="137"/>
      <c r="DA757" s="145"/>
      <c r="DB757" s="137"/>
      <c r="DC757" s="137"/>
      <c r="DD757" s="145"/>
      <c r="DE757" s="137"/>
      <c r="DF757" s="137"/>
      <c r="DG757" s="145"/>
      <c r="DH757" s="137"/>
      <c r="DI757" s="137"/>
      <c r="DJ757" s="145"/>
      <c r="DK757" s="137"/>
      <c r="DL757" s="137"/>
      <c r="DM757" s="145"/>
      <c r="DN757" s="137"/>
      <c r="DO757" s="137"/>
      <c r="DP757" s="145"/>
      <c r="DQ757" s="137"/>
      <c r="DR757" s="137"/>
      <c r="DS757" s="145"/>
      <c r="DT757" s="137"/>
      <c r="DU757" s="137"/>
      <c r="DV757" s="145"/>
    </row>
    <row r="758" spans="1:126" x14ac:dyDescent="0.65">
      <c r="A758" s="154"/>
      <c r="B758" s="166"/>
      <c r="C758" s="166"/>
      <c r="D758" s="166"/>
      <c r="E758" s="169"/>
      <c r="F758" s="165" t="s">
        <v>253</v>
      </c>
      <c r="G758" s="145"/>
      <c r="H758" s="145"/>
      <c r="I758" s="155"/>
      <c r="J758" s="15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  <c r="BO758" s="145"/>
      <c r="BP758" s="145"/>
      <c r="BQ758" s="145"/>
      <c r="BR758" s="145"/>
      <c r="BS758" s="145"/>
      <c r="BT758" s="145"/>
      <c r="BU758" s="145"/>
      <c r="BV758" s="145"/>
      <c r="BW758" s="145"/>
      <c r="BX758" s="145"/>
      <c r="BY758" s="145"/>
      <c r="BZ758" s="145"/>
      <c r="CA758" s="145"/>
      <c r="CB758" s="145"/>
      <c r="CC758" s="145"/>
      <c r="CD758" s="145"/>
      <c r="CE758" s="145"/>
      <c r="CF758" s="145"/>
      <c r="CG758" s="145"/>
      <c r="CH758" s="145"/>
      <c r="CI758" s="145"/>
      <c r="CJ758" s="145"/>
      <c r="CK758" s="145"/>
      <c r="CL758" s="145"/>
      <c r="CM758" s="145"/>
      <c r="CN758" s="145"/>
      <c r="CO758" s="145"/>
      <c r="CP758" s="145"/>
      <c r="CQ758" s="145"/>
      <c r="CR758" s="145"/>
      <c r="CS758" s="145"/>
      <c r="CT758" s="145"/>
      <c r="CU758" s="145"/>
      <c r="CV758" s="145"/>
      <c r="CW758" s="145"/>
      <c r="CX758" s="145"/>
      <c r="CY758" s="145"/>
      <c r="CZ758" s="145"/>
      <c r="DA758" s="145"/>
      <c r="DB758" s="145"/>
      <c r="DC758" s="145"/>
      <c r="DD758" s="145"/>
      <c r="DE758" s="145"/>
      <c r="DF758" s="145"/>
      <c r="DG758" s="145"/>
      <c r="DH758" s="145"/>
      <c r="DI758" s="145"/>
      <c r="DJ758" s="145"/>
      <c r="DK758" s="145"/>
      <c r="DL758" s="145"/>
      <c r="DM758" s="145"/>
      <c r="DN758" s="145"/>
      <c r="DO758" s="145"/>
      <c r="DP758" s="145"/>
      <c r="DQ758" s="145"/>
      <c r="DR758" s="145"/>
      <c r="DS758" s="145"/>
      <c r="DT758" s="145"/>
      <c r="DU758" s="145"/>
      <c r="DV758" s="145"/>
    </row>
    <row r="759" spans="1:126" x14ac:dyDescent="0.65">
      <c r="A759" s="154"/>
      <c r="B759" s="166"/>
      <c r="C759" s="166"/>
      <c r="D759" s="166"/>
      <c r="E759" s="169"/>
      <c r="F759" s="165" t="s">
        <v>254</v>
      </c>
      <c r="G759" s="145"/>
      <c r="H759" s="145"/>
      <c r="I759" s="155"/>
      <c r="J759" s="15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  <c r="BO759" s="145"/>
      <c r="BP759" s="145"/>
      <c r="BQ759" s="145"/>
      <c r="BR759" s="145"/>
      <c r="BS759" s="145"/>
      <c r="BT759" s="145"/>
      <c r="BU759" s="145"/>
      <c r="BV759" s="145"/>
      <c r="BW759" s="145"/>
      <c r="BX759" s="145"/>
      <c r="BY759" s="145"/>
      <c r="BZ759" s="145"/>
      <c r="CA759" s="145"/>
      <c r="CB759" s="145"/>
      <c r="CC759" s="145"/>
      <c r="CD759" s="145"/>
      <c r="CE759" s="145"/>
      <c r="CF759" s="145"/>
      <c r="CG759" s="145"/>
      <c r="CH759" s="145"/>
      <c r="CI759" s="145"/>
      <c r="CJ759" s="145"/>
      <c r="CK759" s="145"/>
      <c r="CL759" s="145"/>
      <c r="CM759" s="145"/>
      <c r="CN759" s="145"/>
      <c r="CO759" s="145"/>
      <c r="CP759" s="145"/>
      <c r="CQ759" s="145"/>
      <c r="CR759" s="145"/>
      <c r="CS759" s="145"/>
      <c r="CT759" s="145"/>
      <c r="CU759" s="145"/>
      <c r="CV759" s="145"/>
      <c r="CW759" s="145"/>
      <c r="CX759" s="145"/>
      <c r="CY759" s="145"/>
      <c r="CZ759" s="145"/>
      <c r="DA759" s="145"/>
      <c r="DB759" s="145"/>
      <c r="DC759" s="145"/>
      <c r="DD759" s="145"/>
      <c r="DE759" s="145"/>
      <c r="DF759" s="145"/>
      <c r="DG759" s="145"/>
      <c r="DH759" s="145"/>
      <c r="DI759" s="145"/>
      <c r="DJ759" s="145"/>
      <c r="DK759" s="145"/>
      <c r="DL759" s="145"/>
      <c r="DM759" s="145"/>
      <c r="DN759" s="145"/>
      <c r="DO759" s="145"/>
      <c r="DP759" s="145"/>
      <c r="DQ759" s="145"/>
      <c r="DR759" s="145"/>
      <c r="DS759" s="145"/>
      <c r="DT759" s="145"/>
      <c r="DU759" s="145"/>
      <c r="DV759" s="145"/>
    </row>
    <row r="760" spans="1:126" x14ac:dyDescent="0.65">
      <c r="A760" s="154"/>
      <c r="B760" s="166"/>
      <c r="C760" s="166"/>
      <c r="D760" s="166"/>
      <c r="E760" s="169"/>
      <c r="F760" s="165" t="s">
        <v>253</v>
      </c>
      <c r="G760" s="145"/>
      <c r="H760" s="145"/>
      <c r="I760" s="155"/>
      <c r="J760" s="15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  <c r="BO760" s="145"/>
      <c r="BP760" s="145"/>
      <c r="BQ760" s="145"/>
      <c r="BR760" s="145"/>
      <c r="BS760" s="145"/>
      <c r="BT760" s="145"/>
      <c r="BU760" s="145"/>
      <c r="BV760" s="145"/>
      <c r="BW760" s="145"/>
      <c r="BX760" s="145"/>
      <c r="BY760" s="145"/>
      <c r="BZ760" s="145"/>
      <c r="CA760" s="145"/>
      <c r="CB760" s="145"/>
      <c r="CC760" s="145"/>
      <c r="CD760" s="145"/>
      <c r="CE760" s="145"/>
      <c r="CF760" s="145"/>
      <c r="CG760" s="145"/>
      <c r="CH760" s="145"/>
      <c r="CI760" s="145"/>
      <c r="CJ760" s="145"/>
      <c r="CK760" s="145"/>
      <c r="CL760" s="145"/>
      <c r="CM760" s="145"/>
      <c r="CN760" s="145"/>
      <c r="CO760" s="145"/>
      <c r="CP760" s="145"/>
      <c r="CQ760" s="145"/>
      <c r="CR760" s="145"/>
      <c r="CS760" s="145"/>
      <c r="CT760" s="145"/>
      <c r="CU760" s="145"/>
      <c r="CV760" s="145"/>
      <c r="CW760" s="145"/>
      <c r="CX760" s="145"/>
      <c r="CY760" s="145"/>
      <c r="CZ760" s="145"/>
      <c r="DA760" s="145"/>
      <c r="DB760" s="145"/>
      <c r="DC760" s="145"/>
      <c r="DD760" s="145"/>
      <c r="DE760" s="145"/>
      <c r="DF760" s="145"/>
      <c r="DG760" s="145"/>
      <c r="DH760" s="145"/>
      <c r="DI760" s="145"/>
      <c r="DJ760" s="145"/>
      <c r="DK760" s="145"/>
      <c r="DL760" s="145"/>
      <c r="DM760" s="145"/>
      <c r="DN760" s="145"/>
      <c r="DO760" s="145"/>
      <c r="DP760" s="145"/>
      <c r="DQ760" s="145"/>
      <c r="DR760" s="145"/>
      <c r="DS760" s="145"/>
      <c r="DT760" s="145"/>
      <c r="DU760" s="145"/>
      <c r="DV760" s="145"/>
    </row>
    <row r="761" spans="1:126" x14ac:dyDescent="0.65">
      <c r="A761" s="154"/>
      <c r="B761" s="166"/>
      <c r="C761" s="166"/>
      <c r="D761" s="166"/>
      <c r="E761" s="169"/>
      <c r="F761" s="165" t="s">
        <v>254</v>
      </c>
      <c r="G761" s="145"/>
      <c r="H761" s="145"/>
      <c r="I761" s="155"/>
      <c r="J761" s="15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  <c r="BO761" s="145"/>
      <c r="BP761" s="145"/>
      <c r="BQ761" s="145"/>
      <c r="BR761" s="145"/>
      <c r="BS761" s="145"/>
      <c r="BT761" s="145"/>
      <c r="BU761" s="145"/>
      <c r="BV761" s="145"/>
      <c r="BW761" s="145"/>
      <c r="BX761" s="145"/>
      <c r="BY761" s="145"/>
      <c r="BZ761" s="145"/>
      <c r="CA761" s="145"/>
      <c r="CB761" s="145"/>
      <c r="CC761" s="145"/>
      <c r="CD761" s="145"/>
      <c r="CE761" s="145"/>
      <c r="CF761" s="145"/>
      <c r="CG761" s="145"/>
      <c r="CH761" s="145"/>
      <c r="CI761" s="145"/>
      <c r="CJ761" s="145"/>
      <c r="CK761" s="145"/>
      <c r="CL761" s="145"/>
      <c r="CM761" s="145"/>
      <c r="CN761" s="145"/>
      <c r="CO761" s="145"/>
      <c r="CP761" s="145"/>
      <c r="CQ761" s="145"/>
      <c r="CR761" s="145"/>
      <c r="CS761" s="145"/>
      <c r="CT761" s="145"/>
      <c r="CU761" s="145"/>
      <c r="CV761" s="145"/>
      <c r="CW761" s="145"/>
      <c r="CX761" s="145"/>
      <c r="CY761" s="145"/>
      <c r="CZ761" s="145"/>
      <c r="DA761" s="145"/>
      <c r="DB761" s="145"/>
      <c r="DC761" s="145"/>
      <c r="DD761" s="145"/>
      <c r="DE761" s="145"/>
      <c r="DF761" s="145"/>
      <c r="DG761" s="145"/>
      <c r="DH761" s="145"/>
      <c r="DI761" s="145"/>
      <c r="DJ761" s="145"/>
      <c r="DK761" s="145"/>
      <c r="DL761" s="145"/>
      <c r="DM761" s="145"/>
      <c r="DN761" s="145"/>
      <c r="DO761" s="145"/>
      <c r="DP761" s="145"/>
      <c r="DQ761" s="145"/>
      <c r="DR761" s="145"/>
      <c r="DS761" s="145"/>
      <c r="DT761" s="145"/>
      <c r="DU761" s="145"/>
      <c r="DV761" s="145"/>
    </row>
    <row r="762" spans="1:126" x14ac:dyDescent="0.65">
      <c r="A762" s="154"/>
      <c r="B762" s="166"/>
      <c r="C762" s="166"/>
      <c r="D762" s="166"/>
      <c r="E762" s="169"/>
      <c r="F762" s="165" t="s">
        <v>253</v>
      </c>
      <c r="G762" s="145"/>
      <c r="H762" s="145"/>
      <c r="I762" s="155"/>
      <c r="J762" s="15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  <c r="BO762" s="145"/>
      <c r="BP762" s="145"/>
      <c r="BQ762" s="145"/>
      <c r="BR762" s="145"/>
      <c r="BS762" s="145"/>
      <c r="BT762" s="145"/>
      <c r="BU762" s="145"/>
      <c r="BV762" s="145"/>
      <c r="BW762" s="145"/>
      <c r="BX762" s="145"/>
      <c r="BY762" s="145"/>
      <c r="BZ762" s="145"/>
      <c r="CA762" s="145"/>
      <c r="CB762" s="145"/>
      <c r="CC762" s="145"/>
      <c r="CD762" s="145"/>
      <c r="CE762" s="145"/>
      <c r="CF762" s="145"/>
      <c r="CG762" s="145"/>
      <c r="CH762" s="145"/>
      <c r="CI762" s="145"/>
      <c r="CJ762" s="145"/>
      <c r="CK762" s="145"/>
      <c r="CL762" s="145"/>
      <c r="CM762" s="145"/>
      <c r="CN762" s="145"/>
      <c r="CO762" s="145"/>
      <c r="CP762" s="145"/>
      <c r="CQ762" s="145"/>
      <c r="CR762" s="145"/>
      <c r="CS762" s="145"/>
      <c r="CT762" s="145"/>
      <c r="CU762" s="145"/>
      <c r="CV762" s="145"/>
      <c r="CW762" s="145"/>
      <c r="CX762" s="145"/>
      <c r="CY762" s="145"/>
      <c r="CZ762" s="145"/>
      <c r="DA762" s="145"/>
      <c r="DB762" s="145"/>
      <c r="DC762" s="145"/>
      <c r="DD762" s="145"/>
      <c r="DE762" s="145"/>
      <c r="DF762" s="145"/>
      <c r="DG762" s="145"/>
      <c r="DH762" s="145"/>
      <c r="DI762" s="145"/>
      <c r="DJ762" s="145"/>
      <c r="DK762" s="145"/>
      <c r="DL762" s="145"/>
      <c r="DM762" s="145"/>
      <c r="DN762" s="145"/>
      <c r="DO762" s="145"/>
      <c r="DP762" s="145"/>
      <c r="DQ762" s="145"/>
      <c r="DR762" s="145"/>
      <c r="DS762" s="145"/>
      <c r="DT762" s="145"/>
      <c r="DU762" s="145"/>
      <c r="DV762" s="145"/>
    </row>
    <row r="763" spans="1:126" x14ac:dyDescent="0.65">
      <c r="A763" s="154"/>
      <c r="B763" s="166"/>
      <c r="C763" s="166"/>
      <c r="D763" s="166"/>
      <c r="E763" s="169"/>
      <c r="F763" s="165" t="s">
        <v>254</v>
      </c>
      <c r="G763" s="137"/>
      <c r="H763" s="137"/>
      <c r="I763" s="155"/>
      <c r="J763" s="155"/>
      <c r="K763" s="137"/>
      <c r="L763" s="145"/>
      <c r="M763" s="137"/>
      <c r="N763" s="137"/>
      <c r="O763" s="145"/>
      <c r="P763" s="137"/>
      <c r="Q763" s="137"/>
      <c r="R763" s="145"/>
      <c r="S763" s="137"/>
      <c r="T763" s="137"/>
      <c r="U763" s="145"/>
      <c r="V763" s="137"/>
      <c r="W763" s="137"/>
      <c r="X763" s="145"/>
      <c r="Y763" s="137"/>
      <c r="Z763" s="137"/>
      <c r="AA763" s="145"/>
      <c r="AB763" s="137"/>
      <c r="AC763" s="137"/>
      <c r="AD763" s="145"/>
      <c r="AE763" s="137"/>
      <c r="AF763" s="137"/>
      <c r="AG763" s="145"/>
      <c r="AH763" s="137"/>
      <c r="AI763" s="137"/>
      <c r="AJ763" s="145"/>
      <c r="AK763" s="137"/>
      <c r="AL763" s="137"/>
      <c r="AM763" s="145"/>
      <c r="AN763" s="137"/>
      <c r="AO763" s="137"/>
      <c r="AP763" s="145"/>
      <c r="AQ763" s="137"/>
      <c r="AR763" s="137"/>
      <c r="AS763" s="145"/>
      <c r="AT763" s="137"/>
      <c r="AU763" s="137"/>
      <c r="AV763" s="145"/>
      <c r="AW763" s="137"/>
      <c r="AX763" s="137"/>
      <c r="AY763" s="145"/>
      <c r="AZ763" s="137"/>
      <c r="BA763" s="137"/>
      <c r="BB763" s="145"/>
      <c r="BC763" s="137"/>
      <c r="BD763" s="137"/>
      <c r="BE763" s="145"/>
      <c r="BF763" s="137"/>
      <c r="BG763" s="137"/>
      <c r="BH763" s="145"/>
      <c r="BI763" s="137"/>
      <c r="BJ763" s="137"/>
      <c r="BK763" s="145"/>
      <c r="BL763" s="137"/>
      <c r="BM763" s="137"/>
      <c r="BN763" s="145"/>
      <c r="BO763" s="137"/>
      <c r="BP763" s="137"/>
      <c r="BQ763" s="145"/>
      <c r="BR763" s="137"/>
      <c r="BS763" s="137"/>
      <c r="BT763" s="145"/>
      <c r="BU763" s="137"/>
      <c r="BV763" s="137"/>
      <c r="BW763" s="145"/>
      <c r="BX763" s="137"/>
      <c r="BY763" s="137"/>
      <c r="BZ763" s="145"/>
      <c r="CA763" s="137"/>
      <c r="CB763" s="137"/>
      <c r="CC763" s="145"/>
      <c r="CD763" s="137"/>
      <c r="CE763" s="137"/>
      <c r="CF763" s="145"/>
      <c r="CG763" s="137"/>
      <c r="CH763" s="137"/>
      <c r="CI763" s="145"/>
      <c r="CJ763" s="137"/>
      <c r="CK763" s="137"/>
      <c r="CL763" s="145"/>
      <c r="CM763" s="137"/>
      <c r="CN763" s="137"/>
      <c r="CO763" s="145"/>
      <c r="CP763" s="137"/>
      <c r="CQ763" s="137"/>
      <c r="CR763" s="145"/>
      <c r="CS763" s="137"/>
      <c r="CT763" s="137"/>
      <c r="CU763" s="145"/>
      <c r="CV763" s="137"/>
      <c r="CW763" s="137"/>
      <c r="CX763" s="145"/>
      <c r="CY763" s="137"/>
      <c r="CZ763" s="137"/>
      <c r="DA763" s="145"/>
      <c r="DB763" s="137"/>
      <c r="DC763" s="137"/>
      <c r="DD763" s="145"/>
      <c r="DE763" s="137"/>
      <c r="DF763" s="137"/>
      <c r="DG763" s="145"/>
      <c r="DH763" s="137"/>
      <c r="DI763" s="137"/>
      <c r="DJ763" s="145"/>
      <c r="DK763" s="137"/>
      <c r="DL763" s="137"/>
      <c r="DM763" s="145"/>
      <c r="DN763" s="137"/>
      <c r="DO763" s="137"/>
      <c r="DP763" s="145"/>
      <c r="DQ763" s="137"/>
      <c r="DR763" s="137"/>
      <c r="DS763" s="145"/>
      <c r="DT763" s="137"/>
      <c r="DU763" s="137"/>
      <c r="DV763" s="145"/>
    </row>
    <row r="764" spans="1:126" x14ac:dyDescent="0.65">
      <c r="A764" s="154"/>
      <c r="B764" s="166"/>
      <c r="C764" s="166"/>
      <c r="D764" s="166"/>
      <c r="E764" s="169"/>
      <c r="F764" s="165" t="s">
        <v>253</v>
      </c>
      <c r="G764" s="145"/>
      <c r="H764" s="145"/>
      <c r="I764" s="155"/>
      <c r="J764" s="15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  <c r="BO764" s="145"/>
      <c r="BP764" s="145"/>
      <c r="BQ764" s="145"/>
      <c r="BR764" s="145"/>
      <c r="BS764" s="145"/>
      <c r="BT764" s="145"/>
      <c r="BU764" s="145"/>
      <c r="BV764" s="145"/>
      <c r="BW764" s="145"/>
      <c r="BX764" s="145"/>
      <c r="BY764" s="145"/>
      <c r="BZ764" s="145"/>
      <c r="CA764" s="145"/>
      <c r="CB764" s="145"/>
      <c r="CC764" s="145"/>
      <c r="CD764" s="145"/>
      <c r="CE764" s="145"/>
      <c r="CF764" s="145"/>
      <c r="CG764" s="145"/>
      <c r="CH764" s="145"/>
      <c r="CI764" s="145"/>
      <c r="CJ764" s="145"/>
      <c r="CK764" s="145"/>
      <c r="CL764" s="145"/>
      <c r="CM764" s="145"/>
      <c r="CN764" s="145"/>
      <c r="CO764" s="145"/>
      <c r="CP764" s="145"/>
      <c r="CQ764" s="145"/>
      <c r="CR764" s="145"/>
      <c r="CS764" s="145"/>
      <c r="CT764" s="145"/>
      <c r="CU764" s="145"/>
      <c r="CV764" s="145"/>
      <c r="CW764" s="145"/>
      <c r="CX764" s="145"/>
      <c r="CY764" s="145"/>
      <c r="CZ764" s="145"/>
      <c r="DA764" s="145"/>
      <c r="DB764" s="145"/>
      <c r="DC764" s="145"/>
      <c r="DD764" s="145"/>
      <c r="DE764" s="145"/>
      <c r="DF764" s="145"/>
      <c r="DG764" s="145"/>
      <c r="DH764" s="145"/>
      <c r="DI764" s="145"/>
      <c r="DJ764" s="145"/>
      <c r="DK764" s="145"/>
      <c r="DL764" s="145"/>
      <c r="DM764" s="145"/>
      <c r="DN764" s="145"/>
      <c r="DO764" s="145"/>
      <c r="DP764" s="145"/>
      <c r="DQ764" s="145"/>
      <c r="DR764" s="145"/>
      <c r="DS764" s="145"/>
      <c r="DT764" s="145"/>
      <c r="DU764" s="145"/>
      <c r="DV764" s="145"/>
    </row>
    <row r="765" spans="1:126" x14ac:dyDescent="0.65">
      <c r="A765" s="154"/>
      <c r="B765" s="166"/>
      <c r="C765" s="166"/>
      <c r="D765" s="166"/>
      <c r="E765" s="169"/>
      <c r="F765" s="165" t="s">
        <v>254</v>
      </c>
      <c r="G765" s="145"/>
      <c r="H765" s="145"/>
      <c r="I765" s="155"/>
      <c r="J765" s="15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  <c r="BO765" s="145"/>
      <c r="BP765" s="145"/>
      <c r="BQ765" s="145"/>
      <c r="BR765" s="145"/>
      <c r="BS765" s="145"/>
      <c r="BT765" s="145"/>
      <c r="BU765" s="145"/>
      <c r="BV765" s="145"/>
      <c r="BW765" s="145"/>
      <c r="BX765" s="145"/>
      <c r="BY765" s="145"/>
      <c r="BZ765" s="145"/>
      <c r="CA765" s="145"/>
      <c r="CB765" s="145"/>
      <c r="CC765" s="145"/>
      <c r="CD765" s="145"/>
      <c r="CE765" s="145"/>
      <c r="CF765" s="145"/>
      <c r="CG765" s="145"/>
      <c r="CH765" s="145"/>
      <c r="CI765" s="145"/>
      <c r="CJ765" s="145"/>
      <c r="CK765" s="145"/>
      <c r="CL765" s="145"/>
      <c r="CM765" s="145"/>
      <c r="CN765" s="145"/>
      <c r="CO765" s="145"/>
      <c r="CP765" s="145"/>
      <c r="CQ765" s="145"/>
      <c r="CR765" s="145"/>
      <c r="CS765" s="145"/>
      <c r="CT765" s="145"/>
      <c r="CU765" s="145"/>
      <c r="CV765" s="145"/>
      <c r="CW765" s="145"/>
      <c r="CX765" s="145"/>
      <c r="CY765" s="145"/>
      <c r="CZ765" s="145"/>
      <c r="DA765" s="145"/>
      <c r="DB765" s="145"/>
      <c r="DC765" s="145"/>
      <c r="DD765" s="145"/>
      <c r="DE765" s="145"/>
      <c r="DF765" s="145"/>
      <c r="DG765" s="145"/>
      <c r="DH765" s="145"/>
      <c r="DI765" s="145"/>
      <c r="DJ765" s="145"/>
      <c r="DK765" s="145"/>
      <c r="DL765" s="145"/>
      <c r="DM765" s="145"/>
      <c r="DN765" s="145"/>
      <c r="DO765" s="145"/>
      <c r="DP765" s="145"/>
      <c r="DQ765" s="145"/>
      <c r="DR765" s="145"/>
      <c r="DS765" s="145"/>
      <c r="DT765" s="145"/>
      <c r="DU765" s="145"/>
      <c r="DV765" s="145"/>
    </row>
    <row r="766" spans="1:126" x14ac:dyDescent="0.65">
      <c r="A766" s="154"/>
      <c r="B766" s="166"/>
      <c r="C766" s="166"/>
      <c r="D766" s="166"/>
      <c r="E766" s="169"/>
      <c r="F766" s="165" t="s">
        <v>253</v>
      </c>
      <c r="G766" s="145"/>
      <c r="H766" s="145"/>
      <c r="I766" s="155"/>
      <c r="J766" s="15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  <c r="BO766" s="145"/>
      <c r="BP766" s="145"/>
      <c r="BQ766" s="145"/>
      <c r="BR766" s="145"/>
      <c r="BS766" s="145"/>
      <c r="BT766" s="145"/>
      <c r="BU766" s="145"/>
      <c r="BV766" s="145"/>
      <c r="BW766" s="145"/>
      <c r="BX766" s="145"/>
      <c r="BY766" s="145"/>
      <c r="BZ766" s="145"/>
      <c r="CA766" s="145"/>
      <c r="CB766" s="145"/>
      <c r="CC766" s="145"/>
      <c r="CD766" s="145"/>
      <c r="CE766" s="145"/>
      <c r="CF766" s="145"/>
      <c r="CG766" s="145"/>
      <c r="CH766" s="145"/>
      <c r="CI766" s="145"/>
      <c r="CJ766" s="145"/>
      <c r="CK766" s="145"/>
      <c r="CL766" s="145"/>
      <c r="CM766" s="145"/>
      <c r="CN766" s="145"/>
      <c r="CO766" s="145"/>
      <c r="CP766" s="145"/>
      <c r="CQ766" s="145"/>
      <c r="CR766" s="145"/>
      <c r="CS766" s="145"/>
      <c r="CT766" s="145"/>
      <c r="CU766" s="145"/>
      <c r="CV766" s="145"/>
      <c r="CW766" s="145"/>
      <c r="CX766" s="145"/>
      <c r="CY766" s="145"/>
      <c r="CZ766" s="145"/>
      <c r="DA766" s="145"/>
      <c r="DB766" s="145"/>
      <c r="DC766" s="145"/>
      <c r="DD766" s="145"/>
      <c r="DE766" s="145"/>
      <c r="DF766" s="145"/>
      <c r="DG766" s="145"/>
      <c r="DH766" s="145"/>
      <c r="DI766" s="145"/>
      <c r="DJ766" s="145"/>
      <c r="DK766" s="145"/>
      <c r="DL766" s="145"/>
      <c r="DM766" s="145"/>
      <c r="DN766" s="145"/>
      <c r="DO766" s="145"/>
      <c r="DP766" s="145"/>
      <c r="DQ766" s="145"/>
      <c r="DR766" s="145"/>
      <c r="DS766" s="145"/>
      <c r="DT766" s="145"/>
      <c r="DU766" s="145"/>
      <c r="DV766" s="145"/>
    </row>
    <row r="767" spans="1:126" x14ac:dyDescent="0.65">
      <c r="A767" s="154"/>
      <c r="B767" s="166"/>
      <c r="C767" s="166"/>
      <c r="D767" s="166"/>
      <c r="E767" s="169"/>
      <c r="F767" s="165" t="s">
        <v>254</v>
      </c>
      <c r="G767" s="145"/>
      <c r="H767" s="145"/>
      <c r="I767" s="155"/>
      <c r="J767" s="15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  <c r="BO767" s="145"/>
      <c r="BP767" s="145"/>
      <c r="BQ767" s="145"/>
      <c r="BR767" s="145"/>
      <c r="BS767" s="145"/>
      <c r="BT767" s="145"/>
      <c r="BU767" s="145"/>
      <c r="BV767" s="145"/>
      <c r="BW767" s="145"/>
      <c r="BX767" s="145"/>
      <c r="BY767" s="145"/>
      <c r="BZ767" s="145"/>
      <c r="CA767" s="145"/>
      <c r="CB767" s="145"/>
      <c r="CC767" s="145"/>
      <c r="CD767" s="145"/>
      <c r="CE767" s="145"/>
      <c r="CF767" s="145"/>
      <c r="CG767" s="145"/>
      <c r="CH767" s="145"/>
      <c r="CI767" s="145"/>
      <c r="CJ767" s="145"/>
      <c r="CK767" s="145"/>
      <c r="CL767" s="145"/>
      <c r="CM767" s="145"/>
      <c r="CN767" s="145"/>
      <c r="CO767" s="145"/>
      <c r="CP767" s="145"/>
      <c r="CQ767" s="145"/>
      <c r="CR767" s="145"/>
      <c r="CS767" s="145"/>
      <c r="CT767" s="145"/>
      <c r="CU767" s="145"/>
      <c r="CV767" s="145"/>
      <c r="CW767" s="145"/>
      <c r="CX767" s="145"/>
      <c r="CY767" s="145"/>
      <c r="CZ767" s="145"/>
      <c r="DA767" s="145"/>
      <c r="DB767" s="145"/>
      <c r="DC767" s="145"/>
      <c r="DD767" s="145"/>
      <c r="DE767" s="145"/>
      <c r="DF767" s="145"/>
      <c r="DG767" s="145"/>
      <c r="DH767" s="145"/>
      <c r="DI767" s="145"/>
      <c r="DJ767" s="145"/>
      <c r="DK767" s="145"/>
      <c r="DL767" s="145"/>
      <c r="DM767" s="145"/>
      <c r="DN767" s="145"/>
      <c r="DO767" s="145"/>
      <c r="DP767" s="145"/>
      <c r="DQ767" s="145"/>
      <c r="DR767" s="145"/>
      <c r="DS767" s="145"/>
      <c r="DT767" s="145"/>
      <c r="DU767" s="145"/>
      <c r="DV767" s="145"/>
    </row>
    <row r="768" spans="1:126" x14ac:dyDescent="0.65">
      <c r="A768" s="154"/>
      <c r="B768" s="166"/>
      <c r="C768" s="166"/>
      <c r="D768" s="166"/>
      <c r="E768" s="169"/>
      <c r="F768" s="165" t="s">
        <v>253</v>
      </c>
      <c r="G768" s="145"/>
      <c r="H768" s="145"/>
      <c r="I768" s="155"/>
      <c r="J768" s="15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  <c r="BO768" s="145"/>
      <c r="BP768" s="145"/>
      <c r="BQ768" s="145"/>
      <c r="BR768" s="145"/>
      <c r="BS768" s="145"/>
      <c r="BT768" s="145"/>
      <c r="BU768" s="145"/>
      <c r="BV768" s="145"/>
      <c r="BW768" s="145"/>
      <c r="BX768" s="145"/>
      <c r="BY768" s="145"/>
      <c r="BZ768" s="145"/>
      <c r="CA768" s="145"/>
      <c r="CB768" s="145"/>
      <c r="CC768" s="145"/>
      <c r="CD768" s="145"/>
      <c r="CE768" s="145"/>
      <c r="CF768" s="145"/>
      <c r="CG768" s="145"/>
      <c r="CH768" s="145"/>
      <c r="CI768" s="145"/>
      <c r="CJ768" s="145"/>
      <c r="CK768" s="145"/>
      <c r="CL768" s="145"/>
      <c r="CM768" s="145"/>
      <c r="CN768" s="145"/>
      <c r="CO768" s="145"/>
      <c r="CP768" s="145"/>
      <c r="CQ768" s="145"/>
      <c r="CR768" s="145"/>
      <c r="CS768" s="145"/>
      <c r="CT768" s="145"/>
      <c r="CU768" s="145"/>
      <c r="CV768" s="145"/>
      <c r="CW768" s="145"/>
      <c r="CX768" s="145"/>
      <c r="CY768" s="145"/>
      <c r="CZ768" s="145"/>
      <c r="DA768" s="145"/>
      <c r="DB768" s="145"/>
      <c r="DC768" s="145"/>
      <c r="DD768" s="145"/>
      <c r="DE768" s="145"/>
      <c r="DF768" s="145"/>
      <c r="DG768" s="145"/>
      <c r="DH768" s="145"/>
      <c r="DI768" s="145"/>
      <c r="DJ768" s="145"/>
      <c r="DK768" s="145"/>
      <c r="DL768" s="145"/>
      <c r="DM768" s="145"/>
      <c r="DN768" s="145"/>
      <c r="DO768" s="145"/>
      <c r="DP768" s="145"/>
      <c r="DQ768" s="145"/>
      <c r="DR768" s="145"/>
      <c r="DS768" s="145"/>
      <c r="DT768" s="145"/>
      <c r="DU768" s="145"/>
      <c r="DV768" s="145"/>
    </row>
    <row r="769" spans="1:126" x14ac:dyDescent="0.65">
      <c r="A769" s="154"/>
      <c r="B769" s="166"/>
      <c r="C769" s="166"/>
      <c r="D769" s="166"/>
      <c r="E769" s="169"/>
      <c r="F769" s="165" t="s">
        <v>254</v>
      </c>
      <c r="G769" s="145"/>
      <c r="H769" s="145"/>
      <c r="I769" s="155"/>
      <c r="J769" s="15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  <c r="BO769" s="145"/>
      <c r="BP769" s="145"/>
      <c r="BQ769" s="145"/>
      <c r="BR769" s="145"/>
      <c r="BS769" s="145"/>
      <c r="BT769" s="145"/>
      <c r="BU769" s="145"/>
      <c r="BV769" s="145"/>
      <c r="BW769" s="145"/>
      <c r="BX769" s="145"/>
      <c r="BY769" s="145"/>
      <c r="BZ769" s="145"/>
      <c r="CA769" s="145"/>
      <c r="CB769" s="145"/>
      <c r="CC769" s="145"/>
      <c r="CD769" s="145"/>
      <c r="CE769" s="145"/>
      <c r="CF769" s="145"/>
      <c r="CG769" s="145"/>
      <c r="CH769" s="145"/>
      <c r="CI769" s="145"/>
      <c r="CJ769" s="145"/>
      <c r="CK769" s="145"/>
      <c r="CL769" s="145"/>
      <c r="CM769" s="145"/>
      <c r="CN769" s="145"/>
      <c r="CO769" s="145"/>
      <c r="CP769" s="145"/>
      <c r="CQ769" s="145"/>
      <c r="CR769" s="145"/>
      <c r="CS769" s="145"/>
      <c r="CT769" s="145"/>
      <c r="CU769" s="145"/>
      <c r="CV769" s="145"/>
      <c r="CW769" s="145"/>
      <c r="CX769" s="145"/>
      <c r="CY769" s="145"/>
      <c r="CZ769" s="145"/>
      <c r="DA769" s="145"/>
      <c r="DB769" s="145"/>
      <c r="DC769" s="145"/>
      <c r="DD769" s="145"/>
      <c r="DE769" s="145"/>
      <c r="DF769" s="145"/>
      <c r="DG769" s="145"/>
      <c r="DH769" s="145"/>
      <c r="DI769" s="145"/>
      <c r="DJ769" s="145"/>
      <c r="DK769" s="145"/>
      <c r="DL769" s="145"/>
      <c r="DM769" s="145"/>
      <c r="DN769" s="145"/>
      <c r="DO769" s="145"/>
      <c r="DP769" s="145"/>
      <c r="DQ769" s="145"/>
      <c r="DR769" s="145"/>
      <c r="DS769" s="145"/>
      <c r="DT769" s="145"/>
      <c r="DU769" s="145"/>
      <c r="DV769" s="145"/>
    </row>
    <row r="770" spans="1:126" x14ac:dyDescent="0.65">
      <c r="A770" s="154"/>
      <c r="B770" s="166"/>
      <c r="C770" s="166"/>
      <c r="D770" s="166"/>
      <c r="E770" s="169"/>
      <c r="F770" s="165" t="s">
        <v>253</v>
      </c>
      <c r="G770" s="145"/>
      <c r="H770" s="145"/>
      <c r="I770" s="155"/>
      <c r="J770" s="15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  <c r="BO770" s="145"/>
      <c r="BP770" s="145"/>
      <c r="BQ770" s="145"/>
      <c r="BR770" s="145"/>
      <c r="BS770" s="145"/>
      <c r="BT770" s="145"/>
      <c r="BU770" s="145"/>
      <c r="BV770" s="145"/>
      <c r="BW770" s="145"/>
      <c r="BX770" s="145"/>
      <c r="BY770" s="145"/>
      <c r="BZ770" s="145"/>
      <c r="CA770" s="145"/>
      <c r="CB770" s="145"/>
      <c r="CC770" s="145"/>
      <c r="CD770" s="145"/>
      <c r="CE770" s="145"/>
      <c r="CF770" s="145"/>
      <c r="CG770" s="145"/>
      <c r="CH770" s="145"/>
      <c r="CI770" s="145"/>
      <c r="CJ770" s="145"/>
      <c r="CK770" s="145"/>
      <c r="CL770" s="145"/>
      <c r="CM770" s="145"/>
      <c r="CN770" s="145"/>
      <c r="CO770" s="145"/>
      <c r="CP770" s="145"/>
      <c r="CQ770" s="145"/>
      <c r="CR770" s="145"/>
      <c r="CS770" s="145"/>
      <c r="CT770" s="145"/>
      <c r="CU770" s="145"/>
      <c r="CV770" s="145"/>
      <c r="CW770" s="145"/>
      <c r="CX770" s="145"/>
      <c r="CY770" s="145"/>
      <c r="CZ770" s="145"/>
      <c r="DA770" s="145"/>
      <c r="DB770" s="145"/>
      <c r="DC770" s="145"/>
      <c r="DD770" s="145"/>
      <c r="DE770" s="145"/>
      <c r="DF770" s="145"/>
      <c r="DG770" s="145"/>
      <c r="DH770" s="145"/>
      <c r="DI770" s="145"/>
      <c r="DJ770" s="145"/>
      <c r="DK770" s="145"/>
      <c r="DL770" s="145"/>
      <c r="DM770" s="145"/>
      <c r="DN770" s="145"/>
      <c r="DO770" s="145"/>
      <c r="DP770" s="145"/>
      <c r="DQ770" s="145"/>
      <c r="DR770" s="145"/>
      <c r="DS770" s="145"/>
      <c r="DT770" s="145"/>
      <c r="DU770" s="145"/>
      <c r="DV770" s="145"/>
    </row>
    <row r="771" spans="1:126" x14ac:dyDescent="0.65">
      <c r="A771" s="154"/>
      <c r="B771" s="166"/>
      <c r="C771" s="166"/>
      <c r="D771" s="166"/>
      <c r="E771" s="169"/>
      <c r="F771" s="165" t="s">
        <v>254</v>
      </c>
      <c r="G771" s="145"/>
      <c r="H771" s="145"/>
      <c r="I771" s="155"/>
      <c r="J771" s="15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  <c r="BO771" s="145"/>
      <c r="BP771" s="145"/>
      <c r="BQ771" s="145"/>
      <c r="BR771" s="145"/>
      <c r="BS771" s="145"/>
      <c r="BT771" s="145"/>
      <c r="BU771" s="145"/>
      <c r="BV771" s="145"/>
      <c r="BW771" s="145"/>
      <c r="BX771" s="145"/>
      <c r="BY771" s="145"/>
      <c r="BZ771" s="145"/>
      <c r="CA771" s="145"/>
      <c r="CB771" s="145"/>
      <c r="CC771" s="145"/>
      <c r="CD771" s="145"/>
      <c r="CE771" s="145"/>
      <c r="CF771" s="145"/>
      <c r="CG771" s="145"/>
      <c r="CH771" s="145"/>
      <c r="CI771" s="145"/>
      <c r="CJ771" s="145"/>
      <c r="CK771" s="145"/>
      <c r="CL771" s="145"/>
      <c r="CM771" s="145"/>
      <c r="CN771" s="145"/>
      <c r="CO771" s="145"/>
      <c r="CP771" s="145"/>
      <c r="CQ771" s="145"/>
      <c r="CR771" s="145"/>
      <c r="CS771" s="145"/>
      <c r="CT771" s="145"/>
      <c r="CU771" s="145"/>
      <c r="CV771" s="145"/>
      <c r="CW771" s="145"/>
      <c r="CX771" s="145"/>
      <c r="CY771" s="145"/>
      <c r="CZ771" s="145"/>
      <c r="DA771" s="145"/>
      <c r="DB771" s="145"/>
      <c r="DC771" s="145"/>
      <c r="DD771" s="145"/>
      <c r="DE771" s="145"/>
      <c r="DF771" s="145"/>
      <c r="DG771" s="145"/>
      <c r="DH771" s="145"/>
      <c r="DI771" s="145"/>
      <c r="DJ771" s="145"/>
      <c r="DK771" s="145"/>
      <c r="DL771" s="145"/>
      <c r="DM771" s="145"/>
      <c r="DN771" s="145"/>
      <c r="DO771" s="145"/>
      <c r="DP771" s="145"/>
      <c r="DQ771" s="145"/>
      <c r="DR771" s="145"/>
      <c r="DS771" s="145"/>
      <c r="DT771" s="145"/>
      <c r="DU771" s="145"/>
      <c r="DV771" s="145"/>
    </row>
    <row r="772" spans="1:126" x14ac:dyDescent="0.65">
      <c r="A772" s="154"/>
      <c r="B772" s="166"/>
      <c r="C772" s="166"/>
      <c r="D772" s="166"/>
      <c r="E772" s="169"/>
      <c r="F772" s="165" t="s">
        <v>253</v>
      </c>
      <c r="G772" s="145"/>
      <c r="H772" s="145"/>
      <c r="I772" s="155"/>
      <c r="J772" s="15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  <c r="BO772" s="145"/>
      <c r="BP772" s="145"/>
      <c r="BQ772" s="145"/>
      <c r="BR772" s="145"/>
      <c r="BS772" s="145"/>
      <c r="BT772" s="145"/>
      <c r="BU772" s="145"/>
      <c r="BV772" s="145"/>
      <c r="BW772" s="145"/>
      <c r="BX772" s="145"/>
      <c r="BY772" s="145"/>
      <c r="BZ772" s="145"/>
      <c r="CA772" s="145"/>
      <c r="CB772" s="145"/>
      <c r="CC772" s="145"/>
      <c r="CD772" s="145"/>
      <c r="CE772" s="145"/>
      <c r="CF772" s="145"/>
      <c r="CG772" s="145"/>
      <c r="CH772" s="145"/>
      <c r="CI772" s="145"/>
      <c r="CJ772" s="145"/>
      <c r="CK772" s="145"/>
      <c r="CL772" s="145"/>
      <c r="CM772" s="145"/>
      <c r="CN772" s="145"/>
      <c r="CO772" s="145"/>
      <c r="CP772" s="145"/>
      <c r="CQ772" s="145"/>
      <c r="CR772" s="145"/>
      <c r="CS772" s="145"/>
      <c r="CT772" s="145"/>
      <c r="CU772" s="145"/>
      <c r="CV772" s="145"/>
      <c r="CW772" s="145"/>
      <c r="CX772" s="145"/>
      <c r="CY772" s="145"/>
      <c r="CZ772" s="145"/>
      <c r="DA772" s="145"/>
      <c r="DB772" s="145"/>
      <c r="DC772" s="145"/>
      <c r="DD772" s="145"/>
      <c r="DE772" s="145"/>
      <c r="DF772" s="145"/>
      <c r="DG772" s="145"/>
      <c r="DH772" s="145"/>
      <c r="DI772" s="145"/>
      <c r="DJ772" s="145"/>
      <c r="DK772" s="145"/>
      <c r="DL772" s="145"/>
      <c r="DM772" s="145"/>
      <c r="DN772" s="145"/>
      <c r="DO772" s="145"/>
      <c r="DP772" s="145"/>
      <c r="DQ772" s="145"/>
      <c r="DR772" s="145"/>
      <c r="DS772" s="145"/>
      <c r="DT772" s="145"/>
      <c r="DU772" s="145"/>
      <c r="DV772" s="145"/>
    </row>
    <row r="773" spans="1:126" x14ac:dyDescent="0.65">
      <c r="A773" s="154"/>
      <c r="B773" s="166"/>
      <c r="C773" s="166"/>
      <c r="D773" s="166"/>
      <c r="E773" s="169"/>
      <c r="F773" s="165" t="s">
        <v>254</v>
      </c>
      <c r="G773" s="145"/>
      <c r="H773" s="145"/>
      <c r="I773" s="155"/>
      <c r="J773" s="15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  <c r="BO773" s="145"/>
      <c r="BP773" s="145"/>
      <c r="BQ773" s="145"/>
      <c r="BR773" s="145"/>
      <c r="BS773" s="145"/>
      <c r="BT773" s="145"/>
      <c r="BU773" s="145"/>
      <c r="BV773" s="145"/>
      <c r="BW773" s="145"/>
      <c r="BX773" s="145"/>
      <c r="BY773" s="145"/>
      <c r="BZ773" s="145"/>
      <c r="CA773" s="145"/>
      <c r="CB773" s="145"/>
      <c r="CC773" s="145"/>
      <c r="CD773" s="145"/>
      <c r="CE773" s="145"/>
      <c r="CF773" s="145"/>
      <c r="CG773" s="145"/>
      <c r="CH773" s="145"/>
      <c r="CI773" s="145"/>
      <c r="CJ773" s="145"/>
      <c r="CK773" s="145"/>
      <c r="CL773" s="145"/>
      <c r="CM773" s="145"/>
      <c r="CN773" s="145"/>
      <c r="CO773" s="145"/>
      <c r="CP773" s="145"/>
      <c r="CQ773" s="145"/>
      <c r="CR773" s="145"/>
      <c r="CS773" s="145"/>
      <c r="CT773" s="145"/>
      <c r="CU773" s="145"/>
      <c r="CV773" s="145"/>
      <c r="CW773" s="145"/>
      <c r="CX773" s="145"/>
      <c r="CY773" s="145"/>
      <c r="CZ773" s="145"/>
      <c r="DA773" s="145"/>
      <c r="DB773" s="145"/>
      <c r="DC773" s="145"/>
      <c r="DD773" s="145"/>
      <c r="DE773" s="145"/>
      <c r="DF773" s="145"/>
      <c r="DG773" s="145"/>
      <c r="DH773" s="145"/>
      <c r="DI773" s="145"/>
      <c r="DJ773" s="145"/>
      <c r="DK773" s="145"/>
      <c r="DL773" s="145"/>
      <c r="DM773" s="145"/>
      <c r="DN773" s="145"/>
      <c r="DO773" s="145"/>
      <c r="DP773" s="145"/>
      <c r="DQ773" s="145"/>
      <c r="DR773" s="145"/>
      <c r="DS773" s="145"/>
      <c r="DT773" s="145"/>
      <c r="DU773" s="145"/>
      <c r="DV773" s="145"/>
    </row>
    <row r="774" spans="1:126" x14ac:dyDescent="0.65">
      <c r="A774" s="154"/>
      <c r="B774" s="166"/>
      <c r="C774" s="166"/>
      <c r="D774" s="166"/>
      <c r="E774" s="169"/>
      <c r="F774" s="165" t="s">
        <v>253</v>
      </c>
      <c r="G774" s="145"/>
      <c r="H774" s="145"/>
      <c r="I774" s="155"/>
      <c r="J774" s="15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  <c r="BO774" s="145"/>
      <c r="BP774" s="145"/>
      <c r="BQ774" s="145"/>
      <c r="BR774" s="145"/>
      <c r="BS774" s="145"/>
      <c r="BT774" s="145"/>
      <c r="BU774" s="145"/>
      <c r="BV774" s="145"/>
      <c r="BW774" s="145"/>
      <c r="BX774" s="145"/>
      <c r="BY774" s="145"/>
      <c r="BZ774" s="145"/>
      <c r="CA774" s="145"/>
      <c r="CB774" s="145"/>
      <c r="CC774" s="145"/>
      <c r="CD774" s="145"/>
      <c r="CE774" s="145"/>
      <c r="CF774" s="145"/>
      <c r="CG774" s="145"/>
      <c r="CH774" s="145"/>
      <c r="CI774" s="145"/>
      <c r="CJ774" s="145"/>
      <c r="CK774" s="145"/>
      <c r="CL774" s="145"/>
      <c r="CM774" s="145"/>
      <c r="CN774" s="145"/>
      <c r="CO774" s="145"/>
      <c r="CP774" s="145"/>
      <c r="CQ774" s="145"/>
      <c r="CR774" s="145"/>
      <c r="CS774" s="145"/>
      <c r="CT774" s="145"/>
      <c r="CU774" s="145"/>
      <c r="CV774" s="145"/>
      <c r="CW774" s="145"/>
      <c r="CX774" s="145"/>
      <c r="CY774" s="145"/>
      <c r="CZ774" s="145"/>
      <c r="DA774" s="145"/>
      <c r="DB774" s="145"/>
      <c r="DC774" s="145"/>
      <c r="DD774" s="145"/>
      <c r="DE774" s="145"/>
      <c r="DF774" s="145"/>
      <c r="DG774" s="145"/>
      <c r="DH774" s="145"/>
      <c r="DI774" s="145"/>
      <c r="DJ774" s="145"/>
      <c r="DK774" s="145"/>
      <c r="DL774" s="145"/>
      <c r="DM774" s="145"/>
      <c r="DN774" s="145"/>
      <c r="DO774" s="145"/>
      <c r="DP774" s="145"/>
      <c r="DQ774" s="145"/>
      <c r="DR774" s="145"/>
      <c r="DS774" s="145"/>
      <c r="DT774" s="145"/>
      <c r="DU774" s="145"/>
      <c r="DV774" s="145"/>
    </row>
    <row r="775" spans="1:126" x14ac:dyDescent="0.65">
      <c r="A775" s="154"/>
      <c r="B775" s="166"/>
      <c r="C775" s="166"/>
      <c r="D775" s="166"/>
      <c r="E775" s="169"/>
      <c r="F775" s="165" t="s">
        <v>254</v>
      </c>
      <c r="G775" s="145"/>
      <c r="H775" s="145"/>
      <c r="I775" s="155"/>
      <c r="J775" s="15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  <c r="BO775" s="145"/>
      <c r="BP775" s="145"/>
      <c r="BQ775" s="145"/>
      <c r="BR775" s="145"/>
      <c r="BS775" s="145"/>
      <c r="BT775" s="145"/>
      <c r="BU775" s="145"/>
      <c r="BV775" s="145"/>
      <c r="BW775" s="145"/>
      <c r="BX775" s="145"/>
      <c r="BY775" s="145"/>
      <c r="BZ775" s="145"/>
      <c r="CA775" s="145"/>
      <c r="CB775" s="145"/>
      <c r="CC775" s="145"/>
      <c r="CD775" s="145"/>
      <c r="CE775" s="145"/>
      <c r="CF775" s="145"/>
      <c r="CG775" s="145"/>
      <c r="CH775" s="145"/>
      <c r="CI775" s="145"/>
      <c r="CJ775" s="145"/>
      <c r="CK775" s="145"/>
      <c r="CL775" s="145"/>
      <c r="CM775" s="145"/>
      <c r="CN775" s="145"/>
      <c r="CO775" s="145"/>
      <c r="CP775" s="145"/>
      <c r="CQ775" s="145"/>
      <c r="CR775" s="145"/>
      <c r="CS775" s="145"/>
      <c r="CT775" s="145"/>
      <c r="CU775" s="145"/>
      <c r="CV775" s="145"/>
      <c r="CW775" s="145"/>
      <c r="CX775" s="145"/>
      <c r="CY775" s="145"/>
      <c r="CZ775" s="145"/>
      <c r="DA775" s="145"/>
      <c r="DB775" s="145"/>
      <c r="DC775" s="145"/>
      <c r="DD775" s="145"/>
      <c r="DE775" s="145"/>
      <c r="DF775" s="145"/>
      <c r="DG775" s="145"/>
      <c r="DH775" s="145"/>
      <c r="DI775" s="145"/>
      <c r="DJ775" s="145"/>
      <c r="DK775" s="145"/>
      <c r="DL775" s="145"/>
      <c r="DM775" s="145"/>
      <c r="DN775" s="145"/>
      <c r="DO775" s="145"/>
      <c r="DP775" s="145"/>
      <c r="DQ775" s="145"/>
      <c r="DR775" s="145"/>
      <c r="DS775" s="145"/>
      <c r="DT775" s="145"/>
      <c r="DU775" s="145"/>
      <c r="DV775" s="145"/>
    </row>
    <row r="776" spans="1:126" x14ac:dyDescent="0.65">
      <c r="A776" s="154"/>
      <c r="B776" s="166"/>
      <c r="C776" s="166"/>
      <c r="D776" s="166"/>
      <c r="E776" s="169"/>
      <c r="F776" s="165" t="s">
        <v>253</v>
      </c>
      <c r="G776" s="145"/>
      <c r="H776" s="145"/>
      <c r="I776" s="155"/>
      <c r="J776" s="15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  <c r="BO776" s="145"/>
      <c r="BP776" s="145"/>
      <c r="BQ776" s="145"/>
      <c r="BR776" s="145"/>
      <c r="BS776" s="145"/>
      <c r="BT776" s="145"/>
      <c r="BU776" s="145"/>
      <c r="BV776" s="145"/>
      <c r="BW776" s="145"/>
      <c r="BX776" s="145"/>
      <c r="BY776" s="145"/>
      <c r="BZ776" s="145"/>
      <c r="CA776" s="145"/>
      <c r="CB776" s="145"/>
      <c r="CC776" s="145"/>
      <c r="CD776" s="145"/>
      <c r="CE776" s="145"/>
      <c r="CF776" s="145"/>
      <c r="CG776" s="145"/>
      <c r="CH776" s="145"/>
      <c r="CI776" s="145"/>
      <c r="CJ776" s="145"/>
      <c r="CK776" s="145"/>
      <c r="CL776" s="145"/>
      <c r="CM776" s="145"/>
      <c r="CN776" s="145"/>
      <c r="CO776" s="145"/>
      <c r="CP776" s="145"/>
      <c r="CQ776" s="145"/>
      <c r="CR776" s="145"/>
      <c r="CS776" s="145"/>
      <c r="CT776" s="145"/>
      <c r="CU776" s="145"/>
      <c r="CV776" s="145"/>
      <c r="CW776" s="145"/>
      <c r="CX776" s="145"/>
      <c r="CY776" s="145"/>
      <c r="CZ776" s="145"/>
      <c r="DA776" s="145"/>
      <c r="DB776" s="145"/>
      <c r="DC776" s="145"/>
      <c r="DD776" s="145"/>
      <c r="DE776" s="145"/>
      <c r="DF776" s="145"/>
      <c r="DG776" s="145"/>
      <c r="DH776" s="145"/>
      <c r="DI776" s="145"/>
      <c r="DJ776" s="145"/>
      <c r="DK776" s="145"/>
      <c r="DL776" s="145"/>
      <c r="DM776" s="145"/>
      <c r="DN776" s="145"/>
      <c r="DO776" s="145"/>
      <c r="DP776" s="145"/>
      <c r="DQ776" s="145"/>
      <c r="DR776" s="145"/>
      <c r="DS776" s="145"/>
      <c r="DT776" s="145"/>
      <c r="DU776" s="145"/>
      <c r="DV776" s="145"/>
    </row>
    <row r="777" spans="1:126" x14ac:dyDescent="0.65">
      <c r="A777" s="154"/>
      <c r="B777" s="166"/>
      <c r="C777" s="166"/>
      <c r="D777" s="166"/>
      <c r="E777" s="169"/>
      <c r="F777" s="165" t="s">
        <v>254</v>
      </c>
      <c r="G777" s="145"/>
      <c r="H777" s="145"/>
      <c r="I777" s="155"/>
      <c r="J777" s="15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  <c r="BO777" s="145"/>
      <c r="BP777" s="145"/>
      <c r="BQ777" s="145"/>
      <c r="BR777" s="145"/>
      <c r="BS777" s="145"/>
      <c r="BT777" s="145"/>
      <c r="BU777" s="145"/>
      <c r="BV777" s="145"/>
      <c r="BW777" s="145"/>
      <c r="BX777" s="145"/>
      <c r="BY777" s="145"/>
      <c r="BZ777" s="145"/>
      <c r="CA777" s="145"/>
      <c r="CB777" s="145"/>
      <c r="CC777" s="145"/>
      <c r="CD777" s="145"/>
      <c r="CE777" s="145"/>
      <c r="CF777" s="145"/>
      <c r="CG777" s="145"/>
      <c r="CH777" s="145"/>
      <c r="CI777" s="145"/>
      <c r="CJ777" s="145"/>
      <c r="CK777" s="145"/>
      <c r="CL777" s="145"/>
      <c r="CM777" s="145"/>
      <c r="CN777" s="145"/>
      <c r="CO777" s="145"/>
      <c r="CP777" s="145"/>
      <c r="CQ777" s="145"/>
      <c r="CR777" s="145"/>
      <c r="CS777" s="145"/>
      <c r="CT777" s="145"/>
      <c r="CU777" s="145"/>
      <c r="CV777" s="145"/>
      <c r="CW777" s="145"/>
      <c r="CX777" s="145"/>
      <c r="CY777" s="145"/>
      <c r="CZ777" s="145"/>
      <c r="DA777" s="145"/>
      <c r="DB777" s="145"/>
      <c r="DC777" s="145"/>
      <c r="DD777" s="145"/>
      <c r="DE777" s="145"/>
      <c r="DF777" s="145"/>
      <c r="DG777" s="145"/>
      <c r="DH777" s="145"/>
      <c r="DI777" s="145"/>
      <c r="DJ777" s="145"/>
      <c r="DK777" s="145"/>
      <c r="DL777" s="145"/>
      <c r="DM777" s="145"/>
      <c r="DN777" s="145"/>
      <c r="DO777" s="145"/>
      <c r="DP777" s="145"/>
      <c r="DQ777" s="145"/>
      <c r="DR777" s="145"/>
      <c r="DS777" s="145"/>
      <c r="DT777" s="145"/>
      <c r="DU777" s="145"/>
      <c r="DV777" s="145"/>
    </row>
    <row r="778" spans="1:126" x14ac:dyDescent="0.65">
      <c r="A778" s="154"/>
      <c r="B778" s="166"/>
      <c r="C778" s="166"/>
      <c r="D778" s="166"/>
      <c r="E778" s="169"/>
      <c r="F778" s="165" t="s">
        <v>253</v>
      </c>
      <c r="G778" s="145"/>
      <c r="H778" s="145"/>
      <c r="I778" s="155"/>
      <c r="J778" s="15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  <c r="BO778" s="145"/>
      <c r="BP778" s="145"/>
      <c r="BQ778" s="145"/>
      <c r="BR778" s="145"/>
      <c r="BS778" s="145"/>
      <c r="BT778" s="145"/>
      <c r="BU778" s="145"/>
      <c r="BV778" s="145"/>
      <c r="BW778" s="145"/>
      <c r="BX778" s="145"/>
      <c r="BY778" s="145"/>
      <c r="BZ778" s="145"/>
      <c r="CA778" s="145"/>
      <c r="CB778" s="145"/>
      <c r="CC778" s="145"/>
      <c r="CD778" s="145"/>
      <c r="CE778" s="145"/>
      <c r="CF778" s="145"/>
      <c r="CG778" s="145"/>
      <c r="CH778" s="145"/>
      <c r="CI778" s="145"/>
      <c r="CJ778" s="145"/>
      <c r="CK778" s="145"/>
      <c r="CL778" s="145"/>
      <c r="CM778" s="145"/>
      <c r="CN778" s="145"/>
      <c r="CO778" s="145"/>
      <c r="CP778" s="145"/>
      <c r="CQ778" s="145"/>
      <c r="CR778" s="145"/>
      <c r="CS778" s="145"/>
      <c r="CT778" s="145"/>
      <c r="CU778" s="145"/>
      <c r="CV778" s="145"/>
      <c r="CW778" s="145"/>
      <c r="CX778" s="145"/>
      <c r="CY778" s="145"/>
      <c r="CZ778" s="145"/>
      <c r="DA778" s="145"/>
      <c r="DB778" s="145"/>
      <c r="DC778" s="145"/>
      <c r="DD778" s="145"/>
      <c r="DE778" s="145"/>
      <c r="DF778" s="145"/>
      <c r="DG778" s="145"/>
      <c r="DH778" s="145"/>
      <c r="DI778" s="145"/>
      <c r="DJ778" s="145"/>
      <c r="DK778" s="145"/>
      <c r="DL778" s="145"/>
      <c r="DM778" s="145"/>
      <c r="DN778" s="145"/>
      <c r="DO778" s="145"/>
      <c r="DP778" s="145"/>
      <c r="DQ778" s="145"/>
      <c r="DR778" s="145"/>
      <c r="DS778" s="145"/>
      <c r="DT778" s="145"/>
      <c r="DU778" s="145"/>
      <c r="DV778" s="145"/>
    </row>
    <row r="779" spans="1:126" x14ac:dyDescent="0.65">
      <c r="A779" s="154"/>
      <c r="B779" s="166"/>
      <c r="C779" s="166"/>
      <c r="D779" s="166"/>
      <c r="E779" s="169"/>
      <c r="F779" s="165" t="s">
        <v>254</v>
      </c>
      <c r="G779" s="145"/>
      <c r="H779" s="145"/>
      <c r="I779" s="155"/>
      <c r="J779" s="15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  <c r="BO779" s="145"/>
      <c r="BP779" s="145"/>
      <c r="BQ779" s="145"/>
      <c r="BR779" s="145"/>
      <c r="BS779" s="145"/>
      <c r="BT779" s="145"/>
      <c r="BU779" s="145"/>
      <c r="BV779" s="145"/>
      <c r="BW779" s="145"/>
      <c r="BX779" s="145"/>
      <c r="BY779" s="145"/>
      <c r="BZ779" s="145"/>
      <c r="CA779" s="145"/>
      <c r="CB779" s="145"/>
      <c r="CC779" s="145"/>
      <c r="CD779" s="145"/>
      <c r="CE779" s="145"/>
      <c r="CF779" s="145"/>
      <c r="CG779" s="145"/>
      <c r="CH779" s="145"/>
      <c r="CI779" s="145"/>
      <c r="CJ779" s="145"/>
      <c r="CK779" s="145"/>
      <c r="CL779" s="145"/>
      <c r="CM779" s="145"/>
      <c r="CN779" s="145"/>
      <c r="CO779" s="145"/>
      <c r="CP779" s="145"/>
      <c r="CQ779" s="145"/>
      <c r="CR779" s="145"/>
      <c r="CS779" s="145"/>
      <c r="CT779" s="145"/>
      <c r="CU779" s="145"/>
      <c r="CV779" s="145"/>
      <c r="CW779" s="145"/>
      <c r="CX779" s="145"/>
      <c r="CY779" s="145"/>
      <c r="CZ779" s="145"/>
      <c r="DA779" s="145"/>
      <c r="DB779" s="145"/>
      <c r="DC779" s="145"/>
      <c r="DD779" s="145"/>
      <c r="DE779" s="145"/>
      <c r="DF779" s="145"/>
      <c r="DG779" s="145"/>
      <c r="DH779" s="145"/>
      <c r="DI779" s="145"/>
      <c r="DJ779" s="145"/>
      <c r="DK779" s="145"/>
      <c r="DL779" s="145"/>
      <c r="DM779" s="145"/>
      <c r="DN779" s="145"/>
      <c r="DO779" s="145"/>
      <c r="DP779" s="145"/>
      <c r="DQ779" s="145"/>
      <c r="DR779" s="145"/>
      <c r="DS779" s="145"/>
      <c r="DT779" s="145"/>
      <c r="DU779" s="145"/>
      <c r="DV779" s="145"/>
    </row>
    <row r="780" spans="1:126" x14ac:dyDescent="0.65">
      <c r="A780" s="154"/>
      <c r="B780" s="166"/>
      <c r="C780" s="166"/>
      <c r="D780" s="166"/>
      <c r="E780" s="169"/>
      <c r="F780" s="165" t="s">
        <v>253</v>
      </c>
      <c r="G780" s="145"/>
      <c r="H780" s="145"/>
      <c r="I780" s="155"/>
      <c r="J780" s="15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  <c r="BO780" s="145"/>
      <c r="BP780" s="145"/>
      <c r="BQ780" s="145"/>
      <c r="BR780" s="145"/>
      <c r="BS780" s="145"/>
      <c r="BT780" s="145"/>
      <c r="BU780" s="145"/>
      <c r="BV780" s="145"/>
      <c r="BW780" s="145"/>
      <c r="BX780" s="145"/>
      <c r="BY780" s="145"/>
      <c r="BZ780" s="145"/>
      <c r="CA780" s="145"/>
      <c r="CB780" s="145"/>
      <c r="CC780" s="145"/>
      <c r="CD780" s="145"/>
      <c r="CE780" s="145"/>
      <c r="CF780" s="145"/>
      <c r="CG780" s="145"/>
      <c r="CH780" s="145"/>
      <c r="CI780" s="145"/>
      <c r="CJ780" s="145"/>
      <c r="CK780" s="145"/>
      <c r="CL780" s="145"/>
      <c r="CM780" s="145"/>
      <c r="CN780" s="145"/>
      <c r="CO780" s="145"/>
      <c r="CP780" s="145"/>
      <c r="CQ780" s="145"/>
      <c r="CR780" s="145"/>
      <c r="CS780" s="145"/>
      <c r="CT780" s="145"/>
      <c r="CU780" s="145"/>
      <c r="CV780" s="145"/>
      <c r="CW780" s="145"/>
      <c r="CX780" s="145"/>
      <c r="CY780" s="145"/>
      <c r="CZ780" s="145"/>
      <c r="DA780" s="145"/>
      <c r="DB780" s="145"/>
      <c r="DC780" s="145"/>
      <c r="DD780" s="145"/>
      <c r="DE780" s="145"/>
      <c r="DF780" s="145"/>
      <c r="DG780" s="145"/>
      <c r="DH780" s="145"/>
      <c r="DI780" s="145"/>
      <c r="DJ780" s="145"/>
      <c r="DK780" s="145"/>
      <c r="DL780" s="145"/>
      <c r="DM780" s="145"/>
      <c r="DN780" s="145"/>
      <c r="DO780" s="145"/>
      <c r="DP780" s="145"/>
      <c r="DQ780" s="145"/>
      <c r="DR780" s="145"/>
      <c r="DS780" s="145"/>
      <c r="DT780" s="145"/>
      <c r="DU780" s="145"/>
      <c r="DV780" s="145"/>
    </row>
    <row r="781" spans="1:126" x14ac:dyDescent="0.65">
      <c r="A781" s="154"/>
      <c r="B781" s="166"/>
      <c r="C781" s="166"/>
      <c r="D781" s="166"/>
      <c r="E781" s="169"/>
      <c r="F781" s="165" t="s">
        <v>254</v>
      </c>
      <c r="G781" s="145"/>
      <c r="H781" s="145"/>
      <c r="I781" s="155"/>
      <c r="J781" s="15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  <c r="BO781" s="145"/>
      <c r="BP781" s="145"/>
      <c r="BQ781" s="145"/>
      <c r="BR781" s="145"/>
      <c r="BS781" s="145"/>
      <c r="BT781" s="145"/>
      <c r="BU781" s="145"/>
      <c r="BV781" s="145"/>
      <c r="BW781" s="145"/>
      <c r="BX781" s="145"/>
      <c r="BY781" s="145"/>
      <c r="BZ781" s="145"/>
      <c r="CA781" s="145"/>
      <c r="CB781" s="145"/>
      <c r="CC781" s="145"/>
      <c r="CD781" s="145"/>
      <c r="CE781" s="145"/>
      <c r="CF781" s="145"/>
      <c r="CG781" s="145"/>
      <c r="CH781" s="145"/>
      <c r="CI781" s="145"/>
      <c r="CJ781" s="145"/>
      <c r="CK781" s="145"/>
      <c r="CL781" s="145"/>
      <c r="CM781" s="145"/>
      <c r="CN781" s="145"/>
      <c r="CO781" s="145"/>
      <c r="CP781" s="145"/>
      <c r="CQ781" s="145"/>
      <c r="CR781" s="145"/>
      <c r="CS781" s="145"/>
      <c r="CT781" s="145"/>
      <c r="CU781" s="145"/>
      <c r="CV781" s="145"/>
      <c r="CW781" s="145"/>
      <c r="CX781" s="145"/>
      <c r="CY781" s="145"/>
      <c r="CZ781" s="145"/>
      <c r="DA781" s="145"/>
      <c r="DB781" s="145"/>
      <c r="DC781" s="145"/>
      <c r="DD781" s="145"/>
      <c r="DE781" s="145"/>
      <c r="DF781" s="145"/>
      <c r="DG781" s="145"/>
      <c r="DH781" s="145"/>
      <c r="DI781" s="145"/>
      <c r="DJ781" s="145"/>
      <c r="DK781" s="145"/>
      <c r="DL781" s="145"/>
      <c r="DM781" s="145"/>
      <c r="DN781" s="145"/>
      <c r="DO781" s="145"/>
      <c r="DP781" s="145"/>
      <c r="DQ781" s="145"/>
      <c r="DR781" s="145"/>
      <c r="DS781" s="145"/>
      <c r="DT781" s="145"/>
      <c r="DU781" s="145"/>
      <c r="DV781" s="145"/>
    </row>
    <row r="782" spans="1:126" x14ac:dyDescent="0.65">
      <c r="A782" s="154"/>
      <c r="B782" s="166"/>
      <c r="C782" s="166"/>
      <c r="D782" s="166"/>
      <c r="E782" s="169"/>
      <c r="F782" s="165" t="s">
        <v>253</v>
      </c>
      <c r="G782" s="145"/>
      <c r="H782" s="145"/>
      <c r="I782" s="155"/>
      <c r="J782" s="15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  <c r="BO782" s="145"/>
      <c r="BP782" s="145"/>
      <c r="BQ782" s="145"/>
      <c r="BR782" s="145"/>
      <c r="BS782" s="145"/>
      <c r="BT782" s="145"/>
      <c r="BU782" s="145"/>
      <c r="BV782" s="145"/>
      <c r="BW782" s="145"/>
      <c r="BX782" s="145"/>
      <c r="BY782" s="145"/>
      <c r="BZ782" s="145"/>
      <c r="CA782" s="145"/>
      <c r="CB782" s="145"/>
      <c r="CC782" s="145"/>
      <c r="CD782" s="145"/>
      <c r="CE782" s="145"/>
      <c r="CF782" s="145"/>
      <c r="CG782" s="145"/>
      <c r="CH782" s="145"/>
      <c r="CI782" s="145"/>
      <c r="CJ782" s="145"/>
      <c r="CK782" s="145"/>
      <c r="CL782" s="145"/>
      <c r="CM782" s="145"/>
      <c r="CN782" s="145"/>
      <c r="CO782" s="145"/>
      <c r="CP782" s="145"/>
      <c r="CQ782" s="145"/>
      <c r="CR782" s="145"/>
      <c r="CS782" s="145"/>
      <c r="CT782" s="145"/>
      <c r="CU782" s="145"/>
      <c r="CV782" s="145"/>
      <c r="CW782" s="145"/>
      <c r="CX782" s="145"/>
      <c r="CY782" s="145"/>
      <c r="CZ782" s="145"/>
      <c r="DA782" s="145"/>
      <c r="DB782" s="145"/>
      <c r="DC782" s="145"/>
      <c r="DD782" s="145"/>
      <c r="DE782" s="145"/>
      <c r="DF782" s="145"/>
      <c r="DG782" s="145"/>
      <c r="DH782" s="145"/>
      <c r="DI782" s="145"/>
      <c r="DJ782" s="145"/>
      <c r="DK782" s="145"/>
      <c r="DL782" s="145"/>
      <c r="DM782" s="145"/>
      <c r="DN782" s="145"/>
      <c r="DO782" s="145"/>
      <c r="DP782" s="145"/>
      <c r="DQ782" s="145"/>
      <c r="DR782" s="145"/>
      <c r="DS782" s="145"/>
      <c r="DT782" s="145"/>
      <c r="DU782" s="145"/>
      <c r="DV782" s="145"/>
    </row>
    <row r="783" spans="1:126" x14ac:dyDescent="0.65">
      <c r="A783" s="154"/>
      <c r="B783" s="166"/>
      <c r="C783" s="166"/>
      <c r="D783" s="166"/>
      <c r="E783" s="169"/>
      <c r="F783" s="165" t="s">
        <v>254</v>
      </c>
      <c r="G783" s="145"/>
      <c r="H783" s="145"/>
      <c r="I783" s="155"/>
      <c r="J783" s="15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  <c r="BO783" s="145"/>
      <c r="BP783" s="145"/>
      <c r="BQ783" s="145"/>
      <c r="BR783" s="145"/>
      <c r="BS783" s="145"/>
      <c r="BT783" s="145"/>
      <c r="BU783" s="145"/>
      <c r="BV783" s="145"/>
      <c r="BW783" s="145"/>
      <c r="BX783" s="145"/>
      <c r="BY783" s="145"/>
      <c r="BZ783" s="145"/>
      <c r="CA783" s="145"/>
      <c r="CB783" s="145"/>
      <c r="CC783" s="145"/>
      <c r="CD783" s="145"/>
      <c r="CE783" s="145"/>
      <c r="CF783" s="145"/>
      <c r="CG783" s="145"/>
      <c r="CH783" s="145"/>
      <c r="CI783" s="145"/>
      <c r="CJ783" s="145"/>
      <c r="CK783" s="145"/>
      <c r="CL783" s="145"/>
      <c r="CM783" s="145"/>
      <c r="CN783" s="145"/>
      <c r="CO783" s="145"/>
      <c r="CP783" s="145"/>
      <c r="CQ783" s="145"/>
      <c r="CR783" s="145"/>
      <c r="CS783" s="145"/>
      <c r="CT783" s="145"/>
      <c r="CU783" s="145"/>
      <c r="CV783" s="145"/>
      <c r="CW783" s="145"/>
      <c r="CX783" s="145"/>
      <c r="CY783" s="145"/>
      <c r="CZ783" s="145"/>
      <c r="DA783" s="145"/>
      <c r="DB783" s="145"/>
      <c r="DC783" s="145"/>
      <c r="DD783" s="145"/>
      <c r="DE783" s="145"/>
      <c r="DF783" s="145"/>
      <c r="DG783" s="145"/>
      <c r="DH783" s="145"/>
      <c r="DI783" s="145"/>
      <c r="DJ783" s="145"/>
      <c r="DK783" s="145"/>
      <c r="DL783" s="145"/>
      <c r="DM783" s="145"/>
      <c r="DN783" s="145"/>
      <c r="DO783" s="145"/>
      <c r="DP783" s="145"/>
      <c r="DQ783" s="145"/>
      <c r="DR783" s="145"/>
      <c r="DS783" s="145"/>
      <c r="DT783" s="145"/>
      <c r="DU783" s="145"/>
      <c r="DV783" s="145"/>
    </row>
    <row r="784" spans="1:126" x14ac:dyDescent="0.65">
      <c r="A784" s="154"/>
      <c r="B784" s="166"/>
      <c r="C784" s="166"/>
      <c r="D784" s="166"/>
      <c r="E784" s="169"/>
      <c r="F784" s="165" t="s">
        <v>253</v>
      </c>
      <c r="G784" s="145"/>
      <c r="H784" s="145"/>
      <c r="I784" s="155"/>
      <c r="J784" s="15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  <c r="BO784" s="145"/>
      <c r="BP784" s="145"/>
      <c r="BQ784" s="145"/>
      <c r="BR784" s="145"/>
      <c r="BS784" s="145"/>
      <c r="BT784" s="145"/>
      <c r="BU784" s="145"/>
      <c r="BV784" s="145"/>
      <c r="BW784" s="145"/>
      <c r="BX784" s="145"/>
      <c r="BY784" s="145"/>
      <c r="BZ784" s="145"/>
      <c r="CA784" s="145"/>
      <c r="CB784" s="145"/>
      <c r="CC784" s="145"/>
      <c r="CD784" s="145"/>
      <c r="CE784" s="145"/>
      <c r="CF784" s="145"/>
      <c r="CG784" s="145"/>
      <c r="CH784" s="145"/>
      <c r="CI784" s="145"/>
      <c r="CJ784" s="145"/>
      <c r="CK784" s="145"/>
      <c r="CL784" s="145"/>
      <c r="CM784" s="145"/>
      <c r="CN784" s="145"/>
      <c r="CO784" s="145"/>
      <c r="CP784" s="145"/>
      <c r="CQ784" s="145"/>
      <c r="CR784" s="145"/>
      <c r="CS784" s="145"/>
      <c r="CT784" s="145"/>
      <c r="CU784" s="145"/>
      <c r="CV784" s="145"/>
      <c r="CW784" s="145"/>
      <c r="CX784" s="145"/>
      <c r="CY784" s="145"/>
      <c r="CZ784" s="145"/>
      <c r="DA784" s="145"/>
      <c r="DB784" s="145"/>
      <c r="DC784" s="145"/>
      <c r="DD784" s="145"/>
      <c r="DE784" s="145"/>
      <c r="DF784" s="145"/>
      <c r="DG784" s="145"/>
      <c r="DH784" s="145"/>
      <c r="DI784" s="145"/>
      <c r="DJ784" s="145"/>
      <c r="DK784" s="145"/>
      <c r="DL784" s="145"/>
      <c r="DM784" s="145"/>
      <c r="DN784" s="145"/>
      <c r="DO784" s="145"/>
      <c r="DP784" s="145"/>
      <c r="DQ784" s="145"/>
      <c r="DR784" s="145"/>
      <c r="DS784" s="145"/>
      <c r="DT784" s="145"/>
      <c r="DU784" s="145"/>
      <c r="DV784" s="145"/>
    </row>
    <row r="785" spans="1:126" x14ac:dyDescent="0.65">
      <c r="A785" s="154"/>
      <c r="B785" s="166"/>
      <c r="C785" s="166"/>
      <c r="D785" s="166"/>
      <c r="E785" s="169"/>
      <c r="F785" s="165" t="s">
        <v>254</v>
      </c>
      <c r="G785" s="145"/>
      <c r="H785" s="145"/>
      <c r="I785" s="155"/>
      <c r="J785" s="15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  <c r="BO785" s="145"/>
      <c r="BP785" s="145"/>
      <c r="BQ785" s="145"/>
      <c r="BR785" s="145"/>
      <c r="BS785" s="145"/>
      <c r="BT785" s="145"/>
      <c r="BU785" s="145"/>
      <c r="BV785" s="145"/>
      <c r="BW785" s="145"/>
      <c r="BX785" s="145"/>
      <c r="BY785" s="145"/>
      <c r="BZ785" s="145"/>
      <c r="CA785" s="145"/>
      <c r="CB785" s="145"/>
      <c r="CC785" s="145"/>
      <c r="CD785" s="145"/>
      <c r="CE785" s="145"/>
      <c r="CF785" s="145"/>
      <c r="CG785" s="145"/>
      <c r="CH785" s="145"/>
      <c r="CI785" s="145"/>
      <c r="CJ785" s="145"/>
      <c r="CK785" s="145"/>
      <c r="CL785" s="145"/>
      <c r="CM785" s="145"/>
      <c r="CN785" s="145"/>
      <c r="CO785" s="145"/>
      <c r="CP785" s="145"/>
      <c r="CQ785" s="145"/>
      <c r="CR785" s="145"/>
      <c r="CS785" s="145"/>
      <c r="CT785" s="145"/>
      <c r="CU785" s="145"/>
      <c r="CV785" s="145"/>
      <c r="CW785" s="145"/>
      <c r="CX785" s="145"/>
      <c r="CY785" s="145"/>
      <c r="CZ785" s="145"/>
      <c r="DA785" s="145"/>
      <c r="DB785" s="145"/>
      <c r="DC785" s="145"/>
      <c r="DD785" s="145"/>
      <c r="DE785" s="145"/>
      <c r="DF785" s="145"/>
      <c r="DG785" s="145"/>
      <c r="DH785" s="145"/>
      <c r="DI785" s="145"/>
      <c r="DJ785" s="145"/>
      <c r="DK785" s="145"/>
      <c r="DL785" s="145"/>
      <c r="DM785" s="145"/>
      <c r="DN785" s="145"/>
      <c r="DO785" s="145"/>
      <c r="DP785" s="145"/>
      <c r="DQ785" s="145"/>
      <c r="DR785" s="145"/>
      <c r="DS785" s="145"/>
      <c r="DT785" s="145"/>
      <c r="DU785" s="145"/>
      <c r="DV785" s="145"/>
    </row>
    <row r="786" spans="1:126" x14ac:dyDescent="0.65">
      <c r="A786" s="154"/>
      <c r="B786" s="166"/>
      <c r="C786" s="166"/>
      <c r="D786" s="166"/>
      <c r="E786" s="169"/>
      <c r="F786" s="165" t="s">
        <v>253</v>
      </c>
      <c r="G786" s="137"/>
      <c r="H786" s="137"/>
      <c r="I786" s="155"/>
      <c r="J786" s="155"/>
      <c r="K786" s="137"/>
      <c r="L786" s="145"/>
      <c r="M786" s="137"/>
      <c r="N786" s="137"/>
      <c r="O786" s="145"/>
      <c r="P786" s="137"/>
      <c r="Q786" s="137"/>
      <c r="R786" s="145"/>
      <c r="S786" s="137"/>
      <c r="T786" s="137"/>
      <c r="U786" s="145"/>
      <c r="V786" s="137"/>
      <c r="W786" s="137"/>
      <c r="X786" s="145"/>
      <c r="Y786" s="137"/>
      <c r="Z786" s="137"/>
      <c r="AA786" s="145"/>
      <c r="AB786" s="137"/>
      <c r="AC786" s="137"/>
      <c r="AD786" s="145"/>
      <c r="AE786" s="137"/>
      <c r="AF786" s="137"/>
      <c r="AG786" s="145"/>
      <c r="AH786" s="137"/>
      <c r="AI786" s="137"/>
      <c r="AJ786" s="145"/>
      <c r="AK786" s="137"/>
      <c r="AL786" s="137"/>
      <c r="AM786" s="145"/>
      <c r="AN786" s="137"/>
      <c r="AO786" s="137"/>
      <c r="AP786" s="145"/>
      <c r="AQ786" s="137"/>
      <c r="AR786" s="137"/>
      <c r="AS786" s="145"/>
      <c r="AT786" s="137"/>
      <c r="AU786" s="137"/>
      <c r="AV786" s="145"/>
      <c r="AW786" s="137"/>
      <c r="AX786" s="137"/>
      <c r="AY786" s="145"/>
      <c r="AZ786" s="137"/>
      <c r="BA786" s="137"/>
      <c r="BB786" s="145"/>
      <c r="BC786" s="137"/>
      <c r="BD786" s="137"/>
      <c r="BE786" s="145"/>
      <c r="BF786" s="137"/>
      <c r="BG786" s="137"/>
      <c r="BH786" s="145"/>
      <c r="BI786" s="137"/>
      <c r="BJ786" s="137"/>
      <c r="BK786" s="145"/>
      <c r="BL786" s="137"/>
      <c r="BM786" s="137"/>
      <c r="BN786" s="145"/>
      <c r="BO786" s="137"/>
      <c r="BP786" s="137"/>
      <c r="BQ786" s="145"/>
      <c r="BR786" s="137"/>
      <c r="BS786" s="137"/>
      <c r="BT786" s="145"/>
      <c r="BU786" s="137"/>
      <c r="BV786" s="137"/>
      <c r="BW786" s="145"/>
      <c r="BX786" s="137"/>
      <c r="BY786" s="137"/>
      <c r="BZ786" s="145"/>
      <c r="CA786" s="137"/>
      <c r="CB786" s="137"/>
      <c r="CC786" s="145"/>
      <c r="CD786" s="137"/>
      <c r="CE786" s="137"/>
      <c r="CF786" s="145"/>
      <c r="CG786" s="137"/>
      <c r="CH786" s="137"/>
      <c r="CI786" s="145"/>
      <c r="CJ786" s="137"/>
      <c r="CK786" s="137"/>
      <c r="CL786" s="145"/>
      <c r="CM786" s="137"/>
      <c r="CN786" s="137"/>
      <c r="CO786" s="145"/>
      <c r="CP786" s="137"/>
      <c r="CQ786" s="137"/>
      <c r="CR786" s="145"/>
      <c r="CS786" s="137"/>
      <c r="CT786" s="137"/>
      <c r="CU786" s="145"/>
      <c r="CV786" s="137"/>
      <c r="CW786" s="137"/>
      <c r="CX786" s="145"/>
      <c r="CY786" s="137"/>
      <c r="CZ786" s="137"/>
      <c r="DA786" s="145"/>
      <c r="DB786" s="137"/>
      <c r="DC786" s="137"/>
      <c r="DD786" s="145"/>
      <c r="DE786" s="137"/>
      <c r="DF786" s="137"/>
      <c r="DG786" s="145"/>
      <c r="DH786" s="137"/>
      <c r="DI786" s="137"/>
      <c r="DJ786" s="145"/>
      <c r="DK786" s="137"/>
      <c r="DL786" s="137"/>
      <c r="DM786" s="145"/>
      <c r="DN786" s="137"/>
      <c r="DO786" s="137"/>
      <c r="DP786" s="145"/>
      <c r="DQ786" s="137"/>
      <c r="DR786" s="137"/>
      <c r="DS786" s="145"/>
      <c r="DT786" s="137"/>
      <c r="DU786" s="137"/>
      <c r="DV786" s="145"/>
    </row>
    <row r="787" spans="1:126" x14ac:dyDescent="0.65">
      <c r="A787" s="154"/>
      <c r="B787" s="166"/>
      <c r="C787" s="166"/>
      <c r="D787" s="166"/>
      <c r="E787" s="169"/>
      <c r="F787" s="165" t="s">
        <v>254</v>
      </c>
      <c r="G787" s="145"/>
      <c r="H787" s="145"/>
      <c r="I787" s="155"/>
      <c r="J787" s="15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  <c r="BO787" s="145"/>
      <c r="BP787" s="145"/>
      <c r="BQ787" s="145"/>
      <c r="BR787" s="145"/>
      <c r="BS787" s="145"/>
      <c r="BT787" s="145"/>
      <c r="BU787" s="145"/>
      <c r="BV787" s="145"/>
      <c r="BW787" s="145"/>
      <c r="BX787" s="145"/>
      <c r="BY787" s="145"/>
      <c r="BZ787" s="145"/>
      <c r="CA787" s="145"/>
      <c r="CB787" s="145"/>
      <c r="CC787" s="145"/>
      <c r="CD787" s="145"/>
      <c r="CE787" s="145"/>
      <c r="CF787" s="145"/>
      <c r="CG787" s="145"/>
      <c r="CH787" s="145"/>
      <c r="CI787" s="145"/>
      <c r="CJ787" s="145"/>
      <c r="CK787" s="145"/>
      <c r="CL787" s="145"/>
      <c r="CM787" s="145"/>
      <c r="CN787" s="145"/>
      <c r="CO787" s="145"/>
      <c r="CP787" s="145"/>
      <c r="CQ787" s="145"/>
      <c r="CR787" s="145"/>
      <c r="CS787" s="145"/>
      <c r="CT787" s="145"/>
      <c r="CU787" s="145"/>
      <c r="CV787" s="145"/>
      <c r="CW787" s="145"/>
      <c r="CX787" s="145"/>
      <c r="CY787" s="145"/>
      <c r="CZ787" s="145"/>
      <c r="DA787" s="145"/>
      <c r="DB787" s="145"/>
      <c r="DC787" s="145"/>
      <c r="DD787" s="145"/>
      <c r="DE787" s="145"/>
      <c r="DF787" s="145"/>
      <c r="DG787" s="145"/>
      <c r="DH787" s="145"/>
      <c r="DI787" s="145"/>
      <c r="DJ787" s="145"/>
      <c r="DK787" s="145"/>
      <c r="DL787" s="145"/>
      <c r="DM787" s="145"/>
      <c r="DN787" s="145"/>
      <c r="DO787" s="145"/>
      <c r="DP787" s="145"/>
      <c r="DQ787" s="145"/>
      <c r="DR787" s="145"/>
      <c r="DS787" s="145"/>
      <c r="DT787" s="145"/>
      <c r="DU787" s="145"/>
      <c r="DV787" s="145"/>
    </row>
    <row r="788" spans="1:126" x14ac:dyDescent="0.65">
      <c r="A788" s="154"/>
      <c r="B788" s="166"/>
      <c r="C788" s="166"/>
      <c r="D788" s="166"/>
      <c r="E788" s="169"/>
      <c r="F788" s="165" t="s">
        <v>253</v>
      </c>
      <c r="G788" s="145"/>
      <c r="H788" s="145"/>
      <c r="I788" s="155"/>
      <c r="J788" s="15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  <c r="BO788" s="145"/>
      <c r="BP788" s="145"/>
      <c r="BQ788" s="145"/>
      <c r="BR788" s="145"/>
      <c r="BS788" s="145"/>
      <c r="BT788" s="145"/>
      <c r="BU788" s="145"/>
      <c r="BV788" s="145"/>
      <c r="BW788" s="145"/>
      <c r="BX788" s="145"/>
      <c r="BY788" s="145"/>
      <c r="BZ788" s="145"/>
      <c r="CA788" s="145"/>
      <c r="CB788" s="145"/>
      <c r="CC788" s="145"/>
      <c r="CD788" s="145"/>
      <c r="CE788" s="145"/>
      <c r="CF788" s="145"/>
      <c r="CG788" s="145"/>
      <c r="CH788" s="145"/>
      <c r="CI788" s="145"/>
      <c r="CJ788" s="145"/>
      <c r="CK788" s="145"/>
      <c r="CL788" s="145"/>
      <c r="CM788" s="145"/>
      <c r="CN788" s="145"/>
      <c r="CO788" s="145"/>
      <c r="CP788" s="145"/>
      <c r="CQ788" s="145"/>
      <c r="CR788" s="145"/>
      <c r="CS788" s="145"/>
      <c r="CT788" s="145"/>
      <c r="CU788" s="145"/>
      <c r="CV788" s="145"/>
      <c r="CW788" s="145"/>
      <c r="CX788" s="145"/>
      <c r="CY788" s="145"/>
      <c r="CZ788" s="145"/>
      <c r="DA788" s="145"/>
      <c r="DB788" s="145"/>
      <c r="DC788" s="145"/>
      <c r="DD788" s="145"/>
      <c r="DE788" s="145"/>
      <c r="DF788" s="145"/>
      <c r="DG788" s="145"/>
      <c r="DH788" s="145"/>
      <c r="DI788" s="145"/>
      <c r="DJ788" s="145"/>
      <c r="DK788" s="145"/>
      <c r="DL788" s="145"/>
      <c r="DM788" s="145"/>
      <c r="DN788" s="145"/>
      <c r="DO788" s="145"/>
      <c r="DP788" s="145"/>
      <c r="DQ788" s="145"/>
      <c r="DR788" s="145"/>
      <c r="DS788" s="145"/>
      <c r="DT788" s="145"/>
      <c r="DU788" s="145"/>
      <c r="DV788" s="145"/>
    </row>
    <row r="789" spans="1:126" x14ac:dyDescent="0.65">
      <c r="A789" s="154"/>
      <c r="B789" s="166"/>
      <c r="C789" s="166"/>
      <c r="D789" s="166"/>
      <c r="E789" s="169"/>
      <c r="F789" s="165" t="s">
        <v>254</v>
      </c>
      <c r="G789" s="145"/>
      <c r="H789" s="145"/>
      <c r="I789" s="155"/>
      <c r="J789" s="15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  <c r="BO789" s="145"/>
      <c r="BP789" s="145"/>
      <c r="BQ789" s="145"/>
      <c r="BR789" s="145"/>
      <c r="BS789" s="145"/>
      <c r="BT789" s="145"/>
      <c r="BU789" s="145"/>
      <c r="BV789" s="145"/>
      <c r="BW789" s="145"/>
      <c r="BX789" s="145"/>
      <c r="BY789" s="145"/>
      <c r="BZ789" s="145"/>
      <c r="CA789" s="145"/>
      <c r="CB789" s="145"/>
      <c r="CC789" s="145"/>
      <c r="CD789" s="145"/>
      <c r="CE789" s="145"/>
      <c r="CF789" s="145"/>
      <c r="CG789" s="145"/>
      <c r="CH789" s="145"/>
      <c r="CI789" s="145"/>
      <c r="CJ789" s="145"/>
      <c r="CK789" s="145"/>
      <c r="CL789" s="145"/>
      <c r="CM789" s="145"/>
      <c r="CN789" s="145"/>
      <c r="CO789" s="145"/>
      <c r="CP789" s="145"/>
      <c r="CQ789" s="145"/>
      <c r="CR789" s="145"/>
      <c r="CS789" s="145"/>
      <c r="CT789" s="145"/>
      <c r="CU789" s="145"/>
      <c r="CV789" s="145"/>
      <c r="CW789" s="145"/>
      <c r="CX789" s="145"/>
      <c r="CY789" s="145"/>
      <c r="CZ789" s="145"/>
      <c r="DA789" s="145"/>
      <c r="DB789" s="145"/>
      <c r="DC789" s="145"/>
      <c r="DD789" s="145"/>
      <c r="DE789" s="145"/>
      <c r="DF789" s="145"/>
      <c r="DG789" s="145"/>
      <c r="DH789" s="145"/>
      <c r="DI789" s="145"/>
      <c r="DJ789" s="145"/>
      <c r="DK789" s="145"/>
      <c r="DL789" s="145"/>
      <c r="DM789" s="145"/>
      <c r="DN789" s="145"/>
      <c r="DO789" s="145"/>
      <c r="DP789" s="145"/>
      <c r="DQ789" s="145"/>
      <c r="DR789" s="145"/>
      <c r="DS789" s="145"/>
      <c r="DT789" s="145"/>
      <c r="DU789" s="145"/>
      <c r="DV789" s="145"/>
    </row>
    <row r="790" spans="1:126" x14ac:dyDescent="0.65">
      <c r="A790" s="154"/>
      <c r="B790" s="166"/>
      <c r="C790" s="166"/>
      <c r="D790" s="166"/>
      <c r="E790" s="169"/>
      <c r="F790" s="165" t="s">
        <v>253</v>
      </c>
      <c r="G790" s="145"/>
      <c r="H790" s="145"/>
      <c r="I790" s="155"/>
      <c r="J790" s="15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  <c r="BO790" s="145"/>
      <c r="BP790" s="145"/>
      <c r="BQ790" s="145"/>
      <c r="BR790" s="145"/>
      <c r="BS790" s="145"/>
      <c r="BT790" s="145"/>
      <c r="BU790" s="145"/>
      <c r="BV790" s="145"/>
      <c r="BW790" s="145"/>
      <c r="BX790" s="145"/>
      <c r="BY790" s="145"/>
      <c r="BZ790" s="145"/>
      <c r="CA790" s="145"/>
      <c r="CB790" s="145"/>
      <c r="CC790" s="145"/>
      <c r="CD790" s="145"/>
      <c r="CE790" s="145"/>
      <c r="CF790" s="145"/>
      <c r="CG790" s="145"/>
      <c r="CH790" s="145"/>
      <c r="CI790" s="145"/>
      <c r="CJ790" s="145"/>
      <c r="CK790" s="145"/>
      <c r="CL790" s="145"/>
      <c r="CM790" s="145"/>
      <c r="CN790" s="145"/>
      <c r="CO790" s="145"/>
      <c r="CP790" s="145"/>
      <c r="CQ790" s="145"/>
      <c r="CR790" s="145"/>
      <c r="CS790" s="145"/>
      <c r="CT790" s="145"/>
      <c r="CU790" s="145"/>
      <c r="CV790" s="145"/>
      <c r="CW790" s="145"/>
      <c r="CX790" s="145"/>
      <c r="CY790" s="145"/>
      <c r="CZ790" s="145"/>
      <c r="DA790" s="145"/>
      <c r="DB790" s="145"/>
      <c r="DC790" s="145"/>
      <c r="DD790" s="145"/>
      <c r="DE790" s="145"/>
      <c r="DF790" s="145"/>
      <c r="DG790" s="145"/>
      <c r="DH790" s="145"/>
      <c r="DI790" s="145"/>
      <c r="DJ790" s="145"/>
      <c r="DK790" s="145"/>
      <c r="DL790" s="145"/>
      <c r="DM790" s="145"/>
      <c r="DN790" s="145"/>
      <c r="DO790" s="145"/>
      <c r="DP790" s="145"/>
      <c r="DQ790" s="145"/>
      <c r="DR790" s="145"/>
      <c r="DS790" s="145"/>
      <c r="DT790" s="145"/>
      <c r="DU790" s="145"/>
      <c r="DV790" s="145"/>
    </row>
    <row r="791" spans="1:126" x14ac:dyDescent="0.65">
      <c r="A791" s="154"/>
      <c r="B791" s="166"/>
      <c r="C791" s="166"/>
      <c r="D791" s="166"/>
      <c r="E791" s="169"/>
      <c r="F791" s="165" t="s">
        <v>254</v>
      </c>
      <c r="G791" s="137"/>
      <c r="H791" s="137"/>
      <c r="I791" s="155"/>
      <c r="J791" s="155"/>
      <c r="K791" s="137"/>
      <c r="L791" s="145"/>
      <c r="M791" s="137"/>
      <c r="N791" s="137"/>
      <c r="O791" s="145"/>
      <c r="P791" s="137"/>
      <c r="Q791" s="137"/>
      <c r="R791" s="145"/>
      <c r="S791" s="137"/>
      <c r="T791" s="137"/>
      <c r="U791" s="145"/>
      <c r="V791" s="137"/>
      <c r="W791" s="137"/>
      <c r="X791" s="145"/>
      <c r="Y791" s="137"/>
      <c r="Z791" s="137"/>
      <c r="AA791" s="145"/>
      <c r="AB791" s="137"/>
      <c r="AC791" s="137"/>
      <c r="AD791" s="145"/>
      <c r="AE791" s="137"/>
      <c r="AF791" s="137"/>
      <c r="AG791" s="145"/>
      <c r="AH791" s="137"/>
      <c r="AI791" s="137"/>
      <c r="AJ791" s="145"/>
      <c r="AK791" s="137"/>
      <c r="AL791" s="137"/>
      <c r="AM791" s="145"/>
      <c r="AN791" s="137"/>
      <c r="AO791" s="137"/>
      <c r="AP791" s="145"/>
      <c r="AQ791" s="137"/>
      <c r="AR791" s="137"/>
      <c r="AS791" s="145"/>
      <c r="AT791" s="137"/>
      <c r="AU791" s="137"/>
      <c r="AV791" s="145"/>
      <c r="AW791" s="137"/>
      <c r="AX791" s="137"/>
      <c r="AY791" s="145"/>
      <c r="AZ791" s="137"/>
      <c r="BA791" s="137"/>
      <c r="BB791" s="145"/>
      <c r="BC791" s="137"/>
      <c r="BD791" s="137"/>
      <c r="BE791" s="145"/>
      <c r="BF791" s="137"/>
      <c r="BG791" s="137"/>
      <c r="BH791" s="145"/>
      <c r="BI791" s="137"/>
      <c r="BJ791" s="137"/>
      <c r="BK791" s="145"/>
      <c r="BL791" s="137"/>
      <c r="BM791" s="137"/>
      <c r="BN791" s="145"/>
      <c r="BO791" s="137"/>
      <c r="BP791" s="137"/>
      <c r="BQ791" s="145"/>
      <c r="BR791" s="137"/>
      <c r="BS791" s="137"/>
      <c r="BT791" s="145"/>
      <c r="BU791" s="137"/>
      <c r="BV791" s="137"/>
      <c r="BW791" s="145"/>
      <c r="BX791" s="137"/>
      <c r="BY791" s="137"/>
      <c r="BZ791" s="145"/>
      <c r="CA791" s="137"/>
      <c r="CB791" s="137"/>
      <c r="CC791" s="145"/>
      <c r="CD791" s="137"/>
      <c r="CE791" s="137"/>
      <c r="CF791" s="145"/>
      <c r="CG791" s="137"/>
      <c r="CH791" s="137"/>
      <c r="CI791" s="145"/>
      <c r="CJ791" s="137"/>
      <c r="CK791" s="137"/>
      <c r="CL791" s="145"/>
      <c r="CM791" s="137"/>
      <c r="CN791" s="137"/>
      <c r="CO791" s="145"/>
      <c r="CP791" s="137"/>
      <c r="CQ791" s="137"/>
      <c r="CR791" s="145"/>
      <c r="CS791" s="137"/>
      <c r="CT791" s="137"/>
      <c r="CU791" s="145"/>
      <c r="CV791" s="137"/>
      <c r="CW791" s="137"/>
      <c r="CX791" s="145"/>
      <c r="CY791" s="137"/>
      <c r="CZ791" s="137"/>
      <c r="DA791" s="145"/>
      <c r="DB791" s="137"/>
      <c r="DC791" s="137"/>
      <c r="DD791" s="145"/>
      <c r="DE791" s="137"/>
      <c r="DF791" s="137"/>
      <c r="DG791" s="145"/>
      <c r="DH791" s="137"/>
      <c r="DI791" s="137"/>
      <c r="DJ791" s="145"/>
      <c r="DK791" s="137"/>
      <c r="DL791" s="137"/>
      <c r="DM791" s="145"/>
      <c r="DN791" s="137"/>
      <c r="DO791" s="137"/>
      <c r="DP791" s="145"/>
      <c r="DQ791" s="137"/>
      <c r="DR791" s="137"/>
      <c r="DS791" s="145"/>
      <c r="DT791" s="137"/>
      <c r="DU791" s="137"/>
      <c r="DV791" s="145"/>
    </row>
    <row r="792" spans="1:126" x14ac:dyDescent="0.65">
      <c r="A792" s="154"/>
      <c r="B792" s="166"/>
      <c r="C792" s="166"/>
      <c r="D792" s="166"/>
      <c r="E792" s="169"/>
      <c r="F792" s="165" t="s">
        <v>253</v>
      </c>
      <c r="G792" s="145"/>
      <c r="H792" s="145"/>
      <c r="I792" s="155"/>
      <c r="J792" s="15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  <c r="BO792" s="145"/>
      <c r="BP792" s="145"/>
      <c r="BQ792" s="145"/>
      <c r="BR792" s="145"/>
      <c r="BS792" s="145"/>
      <c r="BT792" s="145"/>
      <c r="BU792" s="145"/>
      <c r="BV792" s="145"/>
      <c r="BW792" s="145"/>
      <c r="BX792" s="145"/>
      <c r="BY792" s="145"/>
      <c r="BZ792" s="145"/>
      <c r="CA792" s="145"/>
      <c r="CB792" s="145"/>
      <c r="CC792" s="145"/>
      <c r="CD792" s="145"/>
      <c r="CE792" s="145"/>
      <c r="CF792" s="145"/>
      <c r="CG792" s="145"/>
      <c r="CH792" s="145"/>
      <c r="CI792" s="145"/>
      <c r="CJ792" s="145"/>
      <c r="CK792" s="145"/>
      <c r="CL792" s="145"/>
      <c r="CM792" s="145"/>
      <c r="CN792" s="145"/>
      <c r="CO792" s="145"/>
      <c r="CP792" s="145"/>
      <c r="CQ792" s="145"/>
      <c r="CR792" s="145"/>
      <c r="CS792" s="145"/>
      <c r="CT792" s="145"/>
      <c r="CU792" s="145"/>
      <c r="CV792" s="145"/>
      <c r="CW792" s="145"/>
      <c r="CX792" s="145"/>
      <c r="CY792" s="145"/>
      <c r="CZ792" s="145"/>
      <c r="DA792" s="145"/>
      <c r="DB792" s="145"/>
      <c r="DC792" s="145"/>
      <c r="DD792" s="145"/>
      <c r="DE792" s="145"/>
      <c r="DF792" s="145"/>
      <c r="DG792" s="145"/>
      <c r="DH792" s="145"/>
      <c r="DI792" s="145"/>
      <c r="DJ792" s="145"/>
      <c r="DK792" s="145"/>
      <c r="DL792" s="145"/>
      <c r="DM792" s="145"/>
      <c r="DN792" s="145"/>
      <c r="DO792" s="145"/>
      <c r="DP792" s="145"/>
      <c r="DQ792" s="145"/>
      <c r="DR792" s="145"/>
      <c r="DS792" s="145"/>
      <c r="DT792" s="145"/>
      <c r="DU792" s="145"/>
      <c r="DV792" s="145"/>
    </row>
    <row r="793" spans="1:126" x14ac:dyDescent="0.65">
      <c r="A793" s="154"/>
      <c r="B793" s="166"/>
      <c r="C793" s="166"/>
      <c r="D793" s="166"/>
      <c r="E793" s="169"/>
      <c r="F793" s="165" t="s">
        <v>254</v>
      </c>
      <c r="G793" s="145"/>
      <c r="H793" s="145"/>
      <c r="I793" s="155"/>
      <c r="J793" s="15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  <c r="BO793" s="145"/>
      <c r="BP793" s="145"/>
      <c r="BQ793" s="145"/>
      <c r="BR793" s="145"/>
      <c r="BS793" s="145"/>
      <c r="BT793" s="145"/>
      <c r="BU793" s="145"/>
      <c r="BV793" s="145"/>
      <c r="BW793" s="145"/>
      <c r="BX793" s="145"/>
      <c r="BY793" s="145"/>
      <c r="BZ793" s="145"/>
      <c r="CA793" s="145"/>
      <c r="CB793" s="145"/>
      <c r="CC793" s="145"/>
      <c r="CD793" s="145"/>
      <c r="CE793" s="145"/>
      <c r="CF793" s="145"/>
      <c r="CG793" s="145"/>
      <c r="CH793" s="145"/>
      <c r="CI793" s="145"/>
      <c r="CJ793" s="145"/>
      <c r="CK793" s="145"/>
      <c r="CL793" s="145"/>
      <c r="CM793" s="145"/>
      <c r="CN793" s="145"/>
      <c r="CO793" s="145"/>
      <c r="CP793" s="145"/>
      <c r="CQ793" s="145"/>
      <c r="CR793" s="145"/>
      <c r="CS793" s="145"/>
      <c r="CT793" s="145"/>
      <c r="CU793" s="145"/>
      <c r="CV793" s="145"/>
      <c r="CW793" s="145"/>
      <c r="CX793" s="145"/>
      <c r="CY793" s="145"/>
      <c r="CZ793" s="145"/>
      <c r="DA793" s="145"/>
      <c r="DB793" s="145"/>
      <c r="DC793" s="145"/>
      <c r="DD793" s="145"/>
      <c r="DE793" s="145"/>
      <c r="DF793" s="145"/>
      <c r="DG793" s="145"/>
      <c r="DH793" s="145"/>
      <c r="DI793" s="145"/>
      <c r="DJ793" s="145"/>
      <c r="DK793" s="145"/>
      <c r="DL793" s="145"/>
      <c r="DM793" s="145"/>
      <c r="DN793" s="145"/>
      <c r="DO793" s="145"/>
      <c r="DP793" s="145"/>
      <c r="DQ793" s="145"/>
      <c r="DR793" s="145"/>
      <c r="DS793" s="145"/>
      <c r="DT793" s="145"/>
      <c r="DU793" s="145"/>
      <c r="DV793" s="145"/>
    </row>
    <row r="794" spans="1:126" x14ac:dyDescent="0.65">
      <c r="A794" s="154"/>
      <c r="B794" s="166"/>
      <c r="C794" s="166"/>
      <c r="D794" s="166"/>
      <c r="E794" s="169"/>
      <c r="F794" s="165" t="s">
        <v>253</v>
      </c>
      <c r="G794" s="137"/>
      <c r="H794" s="137"/>
      <c r="I794" s="154"/>
      <c r="J794" s="154"/>
      <c r="K794" s="154"/>
      <c r="L794" s="154"/>
      <c r="M794" s="137"/>
      <c r="N794" s="154"/>
      <c r="O794" s="154"/>
      <c r="P794" s="137"/>
      <c r="Q794" s="154"/>
      <c r="R794" s="154"/>
      <c r="S794" s="137"/>
      <c r="T794" s="154"/>
      <c r="U794" s="154"/>
      <c r="V794" s="137"/>
      <c r="W794" s="154"/>
      <c r="X794" s="154"/>
      <c r="Y794" s="137"/>
      <c r="Z794" s="154"/>
      <c r="AA794" s="154"/>
      <c r="AB794" s="137"/>
      <c r="AC794" s="154"/>
      <c r="AD794" s="154"/>
      <c r="AE794" s="137"/>
      <c r="AF794" s="154"/>
      <c r="AG794" s="154"/>
      <c r="AH794" s="137"/>
      <c r="AI794" s="154"/>
      <c r="AJ794" s="154"/>
      <c r="AK794" s="137"/>
      <c r="AL794" s="154"/>
      <c r="AM794" s="154"/>
      <c r="AN794" s="137"/>
      <c r="AO794" s="154"/>
      <c r="AP794" s="154"/>
      <c r="AQ794" s="137"/>
      <c r="AR794" s="154"/>
      <c r="AS794" s="154"/>
      <c r="AT794" s="137"/>
      <c r="AU794" s="154"/>
      <c r="AV794" s="154"/>
      <c r="AW794" s="137"/>
      <c r="AX794" s="154"/>
      <c r="AY794" s="154"/>
      <c r="AZ794" s="137"/>
      <c r="BA794" s="154"/>
      <c r="BB794" s="154"/>
      <c r="BC794" s="137"/>
      <c r="BD794" s="154"/>
      <c r="BE794" s="154"/>
      <c r="BF794" s="137"/>
      <c r="BG794" s="154"/>
      <c r="BH794" s="154"/>
      <c r="BI794" s="137"/>
      <c r="BJ794" s="154"/>
      <c r="BK794" s="154"/>
      <c r="BL794" s="137"/>
      <c r="BM794" s="154"/>
      <c r="BN794" s="154"/>
      <c r="BO794" s="137"/>
      <c r="BP794" s="154"/>
      <c r="BQ794" s="154"/>
      <c r="BR794" s="137"/>
      <c r="BS794" s="154"/>
      <c r="BT794" s="154"/>
      <c r="BU794" s="137"/>
      <c r="BV794" s="154"/>
      <c r="BW794" s="154"/>
      <c r="BX794" s="137"/>
      <c r="BY794" s="154"/>
      <c r="BZ794" s="154"/>
      <c r="CA794" s="137"/>
      <c r="CB794" s="154"/>
      <c r="CC794" s="154"/>
      <c r="CD794" s="137"/>
      <c r="CE794" s="154"/>
      <c r="CF794" s="154"/>
      <c r="CG794" s="137"/>
      <c r="CH794" s="154"/>
      <c r="CI794" s="154"/>
      <c r="CJ794" s="137"/>
      <c r="CK794" s="154"/>
      <c r="CL794" s="154"/>
      <c r="CM794" s="137"/>
      <c r="CN794" s="154"/>
      <c r="CO794" s="154"/>
      <c r="CP794" s="137"/>
      <c r="CQ794" s="154"/>
      <c r="CR794" s="154"/>
      <c r="CS794" s="137"/>
      <c r="CT794" s="154"/>
      <c r="CU794" s="154"/>
      <c r="CV794" s="137"/>
      <c r="CW794" s="154"/>
      <c r="CX794" s="154"/>
      <c r="CY794" s="137"/>
      <c r="CZ794" s="154"/>
      <c r="DA794" s="154"/>
      <c r="DB794" s="137"/>
      <c r="DC794" s="154"/>
      <c r="DD794" s="154"/>
      <c r="DE794" s="137"/>
      <c r="DF794" s="154"/>
      <c r="DG794" s="154"/>
      <c r="DH794" s="137"/>
      <c r="DI794" s="154"/>
      <c r="DJ794" s="154"/>
      <c r="DK794" s="137"/>
      <c r="DL794" s="154"/>
      <c r="DM794" s="154"/>
      <c r="DN794" s="137"/>
      <c r="DO794" s="154"/>
      <c r="DP794" s="154"/>
      <c r="DQ794" s="137"/>
      <c r="DR794" s="154"/>
      <c r="DS794" s="154"/>
      <c r="DT794" s="137"/>
      <c r="DU794" s="154"/>
      <c r="DV794" s="154"/>
    </row>
    <row r="795" spans="1:126" x14ac:dyDescent="0.65">
      <c r="A795" s="154"/>
      <c r="B795" s="166"/>
      <c r="C795" s="166"/>
      <c r="D795" s="166"/>
      <c r="E795" s="169"/>
      <c r="F795" s="165" t="s">
        <v>254</v>
      </c>
      <c r="G795" s="145"/>
      <c r="H795" s="145"/>
      <c r="I795" s="155"/>
      <c r="J795" s="15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  <c r="BO795" s="145"/>
      <c r="BP795" s="145"/>
      <c r="BQ795" s="145"/>
      <c r="BR795" s="145"/>
      <c r="BS795" s="145"/>
      <c r="BT795" s="145"/>
      <c r="BU795" s="145"/>
      <c r="BV795" s="145"/>
      <c r="BW795" s="145"/>
      <c r="BX795" s="145"/>
      <c r="BY795" s="145"/>
      <c r="BZ795" s="145"/>
      <c r="CA795" s="145"/>
      <c r="CB795" s="145"/>
      <c r="CC795" s="145"/>
      <c r="CD795" s="145"/>
      <c r="CE795" s="145"/>
      <c r="CF795" s="145"/>
      <c r="CG795" s="145"/>
      <c r="CH795" s="145"/>
      <c r="CI795" s="145"/>
      <c r="CJ795" s="145"/>
      <c r="CK795" s="145"/>
      <c r="CL795" s="145"/>
      <c r="CM795" s="145"/>
      <c r="CN795" s="145"/>
      <c r="CO795" s="145"/>
      <c r="CP795" s="145"/>
      <c r="CQ795" s="145"/>
      <c r="CR795" s="145"/>
      <c r="CS795" s="145"/>
      <c r="CT795" s="145"/>
      <c r="CU795" s="145"/>
      <c r="CV795" s="145"/>
      <c r="CW795" s="145"/>
      <c r="CX795" s="145"/>
      <c r="CY795" s="145"/>
      <c r="CZ795" s="145"/>
      <c r="DA795" s="145"/>
      <c r="DB795" s="145"/>
      <c r="DC795" s="145"/>
      <c r="DD795" s="145"/>
      <c r="DE795" s="145"/>
      <c r="DF795" s="145"/>
      <c r="DG795" s="145"/>
      <c r="DH795" s="145"/>
      <c r="DI795" s="145"/>
      <c r="DJ795" s="145"/>
      <c r="DK795" s="145"/>
      <c r="DL795" s="145"/>
      <c r="DM795" s="145"/>
      <c r="DN795" s="145"/>
      <c r="DO795" s="145"/>
      <c r="DP795" s="145"/>
      <c r="DQ795" s="145"/>
      <c r="DR795" s="145"/>
      <c r="DS795" s="145"/>
      <c r="DT795" s="145"/>
      <c r="DU795" s="145"/>
      <c r="DV795" s="145"/>
    </row>
    <row r="796" spans="1:126" x14ac:dyDescent="0.65">
      <c r="A796" s="154"/>
      <c r="B796" s="166"/>
      <c r="C796" s="166"/>
      <c r="D796" s="166"/>
      <c r="E796" s="169"/>
      <c r="F796" s="165" t="s">
        <v>253</v>
      </c>
      <c r="G796" s="145"/>
      <c r="H796" s="145"/>
      <c r="I796" s="155"/>
      <c r="J796" s="15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  <c r="BO796" s="145"/>
      <c r="BP796" s="145"/>
      <c r="BQ796" s="145"/>
      <c r="BR796" s="145"/>
      <c r="BS796" s="145"/>
      <c r="BT796" s="145"/>
      <c r="BU796" s="145"/>
      <c r="BV796" s="145"/>
      <c r="BW796" s="145"/>
      <c r="BX796" s="145"/>
      <c r="BY796" s="145"/>
      <c r="BZ796" s="145"/>
      <c r="CA796" s="145"/>
      <c r="CB796" s="145"/>
      <c r="CC796" s="145"/>
      <c r="CD796" s="145"/>
      <c r="CE796" s="145"/>
      <c r="CF796" s="145"/>
      <c r="CG796" s="145"/>
      <c r="CH796" s="145"/>
      <c r="CI796" s="145"/>
      <c r="CJ796" s="145"/>
      <c r="CK796" s="145"/>
      <c r="CL796" s="145"/>
      <c r="CM796" s="145"/>
      <c r="CN796" s="145"/>
      <c r="CO796" s="145"/>
      <c r="CP796" s="145"/>
      <c r="CQ796" s="145"/>
      <c r="CR796" s="145"/>
      <c r="CS796" s="145"/>
      <c r="CT796" s="145"/>
      <c r="CU796" s="145"/>
      <c r="CV796" s="145"/>
      <c r="CW796" s="145"/>
      <c r="CX796" s="145"/>
      <c r="CY796" s="145"/>
      <c r="CZ796" s="145"/>
      <c r="DA796" s="145"/>
      <c r="DB796" s="145"/>
      <c r="DC796" s="145"/>
      <c r="DD796" s="145"/>
      <c r="DE796" s="145"/>
      <c r="DF796" s="145"/>
      <c r="DG796" s="145"/>
      <c r="DH796" s="145"/>
      <c r="DI796" s="145"/>
      <c r="DJ796" s="145"/>
      <c r="DK796" s="145"/>
      <c r="DL796" s="145"/>
      <c r="DM796" s="145"/>
      <c r="DN796" s="145"/>
      <c r="DO796" s="145"/>
      <c r="DP796" s="145"/>
      <c r="DQ796" s="145"/>
      <c r="DR796" s="145"/>
      <c r="DS796" s="145"/>
      <c r="DT796" s="145"/>
      <c r="DU796" s="145"/>
      <c r="DV796" s="145"/>
    </row>
    <row r="797" spans="1:126" x14ac:dyDescent="0.65">
      <c r="A797" s="154"/>
      <c r="B797" s="166"/>
      <c r="C797" s="166"/>
      <c r="D797" s="166"/>
      <c r="E797" s="169"/>
      <c r="F797" s="165" t="s">
        <v>254</v>
      </c>
      <c r="G797" s="145"/>
      <c r="H797" s="145"/>
      <c r="I797" s="155"/>
      <c r="J797" s="15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  <c r="BO797" s="145"/>
      <c r="BP797" s="145"/>
      <c r="BQ797" s="145"/>
      <c r="BR797" s="145"/>
      <c r="BS797" s="145"/>
      <c r="BT797" s="145"/>
      <c r="BU797" s="145"/>
      <c r="BV797" s="145"/>
      <c r="BW797" s="145"/>
      <c r="BX797" s="145"/>
      <c r="BY797" s="145"/>
      <c r="BZ797" s="145"/>
      <c r="CA797" s="145"/>
      <c r="CB797" s="145"/>
      <c r="CC797" s="145"/>
      <c r="CD797" s="145"/>
      <c r="CE797" s="145"/>
      <c r="CF797" s="145"/>
      <c r="CG797" s="145"/>
      <c r="CH797" s="145"/>
      <c r="CI797" s="145"/>
      <c r="CJ797" s="145"/>
      <c r="CK797" s="145"/>
      <c r="CL797" s="145"/>
      <c r="CM797" s="145"/>
      <c r="CN797" s="145"/>
      <c r="CO797" s="145"/>
      <c r="CP797" s="145"/>
      <c r="CQ797" s="145"/>
      <c r="CR797" s="145"/>
      <c r="CS797" s="145"/>
      <c r="CT797" s="145"/>
      <c r="CU797" s="145"/>
      <c r="CV797" s="145"/>
      <c r="CW797" s="145"/>
      <c r="CX797" s="145"/>
      <c r="CY797" s="145"/>
      <c r="CZ797" s="145"/>
      <c r="DA797" s="145"/>
      <c r="DB797" s="145"/>
      <c r="DC797" s="145"/>
      <c r="DD797" s="145"/>
      <c r="DE797" s="145"/>
      <c r="DF797" s="145"/>
      <c r="DG797" s="145"/>
      <c r="DH797" s="145"/>
      <c r="DI797" s="145"/>
      <c r="DJ797" s="145"/>
      <c r="DK797" s="145"/>
      <c r="DL797" s="145"/>
      <c r="DM797" s="145"/>
      <c r="DN797" s="145"/>
      <c r="DO797" s="145"/>
      <c r="DP797" s="145"/>
      <c r="DQ797" s="145"/>
      <c r="DR797" s="145"/>
      <c r="DS797" s="145"/>
      <c r="DT797" s="145"/>
      <c r="DU797" s="145"/>
      <c r="DV797" s="145"/>
    </row>
    <row r="798" spans="1:126" x14ac:dyDescent="0.65">
      <c r="A798" s="154"/>
      <c r="B798" s="166"/>
      <c r="C798" s="166"/>
      <c r="D798" s="166"/>
      <c r="E798" s="169"/>
      <c r="F798" s="165" t="s">
        <v>253</v>
      </c>
      <c r="G798" s="145"/>
      <c r="H798" s="145"/>
      <c r="I798" s="155"/>
      <c r="J798" s="15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  <c r="BO798" s="145"/>
      <c r="BP798" s="145"/>
      <c r="BQ798" s="145"/>
      <c r="BR798" s="145"/>
      <c r="BS798" s="145"/>
      <c r="BT798" s="145"/>
      <c r="BU798" s="145"/>
      <c r="BV798" s="145"/>
      <c r="BW798" s="145"/>
      <c r="BX798" s="145"/>
      <c r="BY798" s="145"/>
      <c r="BZ798" s="145"/>
      <c r="CA798" s="145"/>
      <c r="CB798" s="145"/>
      <c r="CC798" s="145"/>
      <c r="CD798" s="145"/>
      <c r="CE798" s="145"/>
      <c r="CF798" s="145"/>
      <c r="CG798" s="145"/>
      <c r="CH798" s="145"/>
      <c r="CI798" s="145"/>
      <c r="CJ798" s="145"/>
      <c r="CK798" s="145"/>
      <c r="CL798" s="145"/>
      <c r="CM798" s="145"/>
      <c r="CN798" s="145"/>
      <c r="CO798" s="145"/>
      <c r="CP798" s="145"/>
      <c r="CQ798" s="145"/>
      <c r="CR798" s="145"/>
      <c r="CS798" s="145"/>
      <c r="CT798" s="145"/>
      <c r="CU798" s="145"/>
      <c r="CV798" s="145"/>
      <c r="CW798" s="145"/>
      <c r="CX798" s="145"/>
      <c r="CY798" s="145"/>
      <c r="CZ798" s="145"/>
      <c r="DA798" s="145"/>
      <c r="DB798" s="145"/>
      <c r="DC798" s="145"/>
      <c r="DD798" s="145"/>
      <c r="DE798" s="145"/>
      <c r="DF798" s="145"/>
      <c r="DG798" s="145"/>
      <c r="DH798" s="145"/>
      <c r="DI798" s="145"/>
      <c r="DJ798" s="145"/>
      <c r="DK798" s="145"/>
      <c r="DL798" s="145"/>
      <c r="DM798" s="145"/>
      <c r="DN798" s="145"/>
      <c r="DO798" s="145"/>
      <c r="DP798" s="145"/>
      <c r="DQ798" s="145"/>
      <c r="DR798" s="145"/>
      <c r="DS798" s="145"/>
      <c r="DT798" s="145"/>
      <c r="DU798" s="145"/>
      <c r="DV798" s="145"/>
    </row>
    <row r="799" spans="1:126" x14ac:dyDescent="0.65">
      <c r="A799" s="154"/>
      <c r="B799" s="166"/>
      <c r="C799" s="166"/>
      <c r="D799" s="166"/>
      <c r="E799" s="169"/>
      <c r="F799" s="165" t="s">
        <v>254</v>
      </c>
      <c r="G799" s="145"/>
      <c r="H799" s="145"/>
      <c r="I799" s="155"/>
      <c r="J799" s="15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  <c r="BO799" s="145"/>
      <c r="BP799" s="145"/>
      <c r="BQ799" s="145"/>
      <c r="BR799" s="145"/>
      <c r="BS799" s="145"/>
      <c r="BT799" s="145"/>
      <c r="BU799" s="145"/>
      <c r="BV799" s="145"/>
      <c r="BW799" s="145"/>
      <c r="BX799" s="145"/>
      <c r="BY799" s="145"/>
      <c r="BZ799" s="145"/>
      <c r="CA799" s="145"/>
      <c r="CB799" s="145"/>
      <c r="CC799" s="145"/>
      <c r="CD799" s="145"/>
      <c r="CE799" s="145"/>
      <c r="CF799" s="145"/>
      <c r="CG799" s="145"/>
      <c r="CH799" s="145"/>
      <c r="CI799" s="145"/>
      <c r="CJ799" s="145"/>
      <c r="CK799" s="145"/>
      <c r="CL799" s="145"/>
      <c r="CM799" s="145"/>
      <c r="CN799" s="145"/>
      <c r="CO799" s="145"/>
      <c r="CP799" s="145"/>
      <c r="CQ799" s="145"/>
      <c r="CR799" s="145"/>
      <c r="CS799" s="145"/>
      <c r="CT799" s="145"/>
      <c r="CU799" s="145"/>
      <c r="CV799" s="145"/>
      <c r="CW799" s="145"/>
      <c r="CX799" s="145"/>
      <c r="CY799" s="145"/>
      <c r="CZ799" s="145"/>
      <c r="DA799" s="145"/>
      <c r="DB799" s="145"/>
      <c r="DC799" s="145"/>
      <c r="DD799" s="145"/>
      <c r="DE799" s="145"/>
      <c r="DF799" s="145"/>
      <c r="DG799" s="145"/>
      <c r="DH799" s="145"/>
      <c r="DI799" s="145"/>
      <c r="DJ799" s="145"/>
      <c r="DK799" s="145"/>
      <c r="DL799" s="145"/>
      <c r="DM799" s="145"/>
      <c r="DN799" s="145"/>
      <c r="DO799" s="145"/>
      <c r="DP799" s="145"/>
      <c r="DQ799" s="145"/>
      <c r="DR799" s="145"/>
      <c r="DS799" s="145"/>
      <c r="DT799" s="145"/>
      <c r="DU799" s="145"/>
      <c r="DV799" s="145"/>
    </row>
    <row r="800" spans="1:126" x14ac:dyDescent="0.65">
      <c r="A800" s="154"/>
      <c r="B800" s="166"/>
      <c r="C800" s="166"/>
      <c r="D800" s="166"/>
      <c r="E800" s="169"/>
      <c r="F800" s="165" t="s">
        <v>253</v>
      </c>
      <c r="G800" s="145"/>
      <c r="H800" s="145"/>
      <c r="I800" s="155"/>
      <c r="J800" s="15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  <c r="BO800" s="145"/>
      <c r="BP800" s="145"/>
      <c r="BQ800" s="145"/>
      <c r="BR800" s="145"/>
      <c r="BS800" s="145"/>
      <c r="BT800" s="145"/>
      <c r="BU800" s="145"/>
      <c r="BV800" s="145"/>
      <c r="BW800" s="145"/>
      <c r="BX800" s="145"/>
      <c r="BY800" s="145"/>
      <c r="BZ800" s="145"/>
      <c r="CA800" s="145"/>
      <c r="CB800" s="145"/>
      <c r="CC800" s="145"/>
      <c r="CD800" s="145"/>
      <c r="CE800" s="145"/>
      <c r="CF800" s="145"/>
      <c r="CG800" s="145"/>
      <c r="CH800" s="145"/>
      <c r="CI800" s="145"/>
      <c r="CJ800" s="145"/>
      <c r="CK800" s="145"/>
      <c r="CL800" s="145"/>
      <c r="CM800" s="145"/>
      <c r="CN800" s="145"/>
      <c r="CO800" s="145"/>
      <c r="CP800" s="145"/>
      <c r="CQ800" s="145"/>
      <c r="CR800" s="145"/>
      <c r="CS800" s="145"/>
      <c r="CT800" s="145"/>
      <c r="CU800" s="145"/>
      <c r="CV800" s="145"/>
      <c r="CW800" s="145"/>
      <c r="CX800" s="145"/>
      <c r="CY800" s="145"/>
      <c r="CZ800" s="145"/>
      <c r="DA800" s="145"/>
      <c r="DB800" s="145"/>
      <c r="DC800" s="145"/>
      <c r="DD800" s="145"/>
      <c r="DE800" s="145"/>
      <c r="DF800" s="145"/>
      <c r="DG800" s="145"/>
      <c r="DH800" s="145"/>
      <c r="DI800" s="145"/>
      <c r="DJ800" s="145"/>
      <c r="DK800" s="145"/>
      <c r="DL800" s="145"/>
      <c r="DM800" s="145"/>
      <c r="DN800" s="145"/>
      <c r="DO800" s="145"/>
      <c r="DP800" s="145"/>
      <c r="DQ800" s="145"/>
      <c r="DR800" s="145"/>
      <c r="DS800" s="145"/>
      <c r="DT800" s="145"/>
      <c r="DU800" s="145"/>
      <c r="DV800" s="145"/>
    </row>
    <row r="801" spans="1:126" x14ac:dyDescent="0.65">
      <c r="A801" s="154"/>
      <c r="B801" s="166"/>
      <c r="C801" s="166"/>
      <c r="D801" s="166"/>
      <c r="E801" s="169"/>
      <c r="F801" s="165" t="s">
        <v>254</v>
      </c>
      <c r="G801" s="145"/>
      <c r="H801" s="145"/>
      <c r="I801" s="155"/>
      <c r="J801" s="15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  <c r="BO801" s="145"/>
      <c r="BP801" s="145"/>
      <c r="BQ801" s="145"/>
      <c r="BR801" s="145"/>
      <c r="BS801" s="145"/>
      <c r="BT801" s="145"/>
      <c r="BU801" s="145"/>
      <c r="BV801" s="145"/>
      <c r="BW801" s="145"/>
      <c r="BX801" s="145"/>
      <c r="BY801" s="145"/>
      <c r="BZ801" s="145"/>
      <c r="CA801" s="145"/>
      <c r="CB801" s="145"/>
      <c r="CC801" s="145"/>
      <c r="CD801" s="145"/>
      <c r="CE801" s="145"/>
      <c r="CF801" s="145"/>
      <c r="CG801" s="145"/>
      <c r="CH801" s="145"/>
      <c r="CI801" s="145"/>
      <c r="CJ801" s="145"/>
      <c r="CK801" s="145"/>
      <c r="CL801" s="145"/>
      <c r="CM801" s="145"/>
      <c r="CN801" s="145"/>
      <c r="CO801" s="145"/>
      <c r="CP801" s="145"/>
      <c r="CQ801" s="145"/>
      <c r="CR801" s="145"/>
      <c r="CS801" s="145"/>
      <c r="CT801" s="145"/>
      <c r="CU801" s="145"/>
      <c r="CV801" s="145"/>
      <c r="CW801" s="145"/>
      <c r="CX801" s="145"/>
      <c r="CY801" s="145"/>
      <c r="CZ801" s="145"/>
      <c r="DA801" s="145"/>
      <c r="DB801" s="145"/>
      <c r="DC801" s="145"/>
      <c r="DD801" s="145"/>
      <c r="DE801" s="145"/>
      <c r="DF801" s="145"/>
      <c r="DG801" s="145"/>
      <c r="DH801" s="145"/>
      <c r="DI801" s="145"/>
      <c r="DJ801" s="145"/>
      <c r="DK801" s="145"/>
      <c r="DL801" s="145"/>
      <c r="DM801" s="145"/>
      <c r="DN801" s="145"/>
      <c r="DO801" s="145"/>
      <c r="DP801" s="145"/>
      <c r="DQ801" s="145"/>
      <c r="DR801" s="145"/>
      <c r="DS801" s="145"/>
      <c r="DT801" s="145"/>
      <c r="DU801" s="145"/>
      <c r="DV801" s="145"/>
    </row>
    <row r="802" spans="1:126" x14ac:dyDescent="0.65">
      <c r="A802" s="154"/>
      <c r="B802" s="166"/>
      <c r="C802" s="166"/>
      <c r="D802" s="166"/>
      <c r="E802" s="169"/>
      <c r="F802" s="165" t="s">
        <v>253</v>
      </c>
      <c r="G802" s="145"/>
      <c r="H802" s="145"/>
      <c r="I802" s="155"/>
      <c r="J802" s="15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  <c r="BO802" s="145"/>
      <c r="BP802" s="145"/>
      <c r="BQ802" s="145"/>
      <c r="BR802" s="145"/>
      <c r="BS802" s="145"/>
      <c r="BT802" s="145"/>
      <c r="BU802" s="145"/>
      <c r="BV802" s="145"/>
      <c r="BW802" s="145"/>
      <c r="BX802" s="145"/>
      <c r="BY802" s="145"/>
      <c r="BZ802" s="145"/>
      <c r="CA802" s="145"/>
      <c r="CB802" s="145"/>
      <c r="CC802" s="145"/>
      <c r="CD802" s="145"/>
      <c r="CE802" s="145"/>
      <c r="CF802" s="145"/>
      <c r="CG802" s="145"/>
      <c r="CH802" s="145"/>
      <c r="CI802" s="145"/>
      <c r="CJ802" s="145"/>
      <c r="CK802" s="145"/>
      <c r="CL802" s="145"/>
      <c r="CM802" s="145"/>
      <c r="CN802" s="145"/>
      <c r="CO802" s="145"/>
      <c r="CP802" s="145"/>
      <c r="CQ802" s="145"/>
      <c r="CR802" s="145"/>
      <c r="CS802" s="145"/>
      <c r="CT802" s="145"/>
      <c r="CU802" s="145"/>
      <c r="CV802" s="145"/>
      <c r="CW802" s="145"/>
      <c r="CX802" s="145"/>
      <c r="CY802" s="145"/>
      <c r="CZ802" s="145"/>
      <c r="DA802" s="145"/>
      <c r="DB802" s="145"/>
      <c r="DC802" s="145"/>
      <c r="DD802" s="145"/>
      <c r="DE802" s="145"/>
      <c r="DF802" s="145"/>
      <c r="DG802" s="145"/>
      <c r="DH802" s="145"/>
      <c r="DI802" s="145"/>
      <c r="DJ802" s="145"/>
      <c r="DK802" s="145"/>
      <c r="DL802" s="145"/>
      <c r="DM802" s="145"/>
      <c r="DN802" s="145"/>
      <c r="DO802" s="145"/>
      <c r="DP802" s="145"/>
      <c r="DQ802" s="145"/>
      <c r="DR802" s="145"/>
      <c r="DS802" s="145"/>
      <c r="DT802" s="145"/>
      <c r="DU802" s="145"/>
      <c r="DV802" s="145"/>
    </row>
    <row r="803" spans="1:126" x14ac:dyDescent="0.65">
      <c r="A803" s="154"/>
      <c r="B803" s="166"/>
      <c r="C803" s="166"/>
      <c r="D803" s="166"/>
      <c r="E803" s="169"/>
      <c r="F803" s="165" t="s">
        <v>254</v>
      </c>
      <c r="G803" s="145"/>
      <c r="H803" s="145"/>
      <c r="I803" s="155"/>
      <c r="J803" s="15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  <c r="BO803" s="145"/>
      <c r="BP803" s="145"/>
      <c r="BQ803" s="145"/>
      <c r="BR803" s="145"/>
      <c r="BS803" s="145"/>
      <c r="BT803" s="145"/>
      <c r="BU803" s="145"/>
      <c r="BV803" s="145"/>
      <c r="BW803" s="145"/>
      <c r="BX803" s="145"/>
      <c r="BY803" s="145"/>
      <c r="BZ803" s="145"/>
      <c r="CA803" s="145"/>
      <c r="CB803" s="145"/>
      <c r="CC803" s="145"/>
      <c r="CD803" s="145"/>
      <c r="CE803" s="145"/>
      <c r="CF803" s="145"/>
      <c r="CG803" s="145"/>
      <c r="CH803" s="145"/>
      <c r="CI803" s="145"/>
      <c r="CJ803" s="145"/>
      <c r="CK803" s="145"/>
      <c r="CL803" s="145"/>
      <c r="CM803" s="145"/>
      <c r="CN803" s="145"/>
      <c r="CO803" s="145"/>
      <c r="CP803" s="145"/>
      <c r="CQ803" s="145"/>
      <c r="CR803" s="145"/>
      <c r="CS803" s="145"/>
      <c r="CT803" s="145"/>
      <c r="CU803" s="145"/>
      <c r="CV803" s="145"/>
      <c r="CW803" s="145"/>
      <c r="CX803" s="145"/>
      <c r="CY803" s="145"/>
      <c r="CZ803" s="145"/>
      <c r="DA803" s="145"/>
      <c r="DB803" s="145"/>
      <c r="DC803" s="145"/>
      <c r="DD803" s="145"/>
      <c r="DE803" s="145"/>
      <c r="DF803" s="145"/>
      <c r="DG803" s="145"/>
      <c r="DH803" s="145"/>
      <c r="DI803" s="145"/>
      <c r="DJ803" s="145"/>
      <c r="DK803" s="145"/>
      <c r="DL803" s="145"/>
      <c r="DM803" s="145"/>
      <c r="DN803" s="145"/>
      <c r="DO803" s="145"/>
      <c r="DP803" s="145"/>
      <c r="DQ803" s="145"/>
      <c r="DR803" s="145"/>
      <c r="DS803" s="145"/>
      <c r="DT803" s="145"/>
      <c r="DU803" s="145"/>
      <c r="DV803" s="145"/>
    </row>
    <row r="804" spans="1:126" x14ac:dyDescent="0.65">
      <c r="A804" s="154"/>
      <c r="B804" s="166"/>
      <c r="C804" s="166"/>
      <c r="D804" s="166"/>
      <c r="E804" s="169"/>
      <c r="F804" s="165" t="s">
        <v>253</v>
      </c>
      <c r="G804" s="145"/>
      <c r="H804" s="145"/>
      <c r="I804" s="155"/>
      <c r="J804" s="15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  <c r="BO804" s="145"/>
      <c r="BP804" s="145"/>
      <c r="BQ804" s="145"/>
      <c r="BR804" s="145"/>
      <c r="BS804" s="145"/>
      <c r="BT804" s="145"/>
      <c r="BU804" s="145"/>
      <c r="BV804" s="145"/>
      <c r="BW804" s="145"/>
      <c r="BX804" s="145"/>
      <c r="BY804" s="145"/>
      <c r="BZ804" s="145"/>
      <c r="CA804" s="145"/>
      <c r="CB804" s="145"/>
      <c r="CC804" s="145"/>
      <c r="CD804" s="145"/>
      <c r="CE804" s="145"/>
      <c r="CF804" s="145"/>
      <c r="CG804" s="145"/>
      <c r="CH804" s="145"/>
      <c r="CI804" s="145"/>
      <c r="CJ804" s="145"/>
      <c r="CK804" s="145"/>
      <c r="CL804" s="145"/>
      <c r="CM804" s="145"/>
      <c r="CN804" s="145"/>
      <c r="CO804" s="145"/>
      <c r="CP804" s="145"/>
      <c r="CQ804" s="145"/>
      <c r="CR804" s="145"/>
      <c r="CS804" s="145"/>
      <c r="CT804" s="145"/>
      <c r="CU804" s="145"/>
      <c r="CV804" s="145"/>
      <c r="CW804" s="145"/>
      <c r="CX804" s="145"/>
      <c r="CY804" s="145"/>
      <c r="CZ804" s="145"/>
      <c r="DA804" s="145"/>
      <c r="DB804" s="145"/>
      <c r="DC804" s="145"/>
      <c r="DD804" s="145"/>
      <c r="DE804" s="145"/>
      <c r="DF804" s="145"/>
      <c r="DG804" s="145"/>
      <c r="DH804" s="145"/>
      <c r="DI804" s="145"/>
      <c r="DJ804" s="145"/>
      <c r="DK804" s="145"/>
      <c r="DL804" s="145"/>
      <c r="DM804" s="145"/>
      <c r="DN804" s="145"/>
      <c r="DO804" s="145"/>
      <c r="DP804" s="145"/>
      <c r="DQ804" s="145"/>
      <c r="DR804" s="145"/>
      <c r="DS804" s="145"/>
      <c r="DT804" s="145"/>
      <c r="DU804" s="145"/>
      <c r="DV804" s="145"/>
    </row>
    <row r="805" spans="1:126" x14ac:dyDescent="0.65">
      <c r="A805" s="154"/>
      <c r="B805" s="166"/>
      <c r="C805" s="166"/>
      <c r="D805" s="166"/>
      <c r="E805" s="169"/>
      <c r="F805" s="165" t="s">
        <v>254</v>
      </c>
      <c r="G805" s="145"/>
      <c r="H805" s="145"/>
      <c r="I805" s="155"/>
      <c r="J805" s="15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  <c r="BO805" s="145"/>
      <c r="BP805" s="145"/>
      <c r="BQ805" s="145"/>
      <c r="BR805" s="145"/>
      <c r="BS805" s="145"/>
      <c r="BT805" s="145"/>
      <c r="BU805" s="145"/>
      <c r="BV805" s="145"/>
      <c r="BW805" s="145"/>
      <c r="BX805" s="145"/>
      <c r="BY805" s="145"/>
      <c r="BZ805" s="145"/>
      <c r="CA805" s="145"/>
      <c r="CB805" s="145"/>
      <c r="CC805" s="145"/>
      <c r="CD805" s="145"/>
      <c r="CE805" s="145"/>
      <c r="CF805" s="145"/>
      <c r="CG805" s="145"/>
      <c r="CH805" s="145"/>
      <c r="CI805" s="145"/>
      <c r="CJ805" s="145"/>
      <c r="CK805" s="145"/>
      <c r="CL805" s="145"/>
      <c r="CM805" s="145"/>
      <c r="CN805" s="145"/>
      <c r="CO805" s="145"/>
      <c r="CP805" s="145"/>
      <c r="CQ805" s="145"/>
      <c r="CR805" s="145"/>
      <c r="CS805" s="145"/>
      <c r="CT805" s="145"/>
      <c r="CU805" s="145"/>
      <c r="CV805" s="145"/>
      <c r="CW805" s="145"/>
      <c r="CX805" s="145"/>
      <c r="CY805" s="145"/>
      <c r="CZ805" s="145"/>
      <c r="DA805" s="145"/>
      <c r="DB805" s="145"/>
      <c r="DC805" s="145"/>
      <c r="DD805" s="145"/>
      <c r="DE805" s="145"/>
      <c r="DF805" s="145"/>
      <c r="DG805" s="145"/>
      <c r="DH805" s="145"/>
      <c r="DI805" s="145"/>
      <c r="DJ805" s="145"/>
      <c r="DK805" s="145"/>
      <c r="DL805" s="145"/>
      <c r="DM805" s="145"/>
      <c r="DN805" s="145"/>
      <c r="DO805" s="145"/>
      <c r="DP805" s="145"/>
      <c r="DQ805" s="145"/>
      <c r="DR805" s="145"/>
      <c r="DS805" s="145"/>
      <c r="DT805" s="145"/>
      <c r="DU805" s="145"/>
      <c r="DV805" s="145"/>
    </row>
    <row r="806" spans="1:126" x14ac:dyDescent="0.65">
      <c r="A806" s="154"/>
      <c r="B806" s="166"/>
      <c r="C806" s="166"/>
      <c r="D806" s="166"/>
      <c r="E806" s="169"/>
      <c r="F806" s="165" t="s">
        <v>253</v>
      </c>
      <c r="G806" s="145"/>
      <c r="H806" s="145"/>
      <c r="I806" s="155"/>
      <c r="J806" s="15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  <c r="BO806" s="145"/>
      <c r="BP806" s="145"/>
      <c r="BQ806" s="145"/>
      <c r="BR806" s="145"/>
      <c r="BS806" s="145"/>
      <c r="BT806" s="145"/>
      <c r="BU806" s="145"/>
      <c r="BV806" s="145"/>
      <c r="BW806" s="145"/>
      <c r="BX806" s="145"/>
      <c r="BY806" s="145"/>
      <c r="BZ806" s="145"/>
      <c r="CA806" s="145"/>
      <c r="CB806" s="145"/>
      <c r="CC806" s="145"/>
      <c r="CD806" s="145"/>
      <c r="CE806" s="145"/>
      <c r="CF806" s="145"/>
      <c r="CG806" s="145"/>
      <c r="CH806" s="145"/>
      <c r="CI806" s="145"/>
      <c r="CJ806" s="145"/>
      <c r="CK806" s="145"/>
      <c r="CL806" s="145"/>
      <c r="CM806" s="145"/>
      <c r="CN806" s="145"/>
      <c r="CO806" s="145"/>
      <c r="CP806" s="145"/>
      <c r="CQ806" s="145"/>
      <c r="CR806" s="145"/>
      <c r="CS806" s="145"/>
      <c r="CT806" s="145"/>
      <c r="CU806" s="145"/>
      <c r="CV806" s="145"/>
      <c r="CW806" s="145"/>
      <c r="CX806" s="145"/>
      <c r="CY806" s="145"/>
      <c r="CZ806" s="145"/>
      <c r="DA806" s="145"/>
      <c r="DB806" s="145"/>
      <c r="DC806" s="145"/>
      <c r="DD806" s="145"/>
      <c r="DE806" s="145"/>
      <c r="DF806" s="145"/>
      <c r="DG806" s="145"/>
      <c r="DH806" s="145"/>
      <c r="DI806" s="145"/>
      <c r="DJ806" s="145"/>
      <c r="DK806" s="145"/>
      <c r="DL806" s="145"/>
      <c r="DM806" s="145"/>
      <c r="DN806" s="145"/>
      <c r="DO806" s="145"/>
      <c r="DP806" s="145"/>
      <c r="DQ806" s="145"/>
      <c r="DR806" s="145"/>
      <c r="DS806" s="145"/>
      <c r="DT806" s="145"/>
      <c r="DU806" s="145"/>
      <c r="DV806" s="145"/>
    </row>
    <row r="807" spans="1:126" x14ac:dyDescent="0.65">
      <c r="A807" s="154"/>
      <c r="B807" s="166"/>
      <c r="C807" s="166"/>
      <c r="D807" s="166"/>
      <c r="E807" s="169"/>
      <c r="F807" s="165" t="s">
        <v>254</v>
      </c>
      <c r="G807" s="145"/>
      <c r="H807" s="145"/>
      <c r="I807" s="155"/>
      <c r="J807" s="15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  <c r="BO807" s="145"/>
      <c r="BP807" s="145"/>
      <c r="BQ807" s="145"/>
      <c r="BR807" s="145"/>
      <c r="BS807" s="145"/>
      <c r="BT807" s="145"/>
      <c r="BU807" s="145"/>
      <c r="BV807" s="145"/>
      <c r="BW807" s="145"/>
      <c r="BX807" s="145"/>
      <c r="BY807" s="145"/>
      <c r="BZ807" s="145"/>
      <c r="CA807" s="145"/>
      <c r="CB807" s="145"/>
      <c r="CC807" s="145"/>
      <c r="CD807" s="145"/>
      <c r="CE807" s="145"/>
      <c r="CF807" s="145"/>
      <c r="CG807" s="145"/>
      <c r="CH807" s="145"/>
      <c r="CI807" s="145"/>
      <c r="CJ807" s="145"/>
      <c r="CK807" s="145"/>
      <c r="CL807" s="145"/>
      <c r="CM807" s="145"/>
      <c r="CN807" s="145"/>
      <c r="CO807" s="145"/>
      <c r="CP807" s="145"/>
      <c r="CQ807" s="145"/>
      <c r="CR807" s="145"/>
      <c r="CS807" s="145"/>
      <c r="CT807" s="145"/>
      <c r="CU807" s="145"/>
      <c r="CV807" s="145"/>
      <c r="CW807" s="145"/>
      <c r="CX807" s="145"/>
      <c r="CY807" s="145"/>
      <c r="CZ807" s="145"/>
      <c r="DA807" s="145"/>
      <c r="DB807" s="145"/>
      <c r="DC807" s="145"/>
      <c r="DD807" s="145"/>
      <c r="DE807" s="145"/>
      <c r="DF807" s="145"/>
      <c r="DG807" s="145"/>
      <c r="DH807" s="145"/>
      <c r="DI807" s="145"/>
      <c r="DJ807" s="145"/>
      <c r="DK807" s="145"/>
      <c r="DL807" s="145"/>
      <c r="DM807" s="145"/>
      <c r="DN807" s="145"/>
      <c r="DO807" s="145"/>
      <c r="DP807" s="145"/>
      <c r="DQ807" s="145"/>
      <c r="DR807" s="145"/>
      <c r="DS807" s="145"/>
      <c r="DT807" s="145"/>
      <c r="DU807" s="145"/>
      <c r="DV807" s="145"/>
    </row>
    <row r="808" spans="1:126" x14ac:dyDescent="0.65">
      <c r="A808" s="154"/>
      <c r="B808" s="166"/>
      <c r="C808" s="166"/>
      <c r="D808" s="166"/>
      <c r="E808" s="169"/>
      <c r="F808" s="165" t="s">
        <v>253</v>
      </c>
      <c r="G808" s="145"/>
      <c r="H808" s="145"/>
      <c r="I808" s="155"/>
      <c r="J808" s="15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  <c r="BO808" s="145"/>
      <c r="BP808" s="145"/>
      <c r="BQ808" s="145"/>
      <c r="BR808" s="145"/>
      <c r="BS808" s="145"/>
      <c r="BT808" s="145"/>
      <c r="BU808" s="145"/>
      <c r="BV808" s="145"/>
      <c r="BW808" s="145"/>
      <c r="BX808" s="145"/>
      <c r="BY808" s="145"/>
      <c r="BZ808" s="145"/>
      <c r="CA808" s="145"/>
      <c r="CB808" s="145"/>
      <c r="CC808" s="145"/>
      <c r="CD808" s="145"/>
      <c r="CE808" s="145"/>
      <c r="CF808" s="145"/>
      <c r="CG808" s="145"/>
      <c r="CH808" s="145"/>
      <c r="CI808" s="145"/>
      <c r="CJ808" s="145"/>
      <c r="CK808" s="145"/>
      <c r="CL808" s="145"/>
      <c r="CM808" s="145"/>
      <c r="CN808" s="145"/>
      <c r="CO808" s="145"/>
      <c r="CP808" s="145"/>
      <c r="CQ808" s="145"/>
      <c r="CR808" s="145"/>
      <c r="CS808" s="145"/>
      <c r="CT808" s="145"/>
      <c r="CU808" s="145"/>
      <c r="CV808" s="145"/>
      <c r="CW808" s="145"/>
      <c r="CX808" s="145"/>
      <c r="CY808" s="145"/>
      <c r="CZ808" s="145"/>
      <c r="DA808" s="145"/>
      <c r="DB808" s="145"/>
      <c r="DC808" s="145"/>
      <c r="DD808" s="145"/>
      <c r="DE808" s="145"/>
      <c r="DF808" s="145"/>
      <c r="DG808" s="145"/>
      <c r="DH808" s="145"/>
      <c r="DI808" s="145"/>
      <c r="DJ808" s="145"/>
      <c r="DK808" s="145"/>
      <c r="DL808" s="145"/>
      <c r="DM808" s="145"/>
      <c r="DN808" s="145"/>
      <c r="DO808" s="145"/>
      <c r="DP808" s="145"/>
      <c r="DQ808" s="145"/>
      <c r="DR808" s="145"/>
      <c r="DS808" s="145"/>
      <c r="DT808" s="145"/>
      <c r="DU808" s="145"/>
      <c r="DV808" s="145"/>
    </row>
    <row r="809" spans="1:126" x14ac:dyDescent="0.65">
      <c r="A809" s="154"/>
      <c r="B809" s="166"/>
      <c r="C809" s="166"/>
      <c r="D809" s="166"/>
      <c r="E809" s="169"/>
      <c r="F809" s="165" t="s">
        <v>254</v>
      </c>
      <c r="G809" s="145"/>
      <c r="H809" s="145"/>
      <c r="I809" s="155"/>
      <c r="J809" s="15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  <c r="BO809" s="145"/>
      <c r="BP809" s="145"/>
      <c r="BQ809" s="145"/>
      <c r="BR809" s="145"/>
      <c r="BS809" s="145"/>
      <c r="BT809" s="145"/>
      <c r="BU809" s="145"/>
      <c r="BV809" s="145"/>
      <c r="BW809" s="145"/>
      <c r="BX809" s="145"/>
      <c r="BY809" s="145"/>
      <c r="BZ809" s="145"/>
      <c r="CA809" s="145"/>
      <c r="CB809" s="145"/>
      <c r="CC809" s="145"/>
      <c r="CD809" s="145"/>
      <c r="CE809" s="145"/>
      <c r="CF809" s="145"/>
      <c r="CG809" s="145"/>
      <c r="CH809" s="145"/>
      <c r="CI809" s="145"/>
      <c r="CJ809" s="145"/>
      <c r="CK809" s="145"/>
      <c r="CL809" s="145"/>
      <c r="CM809" s="145"/>
      <c r="CN809" s="145"/>
      <c r="CO809" s="145"/>
      <c r="CP809" s="145"/>
      <c r="CQ809" s="145"/>
      <c r="CR809" s="145"/>
      <c r="CS809" s="145"/>
      <c r="CT809" s="145"/>
      <c r="CU809" s="145"/>
      <c r="CV809" s="145"/>
      <c r="CW809" s="145"/>
      <c r="CX809" s="145"/>
      <c r="CY809" s="145"/>
      <c r="CZ809" s="145"/>
      <c r="DA809" s="145"/>
      <c r="DB809" s="145"/>
      <c r="DC809" s="145"/>
      <c r="DD809" s="145"/>
      <c r="DE809" s="145"/>
      <c r="DF809" s="145"/>
      <c r="DG809" s="145"/>
      <c r="DH809" s="145"/>
      <c r="DI809" s="145"/>
      <c r="DJ809" s="145"/>
      <c r="DK809" s="145"/>
      <c r="DL809" s="145"/>
      <c r="DM809" s="145"/>
      <c r="DN809" s="145"/>
      <c r="DO809" s="145"/>
      <c r="DP809" s="145"/>
      <c r="DQ809" s="145"/>
      <c r="DR809" s="145"/>
      <c r="DS809" s="145"/>
      <c r="DT809" s="145"/>
      <c r="DU809" s="145"/>
      <c r="DV809" s="145"/>
    </row>
    <row r="810" spans="1:126" x14ac:dyDescent="0.65">
      <c r="A810" s="154"/>
      <c r="B810" s="166"/>
      <c r="C810" s="166"/>
      <c r="D810" s="166"/>
      <c r="E810" s="169"/>
      <c r="F810" s="165" t="s">
        <v>253</v>
      </c>
      <c r="G810" s="145"/>
      <c r="H810" s="145"/>
      <c r="I810" s="155"/>
      <c r="J810" s="15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  <c r="BO810" s="145"/>
      <c r="BP810" s="145"/>
      <c r="BQ810" s="145"/>
      <c r="BR810" s="145"/>
      <c r="BS810" s="145"/>
      <c r="BT810" s="145"/>
      <c r="BU810" s="145"/>
      <c r="BV810" s="145"/>
      <c r="BW810" s="145"/>
      <c r="BX810" s="145"/>
      <c r="BY810" s="145"/>
      <c r="BZ810" s="145"/>
      <c r="CA810" s="145"/>
      <c r="CB810" s="145"/>
      <c r="CC810" s="145"/>
      <c r="CD810" s="145"/>
      <c r="CE810" s="145"/>
      <c r="CF810" s="145"/>
      <c r="CG810" s="145"/>
      <c r="CH810" s="145"/>
      <c r="CI810" s="145"/>
      <c r="CJ810" s="145"/>
      <c r="CK810" s="145"/>
      <c r="CL810" s="145"/>
      <c r="CM810" s="145"/>
      <c r="CN810" s="145"/>
      <c r="CO810" s="145"/>
      <c r="CP810" s="145"/>
      <c r="CQ810" s="145"/>
      <c r="CR810" s="145"/>
      <c r="CS810" s="145"/>
      <c r="CT810" s="145"/>
      <c r="CU810" s="145"/>
      <c r="CV810" s="145"/>
      <c r="CW810" s="145"/>
      <c r="CX810" s="145"/>
      <c r="CY810" s="145"/>
      <c r="CZ810" s="145"/>
      <c r="DA810" s="145"/>
      <c r="DB810" s="145"/>
      <c r="DC810" s="145"/>
      <c r="DD810" s="145"/>
      <c r="DE810" s="145"/>
      <c r="DF810" s="145"/>
      <c r="DG810" s="145"/>
      <c r="DH810" s="145"/>
      <c r="DI810" s="145"/>
      <c r="DJ810" s="145"/>
      <c r="DK810" s="145"/>
      <c r="DL810" s="145"/>
      <c r="DM810" s="145"/>
      <c r="DN810" s="145"/>
      <c r="DO810" s="145"/>
      <c r="DP810" s="145"/>
      <c r="DQ810" s="145"/>
      <c r="DR810" s="145"/>
      <c r="DS810" s="145"/>
      <c r="DT810" s="145"/>
      <c r="DU810" s="145"/>
      <c r="DV810" s="145"/>
    </row>
    <row r="811" spans="1:126" x14ac:dyDescent="0.65">
      <c r="A811" s="154"/>
      <c r="B811" s="166"/>
      <c r="C811" s="166"/>
      <c r="D811" s="166"/>
      <c r="E811" s="169"/>
      <c r="F811" s="165" t="s">
        <v>254</v>
      </c>
      <c r="G811" s="145"/>
      <c r="H811" s="145"/>
      <c r="I811" s="155"/>
      <c r="J811" s="15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  <c r="BO811" s="145"/>
      <c r="BP811" s="145"/>
      <c r="BQ811" s="145"/>
      <c r="BR811" s="145"/>
      <c r="BS811" s="145"/>
      <c r="BT811" s="145"/>
      <c r="BU811" s="145"/>
      <c r="BV811" s="145"/>
      <c r="BW811" s="145"/>
      <c r="BX811" s="145"/>
      <c r="BY811" s="145"/>
      <c r="BZ811" s="145"/>
      <c r="CA811" s="145"/>
      <c r="CB811" s="145"/>
      <c r="CC811" s="145"/>
      <c r="CD811" s="145"/>
      <c r="CE811" s="145"/>
      <c r="CF811" s="145"/>
      <c r="CG811" s="145"/>
      <c r="CH811" s="145"/>
      <c r="CI811" s="145"/>
      <c r="CJ811" s="145"/>
      <c r="CK811" s="145"/>
      <c r="CL811" s="145"/>
      <c r="CM811" s="145"/>
      <c r="CN811" s="145"/>
      <c r="CO811" s="145"/>
      <c r="CP811" s="145"/>
      <c r="CQ811" s="145"/>
      <c r="CR811" s="145"/>
      <c r="CS811" s="145"/>
      <c r="CT811" s="145"/>
      <c r="CU811" s="145"/>
      <c r="CV811" s="145"/>
      <c r="CW811" s="145"/>
      <c r="CX811" s="145"/>
      <c r="CY811" s="145"/>
      <c r="CZ811" s="145"/>
      <c r="DA811" s="145"/>
      <c r="DB811" s="145"/>
      <c r="DC811" s="145"/>
      <c r="DD811" s="145"/>
      <c r="DE811" s="145"/>
      <c r="DF811" s="145"/>
      <c r="DG811" s="145"/>
      <c r="DH811" s="145"/>
      <c r="DI811" s="145"/>
      <c r="DJ811" s="145"/>
      <c r="DK811" s="145"/>
      <c r="DL811" s="145"/>
      <c r="DM811" s="145"/>
      <c r="DN811" s="145"/>
      <c r="DO811" s="145"/>
      <c r="DP811" s="145"/>
      <c r="DQ811" s="145"/>
      <c r="DR811" s="145"/>
      <c r="DS811" s="145"/>
      <c r="DT811" s="145"/>
      <c r="DU811" s="145"/>
      <c r="DV811" s="145"/>
    </row>
    <row r="812" spans="1:126" x14ac:dyDescent="0.65">
      <c r="A812" s="154"/>
      <c r="B812" s="166"/>
      <c r="C812" s="166"/>
      <c r="D812" s="166"/>
      <c r="E812" s="169"/>
      <c r="F812" s="165" t="s">
        <v>253</v>
      </c>
      <c r="G812" s="145"/>
      <c r="H812" s="145"/>
      <c r="I812" s="155"/>
      <c r="J812" s="15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  <c r="BO812" s="145"/>
      <c r="BP812" s="145"/>
      <c r="BQ812" s="145"/>
      <c r="BR812" s="145"/>
      <c r="BS812" s="145"/>
      <c r="BT812" s="145"/>
      <c r="BU812" s="145"/>
      <c r="BV812" s="145"/>
      <c r="BW812" s="145"/>
      <c r="BX812" s="145"/>
      <c r="BY812" s="145"/>
      <c r="BZ812" s="145"/>
      <c r="CA812" s="145"/>
      <c r="CB812" s="145"/>
      <c r="CC812" s="145"/>
      <c r="CD812" s="145"/>
      <c r="CE812" s="145"/>
      <c r="CF812" s="145"/>
      <c r="CG812" s="145"/>
      <c r="CH812" s="145"/>
      <c r="CI812" s="145"/>
      <c r="CJ812" s="145"/>
      <c r="CK812" s="145"/>
      <c r="CL812" s="145"/>
      <c r="CM812" s="145"/>
      <c r="CN812" s="145"/>
      <c r="CO812" s="145"/>
      <c r="CP812" s="145"/>
      <c r="CQ812" s="145"/>
      <c r="CR812" s="145"/>
      <c r="CS812" s="145"/>
      <c r="CT812" s="145"/>
      <c r="CU812" s="145"/>
      <c r="CV812" s="145"/>
      <c r="CW812" s="145"/>
      <c r="CX812" s="145"/>
      <c r="CY812" s="145"/>
      <c r="CZ812" s="145"/>
      <c r="DA812" s="145"/>
      <c r="DB812" s="145"/>
      <c r="DC812" s="145"/>
      <c r="DD812" s="145"/>
      <c r="DE812" s="145"/>
      <c r="DF812" s="145"/>
      <c r="DG812" s="145"/>
      <c r="DH812" s="145"/>
      <c r="DI812" s="145"/>
      <c r="DJ812" s="145"/>
      <c r="DK812" s="145"/>
      <c r="DL812" s="145"/>
      <c r="DM812" s="145"/>
      <c r="DN812" s="145"/>
      <c r="DO812" s="145"/>
      <c r="DP812" s="145"/>
      <c r="DQ812" s="145"/>
      <c r="DR812" s="145"/>
      <c r="DS812" s="145"/>
      <c r="DT812" s="145"/>
      <c r="DU812" s="145"/>
      <c r="DV812" s="145"/>
    </row>
    <row r="813" spans="1:126" x14ac:dyDescent="0.65">
      <c r="A813" s="154"/>
      <c r="B813" s="166"/>
      <c r="C813" s="166"/>
      <c r="D813" s="166"/>
      <c r="E813" s="169"/>
      <c r="F813" s="165" t="s">
        <v>254</v>
      </c>
      <c r="G813" s="145"/>
      <c r="H813" s="145"/>
      <c r="I813" s="155"/>
      <c r="J813" s="15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  <c r="BO813" s="145"/>
      <c r="BP813" s="145"/>
      <c r="BQ813" s="145"/>
      <c r="BR813" s="145"/>
      <c r="BS813" s="145"/>
      <c r="BT813" s="145"/>
      <c r="BU813" s="145"/>
      <c r="BV813" s="145"/>
      <c r="BW813" s="145"/>
      <c r="BX813" s="145"/>
      <c r="BY813" s="145"/>
      <c r="BZ813" s="145"/>
      <c r="CA813" s="145"/>
      <c r="CB813" s="145"/>
      <c r="CC813" s="145"/>
      <c r="CD813" s="145"/>
      <c r="CE813" s="145"/>
      <c r="CF813" s="145"/>
      <c r="CG813" s="145"/>
      <c r="CH813" s="145"/>
      <c r="CI813" s="145"/>
      <c r="CJ813" s="145"/>
      <c r="CK813" s="145"/>
      <c r="CL813" s="145"/>
      <c r="CM813" s="145"/>
      <c r="CN813" s="145"/>
      <c r="CO813" s="145"/>
      <c r="CP813" s="145"/>
      <c r="CQ813" s="145"/>
      <c r="CR813" s="145"/>
      <c r="CS813" s="145"/>
      <c r="CT813" s="145"/>
      <c r="CU813" s="145"/>
      <c r="CV813" s="145"/>
      <c r="CW813" s="145"/>
      <c r="CX813" s="145"/>
      <c r="CY813" s="145"/>
      <c r="CZ813" s="145"/>
      <c r="DA813" s="145"/>
      <c r="DB813" s="145"/>
      <c r="DC813" s="145"/>
      <c r="DD813" s="145"/>
      <c r="DE813" s="145"/>
      <c r="DF813" s="145"/>
      <c r="DG813" s="145"/>
      <c r="DH813" s="145"/>
      <c r="DI813" s="145"/>
      <c r="DJ813" s="145"/>
      <c r="DK813" s="145"/>
      <c r="DL813" s="145"/>
      <c r="DM813" s="145"/>
      <c r="DN813" s="145"/>
      <c r="DO813" s="145"/>
      <c r="DP813" s="145"/>
      <c r="DQ813" s="145"/>
      <c r="DR813" s="145"/>
      <c r="DS813" s="145"/>
      <c r="DT813" s="145"/>
      <c r="DU813" s="145"/>
      <c r="DV813" s="145"/>
    </row>
    <row r="814" spans="1:126" x14ac:dyDescent="0.65">
      <c r="A814" s="154"/>
      <c r="B814" s="166"/>
      <c r="C814" s="166"/>
      <c r="D814" s="166"/>
      <c r="E814" s="169"/>
      <c r="F814" s="165" t="s">
        <v>253</v>
      </c>
      <c r="G814" s="145"/>
      <c r="H814" s="145"/>
      <c r="I814" s="155"/>
      <c r="J814" s="15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  <c r="BO814" s="145"/>
      <c r="BP814" s="145"/>
      <c r="BQ814" s="145"/>
      <c r="BR814" s="145"/>
      <c r="BS814" s="145"/>
      <c r="BT814" s="145"/>
      <c r="BU814" s="145"/>
      <c r="BV814" s="145"/>
      <c r="BW814" s="145"/>
      <c r="BX814" s="145"/>
      <c r="BY814" s="145"/>
      <c r="BZ814" s="145"/>
      <c r="CA814" s="145"/>
      <c r="CB814" s="145"/>
      <c r="CC814" s="145"/>
      <c r="CD814" s="145"/>
      <c r="CE814" s="145"/>
      <c r="CF814" s="145"/>
      <c r="CG814" s="145"/>
      <c r="CH814" s="145"/>
      <c r="CI814" s="145"/>
      <c r="CJ814" s="145"/>
      <c r="CK814" s="145"/>
      <c r="CL814" s="145"/>
      <c r="CM814" s="145"/>
      <c r="CN814" s="145"/>
      <c r="CO814" s="145"/>
      <c r="CP814" s="145"/>
      <c r="CQ814" s="145"/>
      <c r="CR814" s="145"/>
      <c r="CS814" s="145"/>
      <c r="CT814" s="145"/>
      <c r="CU814" s="145"/>
      <c r="CV814" s="145"/>
      <c r="CW814" s="145"/>
      <c r="CX814" s="145"/>
      <c r="CY814" s="145"/>
      <c r="CZ814" s="145"/>
      <c r="DA814" s="145"/>
      <c r="DB814" s="145"/>
      <c r="DC814" s="145"/>
      <c r="DD814" s="145"/>
      <c r="DE814" s="145"/>
      <c r="DF814" s="145"/>
      <c r="DG814" s="145"/>
      <c r="DH814" s="145"/>
      <c r="DI814" s="145"/>
      <c r="DJ814" s="145"/>
      <c r="DK814" s="145"/>
      <c r="DL814" s="145"/>
      <c r="DM814" s="145"/>
      <c r="DN814" s="145"/>
      <c r="DO814" s="145"/>
      <c r="DP814" s="145"/>
      <c r="DQ814" s="145"/>
      <c r="DR814" s="145"/>
      <c r="DS814" s="145"/>
      <c r="DT814" s="145"/>
      <c r="DU814" s="145"/>
      <c r="DV814" s="145"/>
    </row>
    <row r="815" spans="1:126" x14ac:dyDescent="0.65">
      <c r="A815" s="154"/>
      <c r="B815" s="166"/>
      <c r="C815" s="166"/>
      <c r="D815" s="166"/>
      <c r="E815" s="169"/>
      <c r="F815" s="165" t="s">
        <v>254</v>
      </c>
      <c r="G815" s="145"/>
      <c r="H815" s="145"/>
      <c r="I815" s="155"/>
      <c r="J815" s="15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  <c r="BO815" s="145"/>
      <c r="BP815" s="145"/>
      <c r="BQ815" s="145"/>
      <c r="BR815" s="145"/>
      <c r="BS815" s="145"/>
      <c r="BT815" s="145"/>
      <c r="BU815" s="145"/>
      <c r="BV815" s="145"/>
      <c r="BW815" s="145"/>
      <c r="BX815" s="145"/>
      <c r="BY815" s="145"/>
      <c r="BZ815" s="145"/>
      <c r="CA815" s="145"/>
      <c r="CB815" s="145"/>
      <c r="CC815" s="145"/>
      <c r="CD815" s="145"/>
      <c r="CE815" s="145"/>
      <c r="CF815" s="145"/>
      <c r="CG815" s="145"/>
      <c r="CH815" s="145"/>
      <c r="CI815" s="145"/>
      <c r="CJ815" s="145"/>
      <c r="CK815" s="145"/>
      <c r="CL815" s="145"/>
      <c r="CM815" s="145"/>
      <c r="CN815" s="145"/>
      <c r="CO815" s="145"/>
      <c r="CP815" s="145"/>
      <c r="CQ815" s="145"/>
      <c r="CR815" s="145"/>
      <c r="CS815" s="145"/>
      <c r="CT815" s="145"/>
      <c r="CU815" s="145"/>
      <c r="CV815" s="145"/>
      <c r="CW815" s="145"/>
      <c r="CX815" s="145"/>
      <c r="CY815" s="145"/>
      <c r="CZ815" s="145"/>
      <c r="DA815" s="145"/>
      <c r="DB815" s="145"/>
      <c r="DC815" s="145"/>
      <c r="DD815" s="145"/>
      <c r="DE815" s="145"/>
      <c r="DF815" s="145"/>
      <c r="DG815" s="145"/>
      <c r="DH815" s="145"/>
      <c r="DI815" s="145"/>
      <c r="DJ815" s="145"/>
      <c r="DK815" s="145"/>
      <c r="DL815" s="145"/>
      <c r="DM815" s="145"/>
      <c r="DN815" s="145"/>
      <c r="DO815" s="145"/>
      <c r="DP815" s="145"/>
      <c r="DQ815" s="145"/>
      <c r="DR815" s="145"/>
      <c r="DS815" s="145"/>
      <c r="DT815" s="145"/>
      <c r="DU815" s="145"/>
      <c r="DV815" s="145"/>
    </row>
    <row r="816" spans="1:126" x14ac:dyDescent="0.65">
      <c r="A816" s="154"/>
      <c r="B816" s="166"/>
      <c r="C816" s="166"/>
      <c r="D816" s="166"/>
      <c r="E816" s="169"/>
      <c r="F816" s="165" t="s">
        <v>253</v>
      </c>
      <c r="G816" s="145"/>
      <c r="H816" s="145"/>
      <c r="I816" s="155"/>
      <c r="J816" s="15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  <c r="BO816" s="145"/>
      <c r="BP816" s="145"/>
      <c r="BQ816" s="145"/>
      <c r="BR816" s="145"/>
      <c r="BS816" s="145"/>
      <c r="BT816" s="145"/>
      <c r="BU816" s="145"/>
      <c r="BV816" s="145"/>
      <c r="BW816" s="145"/>
      <c r="BX816" s="145"/>
      <c r="BY816" s="145"/>
      <c r="BZ816" s="145"/>
      <c r="CA816" s="145"/>
      <c r="CB816" s="145"/>
      <c r="CC816" s="145"/>
      <c r="CD816" s="145"/>
      <c r="CE816" s="145"/>
      <c r="CF816" s="145"/>
      <c r="CG816" s="145"/>
      <c r="CH816" s="145"/>
      <c r="CI816" s="145"/>
      <c r="CJ816" s="145"/>
      <c r="CK816" s="145"/>
      <c r="CL816" s="145"/>
      <c r="CM816" s="145"/>
      <c r="CN816" s="145"/>
      <c r="CO816" s="145"/>
      <c r="CP816" s="145"/>
      <c r="CQ816" s="145"/>
      <c r="CR816" s="145"/>
      <c r="CS816" s="145"/>
      <c r="CT816" s="145"/>
      <c r="CU816" s="145"/>
      <c r="CV816" s="145"/>
      <c r="CW816" s="145"/>
      <c r="CX816" s="145"/>
      <c r="CY816" s="145"/>
      <c r="CZ816" s="145"/>
      <c r="DA816" s="145"/>
      <c r="DB816" s="145"/>
      <c r="DC816" s="145"/>
      <c r="DD816" s="145"/>
      <c r="DE816" s="145"/>
      <c r="DF816" s="145"/>
      <c r="DG816" s="145"/>
      <c r="DH816" s="145"/>
      <c r="DI816" s="145"/>
      <c r="DJ816" s="145"/>
      <c r="DK816" s="145"/>
      <c r="DL816" s="145"/>
      <c r="DM816" s="145"/>
      <c r="DN816" s="145"/>
      <c r="DO816" s="145"/>
      <c r="DP816" s="145"/>
      <c r="DQ816" s="145"/>
      <c r="DR816" s="145"/>
      <c r="DS816" s="145"/>
      <c r="DT816" s="145"/>
      <c r="DU816" s="145"/>
      <c r="DV816" s="145"/>
    </row>
    <row r="817" spans="1:126" x14ac:dyDescent="0.65">
      <c r="A817" s="154"/>
      <c r="B817" s="166"/>
      <c r="C817" s="166"/>
      <c r="D817" s="166"/>
      <c r="E817" s="169"/>
      <c r="F817" s="165" t="s">
        <v>254</v>
      </c>
      <c r="G817" s="137"/>
      <c r="H817" s="137"/>
      <c r="I817" s="155"/>
      <c r="J817" s="155"/>
      <c r="K817" s="137"/>
      <c r="L817" s="145"/>
      <c r="M817" s="137"/>
      <c r="N817" s="137"/>
      <c r="O817" s="145"/>
      <c r="P817" s="137"/>
      <c r="Q817" s="137"/>
      <c r="R817" s="145"/>
      <c r="S817" s="137"/>
      <c r="T817" s="137"/>
      <c r="U817" s="145"/>
      <c r="V817" s="137"/>
      <c r="W817" s="137"/>
      <c r="X817" s="145"/>
      <c r="Y817" s="137"/>
      <c r="Z817" s="137"/>
      <c r="AA817" s="145"/>
      <c r="AB817" s="137"/>
      <c r="AC817" s="137"/>
      <c r="AD817" s="145"/>
      <c r="AE817" s="137"/>
      <c r="AF817" s="137"/>
      <c r="AG817" s="145"/>
      <c r="AH817" s="137"/>
      <c r="AI817" s="137"/>
      <c r="AJ817" s="145"/>
      <c r="AK817" s="137"/>
      <c r="AL817" s="137"/>
      <c r="AM817" s="145"/>
      <c r="AN817" s="137"/>
      <c r="AO817" s="137"/>
      <c r="AP817" s="145"/>
      <c r="AQ817" s="137"/>
      <c r="AR817" s="137"/>
      <c r="AS817" s="145"/>
      <c r="AT817" s="137"/>
      <c r="AU817" s="137"/>
      <c r="AV817" s="145"/>
      <c r="AW817" s="137"/>
      <c r="AX817" s="137"/>
      <c r="AY817" s="145"/>
      <c r="AZ817" s="137"/>
      <c r="BA817" s="137"/>
      <c r="BB817" s="145"/>
      <c r="BC817" s="137"/>
      <c r="BD817" s="137"/>
      <c r="BE817" s="145"/>
      <c r="BF817" s="137"/>
      <c r="BG817" s="137"/>
      <c r="BH817" s="145"/>
      <c r="BI817" s="137"/>
      <c r="BJ817" s="137"/>
      <c r="BK817" s="145"/>
      <c r="BL817" s="137"/>
      <c r="BM817" s="137"/>
      <c r="BN817" s="145"/>
      <c r="BO817" s="137"/>
      <c r="BP817" s="137"/>
      <c r="BQ817" s="145"/>
      <c r="BR817" s="137"/>
      <c r="BS817" s="137"/>
      <c r="BT817" s="145"/>
      <c r="BU817" s="137"/>
      <c r="BV817" s="137"/>
      <c r="BW817" s="145"/>
      <c r="BX817" s="137"/>
      <c r="BY817" s="137"/>
      <c r="BZ817" s="145"/>
      <c r="CA817" s="137"/>
      <c r="CB817" s="137"/>
      <c r="CC817" s="145"/>
      <c r="CD817" s="137"/>
      <c r="CE817" s="137"/>
      <c r="CF817" s="145"/>
      <c r="CG817" s="137"/>
      <c r="CH817" s="137"/>
      <c r="CI817" s="145"/>
      <c r="CJ817" s="137"/>
      <c r="CK817" s="137"/>
      <c r="CL817" s="145"/>
      <c r="CM817" s="137"/>
      <c r="CN817" s="137"/>
      <c r="CO817" s="145"/>
      <c r="CP817" s="137"/>
      <c r="CQ817" s="137"/>
      <c r="CR817" s="145"/>
      <c r="CS817" s="137"/>
      <c r="CT817" s="137"/>
      <c r="CU817" s="145"/>
      <c r="CV817" s="137"/>
      <c r="CW817" s="137"/>
      <c r="CX817" s="145"/>
      <c r="CY817" s="137"/>
      <c r="CZ817" s="137"/>
      <c r="DA817" s="145"/>
      <c r="DB817" s="137"/>
      <c r="DC817" s="137"/>
      <c r="DD817" s="145"/>
      <c r="DE817" s="137"/>
      <c r="DF817" s="137"/>
      <c r="DG817" s="145"/>
      <c r="DH817" s="137"/>
      <c r="DI817" s="137"/>
      <c r="DJ817" s="145"/>
      <c r="DK817" s="137"/>
      <c r="DL817" s="137"/>
      <c r="DM817" s="145"/>
      <c r="DN817" s="137"/>
      <c r="DO817" s="137"/>
      <c r="DP817" s="145"/>
      <c r="DQ817" s="137"/>
      <c r="DR817" s="137"/>
      <c r="DS817" s="145"/>
      <c r="DT817" s="137"/>
      <c r="DU817" s="137"/>
      <c r="DV817" s="145"/>
    </row>
    <row r="818" spans="1:126" x14ac:dyDescent="0.65">
      <c r="A818" s="154"/>
      <c r="B818" s="166"/>
      <c r="C818" s="166"/>
      <c r="D818" s="166"/>
      <c r="E818" s="169"/>
      <c r="F818" s="165" t="s">
        <v>253</v>
      </c>
      <c r="G818" s="145"/>
      <c r="H818" s="145"/>
      <c r="I818" s="155"/>
      <c r="J818" s="15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  <c r="BO818" s="145"/>
      <c r="BP818" s="145"/>
      <c r="BQ818" s="145"/>
      <c r="BR818" s="145"/>
      <c r="BS818" s="145"/>
      <c r="BT818" s="145"/>
      <c r="BU818" s="145"/>
      <c r="BV818" s="145"/>
      <c r="BW818" s="145"/>
      <c r="BX818" s="145"/>
      <c r="BY818" s="145"/>
      <c r="BZ818" s="145"/>
      <c r="CA818" s="145"/>
      <c r="CB818" s="145"/>
      <c r="CC818" s="145"/>
      <c r="CD818" s="145"/>
      <c r="CE818" s="145"/>
      <c r="CF818" s="145"/>
      <c r="CG818" s="145"/>
      <c r="CH818" s="145"/>
      <c r="CI818" s="145"/>
      <c r="CJ818" s="145"/>
      <c r="CK818" s="145"/>
      <c r="CL818" s="145"/>
      <c r="CM818" s="145"/>
      <c r="CN818" s="145"/>
      <c r="CO818" s="145"/>
      <c r="CP818" s="145"/>
      <c r="CQ818" s="145"/>
      <c r="CR818" s="145"/>
      <c r="CS818" s="145"/>
      <c r="CT818" s="145"/>
      <c r="CU818" s="145"/>
      <c r="CV818" s="145"/>
      <c r="CW818" s="145"/>
      <c r="CX818" s="145"/>
      <c r="CY818" s="145"/>
      <c r="CZ818" s="145"/>
      <c r="DA818" s="145"/>
      <c r="DB818" s="145"/>
      <c r="DC818" s="145"/>
      <c r="DD818" s="145"/>
      <c r="DE818" s="145"/>
      <c r="DF818" s="145"/>
      <c r="DG818" s="145"/>
      <c r="DH818" s="145"/>
      <c r="DI818" s="145"/>
      <c r="DJ818" s="145"/>
      <c r="DK818" s="145"/>
      <c r="DL818" s="145"/>
      <c r="DM818" s="145"/>
      <c r="DN818" s="145"/>
      <c r="DO818" s="145"/>
      <c r="DP818" s="145"/>
      <c r="DQ818" s="145"/>
      <c r="DR818" s="145"/>
      <c r="DS818" s="145"/>
      <c r="DT818" s="145"/>
      <c r="DU818" s="145"/>
      <c r="DV818" s="145"/>
    </row>
    <row r="819" spans="1:126" x14ac:dyDescent="0.65">
      <c r="A819" s="154"/>
      <c r="B819" s="166"/>
      <c r="C819" s="166"/>
      <c r="D819" s="166"/>
      <c r="E819" s="169"/>
      <c r="F819" s="165" t="s">
        <v>254</v>
      </c>
      <c r="G819" s="145"/>
      <c r="H819" s="145"/>
      <c r="I819" s="155"/>
      <c r="J819" s="15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  <c r="BO819" s="145"/>
      <c r="BP819" s="145"/>
      <c r="BQ819" s="145"/>
      <c r="BR819" s="145"/>
      <c r="BS819" s="145"/>
      <c r="BT819" s="145"/>
      <c r="BU819" s="145"/>
      <c r="BV819" s="145"/>
      <c r="BW819" s="145"/>
      <c r="BX819" s="145"/>
      <c r="BY819" s="145"/>
      <c r="BZ819" s="145"/>
      <c r="CA819" s="145"/>
      <c r="CB819" s="145"/>
      <c r="CC819" s="145"/>
      <c r="CD819" s="145"/>
      <c r="CE819" s="145"/>
      <c r="CF819" s="145"/>
      <c r="CG819" s="145"/>
      <c r="CH819" s="145"/>
      <c r="CI819" s="145"/>
      <c r="CJ819" s="145"/>
      <c r="CK819" s="145"/>
      <c r="CL819" s="145"/>
      <c r="CM819" s="145"/>
      <c r="CN819" s="145"/>
      <c r="CO819" s="145"/>
      <c r="CP819" s="145"/>
      <c r="CQ819" s="145"/>
      <c r="CR819" s="145"/>
      <c r="CS819" s="145"/>
      <c r="CT819" s="145"/>
      <c r="CU819" s="145"/>
      <c r="CV819" s="145"/>
      <c r="CW819" s="145"/>
      <c r="CX819" s="145"/>
      <c r="CY819" s="145"/>
      <c r="CZ819" s="145"/>
      <c r="DA819" s="145"/>
      <c r="DB819" s="145"/>
      <c r="DC819" s="145"/>
      <c r="DD819" s="145"/>
      <c r="DE819" s="145"/>
      <c r="DF819" s="145"/>
      <c r="DG819" s="145"/>
      <c r="DH819" s="145"/>
      <c r="DI819" s="145"/>
      <c r="DJ819" s="145"/>
      <c r="DK819" s="145"/>
      <c r="DL819" s="145"/>
      <c r="DM819" s="145"/>
      <c r="DN819" s="145"/>
      <c r="DO819" s="145"/>
      <c r="DP819" s="145"/>
      <c r="DQ819" s="145"/>
      <c r="DR819" s="145"/>
      <c r="DS819" s="145"/>
      <c r="DT819" s="145"/>
      <c r="DU819" s="145"/>
      <c r="DV819" s="145"/>
    </row>
    <row r="820" spans="1:126" x14ac:dyDescent="0.65">
      <c r="A820" s="154"/>
      <c r="B820" s="166"/>
      <c r="C820" s="166"/>
      <c r="D820" s="166"/>
      <c r="E820" s="169"/>
      <c r="F820" s="165" t="s">
        <v>253</v>
      </c>
      <c r="G820" s="145"/>
      <c r="H820" s="145"/>
      <c r="I820" s="155"/>
      <c r="J820" s="15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  <c r="BO820" s="145"/>
      <c r="BP820" s="145"/>
      <c r="BQ820" s="145"/>
      <c r="BR820" s="145"/>
      <c r="BS820" s="145"/>
      <c r="BT820" s="145"/>
      <c r="BU820" s="145"/>
      <c r="BV820" s="145"/>
      <c r="BW820" s="145"/>
      <c r="BX820" s="145"/>
      <c r="BY820" s="145"/>
      <c r="BZ820" s="145"/>
      <c r="CA820" s="145"/>
      <c r="CB820" s="145"/>
      <c r="CC820" s="145"/>
      <c r="CD820" s="145"/>
      <c r="CE820" s="145"/>
      <c r="CF820" s="145"/>
      <c r="CG820" s="145"/>
      <c r="CH820" s="145"/>
      <c r="CI820" s="145"/>
      <c r="CJ820" s="145"/>
      <c r="CK820" s="145"/>
      <c r="CL820" s="145"/>
      <c r="CM820" s="145"/>
      <c r="CN820" s="145"/>
      <c r="CO820" s="145"/>
      <c r="CP820" s="145"/>
      <c r="CQ820" s="145"/>
      <c r="CR820" s="145"/>
      <c r="CS820" s="145"/>
      <c r="CT820" s="145"/>
      <c r="CU820" s="145"/>
      <c r="CV820" s="145"/>
      <c r="CW820" s="145"/>
      <c r="CX820" s="145"/>
      <c r="CY820" s="145"/>
      <c r="CZ820" s="145"/>
      <c r="DA820" s="145"/>
      <c r="DB820" s="145"/>
      <c r="DC820" s="145"/>
      <c r="DD820" s="145"/>
      <c r="DE820" s="145"/>
      <c r="DF820" s="145"/>
      <c r="DG820" s="145"/>
      <c r="DH820" s="145"/>
      <c r="DI820" s="145"/>
      <c r="DJ820" s="145"/>
      <c r="DK820" s="145"/>
      <c r="DL820" s="145"/>
      <c r="DM820" s="145"/>
      <c r="DN820" s="145"/>
      <c r="DO820" s="145"/>
      <c r="DP820" s="145"/>
      <c r="DQ820" s="145"/>
      <c r="DR820" s="145"/>
      <c r="DS820" s="145"/>
      <c r="DT820" s="145"/>
      <c r="DU820" s="145"/>
      <c r="DV820" s="145"/>
    </row>
    <row r="821" spans="1:126" x14ac:dyDescent="0.65">
      <c r="A821" s="154"/>
      <c r="B821" s="166"/>
      <c r="C821" s="166"/>
      <c r="D821" s="166"/>
      <c r="E821" s="169"/>
      <c r="F821" s="165" t="s">
        <v>254</v>
      </c>
      <c r="G821" s="145"/>
      <c r="H821" s="145"/>
      <c r="I821" s="155"/>
      <c r="J821" s="15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  <c r="BO821" s="145"/>
      <c r="BP821" s="145"/>
      <c r="BQ821" s="145"/>
      <c r="BR821" s="145"/>
      <c r="BS821" s="145"/>
      <c r="BT821" s="145"/>
      <c r="BU821" s="145"/>
      <c r="BV821" s="145"/>
      <c r="BW821" s="145"/>
      <c r="BX821" s="145"/>
      <c r="BY821" s="145"/>
      <c r="BZ821" s="145"/>
      <c r="CA821" s="145"/>
      <c r="CB821" s="145"/>
      <c r="CC821" s="145"/>
      <c r="CD821" s="145"/>
      <c r="CE821" s="145"/>
      <c r="CF821" s="145"/>
      <c r="CG821" s="145"/>
      <c r="CH821" s="145"/>
      <c r="CI821" s="145"/>
      <c r="CJ821" s="145"/>
      <c r="CK821" s="145"/>
      <c r="CL821" s="145"/>
      <c r="CM821" s="145"/>
      <c r="CN821" s="145"/>
      <c r="CO821" s="145"/>
      <c r="CP821" s="145"/>
      <c r="CQ821" s="145"/>
      <c r="CR821" s="145"/>
      <c r="CS821" s="145"/>
      <c r="CT821" s="145"/>
      <c r="CU821" s="145"/>
      <c r="CV821" s="145"/>
      <c r="CW821" s="145"/>
      <c r="CX821" s="145"/>
      <c r="CY821" s="145"/>
      <c r="CZ821" s="145"/>
      <c r="DA821" s="145"/>
      <c r="DB821" s="145"/>
      <c r="DC821" s="145"/>
      <c r="DD821" s="145"/>
      <c r="DE821" s="145"/>
      <c r="DF821" s="145"/>
      <c r="DG821" s="145"/>
      <c r="DH821" s="145"/>
      <c r="DI821" s="145"/>
      <c r="DJ821" s="145"/>
      <c r="DK821" s="145"/>
      <c r="DL821" s="145"/>
      <c r="DM821" s="145"/>
      <c r="DN821" s="145"/>
      <c r="DO821" s="145"/>
      <c r="DP821" s="145"/>
      <c r="DQ821" s="145"/>
      <c r="DR821" s="145"/>
      <c r="DS821" s="145"/>
      <c r="DT821" s="145"/>
      <c r="DU821" s="145"/>
      <c r="DV821" s="145"/>
    </row>
    <row r="822" spans="1:126" x14ac:dyDescent="0.65">
      <c r="A822" s="154"/>
      <c r="B822" s="166"/>
      <c r="C822" s="166"/>
      <c r="D822" s="166"/>
      <c r="E822" s="169"/>
      <c r="F822" s="165" t="s">
        <v>253</v>
      </c>
      <c r="G822" s="137"/>
      <c r="H822" s="137"/>
      <c r="I822" s="155"/>
      <c r="J822" s="155"/>
      <c r="K822" s="137"/>
      <c r="L822" s="145"/>
      <c r="M822" s="137"/>
      <c r="N822" s="137"/>
      <c r="O822" s="145"/>
      <c r="P822" s="137"/>
      <c r="Q822" s="137"/>
      <c r="R822" s="145"/>
      <c r="S822" s="137"/>
      <c r="T822" s="137"/>
      <c r="U822" s="145"/>
      <c r="V822" s="137"/>
      <c r="W822" s="137"/>
      <c r="X822" s="145"/>
      <c r="Y822" s="137"/>
      <c r="Z822" s="137"/>
      <c r="AA822" s="145"/>
      <c r="AB822" s="137"/>
      <c r="AC822" s="137"/>
      <c r="AD822" s="145"/>
      <c r="AE822" s="137"/>
      <c r="AF822" s="137"/>
      <c r="AG822" s="145"/>
      <c r="AH822" s="137"/>
      <c r="AI822" s="137"/>
      <c r="AJ822" s="145"/>
      <c r="AK822" s="137"/>
      <c r="AL822" s="137"/>
      <c r="AM822" s="145"/>
      <c r="AN822" s="137"/>
      <c r="AO822" s="137"/>
      <c r="AP822" s="145"/>
      <c r="AQ822" s="137"/>
      <c r="AR822" s="137"/>
      <c r="AS822" s="145"/>
      <c r="AT822" s="137"/>
      <c r="AU822" s="137"/>
      <c r="AV822" s="145"/>
      <c r="AW822" s="137"/>
      <c r="AX822" s="137"/>
      <c r="AY822" s="145"/>
      <c r="AZ822" s="137"/>
      <c r="BA822" s="137"/>
      <c r="BB822" s="145"/>
      <c r="BC822" s="137"/>
      <c r="BD822" s="137"/>
      <c r="BE822" s="145"/>
      <c r="BF822" s="137"/>
      <c r="BG822" s="137"/>
      <c r="BH822" s="145"/>
      <c r="BI822" s="137"/>
      <c r="BJ822" s="137"/>
      <c r="BK822" s="145"/>
      <c r="BL822" s="137"/>
      <c r="BM822" s="137"/>
      <c r="BN822" s="145"/>
      <c r="BO822" s="137"/>
      <c r="BP822" s="137"/>
      <c r="BQ822" s="145"/>
      <c r="BR822" s="137"/>
      <c r="BS822" s="137"/>
      <c r="BT822" s="145"/>
      <c r="BU822" s="137"/>
      <c r="BV822" s="137"/>
      <c r="BW822" s="145"/>
      <c r="BX822" s="137"/>
      <c r="BY822" s="137"/>
      <c r="BZ822" s="145"/>
      <c r="CA822" s="137"/>
      <c r="CB822" s="137"/>
      <c r="CC822" s="145"/>
      <c r="CD822" s="137"/>
      <c r="CE822" s="137"/>
      <c r="CF822" s="145"/>
      <c r="CG822" s="137"/>
      <c r="CH822" s="137"/>
      <c r="CI822" s="145"/>
      <c r="CJ822" s="137"/>
      <c r="CK822" s="137"/>
      <c r="CL822" s="145"/>
      <c r="CM822" s="137"/>
      <c r="CN822" s="137"/>
      <c r="CO822" s="145"/>
      <c r="CP822" s="137"/>
      <c r="CQ822" s="137"/>
      <c r="CR822" s="145"/>
      <c r="CS822" s="137"/>
      <c r="CT822" s="137"/>
      <c r="CU822" s="145"/>
      <c r="CV822" s="137"/>
      <c r="CW822" s="137"/>
      <c r="CX822" s="145"/>
      <c r="CY822" s="137"/>
      <c r="CZ822" s="137"/>
      <c r="DA822" s="145"/>
      <c r="DB822" s="137"/>
      <c r="DC822" s="137"/>
      <c r="DD822" s="145"/>
      <c r="DE822" s="137"/>
      <c r="DF822" s="137"/>
      <c r="DG822" s="145"/>
      <c r="DH822" s="137"/>
      <c r="DI822" s="137"/>
      <c r="DJ822" s="145"/>
      <c r="DK822" s="137"/>
      <c r="DL822" s="137"/>
      <c r="DM822" s="145"/>
      <c r="DN822" s="137"/>
      <c r="DO822" s="137"/>
      <c r="DP822" s="145"/>
      <c r="DQ822" s="137"/>
      <c r="DR822" s="137"/>
      <c r="DS822" s="145"/>
      <c r="DT822" s="137"/>
      <c r="DU822" s="137"/>
      <c r="DV822" s="145"/>
    </row>
    <row r="823" spans="1:126" x14ac:dyDescent="0.65">
      <c r="A823" s="154"/>
      <c r="B823" s="166"/>
      <c r="C823" s="166"/>
      <c r="D823" s="166"/>
      <c r="E823" s="169"/>
      <c r="F823" s="165" t="s">
        <v>254</v>
      </c>
      <c r="G823" s="145"/>
      <c r="H823" s="145"/>
      <c r="I823" s="155"/>
      <c r="J823" s="15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  <c r="BO823" s="145"/>
      <c r="BP823" s="145"/>
      <c r="BQ823" s="145"/>
      <c r="BR823" s="145"/>
      <c r="BS823" s="145"/>
      <c r="BT823" s="145"/>
      <c r="BU823" s="145"/>
      <c r="BV823" s="145"/>
      <c r="BW823" s="145"/>
      <c r="BX823" s="145"/>
      <c r="BY823" s="145"/>
      <c r="BZ823" s="145"/>
      <c r="CA823" s="145"/>
      <c r="CB823" s="145"/>
      <c r="CC823" s="145"/>
      <c r="CD823" s="145"/>
      <c r="CE823" s="145"/>
      <c r="CF823" s="145"/>
      <c r="CG823" s="145"/>
      <c r="CH823" s="145"/>
      <c r="CI823" s="145"/>
      <c r="CJ823" s="145"/>
      <c r="CK823" s="145"/>
      <c r="CL823" s="145"/>
      <c r="CM823" s="145"/>
      <c r="CN823" s="145"/>
      <c r="CO823" s="145"/>
      <c r="CP823" s="145"/>
      <c r="CQ823" s="145"/>
      <c r="CR823" s="145"/>
      <c r="CS823" s="145"/>
      <c r="CT823" s="145"/>
      <c r="CU823" s="145"/>
      <c r="CV823" s="145"/>
      <c r="CW823" s="145"/>
      <c r="CX823" s="145"/>
      <c r="CY823" s="145"/>
      <c r="CZ823" s="145"/>
      <c r="DA823" s="145"/>
      <c r="DB823" s="145"/>
      <c r="DC823" s="145"/>
      <c r="DD823" s="145"/>
      <c r="DE823" s="145"/>
      <c r="DF823" s="145"/>
      <c r="DG823" s="145"/>
      <c r="DH823" s="145"/>
      <c r="DI823" s="145"/>
      <c r="DJ823" s="145"/>
      <c r="DK823" s="145"/>
      <c r="DL823" s="145"/>
      <c r="DM823" s="145"/>
      <c r="DN823" s="145"/>
      <c r="DO823" s="145"/>
      <c r="DP823" s="145"/>
      <c r="DQ823" s="145"/>
      <c r="DR823" s="145"/>
      <c r="DS823" s="145"/>
      <c r="DT823" s="145"/>
      <c r="DU823" s="145"/>
      <c r="DV823" s="145"/>
    </row>
    <row r="824" spans="1:126" x14ac:dyDescent="0.65">
      <c r="A824" s="154"/>
      <c r="B824" s="166"/>
      <c r="C824" s="166"/>
      <c r="D824" s="166"/>
      <c r="E824" s="169"/>
      <c r="F824" s="165" t="s">
        <v>253</v>
      </c>
      <c r="G824" s="145"/>
      <c r="H824" s="145"/>
      <c r="I824" s="155"/>
      <c r="J824" s="15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  <c r="BO824" s="145"/>
      <c r="BP824" s="145"/>
      <c r="BQ824" s="145"/>
      <c r="BR824" s="145"/>
      <c r="BS824" s="145"/>
      <c r="BT824" s="145"/>
      <c r="BU824" s="145"/>
      <c r="BV824" s="145"/>
      <c r="BW824" s="145"/>
      <c r="BX824" s="145"/>
      <c r="BY824" s="145"/>
      <c r="BZ824" s="145"/>
      <c r="CA824" s="145"/>
      <c r="CB824" s="145"/>
      <c r="CC824" s="145"/>
      <c r="CD824" s="145"/>
      <c r="CE824" s="145"/>
      <c r="CF824" s="145"/>
      <c r="CG824" s="145"/>
      <c r="CH824" s="145"/>
      <c r="CI824" s="145"/>
      <c r="CJ824" s="145"/>
      <c r="CK824" s="145"/>
      <c r="CL824" s="145"/>
      <c r="CM824" s="145"/>
      <c r="CN824" s="145"/>
      <c r="CO824" s="145"/>
      <c r="CP824" s="145"/>
      <c r="CQ824" s="145"/>
      <c r="CR824" s="145"/>
      <c r="CS824" s="145"/>
      <c r="CT824" s="145"/>
      <c r="CU824" s="145"/>
      <c r="CV824" s="145"/>
      <c r="CW824" s="145"/>
      <c r="CX824" s="145"/>
      <c r="CY824" s="145"/>
      <c r="CZ824" s="145"/>
      <c r="DA824" s="145"/>
      <c r="DB824" s="145"/>
      <c r="DC824" s="145"/>
      <c r="DD824" s="145"/>
      <c r="DE824" s="145"/>
      <c r="DF824" s="145"/>
      <c r="DG824" s="145"/>
      <c r="DH824" s="145"/>
      <c r="DI824" s="145"/>
      <c r="DJ824" s="145"/>
      <c r="DK824" s="145"/>
      <c r="DL824" s="145"/>
      <c r="DM824" s="145"/>
      <c r="DN824" s="145"/>
      <c r="DO824" s="145"/>
      <c r="DP824" s="145"/>
      <c r="DQ824" s="145"/>
      <c r="DR824" s="145"/>
      <c r="DS824" s="145"/>
      <c r="DT824" s="145"/>
      <c r="DU824" s="145"/>
      <c r="DV824" s="145"/>
    </row>
    <row r="825" spans="1:126" x14ac:dyDescent="0.65">
      <c r="A825" s="154"/>
      <c r="B825" s="166"/>
      <c r="C825" s="166"/>
      <c r="D825" s="166"/>
      <c r="E825" s="169"/>
      <c r="F825" s="165" t="s">
        <v>254</v>
      </c>
      <c r="G825" s="145"/>
      <c r="H825" s="145"/>
      <c r="I825" s="155"/>
      <c r="J825" s="15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  <c r="BO825" s="145"/>
      <c r="BP825" s="145"/>
      <c r="BQ825" s="145"/>
      <c r="BR825" s="145"/>
      <c r="BS825" s="145"/>
      <c r="BT825" s="145"/>
      <c r="BU825" s="145"/>
      <c r="BV825" s="145"/>
      <c r="BW825" s="145"/>
      <c r="BX825" s="145"/>
      <c r="BY825" s="145"/>
      <c r="BZ825" s="145"/>
      <c r="CA825" s="145"/>
      <c r="CB825" s="145"/>
      <c r="CC825" s="145"/>
      <c r="CD825" s="145"/>
      <c r="CE825" s="145"/>
      <c r="CF825" s="145"/>
      <c r="CG825" s="145"/>
      <c r="CH825" s="145"/>
      <c r="CI825" s="145"/>
      <c r="CJ825" s="145"/>
      <c r="CK825" s="145"/>
      <c r="CL825" s="145"/>
      <c r="CM825" s="145"/>
      <c r="CN825" s="145"/>
      <c r="CO825" s="145"/>
      <c r="CP825" s="145"/>
      <c r="CQ825" s="145"/>
      <c r="CR825" s="145"/>
      <c r="CS825" s="145"/>
      <c r="CT825" s="145"/>
      <c r="CU825" s="145"/>
      <c r="CV825" s="145"/>
      <c r="CW825" s="145"/>
      <c r="CX825" s="145"/>
      <c r="CY825" s="145"/>
      <c r="CZ825" s="145"/>
      <c r="DA825" s="145"/>
      <c r="DB825" s="145"/>
      <c r="DC825" s="145"/>
      <c r="DD825" s="145"/>
      <c r="DE825" s="145"/>
      <c r="DF825" s="145"/>
      <c r="DG825" s="145"/>
      <c r="DH825" s="145"/>
      <c r="DI825" s="145"/>
      <c r="DJ825" s="145"/>
      <c r="DK825" s="145"/>
      <c r="DL825" s="145"/>
      <c r="DM825" s="145"/>
      <c r="DN825" s="145"/>
      <c r="DO825" s="145"/>
      <c r="DP825" s="145"/>
      <c r="DQ825" s="145"/>
      <c r="DR825" s="145"/>
      <c r="DS825" s="145"/>
      <c r="DT825" s="145"/>
      <c r="DU825" s="145"/>
      <c r="DV825" s="145"/>
    </row>
    <row r="826" spans="1:126" x14ac:dyDescent="0.65">
      <c r="A826" s="154"/>
      <c r="B826" s="166"/>
      <c r="C826" s="166"/>
      <c r="D826" s="166"/>
      <c r="E826" s="169"/>
      <c r="F826" s="165" t="s">
        <v>253</v>
      </c>
      <c r="G826" s="145"/>
      <c r="H826" s="145"/>
      <c r="I826" s="155"/>
      <c r="J826" s="15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  <c r="BO826" s="145"/>
      <c r="BP826" s="145"/>
      <c r="BQ826" s="145"/>
      <c r="BR826" s="145"/>
      <c r="BS826" s="145"/>
      <c r="BT826" s="145"/>
      <c r="BU826" s="145"/>
      <c r="BV826" s="145"/>
      <c r="BW826" s="145"/>
      <c r="BX826" s="145"/>
      <c r="BY826" s="145"/>
      <c r="BZ826" s="145"/>
      <c r="CA826" s="145"/>
      <c r="CB826" s="145"/>
      <c r="CC826" s="145"/>
      <c r="CD826" s="145"/>
      <c r="CE826" s="145"/>
      <c r="CF826" s="145"/>
      <c r="CG826" s="145"/>
      <c r="CH826" s="145"/>
      <c r="CI826" s="145"/>
      <c r="CJ826" s="145"/>
      <c r="CK826" s="145"/>
      <c r="CL826" s="145"/>
      <c r="CM826" s="145"/>
      <c r="CN826" s="145"/>
      <c r="CO826" s="145"/>
      <c r="CP826" s="145"/>
      <c r="CQ826" s="145"/>
      <c r="CR826" s="145"/>
      <c r="CS826" s="145"/>
      <c r="CT826" s="145"/>
      <c r="CU826" s="145"/>
      <c r="CV826" s="145"/>
      <c r="CW826" s="145"/>
      <c r="CX826" s="145"/>
      <c r="CY826" s="145"/>
      <c r="CZ826" s="145"/>
      <c r="DA826" s="145"/>
      <c r="DB826" s="145"/>
      <c r="DC826" s="145"/>
      <c r="DD826" s="145"/>
      <c r="DE826" s="145"/>
      <c r="DF826" s="145"/>
      <c r="DG826" s="145"/>
      <c r="DH826" s="145"/>
      <c r="DI826" s="145"/>
      <c r="DJ826" s="145"/>
      <c r="DK826" s="145"/>
      <c r="DL826" s="145"/>
      <c r="DM826" s="145"/>
      <c r="DN826" s="145"/>
      <c r="DO826" s="145"/>
      <c r="DP826" s="145"/>
      <c r="DQ826" s="145"/>
      <c r="DR826" s="145"/>
      <c r="DS826" s="145"/>
      <c r="DT826" s="145"/>
      <c r="DU826" s="145"/>
      <c r="DV826" s="145"/>
    </row>
    <row r="827" spans="1:126" x14ac:dyDescent="0.65">
      <c r="A827" s="154"/>
      <c r="B827" s="166"/>
      <c r="C827" s="166"/>
      <c r="D827" s="166"/>
      <c r="E827" s="169"/>
      <c r="F827" s="165" t="s">
        <v>254</v>
      </c>
      <c r="G827" s="145"/>
      <c r="H827" s="145"/>
      <c r="I827" s="155"/>
      <c r="J827" s="15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  <c r="BO827" s="145"/>
      <c r="BP827" s="145"/>
      <c r="BQ827" s="145"/>
      <c r="BR827" s="145"/>
      <c r="BS827" s="145"/>
      <c r="BT827" s="145"/>
      <c r="BU827" s="145"/>
      <c r="BV827" s="145"/>
      <c r="BW827" s="145"/>
      <c r="BX827" s="145"/>
      <c r="BY827" s="145"/>
      <c r="BZ827" s="145"/>
      <c r="CA827" s="145"/>
      <c r="CB827" s="145"/>
      <c r="CC827" s="145"/>
      <c r="CD827" s="145"/>
      <c r="CE827" s="145"/>
      <c r="CF827" s="145"/>
      <c r="CG827" s="145"/>
      <c r="CH827" s="145"/>
      <c r="CI827" s="145"/>
      <c r="CJ827" s="145"/>
      <c r="CK827" s="145"/>
      <c r="CL827" s="145"/>
      <c r="CM827" s="145"/>
      <c r="CN827" s="145"/>
      <c r="CO827" s="145"/>
      <c r="CP827" s="145"/>
      <c r="CQ827" s="145"/>
      <c r="CR827" s="145"/>
      <c r="CS827" s="145"/>
      <c r="CT827" s="145"/>
      <c r="CU827" s="145"/>
      <c r="CV827" s="145"/>
      <c r="CW827" s="145"/>
      <c r="CX827" s="145"/>
      <c r="CY827" s="145"/>
      <c r="CZ827" s="145"/>
      <c r="DA827" s="145"/>
      <c r="DB827" s="145"/>
      <c r="DC827" s="145"/>
      <c r="DD827" s="145"/>
      <c r="DE827" s="145"/>
      <c r="DF827" s="145"/>
      <c r="DG827" s="145"/>
      <c r="DH827" s="145"/>
      <c r="DI827" s="145"/>
      <c r="DJ827" s="145"/>
      <c r="DK827" s="145"/>
      <c r="DL827" s="145"/>
      <c r="DM827" s="145"/>
      <c r="DN827" s="145"/>
      <c r="DO827" s="145"/>
      <c r="DP827" s="145"/>
      <c r="DQ827" s="145"/>
      <c r="DR827" s="145"/>
      <c r="DS827" s="145"/>
      <c r="DT827" s="145"/>
      <c r="DU827" s="145"/>
      <c r="DV827" s="145"/>
    </row>
    <row r="828" spans="1:126" x14ac:dyDescent="0.65">
      <c r="A828" s="154"/>
      <c r="B828" s="166"/>
      <c r="C828" s="166"/>
      <c r="D828" s="166"/>
      <c r="E828" s="169"/>
      <c r="F828" s="165" t="s">
        <v>253</v>
      </c>
      <c r="G828" s="145"/>
      <c r="H828" s="145"/>
      <c r="I828" s="155"/>
      <c r="J828" s="15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  <c r="BO828" s="145"/>
      <c r="BP828" s="145"/>
      <c r="BQ828" s="145"/>
      <c r="BR828" s="145"/>
      <c r="BS828" s="145"/>
      <c r="BT828" s="145"/>
      <c r="BU828" s="145"/>
      <c r="BV828" s="145"/>
      <c r="BW828" s="145"/>
      <c r="BX828" s="145"/>
      <c r="BY828" s="145"/>
      <c r="BZ828" s="145"/>
      <c r="CA828" s="145"/>
      <c r="CB828" s="145"/>
      <c r="CC828" s="145"/>
      <c r="CD828" s="145"/>
      <c r="CE828" s="145"/>
      <c r="CF828" s="145"/>
      <c r="CG828" s="145"/>
      <c r="CH828" s="145"/>
      <c r="CI828" s="145"/>
      <c r="CJ828" s="145"/>
      <c r="CK828" s="145"/>
      <c r="CL828" s="145"/>
      <c r="CM828" s="145"/>
      <c r="CN828" s="145"/>
      <c r="CO828" s="145"/>
      <c r="CP828" s="145"/>
      <c r="CQ828" s="145"/>
      <c r="CR828" s="145"/>
      <c r="CS828" s="145"/>
      <c r="CT828" s="145"/>
      <c r="CU828" s="145"/>
      <c r="CV828" s="145"/>
      <c r="CW828" s="145"/>
      <c r="CX828" s="145"/>
      <c r="CY828" s="145"/>
      <c r="CZ828" s="145"/>
      <c r="DA828" s="145"/>
      <c r="DB828" s="145"/>
      <c r="DC828" s="145"/>
      <c r="DD828" s="145"/>
      <c r="DE828" s="145"/>
      <c r="DF828" s="145"/>
      <c r="DG828" s="145"/>
      <c r="DH828" s="145"/>
      <c r="DI828" s="145"/>
      <c r="DJ828" s="145"/>
      <c r="DK828" s="145"/>
      <c r="DL828" s="145"/>
      <c r="DM828" s="145"/>
      <c r="DN828" s="145"/>
      <c r="DO828" s="145"/>
      <c r="DP828" s="145"/>
      <c r="DQ828" s="145"/>
      <c r="DR828" s="145"/>
      <c r="DS828" s="145"/>
      <c r="DT828" s="145"/>
      <c r="DU828" s="145"/>
      <c r="DV828" s="145"/>
    </row>
    <row r="829" spans="1:126" x14ac:dyDescent="0.65">
      <c r="A829" s="154"/>
      <c r="B829" s="166"/>
      <c r="C829" s="166"/>
      <c r="D829" s="166"/>
      <c r="E829" s="169"/>
      <c r="F829" s="165" t="s">
        <v>254</v>
      </c>
      <c r="G829" s="145"/>
      <c r="H829" s="145"/>
      <c r="I829" s="155"/>
      <c r="J829" s="15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  <c r="BO829" s="145"/>
      <c r="BP829" s="145"/>
      <c r="BQ829" s="145"/>
      <c r="BR829" s="145"/>
      <c r="BS829" s="145"/>
      <c r="BT829" s="145"/>
      <c r="BU829" s="145"/>
      <c r="BV829" s="145"/>
      <c r="BW829" s="145"/>
      <c r="BX829" s="145"/>
      <c r="BY829" s="145"/>
      <c r="BZ829" s="145"/>
      <c r="CA829" s="145"/>
      <c r="CB829" s="145"/>
      <c r="CC829" s="145"/>
      <c r="CD829" s="145"/>
      <c r="CE829" s="145"/>
      <c r="CF829" s="145"/>
      <c r="CG829" s="145"/>
      <c r="CH829" s="145"/>
      <c r="CI829" s="145"/>
      <c r="CJ829" s="145"/>
      <c r="CK829" s="145"/>
      <c r="CL829" s="145"/>
      <c r="CM829" s="145"/>
      <c r="CN829" s="145"/>
      <c r="CO829" s="145"/>
      <c r="CP829" s="145"/>
      <c r="CQ829" s="145"/>
      <c r="CR829" s="145"/>
      <c r="CS829" s="145"/>
      <c r="CT829" s="145"/>
      <c r="CU829" s="145"/>
      <c r="CV829" s="145"/>
      <c r="CW829" s="145"/>
      <c r="CX829" s="145"/>
      <c r="CY829" s="145"/>
      <c r="CZ829" s="145"/>
      <c r="DA829" s="145"/>
      <c r="DB829" s="145"/>
      <c r="DC829" s="145"/>
      <c r="DD829" s="145"/>
      <c r="DE829" s="145"/>
      <c r="DF829" s="145"/>
      <c r="DG829" s="145"/>
      <c r="DH829" s="145"/>
      <c r="DI829" s="145"/>
      <c r="DJ829" s="145"/>
      <c r="DK829" s="145"/>
      <c r="DL829" s="145"/>
      <c r="DM829" s="145"/>
      <c r="DN829" s="145"/>
      <c r="DO829" s="145"/>
      <c r="DP829" s="145"/>
      <c r="DQ829" s="145"/>
      <c r="DR829" s="145"/>
      <c r="DS829" s="145"/>
      <c r="DT829" s="145"/>
      <c r="DU829" s="145"/>
      <c r="DV829" s="145"/>
    </row>
    <row r="830" spans="1:126" x14ac:dyDescent="0.65">
      <c r="A830" s="154"/>
      <c r="B830" s="166"/>
      <c r="C830" s="166"/>
      <c r="D830" s="166"/>
      <c r="E830" s="169"/>
      <c r="F830" s="165" t="s">
        <v>253</v>
      </c>
      <c r="G830" s="137"/>
      <c r="H830" s="137"/>
      <c r="I830" s="155"/>
      <c r="J830" s="155"/>
      <c r="K830" s="137"/>
      <c r="L830" s="145"/>
      <c r="M830" s="137"/>
      <c r="N830" s="137"/>
      <c r="O830" s="145"/>
      <c r="P830" s="137"/>
      <c r="Q830" s="137"/>
      <c r="R830" s="145"/>
      <c r="S830" s="137"/>
      <c r="T830" s="137"/>
      <c r="U830" s="145"/>
      <c r="V830" s="137"/>
      <c r="W830" s="137"/>
      <c r="X830" s="145"/>
      <c r="Y830" s="137"/>
      <c r="Z830" s="137"/>
      <c r="AA830" s="145"/>
      <c r="AB830" s="137"/>
      <c r="AC830" s="137"/>
      <c r="AD830" s="145"/>
      <c r="AE830" s="137"/>
      <c r="AF830" s="137"/>
      <c r="AG830" s="145"/>
      <c r="AH830" s="137"/>
      <c r="AI830" s="137"/>
      <c r="AJ830" s="145"/>
      <c r="AK830" s="137"/>
      <c r="AL830" s="137"/>
      <c r="AM830" s="145"/>
      <c r="AN830" s="137"/>
      <c r="AO830" s="137"/>
      <c r="AP830" s="145"/>
      <c r="AQ830" s="137"/>
      <c r="AR830" s="137"/>
      <c r="AS830" s="145"/>
      <c r="AT830" s="137"/>
      <c r="AU830" s="137"/>
      <c r="AV830" s="145"/>
      <c r="AW830" s="137"/>
      <c r="AX830" s="137"/>
      <c r="AY830" s="145"/>
      <c r="AZ830" s="137"/>
      <c r="BA830" s="137"/>
      <c r="BB830" s="145"/>
      <c r="BC830" s="137"/>
      <c r="BD830" s="137"/>
      <c r="BE830" s="145"/>
      <c r="BF830" s="137"/>
      <c r="BG830" s="137"/>
      <c r="BH830" s="145"/>
      <c r="BI830" s="137"/>
      <c r="BJ830" s="137"/>
      <c r="BK830" s="145"/>
      <c r="BL830" s="137"/>
      <c r="BM830" s="137"/>
      <c r="BN830" s="145"/>
      <c r="BO830" s="137"/>
      <c r="BP830" s="137"/>
      <c r="BQ830" s="145"/>
      <c r="BR830" s="137"/>
      <c r="BS830" s="137"/>
      <c r="BT830" s="145"/>
      <c r="BU830" s="137"/>
      <c r="BV830" s="137"/>
      <c r="BW830" s="145"/>
      <c r="BX830" s="137"/>
      <c r="BY830" s="137"/>
      <c r="BZ830" s="145"/>
      <c r="CA830" s="137"/>
      <c r="CB830" s="137"/>
      <c r="CC830" s="145"/>
      <c r="CD830" s="137"/>
      <c r="CE830" s="137"/>
      <c r="CF830" s="145"/>
      <c r="CG830" s="137"/>
      <c r="CH830" s="137"/>
      <c r="CI830" s="145"/>
      <c r="CJ830" s="137"/>
      <c r="CK830" s="137"/>
      <c r="CL830" s="145"/>
      <c r="CM830" s="137"/>
      <c r="CN830" s="137"/>
      <c r="CO830" s="145"/>
      <c r="CP830" s="137"/>
      <c r="CQ830" s="137"/>
      <c r="CR830" s="145"/>
      <c r="CS830" s="137"/>
      <c r="CT830" s="137"/>
      <c r="CU830" s="145"/>
      <c r="CV830" s="137"/>
      <c r="CW830" s="137"/>
      <c r="CX830" s="145"/>
      <c r="CY830" s="137"/>
      <c r="CZ830" s="137"/>
      <c r="DA830" s="145"/>
      <c r="DB830" s="137"/>
      <c r="DC830" s="137"/>
      <c r="DD830" s="145"/>
      <c r="DE830" s="137"/>
      <c r="DF830" s="137"/>
      <c r="DG830" s="145"/>
      <c r="DH830" s="137"/>
      <c r="DI830" s="137"/>
      <c r="DJ830" s="145"/>
      <c r="DK830" s="137"/>
      <c r="DL830" s="137"/>
      <c r="DM830" s="145"/>
      <c r="DN830" s="137"/>
      <c r="DO830" s="137"/>
      <c r="DP830" s="145"/>
      <c r="DQ830" s="137"/>
      <c r="DR830" s="137"/>
      <c r="DS830" s="145"/>
      <c r="DT830" s="137"/>
      <c r="DU830" s="137"/>
      <c r="DV830" s="145"/>
    </row>
    <row r="831" spans="1:126" x14ac:dyDescent="0.65">
      <c r="A831" s="154"/>
      <c r="B831" s="166"/>
      <c r="C831" s="166"/>
      <c r="D831" s="166"/>
      <c r="E831" s="169"/>
      <c r="F831" s="165" t="s">
        <v>254</v>
      </c>
      <c r="G831" s="145"/>
      <c r="H831" s="145"/>
      <c r="I831" s="155"/>
      <c r="J831" s="15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  <c r="BO831" s="145"/>
      <c r="BP831" s="145"/>
      <c r="BQ831" s="145"/>
      <c r="BR831" s="145"/>
      <c r="BS831" s="145"/>
      <c r="BT831" s="145"/>
      <c r="BU831" s="145"/>
      <c r="BV831" s="145"/>
      <c r="BW831" s="145"/>
      <c r="BX831" s="145"/>
      <c r="BY831" s="145"/>
      <c r="BZ831" s="145"/>
      <c r="CA831" s="145"/>
      <c r="CB831" s="145"/>
      <c r="CC831" s="145"/>
      <c r="CD831" s="145"/>
      <c r="CE831" s="145"/>
      <c r="CF831" s="145"/>
      <c r="CG831" s="145"/>
      <c r="CH831" s="145"/>
      <c r="CI831" s="145"/>
      <c r="CJ831" s="145"/>
      <c r="CK831" s="145"/>
      <c r="CL831" s="145"/>
      <c r="CM831" s="145"/>
      <c r="CN831" s="145"/>
      <c r="CO831" s="145"/>
      <c r="CP831" s="145"/>
      <c r="CQ831" s="145"/>
      <c r="CR831" s="145"/>
      <c r="CS831" s="145"/>
      <c r="CT831" s="145"/>
      <c r="CU831" s="145"/>
      <c r="CV831" s="145"/>
      <c r="CW831" s="145"/>
      <c r="CX831" s="145"/>
      <c r="CY831" s="145"/>
      <c r="CZ831" s="145"/>
      <c r="DA831" s="145"/>
      <c r="DB831" s="145"/>
      <c r="DC831" s="145"/>
      <c r="DD831" s="145"/>
      <c r="DE831" s="145"/>
      <c r="DF831" s="145"/>
      <c r="DG831" s="145"/>
      <c r="DH831" s="145"/>
      <c r="DI831" s="145"/>
      <c r="DJ831" s="145"/>
      <c r="DK831" s="145"/>
      <c r="DL831" s="145"/>
      <c r="DM831" s="145"/>
      <c r="DN831" s="145"/>
      <c r="DO831" s="145"/>
      <c r="DP831" s="145"/>
      <c r="DQ831" s="145"/>
      <c r="DR831" s="145"/>
      <c r="DS831" s="145"/>
      <c r="DT831" s="145"/>
      <c r="DU831" s="145"/>
      <c r="DV831" s="145"/>
    </row>
    <row r="832" spans="1:126" x14ac:dyDescent="0.65">
      <c r="A832" s="154"/>
      <c r="B832" s="166"/>
      <c r="C832" s="166"/>
      <c r="D832" s="166"/>
      <c r="E832" s="169"/>
      <c r="F832" s="165" t="s">
        <v>253</v>
      </c>
      <c r="G832" s="145"/>
      <c r="H832" s="145"/>
      <c r="I832" s="155"/>
      <c r="J832" s="15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  <c r="BO832" s="145"/>
      <c r="BP832" s="145"/>
      <c r="BQ832" s="145"/>
      <c r="BR832" s="145"/>
      <c r="BS832" s="145"/>
      <c r="BT832" s="145"/>
      <c r="BU832" s="145"/>
      <c r="BV832" s="145"/>
      <c r="BW832" s="145"/>
      <c r="BX832" s="145"/>
      <c r="BY832" s="145"/>
      <c r="BZ832" s="145"/>
      <c r="CA832" s="145"/>
      <c r="CB832" s="145"/>
      <c r="CC832" s="145"/>
      <c r="CD832" s="145"/>
      <c r="CE832" s="145"/>
      <c r="CF832" s="145"/>
      <c r="CG832" s="145"/>
      <c r="CH832" s="145"/>
      <c r="CI832" s="145"/>
      <c r="CJ832" s="145"/>
      <c r="CK832" s="145"/>
      <c r="CL832" s="145"/>
      <c r="CM832" s="145"/>
      <c r="CN832" s="145"/>
      <c r="CO832" s="145"/>
      <c r="CP832" s="145"/>
      <c r="CQ832" s="145"/>
      <c r="CR832" s="145"/>
      <c r="CS832" s="145"/>
      <c r="CT832" s="145"/>
      <c r="CU832" s="145"/>
      <c r="CV832" s="145"/>
      <c r="CW832" s="145"/>
      <c r="CX832" s="145"/>
      <c r="CY832" s="145"/>
      <c r="CZ832" s="145"/>
      <c r="DA832" s="145"/>
      <c r="DB832" s="145"/>
      <c r="DC832" s="145"/>
      <c r="DD832" s="145"/>
      <c r="DE832" s="145"/>
      <c r="DF832" s="145"/>
      <c r="DG832" s="145"/>
      <c r="DH832" s="145"/>
      <c r="DI832" s="145"/>
      <c r="DJ832" s="145"/>
      <c r="DK832" s="145"/>
      <c r="DL832" s="145"/>
      <c r="DM832" s="145"/>
      <c r="DN832" s="145"/>
      <c r="DO832" s="145"/>
      <c r="DP832" s="145"/>
      <c r="DQ832" s="145"/>
      <c r="DR832" s="145"/>
      <c r="DS832" s="145"/>
      <c r="DT832" s="145"/>
      <c r="DU832" s="145"/>
      <c r="DV832" s="145"/>
    </row>
    <row r="833" spans="1:126" x14ac:dyDescent="0.65">
      <c r="A833" s="154"/>
      <c r="B833" s="166"/>
      <c r="C833" s="166"/>
      <c r="D833" s="166"/>
      <c r="E833" s="169"/>
      <c r="F833" s="165" t="s">
        <v>254</v>
      </c>
      <c r="G833" s="145"/>
      <c r="H833" s="145"/>
      <c r="I833" s="155"/>
      <c r="J833" s="15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  <c r="BO833" s="145"/>
      <c r="BP833" s="145"/>
      <c r="BQ833" s="145"/>
      <c r="BR833" s="145"/>
      <c r="BS833" s="145"/>
      <c r="BT833" s="145"/>
      <c r="BU833" s="145"/>
      <c r="BV833" s="145"/>
      <c r="BW833" s="145"/>
      <c r="BX833" s="145"/>
      <c r="BY833" s="145"/>
      <c r="BZ833" s="145"/>
      <c r="CA833" s="145"/>
      <c r="CB833" s="145"/>
      <c r="CC833" s="145"/>
      <c r="CD833" s="145"/>
      <c r="CE833" s="145"/>
      <c r="CF833" s="145"/>
      <c r="CG833" s="145"/>
      <c r="CH833" s="145"/>
      <c r="CI833" s="145"/>
      <c r="CJ833" s="145"/>
      <c r="CK833" s="145"/>
      <c r="CL833" s="145"/>
      <c r="CM833" s="145"/>
      <c r="CN833" s="145"/>
      <c r="CO833" s="145"/>
      <c r="CP833" s="145"/>
      <c r="CQ833" s="145"/>
      <c r="CR833" s="145"/>
      <c r="CS833" s="145"/>
      <c r="CT833" s="145"/>
      <c r="CU833" s="145"/>
      <c r="CV833" s="145"/>
      <c r="CW833" s="145"/>
      <c r="CX833" s="145"/>
      <c r="CY833" s="145"/>
      <c r="CZ833" s="145"/>
      <c r="DA833" s="145"/>
      <c r="DB833" s="145"/>
      <c r="DC833" s="145"/>
      <c r="DD833" s="145"/>
      <c r="DE833" s="145"/>
      <c r="DF833" s="145"/>
      <c r="DG833" s="145"/>
      <c r="DH833" s="145"/>
      <c r="DI833" s="145"/>
      <c r="DJ833" s="145"/>
      <c r="DK833" s="145"/>
      <c r="DL833" s="145"/>
      <c r="DM833" s="145"/>
      <c r="DN833" s="145"/>
      <c r="DO833" s="145"/>
      <c r="DP833" s="145"/>
      <c r="DQ833" s="145"/>
      <c r="DR833" s="145"/>
      <c r="DS833" s="145"/>
      <c r="DT833" s="145"/>
      <c r="DU833" s="145"/>
      <c r="DV833" s="145"/>
    </row>
    <row r="834" spans="1:126" x14ac:dyDescent="0.65">
      <c r="A834" s="154"/>
      <c r="B834" s="166"/>
      <c r="C834" s="166"/>
      <c r="D834" s="166"/>
      <c r="E834" s="169"/>
      <c r="F834" s="165" t="s">
        <v>253</v>
      </c>
      <c r="G834" s="145"/>
      <c r="H834" s="145"/>
      <c r="I834" s="155"/>
      <c r="J834" s="15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  <c r="BO834" s="145"/>
      <c r="BP834" s="145"/>
      <c r="BQ834" s="145"/>
      <c r="BR834" s="145"/>
      <c r="BS834" s="145"/>
      <c r="BT834" s="145"/>
      <c r="BU834" s="145"/>
      <c r="BV834" s="145"/>
      <c r="BW834" s="145"/>
      <c r="BX834" s="145"/>
      <c r="BY834" s="145"/>
      <c r="BZ834" s="145"/>
      <c r="CA834" s="145"/>
      <c r="CB834" s="145"/>
      <c r="CC834" s="145"/>
      <c r="CD834" s="145"/>
      <c r="CE834" s="145"/>
      <c r="CF834" s="145"/>
      <c r="CG834" s="145"/>
      <c r="CH834" s="145"/>
      <c r="CI834" s="145"/>
      <c r="CJ834" s="145"/>
      <c r="CK834" s="145"/>
      <c r="CL834" s="145"/>
      <c r="CM834" s="145"/>
      <c r="CN834" s="145"/>
      <c r="CO834" s="145"/>
      <c r="CP834" s="145"/>
      <c r="CQ834" s="145"/>
      <c r="CR834" s="145"/>
      <c r="CS834" s="145"/>
      <c r="CT834" s="145"/>
      <c r="CU834" s="145"/>
      <c r="CV834" s="145"/>
      <c r="CW834" s="145"/>
      <c r="CX834" s="145"/>
      <c r="CY834" s="145"/>
      <c r="CZ834" s="145"/>
      <c r="DA834" s="145"/>
      <c r="DB834" s="145"/>
      <c r="DC834" s="145"/>
      <c r="DD834" s="145"/>
      <c r="DE834" s="145"/>
      <c r="DF834" s="145"/>
      <c r="DG834" s="145"/>
      <c r="DH834" s="145"/>
      <c r="DI834" s="145"/>
      <c r="DJ834" s="145"/>
      <c r="DK834" s="145"/>
      <c r="DL834" s="145"/>
      <c r="DM834" s="145"/>
      <c r="DN834" s="145"/>
      <c r="DO834" s="145"/>
      <c r="DP834" s="145"/>
      <c r="DQ834" s="145"/>
      <c r="DR834" s="145"/>
      <c r="DS834" s="145"/>
      <c r="DT834" s="145"/>
      <c r="DU834" s="145"/>
      <c r="DV834" s="145"/>
    </row>
    <row r="835" spans="1:126" x14ac:dyDescent="0.65">
      <c r="A835" s="154"/>
      <c r="B835" s="166"/>
      <c r="C835" s="166"/>
      <c r="D835" s="166"/>
      <c r="E835" s="169"/>
      <c r="F835" s="165" t="s">
        <v>254</v>
      </c>
      <c r="G835" s="145"/>
      <c r="H835" s="145"/>
      <c r="I835" s="155"/>
      <c r="J835" s="15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  <c r="BO835" s="145"/>
      <c r="BP835" s="145"/>
      <c r="BQ835" s="145"/>
      <c r="BR835" s="145"/>
      <c r="BS835" s="145"/>
      <c r="BT835" s="145"/>
      <c r="BU835" s="145"/>
      <c r="BV835" s="145"/>
      <c r="BW835" s="145"/>
      <c r="BX835" s="145"/>
      <c r="BY835" s="145"/>
      <c r="BZ835" s="145"/>
      <c r="CA835" s="145"/>
      <c r="CB835" s="145"/>
      <c r="CC835" s="145"/>
      <c r="CD835" s="145"/>
      <c r="CE835" s="145"/>
      <c r="CF835" s="145"/>
      <c r="CG835" s="145"/>
      <c r="CH835" s="145"/>
      <c r="CI835" s="145"/>
      <c r="CJ835" s="145"/>
      <c r="CK835" s="145"/>
      <c r="CL835" s="145"/>
      <c r="CM835" s="145"/>
      <c r="CN835" s="145"/>
      <c r="CO835" s="145"/>
      <c r="CP835" s="145"/>
      <c r="CQ835" s="145"/>
      <c r="CR835" s="145"/>
      <c r="CS835" s="145"/>
      <c r="CT835" s="145"/>
      <c r="CU835" s="145"/>
      <c r="CV835" s="145"/>
      <c r="CW835" s="145"/>
      <c r="CX835" s="145"/>
      <c r="CY835" s="145"/>
      <c r="CZ835" s="145"/>
      <c r="DA835" s="145"/>
      <c r="DB835" s="145"/>
      <c r="DC835" s="145"/>
      <c r="DD835" s="145"/>
      <c r="DE835" s="145"/>
      <c r="DF835" s="145"/>
      <c r="DG835" s="145"/>
      <c r="DH835" s="145"/>
      <c r="DI835" s="145"/>
      <c r="DJ835" s="145"/>
      <c r="DK835" s="145"/>
      <c r="DL835" s="145"/>
      <c r="DM835" s="145"/>
      <c r="DN835" s="145"/>
      <c r="DO835" s="145"/>
      <c r="DP835" s="145"/>
      <c r="DQ835" s="145"/>
      <c r="DR835" s="145"/>
      <c r="DS835" s="145"/>
      <c r="DT835" s="145"/>
      <c r="DU835" s="145"/>
      <c r="DV835" s="145"/>
    </row>
    <row r="836" spans="1:126" x14ac:dyDescent="0.65">
      <c r="A836" s="154"/>
      <c r="B836" s="166"/>
      <c r="C836" s="166"/>
      <c r="D836" s="166"/>
      <c r="E836" s="169"/>
      <c r="F836" s="165" t="s">
        <v>253</v>
      </c>
      <c r="G836" s="137"/>
      <c r="H836" s="137"/>
      <c r="I836" s="155"/>
      <c r="J836" s="155"/>
      <c r="K836" s="137"/>
      <c r="L836" s="145"/>
      <c r="M836" s="137"/>
      <c r="N836" s="137"/>
      <c r="O836" s="145"/>
      <c r="P836" s="137"/>
      <c r="Q836" s="137"/>
      <c r="R836" s="145"/>
      <c r="S836" s="137"/>
      <c r="T836" s="137"/>
      <c r="U836" s="145"/>
      <c r="V836" s="137"/>
      <c r="W836" s="137"/>
      <c r="X836" s="145"/>
      <c r="Y836" s="137"/>
      <c r="Z836" s="137"/>
      <c r="AA836" s="145"/>
      <c r="AB836" s="137"/>
      <c r="AC836" s="137"/>
      <c r="AD836" s="145"/>
      <c r="AE836" s="137"/>
      <c r="AF836" s="137"/>
      <c r="AG836" s="145"/>
      <c r="AH836" s="137"/>
      <c r="AI836" s="137"/>
      <c r="AJ836" s="145"/>
      <c r="AK836" s="137"/>
      <c r="AL836" s="137"/>
      <c r="AM836" s="145"/>
      <c r="AN836" s="137"/>
      <c r="AO836" s="137"/>
      <c r="AP836" s="145"/>
      <c r="AQ836" s="137"/>
      <c r="AR836" s="137"/>
      <c r="AS836" s="145"/>
      <c r="AT836" s="137"/>
      <c r="AU836" s="137"/>
      <c r="AV836" s="145"/>
      <c r="AW836" s="137"/>
      <c r="AX836" s="137"/>
      <c r="AY836" s="145"/>
      <c r="AZ836" s="137"/>
      <c r="BA836" s="137"/>
      <c r="BB836" s="145"/>
      <c r="BC836" s="137"/>
      <c r="BD836" s="137"/>
      <c r="BE836" s="145"/>
      <c r="BF836" s="137"/>
      <c r="BG836" s="137"/>
      <c r="BH836" s="145"/>
      <c r="BI836" s="137"/>
      <c r="BJ836" s="137"/>
      <c r="BK836" s="145"/>
      <c r="BL836" s="137"/>
      <c r="BM836" s="137"/>
      <c r="BN836" s="145"/>
      <c r="BO836" s="137"/>
      <c r="BP836" s="137"/>
      <c r="BQ836" s="145"/>
      <c r="BR836" s="137"/>
      <c r="BS836" s="137"/>
      <c r="BT836" s="145"/>
      <c r="BU836" s="137"/>
      <c r="BV836" s="137"/>
      <c r="BW836" s="145"/>
      <c r="BX836" s="137"/>
      <c r="BY836" s="137"/>
      <c r="BZ836" s="145"/>
      <c r="CA836" s="137"/>
      <c r="CB836" s="137"/>
      <c r="CC836" s="145"/>
      <c r="CD836" s="137"/>
      <c r="CE836" s="137"/>
      <c r="CF836" s="145"/>
      <c r="CG836" s="137"/>
      <c r="CH836" s="137"/>
      <c r="CI836" s="145"/>
      <c r="CJ836" s="137"/>
      <c r="CK836" s="137"/>
      <c r="CL836" s="145"/>
      <c r="CM836" s="137"/>
      <c r="CN836" s="137"/>
      <c r="CO836" s="145"/>
      <c r="CP836" s="137"/>
      <c r="CQ836" s="137"/>
      <c r="CR836" s="145"/>
      <c r="CS836" s="137"/>
      <c r="CT836" s="137"/>
      <c r="CU836" s="145"/>
      <c r="CV836" s="137"/>
      <c r="CW836" s="137"/>
      <c r="CX836" s="145"/>
      <c r="CY836" s="137"/>
      <c r="CZ836" s="137"/>
      <c r="DA836" s="145"/>
      <c r="DB836" s="137"/>
      <c r="DC836" s="137"/>
      <c r="DD836" s="145"/>
      <c r="DE836" s="137"/>
      <c r="DF836" s="137"/>
      <c r="DG836" s="145"/>
      <c r="DH836" s="137"/>
      <c r="DI836" s="137"/>
      <c r="DJ836" s="145"/>
      <c r="DK836" s="137"/>
      <c r="DL836" s="137"/>
      <c r="DM836" s="145"/>
      <c r="DN836" s="137"/>
      <c r="DO836" s="137"/>
      <c r="DP836" s="145"/>
      <c r="DQ836" s="137"/>
      <c r="DR836" s="137"/>
      <c r="DS836" s="145"/>
      <c r="DT836" s="137"/>
      <c r="DU836" s="137"/>
      <c r="DV836" s="145"/>
    </row>
    <row r="837" spans="1:126" x14ac:dyDescent="0.65">
      <c r="A837" s="154"/>
      <c r="B837" s="166"/>
      <c r="C837" s="166"/>
      <c r="D837" s="166"/>
      <c r="E837" s="169"/>
      <c r="F837" s="165" t="s">
        <v>254</v>
      </c>
      <c r="G837" s="145"/>
      <c r="H837" s="145"/>
      <c r="I837" s="155"/>
      <c r="J837" s="15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  <c r="BO837" s="145"/>
      <c r="BP837" s="145"/>
      <c r="BQ837" s="145"/>
      <c r="BR837" s="145"/>
      <c r="BS837" s="145"/>
      <c r="BT837" s="145"/>
      <c r="BU837" s="145"/>
      <c r="BV837" s="145"/>
      <c r="BW837" s="145"/>
      <c r="BX837" s="145"/>
      <c r="BY837" s="145"/>
      <c r="BZ837" s="145"/>
      <c r="CA837" s="145"/>
      <c r="CB837" s="145"/>
      <c r="CC837" s="145"/>
      <c r="CD837" s="145"/>
      <c r="CE837" s="145"/>
      <c r="CF837" s="145"/>
      <c r="CG837" s="145"/>
      <c r="CH837" s="145"/>
      <c r="CI837" s="145"/>
      <c r="CJ837" s="145"/>
      <c r="CK837" s="145"/>
      <c r="CL837" s="145"/>
      <c r="CM837" s="145"/>
      <c r="CN837" s="145"/>
      <c r="CO837" s="145"/>
      <c r="CP837" s="145"/>
      <c r="CQ837" s="145"/>
      <c r="CR837" s="145"/>
      <c r="CS837" s="145"/>
      <c r="CT837" s="145"/>
      <c r="CU837" s="145"/>
      <c r="CV837" s="145"/>
      <c r="CW837" s="145"/>
      <c r="CX837" s="145"/>
      <c r="CY837" s="145"/>
      <c r="CZ837" s="145"/>
      <c r="DA837" s="145"/>
      <c r="DB837" s="145"/>
      <c r="DC837" s="145"/>
      <c r="DD837" s="145"/>
      <c r="DE837" s="145"/>
      <c r="DF837" s="145"/>
      <c r="DG837" s="145"/>
      <c r="DH837" s="145"/>
      <c r="DI837" s="145"/>
      <c r="DJ837" s="145"/>
      <c r="DK837" s="145"/>
      <c r="DL837" s="145"/>
      <c r="DM837" s="145"/>
      <c r="DN837" s="145"/>
      <c r="DO837" s="145"/>
      <c r="DP837" s="145"/>
      <c r="DQ837" s="145"/>
      <c r="DR837" s="145"/>
      <c r="DS837" s="145"/>
      <c r="DT837" s="145"/>
      <c r="DU837" s="145"/>
      <c r="DV837" s="145"/>
    </row>
    <row r="838" spans="1:126" x14ac:dyDescent="0.65">
      <c r="A838" s="154"/>
      <c r="B838" s="166"/>
      <c r="C838" s="166"/>
      <c r="D838" s="166"/>
      <c r="E838" s="169"/>
      <c r="F838" s="165" t="s">
        <v>253</v>
      </c>
      <c r="G838" s="145"/>
      <c r="H838" s="145"/>
      <c r="I838" s="155"/>
      <c r="J838" s="15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  <c r="BO838" s="145"/>
      <c r="BP838" s="145"/>
      <c r="BQ838" s="145"/>
      <c r="BR838" s="145"/>
      <c r="BS838" s="145"/>
      <c r="BT838" s="145"/>
      <c r="BU838" s="145"/>
      <c r="BV838" s="145"/>
      <c r="BW838" s="145"/>
      <c r="BX838" s="145"/>
      <c r="BY838" s="145"/>
      <c r="BZ838" s="145"/>
      <c r="CA838" s="145"/>
      <c r="CB838" s="145"/>
      <c r="CC838" s="145"/>
      <c r="CD838" s="145"/>
      <c r="CE838" s="145"/>
      <c r="CF838" s="145"/>
      <c r="CG838" s="145"/>
      <c r="CH838" s="145"/>
      <c r="CI838" s="145"/>
      <c r="CJ838" s="145"/>
      <c r="CK838" s="145"/>
      <c r="CL838" s="145"/>
      <c r="CM838" s="145"/>
      <c r="CN838" s="145"/>
      <c r="CO838" s="145"/>
      <c r="CP838" s="145"/>
      <c r="CQ838" s="145"/>
      <c r="CR838" s="145"/>
      <c r="CS838" s="145"/>
      <c r="CT838" s="145"/>
      <c r="CU838" s="145"/>
      <c r="CV838" s="145"/>
      <c r="CW838" s="145"/>
      <c r="CX838" s="145"/>
      <c r="CY838" s="145"/>
      <c r="CZ838" s="145"/>
      <c r="DA838" s="145"/>
      <c r="DB838" s="145"/>
      <c r="DC838" s="145"/>
      <c r="DD838" s="145"/>
      <c r="DE838" s="145"/>
      <c r="DF838" s="145"/>
      <c r="DG838" s="145"/>
      <c r="DH838" s="145"/>
      <c r="DI838" s="145"/>
      <c r="DJ838" s="145"/>
      <c r="DK838" s="145"/>
      <c r="DL838" s="145"/>
      <c r="DM838" s="145"/>
      <c r="DN838" s="145"/>
      <c r="DO838" s="145"/>
      <c r="DP838" s="145"/>
      <c r="DQ838" s="145"/>
      <c r="DR838" s="145"/>
      <c r="DS838" s="145"/>
      <c r="DT838" s="145"/>
      <c r="DU838" s="145"/>
      <c r="DV838" s="145"/>
    </row>
    <row r="839" spans="1:126" x14ac:dyDescent="0.65">
      <c r="A839" s="154"/>
      <c r="B839" s="166"/>
      <c r="C839" s="166"/>
      <c r="D839" s="166"/>
      <c r="E839" s="169"/>
      <c r="F839" s="165" t="s">
        <v>254</v>
      </c>
      <c r="G839" s="145"/>
      <c r="H839" s="145"/>
      <c r="I839" s="155"/>
      <c r="J839" s="15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  <c r="BO839" s="145"/>
      <c r="BP839" s="145"/>
      <c r="BQ839" s="145"/>
      <c r="BR839" s="145"/>
      <c r="BS839" s="145"/>
      <c r="BT839" s="145"/>
      <c r="BU839" s="145"/>
      <c r="BV839" s="145"/>
      <c r="BW839" s="145"/>
      <c r="BX839" s="145"/>
      <c r="BY839" s="145"/>
      <c r="BZ839" s="145"/>
      <c r="CA839" s="145"/>
      <c r="CB839" s="145"/>
      <c r="CC839" s="145"/>
      <c r="CD839" s="145"/>
      <c r="CE839" s="145"/>
      <c r="CF839" s="145"/>
      <c r="CG839" s="145"/>
      <c r="CH839" s="145"/>
      <c r="CI839" s="145"/>
      <c r="CJ839" s="145"/>
      <c r="CK839" s="145"/>
      <c r="CL839" s="145"/>
      <c r="CM839" s="145"/>
      <c r="CN839" s="145"/>
      <c r="CO839" s="145"/>
      <c r="CP839" s="145"/>
      <c r="CQ839" s="145"/>
      <c r="CR839" s="145"/>
      <c r="CS839" s="145"/>
      <c r="CT839" s="145"/>
      <c r="CU839" s="145"/>
      <c r="CV839" s="145"/>
      <c r="CW839" s="145"/>
      <c r="CX839" s="145"/>
      <c r="CY839" s="145"/>
      <c r="CZ839" s="145"/>
      <c r="DA839" s="145"/>
      <c r="DB839" s="145"/>
      <c r="DC839" s="145"/>
      <c r="DD839" s="145"/>
      <c r="DE839" s="145"/>
      <c r="DF839" s="145"/>
      <c r="DG839" s="145"/>
      <c r="DH839" s="145"/>
      <c r="DI839" s="145"/>
      <c r="DJ839" s="145"/>
      <c r="DK839" s="145"/>
      <c r="DL839" s="145"/>
      <c r="DM839" s="145"/>
      <c r="DN839" s="145"/>
      <c r="DO839" s="145"/>
      <c r="DP839" s="145"/>
      <c r="DQ839" s="145"/>
      <c r="DR839" s="145"/>
      <c r="DS839" s="145"/>
      <c r="DT839" s="145"/>
      <c r="DU839" s="145"/>
      <c r="DV839" s="145"/>
    </row>
    <row r="840" spans="1:126" x14ac:dyDescent="0.65">
      <c r="A840" s="154"/>
      <c r="B840" s="166"/>
      <c r="C840" s="166"/>
      <c r="D840" s="166"/>
      <c r="E840" s="169"/>
      <c r="F840" s="165" t="s">
        <v>253</v>
      </c>
      <c r="G840" s="145"/>
      <c r="H840" s="145"/>
      <c r="I840" s="155"/>
      <c r="J840" s="15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  <c r="BO840" s="145"/>
      <c r="BP840" s="145"/>
      <c r="BQ840" s="145"/>
      <c r="BR840" s="145"/>
      <c r="BS840" s="145"/>
      <c r="BT840" s="145"/>
      <c r="BU840" s="145"/>
      <c r="BV840" s="145"/>
      <c r="BW840" s="145"/>
      <c r="BX840" s="145"/>
      <c r="BY840" s="145"/>
      <c r="BZ840" s="145"/>
      <c r="CA840" s="145"/>
      <c r="CB840" s="145"/>
      <c r="CC840" s="145"/>
      <c r="CD840" s="145"/>
      <c r="CE840" s="145"/>
      <c r="CF840" s="145"/>
      <c r="CG840" s="145"/>
      <c r="CH840" s="145"/>
      <c r="CI840" s="145"/>
      <c r="CJ840" s="145"/>
      <c r="CK840" s="145"/>
      <c r="CL840" s="145"/>
      <c r="CM840" s="145"/>
      <c r="CN840" s="145"/>
      <c r="CO840" s="145"/>
      <c r="CP840" s="145"/>
      <c r="CQ840" s="145"/>
      <c r="CR840" s="145"/>
      <c r="CS840" s="145"/>
      <c r="CT840" s="145"/>
      <c r="CU840" s="145"/>
      <c r="CV840" s="145"/>
      <c r="CW840" s="145"/>
      <c r="CX840" s="145"/>
      <c r="CY840" s="145"/>
      <c r="CZ840" s="145"/>
      <c r="DA840" s="145"/>
      <c r="DB840" s="145"/>
      <c r="DC840" s="145"/>
      <c r="DD840" s="145"/>
      <c r="DE840" s="145"/>
      <c r="DF840" s="145"/>
      <c r="DG840" s="145"/>
      <c r="DH840" s="145"/>
      <c r="DI840" s="145"/>
      <c r="DJ840" s="145"/>
      <c r="DK840" s="145"/>
      <c r="DL840" s="145"/>
      <c r="DM840" s="145"/>
      <c r="DN840" s="145"/>
      <c r="DO840" s="145"/>
      <c r="DP840" s="145"/>
      <c r="DQ840" s="145"/>
      <c r="DR840" s="145"/>
      <c r="DS840" s="145"/>
      <c r="DT840" s="145"/>
      <c r="DU840" s="145"/>
      <c r="DV840" s="145"/>
    </row>
    <row r="841" spans="1:126" x14ac:dyDescent="0.65">
      <c r="A841" s="154"/>
      <c r="B841" s="166"/>
      <c r="C841" s="166"/>
      <c r="D841" s="166"/>
      <c r="E841" s="169"/>
      <c r="F841" s="165" t="s">
        <v>254</v>
      </c>
      <c r="G841" s="145"/>
      <c r="H841" s="145"/>
      <c r="I841" s="155"/>
      <c r="J841" s="15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  <c r="BO841" s="145"/>
      <c r="BP841" s="145"/>
      <c r="BQ841" s="145"/>
      <c r="BR841" s="145"/>
      <c r="BS841" s="145"/>
      <c r="BT841" s="145"/>
      <c r="BU841" s="145"/>
      <c r="BV841" s="145"/>
      <c r="BW841" s="145"/>
      <c r="BX841" s="145"/>
      <c r="BY841" s="145"/>
      <c r="BZ841" s="145"/>
      <c r="CA841" s="145"/>
      <c r="CB841" s="145"/>
      <c r="CC841" s="145"/>
      <c r="CD841" s="145"/>
      <c r="CE841" s="145"/>
      <c r="CF841" s="145"/>
      <c r="CG841" s="145"/>
      <c r="CH841" s="145"/>
      <c r="CI841" s="145"/>
      <c r="CJ841" s="145"/>
      <c r="CK841" s="145"/>
      <c r="CL841" s="145"/>
      <c r="CM841" s="145"/>
      <c r="CN841" s="145"/>
      <c r="CO841" s="145"/>
      <c r="CP841" s="145"/>
      <c r="CQ841" s="145"/>
      <c r="CR841" s="145"/>
      <c r="CS841" s="145"/>
      <c r="CT841" s="145"/>
      <c r="CU841" s="145"/>
      <c r="CV841" s="145"/>
      <c r="CW841" s="145"/>
      <c r="CX841" s="145"/>
      <c r="CY841" s="145"/>
      <c r="CZ841" s="145"/>
      <c r="DA841" s="145"/>
      <c r="DB841" s="145"/>
      <c r="DC841" s="145"/>
      <c r="DD841" s="145"/>
      <c r="DE841" s="145"/>
      <c r="DF841" s="145"/>
      <c r="DG841" s="145"/>
      <c r="DH841" s="145"/>
      <c r="DI841" s="145"/>
      <c r="DJ841" s="145"/>
      <c r="DK841" s="145"/>
      <c r="DL841" s="145"/>
      <c r="DM841" s="145"/>
      <c r="DN841" s="145"/>
      <c r="DO841" s="145"/>
      <c r="DP841" s="145"/>
      <c r="DQ841" s="145"/>
      <c r="DR841" s="145"/>
      <c r="DS841" s="145"/>
      <c r="DT841" s="145"/>
      <c r="DU841" s="145"/>
      <c r="DV841" s="145"/>
    </row>
    <row r="842" spans="1:126" x14ac:dyDescent="0.65">
      <c r="A842" s="154"/>
      <c r="B842" s="166"/>
      <c r="C842" s="166"/>
      <c r="D842" s="166"/>
      <c r="E842" s="169"/>
      <c r="F842" s="165" t="s">
        <v>253</v>
      </c>
      <c r="G842" s="145"/>
      <c r="H842" s="145"/>
      <c r="I842" s="155"/>
      <c r="J842" s="15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  <c r="BO842" s="145"/>
      <c r="BP842" s="145"/>
      <c r="BQ842" s="145"/>
      <c r="BR842" s="145"/>
      <c r="BS842" s="145"/>
      <c r="BT842" s="145"/>
      <c r="BU842" s="145"/>
      <c r="BV842" s="145"/>
      <c r="BW842" s="145"/>
      <c r="BX842" s="145"/>
      <c r="BY842" s="145"/>
      <c r="BZ842" s="145"/>
      <c r="CA842" s="145"/>
      <c r="CB842" s="145"/>
      <c r="CC842" s="145"/>
      <c r="CD842" s="145"/>
      <c r="CE842" s="145"/>
      <c r="CF842" s="145"/>
      <c r="CG842" s="145"/>
      <c r="CH842" s="145"/>
      <c r="CI842" s="145"/>
      <c r="CJ842" s="145"/>
      <c r="CK842" s="145"/>
      <c r="CL842" s="145"/>
      <c r="CM842" s="145"/>
      <c r="CN842" s="145"/>
      <c r="CO842" s="145"/>
      <c r="CP842" s="145"/>
      <c r="CQ842" s="145"/>
      <c r="CR842" s="145"/>
      <c r="CS842" s="145"/>
      <c r="CT842" s="145"/>
      <c r="CU842" s="145"/>
      <c r="CV842" s="145"/>
      <c r="CW842" s="145"/>
      <c r="CX842" s="145"/>
      <c r="CY842" s="145"/>
      <c r="CZ842" s="145"/>
      <c r="DA842" s="145"/>
      <c r="DB842" s="145"/>
      <c r="DC842" s="145"/>
      <c r="DD842" s="145"/>
      <c r="DE842" s="145"/>
      <c r="DF842" s="145"/>
      <c r="DG842" s="145"/>
      <c r="DH842" s="145"/>
      <c r="DI842" s="145"/>
      <c r="DJ842" s="145"/>
      <c r="DK842" s="145"/>
      <c r="DL842" s="145"/>
      <c r="DM842" s="145"/>
      <c r="DN842" s="145"/>
      <c r="DO842" s="145"/>
      <c r="DP842" s="145"/>
      <c r="DQ842" s="145"/>
      <c r="DR842" s="145"/>
      <c r="DS842" s="145"/>
      <c r="DT842" s="145"/>
      <c r="DU842" s="145"/>
      <c r="DV842" s="145"/>
    </row>
    <row r="843" spans="1:126" x14ac:dyDescent="0.65">
      <c r="A843" s="154"/>
      <c r="B843" s="166"/>
      <c r="C843" s="166"/>
      <c r="D843" s="166"/>
      <c r="E843" s="169"/>
      <c r="F843" s="165" t="s">
        <v>254</v>
      </c>
      <c r="G843" s="145"/>
      <c r="H843" s="145"/>
      <c r="I843" s="155"/>
      <c r="J843" s="15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  <c r="BO843" s="145"/>
      <c r="BP843" s="145"/>
      <c r="BQ843" s="145"/>
      <c r="BR843" s="145"/>
      <c r="BS843" s="145"/>
      <c r="BT843" s="145"/>
      <c r="BU843" s="145"/>
      <c r="BV843" s="145"/>
      <c r="BW843" s="145"/>
      <c r="BX843" s="145"/>
      <c r="BY843" s="145"/>
      <c r="BZ843" s="145"/>
      <c r="CA843" s="145"/>
      <c r="CB843" s="145"/>
      <c r="CC843" s="145"/>
      <c r="CD843" s="145"/>
      <c r="CE843" s="145"/>
      <c r="CF843" s="145"/>
      <c r="CG843" s="145"/>
      <c r="CH843" s="145"/>
      <c r="CI843" s="145"/>
      <c r="CJ843" s="145"/>
      <c r="CK843" s="145"/>
      <c r="CL843" s="145"/>
      <c r="CM843" s="145"/>
      <c r="CN843" s="145"/>
      <c r="CO843" s="145"/>
      <c r="CP843" s="145"/>
      <c r="CQ843" s="145"/>
      <c r="CR843" s="145"/>
      <c r="CS843" s="145"/>
      <c r="CT843" s="145"/>
      <c r="CU843" s="145"/>
      <c r="CV843" s="145"/>
      <c r="CW843" s="145"/>
      <c r="CX843" s="145"/>
      <c r="CY843" s="145"/>
      <c r="CZ843" s="145"/>
      <c r="DA843" s="145"/>
      <c r="DB843" s="145"/>
      <c r="DC843" s="145"/>
      <c r="DD843" s="145"/>
      <c r="DE843" s="145"/>
      <c r="DF843" s="145"/>
      <c r="DG843" s="145"/>
      <c r="DH843" s="145"/>
      <c r="DI843" s="145"/>
      <c r="DJ843" s="145"/>
      <c r="DK843" s="145"/>
      <c r="DL843" s="145"/>
      <c r="DM843" s="145"/>
      <c r="DN843" s="145"/>
      <c r="DO843" s="145"/>
      <c r="DP843" s="145"/>
      <c r="DQ843" s="145"/>
      <c r="DR843" s="145"/>
      <c r="DS843" s="145"/>
      <c r="DT843" s="145"/>
      <c r="DU843" s="145"/>
      <c r="DV843" s="145"/>
    </row>
    <row r="844" spans="1:126" x14ac:dyDescent="0.65">
      <c r="A844" s="154"/>
      <c r="B844" s="166"/>
      <c r="C844" s="166"/>
      <c r="D844" s="166"/>
      <c r="E844" s="169"/>
      <c r="F844" s="165" t="s">
        <v>253</v>
      </c>
      <c r="G844" s="145"/>
      <c r="H844" s="145"/>
      <c r="I844" s="155"/>
      <c r="J844" s="15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  <c r="BO844" s="145"/>
      <c r="BP844" s="145"/>
      <c r="BQ844" s="145"/>
      <c r="BR844" s="145"/>
      <c r="BS844" s="145"/>
      <c r="BT844" s="145"/>
      <c r="BU844" s="145"/>
      <c r="BV844" s="145"/>
      <c r="BW844" s="145"/>
      <c r="BX844" s="145"/>
      <c r="BY844" s="145"/>
      <c r="BZ844" s="145"/>
      <c r="CA844" s="145"/>
      <c r="CB844" s="145"/>
      <c r="CC844" s="145"/>
      <c r="CD844" s="145"/>
      <c r="CE844" s="145"/>
      <c r="CF844" s="145"/>
      <c r="CG844" s="145"/>
      <c r="CH844" s="145"/>
      <c r="CI844" s="145"/>
      <c r="CJ844" s="145"/>
      <c r="CK844" s="145"/>
      <c r="CL844" s="145"/>
      <c r="CM844" s="145"/>
      <c r="CN844" s="145"/>
      <c r="CO844" s="145"/>
      <c r="CP844" s="145"/>
      <c r="CQ844" s="145"/>
      <c r="CR844" s="145"/>
      <c r="CS844" s="145"/>
      <c r="CT844" s="145"/>
      <c r="CU844" s="145"/>
      <c r="CV844" s="145"/>
      <c r="CW844" s="145"/>
      <c r="CX844" s="145"/>
      <c r="CY844" s="145"/>
      <c r="CZ844" s="145"/>
      <c r="DA844" s="145"/>
      <c r="DB844" s="145"/>
      <c r="DC844" s="145"/>
      <c r="DD844" s="145"/>
      <c r="DE844" s="145"/>
      <c r="DF844" s="145"/>
      <c r="DG844" s="145"/>
      <c r="DH844" s="145"/>
      <c r="DI844" s="145"/>
      <c r="DJ844" s="145"/>
      <c r="DK844" s="145"/>
      <c r="DL844" s="145"/>
      <c r="DM844" s="145"/>
      <c r="DN844" s="145"/>
      <c r="DO844" s="145"/>
      <c r="DP844" s="145"/>
      <c r="DQ844" s="145"/>
      <c r="DR844" s="145"/>
      <c r="DS844" s="145"/>
      <c r="DT844" s="145"/>
      <c r="DU844" s="145"/>
      <c r="DV844" s="145"/>
    </row>
    <row r="845" spans="1:126" x14ac:dyDescent="0.65">
      <c r="A845" s="154"/>
      <c r="B845" s="166"/>
      <c r="C845" s="166"/>
      <c r="D845" s="166"/>
      <c r="E845" s="169"/>
      <c r="F845" s="165" t="s">
        <v>254</v>
      </c>
      <c r="G845" s="145"/>
      <c r="H845" s="145"/>
      <c r="I845" s="155"/>
      <c r="J845" s="15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  <c r="BO845" s="145"/>
      <c r="BP845" s="145"/>
      <c r="BQ845" s="145"/>
      <c r="BR845" s="145"/>
      <c r="BS845" s="145"/>
      <c r="BT845" s="145"/>
      <c r="BU845" s="145"/>
      <c r="BV845" s="145"/>
      <c r="BW845" s="145"/>
      <c r="BX845" s="145"/>
      <c r="BY845" s="145"/>
      <c r="BZ845" s="145"/>
      <c r="CA845" s="145"/>
      <c r="CB845" s="145"/>
      <c r="CC845" s="145"/>
      <c r="CD845" s="145"/>
      <c r="CE845" s="145"/>
      <c r="CF845" s="145"/>
      <c r="CG845" s="145"/>
      <c r="CH845" s="145"/>
      <c r="CI845" s="145"/>
      <c r="CJ845" s="145"/>
      <c r="CK845" s="145"/>
      <c r="CL845" s="145"/>
      <c r="CM845" s="145"/>
      <c r="CN845" s="145"/>
      <c r="CO845" s="145"/>
      <c r="CP845" s="145"/>
      <c r="CQ845" s="145"/>
      <c r="CR845" s="145"/>
      <c r="CS845" s="145"/>
      <c r="CT845" s="145"/>
      <c r="CU845" s="145"/>
      <c r="CV845" s="145"/>
      <c r="CW845" s="145"/>
      <c r="CX845" s="145"/>
      <c r="CY845" s="145"/>
      <c r="CZ845" s="145"/>
      <c r="DA845" s="145"/>
      <c r="DB845" s="145"/>
      <c r="DC845" s="145"/>
      <c r="DD845" s="145"/>
      <c r="DE845" s="145"/>
      <c r="DF845" s="145"/>
      <c r="DG845" s="145"/>
      <c r="DH845" s="145"/>
      <c r="DI845" s="145"/>
      <c r="DJ845" s="145"/>
      <c r="DK845" s="145"/>
      <c r="DL845" s="145"/>
      <c r="DM845" s="145"/>
      <c r="DN845" s="145"/>
      <c r="DO845" s="145"/>
      <c r="DP845" s="145"/>
      <c r="DQ845" s="145"/>
      <c r="DR845" s="145"/>
      <c r="DS845" s="145"/>
      <c r="DT845" s="145"/>
      <c r="DU845" s="145"/>
      <c r="DV845" s="145"/>
    </row>
    <row r="846" spans="1:126" x14ac:dyDescent="0.65">
      <c r="A846" s="154"/>
      <c r="B846" s="166"/>
      <c r="C846" s="166"/>
      <c r="D846" s="166"/>
      <c r="E846" s="169"/>
      <c r="F846" s="165" t="s">
        <v>253</v>
      </c>
      <c r="G846" s="145"/>
      <c r="H846" s="145"/>
      <c r="I846" s="155"/>
      <c r="J846" s="15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  <c r="BO846" s="145"/>
      <c r="BP846" s="145"/>
      <c r="BQ846" s="145"/>
      <c r="BR846" s="145"/>
      <c r="BS846" s="145"/>
      <c r="BT846" s="145"/>
      <c r="BU846" s="145"/>
      <c r="BV846" s="145"/>
      <c r="BW846" s="145"/>
      <c r="BX846" s="145"/>
      <c r="BY846" s="145"/>
      <c r="BZ846" s="145"/>
      <c r="CA846" s="145"/>
      <c r="CB846" s="145"/>
      <c r="CC846" s="145"/>
      <c r="CD846" s="145"/>
      <c r="CE846" s="145"/>
      <c r="CF846" s="145"/>
      <c r="CG846" s="145"/>
      <c r="CH846" s="145"/>
      <c r="CI846" s="145"/>
      <c r="CJ846" s="145"/>
      <c r="CK846" s="145"/>
      <c r="CL846" s="145"/>
      <c r="CM846" s="145"/>
      <c r="CN846" s="145"/>
      <c r="CO846" s="145"/>
      <c r="CP846" s="145"/>
      <c r="CQ846" s="145"/>
      <c r="CR846" s="145"/>
      <c r="CS846" s="145"/>
      <c r="CT846" s="145"/>
      <c r="CU846" s="145"/>
      <c r="CV846" s="145"/>
      <c r="CW846" s="145"/>
      <c r="CX846" s="145"/>
      <c r="CY846" s="145"/>
      <c r="CZ846" s="145"/>
      <c r="DA846" s="145"/>
      <c r="DB846" s="145"/>
      <c r="DC846" s="145"/>
      <c r="DD846" s="145"/>
      <c r="DE846" s="145"/>
      <c r="DF846" s="145"/>
      <c r="DG846" s="145"/>
      <c r="DH846" s="145"/>
      <c r="DI846" s="145"/>
      <c r="DJ846" s="145"/>
      <c r="DK846" s="145"/>
      <c r="DL846" s="145"/>
      <c r="DM846" s="145"/>
      <c r="DN846" s="145"/>
      <c r="DO846" s="145"/>
      <c r="DP846" s="145"/>
      <c r="DQ846" s="145"/>
      <c r="DR846" s="145"/>
      <c r="DS846" s="145"/>
      <c r="DT846" s="145"/>
      <c r="DU846" s="145"/>
      <c r="DV846" s="145"/>
    </row>
    <row r="847" spans="1:126" x14ac:dyDescent="0.65">
      <c r="A847" s="154"/>
      <c r="B847" s="166"/>
      <c r="C847" s="166"/>
      <c r="D847" s="166"/>
      <c r="E847" s="169"/>
      <c r="F847" s="165" t="s">
        <v>254</v>
      </c>
      <c r="G847" s="145"/>
      <c r="H847" s="145"/>
      <c r="I847" s="155"/>
      <c r="J847" s="15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  <c r="BO847" s="145"/>
      <c r="BP847" s="145"/>
      <c r="BQ847" s="145"/>
      <c r="BR847" s="145"/>
      <c r="BS847" s="145"/>
      <c r="BT847" s="145"/>
      <c r="BU847" s="145"/>
      <c r="BV847" s="145"/>
      <c r="BW847" s="145"/>
      <c r="BX847" s="145"/>
      <c r="BY847" s="145"/>
      <c r="BZ847" s="145"/>
      <c r="CA847" s="145"/>
      <c r="CB847" s="145"/>
      <c r="CC847" s="145"/>
      <c r="CD847" s="145"/>
      <c r="CE847" s="145"/>
      <c r="CF847" s="145"/>
      <c r="CG847" s="145"/>
      <c r="CH847" s="145"/>
      <c r="CI847" s="145"/>
      <c r="CJ847" s="145"/>
      <c r="CK847" s="145"/>
      <c r="CL847" s="145"/>
      <c r="CM847" s="145"/>
      <c r="CN847" s="145"/>
      <c r="CO847" s="145"/>
      <c r="CP847" s="145"/>
      <c r="CQ847" s="145"/>
      <c r="CR847" s="145"/>
      <c r="CS847" s="145"/>
      <c r="CT847" s="145"/>
      <c r="CU847" s="145"/>
      <c r="CV847" s="145"/>
      <c r="CW847" s="145"/>
      <c r="CX847" s="145"/>
      <c r="CY847" s="145"/>
      <c r="CZ847" s="145"/>
      <c r="DA847" s="145"/>
      <c r="DB847" s="145"/>
      <c r="DC847" s="145"/>
      <c r="DD847" s="145"/>
      <c r="DE847" s="145"/>
      <c r="DF847" s="145"/>
      <c r="DG847" s="145"/>
      <c r="DH847" s="145"/>
      <c r="DI847" s="145"/>
      <c r="DJ847" s="145"/>
      <c r="DK847" s="145"/>
      <c r="DL847" s="145"/>
      <c r="DM847" s="145"/>
      <c r="DN847" s="145"/>
      <c r="DO847" s="145"/>
      <c r="DP847" s="145"/>
      <c r="DQ847" s="145"/>
      <c r="DR847" s="145"/>
      <c r="DS847" s="145"/>
      <c r="DT847" s="145"/>
      <c r="DU847" s="145"/>
      <c r="DV847" s="145"/>
    </row>
    <row r="848" spans="1:126" x14ac:dyDescent="0.65">
      <c r="A848" s="154"/>
      <c r="B848" s="166"/>
      <c r="C848" s="166"/>
      <c r="D848" s="166"/>
      <c r="E848" s="169"/>
      <c r="F848" s="165" t="s">
        <v>253</v>
      </c>
      <c r="G848" s="145"/>
      <c r="H848" s="145"/>
      <c r="I848" s="155"/>
      <c r="J848" s="15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  <c r="BO848" s="145"/>
      <c r="BP848" s="145"/>
      <c r="BQ848" s="145"/>
      <c r="BR848" s="145"/>
      <c r="BS848" s="145"/>
      <c r="BT848" s="145"/>
      <c r="BU848" s="145"/>
      <c r="BV848" s="145"/>
      <c r="BW848" s="145"/>
      <c r="BX848" s="145"/>
      <c r="BY848" s="145"/>
      <c r="BZ848" s="145"/>
      <c r="CA848" s="145"/>
      <c r="CB848" s="145"/>
      <c r="CC848" s="145"/>
      <c r="CD848" s="145"/>
      <c r="CE848" s="145"/>
      <c r="CF848" s="145"/>
      <c r="CG848" s="145"/>
      <c r="CH848" s="145"/>
      <c r="CI848" s="145"/>
      <c r="CJ848" s="145"/>
      <c r="CK848" s="145"/>
      <c r="CL848" s="145"/>
      <c r="CM848" s="145"/>
      <c r="CN848" s="145"/>
      <c r="CO848" s="145"/>
      <c r="CP848" s="145"/>
      <c r="CQ848" s="145"/>
      <c r="CR848" s="145"/>
      <c r="CS848" s="145"/>
      <c r="CT848" s="145"/>
      <c r="CU848" s="145"/>
      <c r="CV848" s="145"/>
      <c r="CW848" s="145"/>
      <c r="CX848" s="145"/>
      <c r="CY848" s="145"/>
      <c r="CZ848" s="145"/>
      <c r="DA848" s="145"/>
      <c r="DB848" s="145"/>
      <c r="DC848" s="145"/>
      <c r="DD848" s="145"/>
      <c r="DE848" s="145"/>
      <c r="DF848" s="145"/>
      <c r="DG848" s="145"/>
      <c r="DH848" s="145"/>
      <c r="DI848" s="145"/>
      <c r="DJ848" s="145"/>
      <c r="DK848" s="145"/>
      <c r="DL848" s="145"/>
      <c r="DM848" s="145"/>
      <c r="DN848" s="145"/>
      <c r="DO848" s="145"/>
      <c r="DP848" s="145"/>
      <c r="DQ848" s="145"/>
      <c r="DR848" s="145"/>
      <c r="DS848" s="145"/>
      <c r="DT848" s="145"/>
      <c r="DU848" s="145"/>
      <c r="DV848" s="145"/>
    </row>
    <row r="849" spans="1:126" x14ac:dyDescent="0.65">
      <c r="A849" s="154"/>
      <c r="B849" s="166"/>
      <c r="C849" s="166"/>
      <c r="D849" s="166"/>
      <c r="E849" s="169"/>
      <c r="F849" s="165" t="s">
        <v>254</v>
      </c>
      <c r="G849" s="145"/>
      <c r="H849" s="145"/>
      <c r="I849" s="155"/>
      <c r="J849" s="15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  <c r="BO849" s="145"/>
      <c r="BP849" s="145"/>
      <c r="BQ849" s="145"/>
      <c r="BR849" s="145"/>
      <c r="BS849" s="145"/>
      <c r="BT849" s="145"/>
      <c r="BU849" s="145"/>
      <c r="BV849" s="145"/>
      <c r="BW849" s="145"/>
      <c r="BX849" s="145"/>
      <c r="BY849" s="145"/>
      <c r="BZ849" s="145"/>
      <c r="CA849" s="145"/>
      <c r="CB849" s="145"/>
      <c r="CC849" s="145"/>
      <c r="CD849" s="145"/>
      <c r="CE849" s="145"/>
      <c r="CF849" s="145"/>
      <c r="CG849" s="145"/>
      <c r="CH849" s="145"/>
      <c r="CI849" s="145"/>
      <c r="CJ849" s="145"/>
      <c r="CK849" s="145"/>
      <c r="CL849" s="145"/>
      <c r="CM849" s="145"/>
      <c r="CN849" s="145"/>
      <c r="CO849" s="145"/>
      <c r="CP849" s="145"/>
      <c r="CQ849" s="145"/>
      <c r="CR849" s="145"/>
      <c r="CS849" s="145"/>
      <c r="CT849" s="145"/>
      <c r="CU849" s="145"/>
      <c r="CV849" s="145"/>
      <c r="CW849" s="145"/>
      <c r="CX849" s="145"/>
      <c r="CY849" s="145"/>
      <c r="CZ849" s="145"/>
      <c r="DA849" s="145"/>
      <c r="DB849" s="145"/>
      <c r="DC849" s="145"/>
      <c r="DD849" s="145"/>
      <c r="DE849" s="145"/>
      <c r="DF849" s="145"/>
      <c r="DG849" s="145"/>
      <c r="DH849" s="145"/>
      <c r="DI849" s="145"/>
      <c r="DJ849" s="145"/>
      <c r="DK849" s="145"/>
      <c r="DL849" s="145"/>
      <c r="DM849" s="145"/>
      <c r="DN849" s="145"/>
      <c r="DO849" s="145"/>
      <c r="DP849" s="145"/>
      <c r="DQ849" s="145"/>
      <c r="DR849" s="145"/>
      <c r="DS849" s="145"/>
      <c r="DT849" s="145"/>
      <c r="DU849" s="145"/>
      <c r="DV849" s="145"/>
    </row>
    <row r="850" spans="1:126" x14ac:dyDescent="0.65">
      <c r="A850" s="154"/>
      <c r="B850" s="166"/>
      <c r="C850" s="166"/>
      <c r="D850" s="166"/>
      <c r="E850" s="169"/>
      <c r="F850" s="165" t="s">
        <v>253</v>
      </c>
      <c r="G850" s="145"/>
      <c r="H850" s="145"/>
      <c r="I850" s="155"/>
      <c r="J850" s="15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  <c r="BO850" s="145"/>
      <c r="BP850" s="145"/>
      <c r="BQ850" s="145"/>
      <c r="BR850" s="145"/>
      <c r="BS850" s="145"/>
      <c r="BT850" s="145"/>
      <c r="BU850" s="145"/>
      <c r="BV850" s="145"/>
      <c r="BW850" s="145"/>
      <c r="BX850" s="145"/>
      <c r="BY850" s="145"/>
      <c r="BZ850" s="145"/>
      <c r="CA850" s="145"/>
      <c r="CB850" s="145"/>
      <c r="CC850" s="145"/>
      <c r="CD850" s="145"/>
      <c r="CE850" s="145"/>
      <c r="CF850" s="145"/>
      <c r="CG850" s="145"/>
      <c r="CH850" s="145"/>
      <c r="CI850" s="145"/>
      <c r="CJ850" s="145"/>
      <c r="CK850" s="145"/>
      <c r="CL850" s="145"/>
      <c r="CM850" s="145"/>
      <c r="CN850" s="145"/>
      <c r="CO850" s="145"/>
      <c r="CP850" s="145"/>
      <c r="CQ850" s="145"/>
      <c r="CR850" s="145"/>
      <c r="CS850" s="145"/>
      <c r="CT850" s="145"/>
      <c r="CU850" s="145"/>
      <c r="CV850" s="145"/>
      <c r="CW850" s="145"/>
      <c r="CX850" s="145"/>
      <c r="CY850" s="145"/>
      <c r="CZ850" s="145"/>
      <c r="DA850" s="145"/>
      <c r="DB850" s="145"/>
      <c r="DC850" s="145"/>
      <c r="DD850" s="145"/>
      <c r="DE850" s="145"/>
      <c r="DF850" s="145"/>
      <c r="DG850" s="145"/>
      <c r="DH850" s="145"/>
      <c r="DI850" s="145"/>
      <c r="DJ850" s="145"/>
      <c r="DK850" s="145"/>
      <c r="DL850" s="145"/>
      <c r="DM850" s="145"/>
      <c r="DN850" s="145"/>
      <c r="DO850" s="145"/>
      <c r="DP850" s="145"/>
      <c r="DQ850" s="145"/>
      <c r="DR850" s="145"/>
      <c r="DS850" s="145"/>
      <c r="DT850" s="145"/>
      <c r="DU850" s="145"/>
      <c r="DV850" s="145"/>
    </row>
    <row r="851" spans="1:126" x14ac:dyDescent="0.65">
      <c r="A851" s="154"/>
      <c r="B851" s="166"/>
      <c r="C851" s="166"/>
      <c r="D851" s="166"/>
      <c r="E851" s="169"/>
      <c r="F851" s="165" t="s">
        <v>254</v>
      </c>
      <c r="G851" s="145"/>
      <c r="H851" s="145"/>
      <c r="I851" s="155"/>
      <c r="J851" s="15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  <c r="BO851" s="145"/>
      <c r="BP851" s="145"/>
      <c r="BQ851" s="145"/>
      <c r="BR851" s="145"/>
      <c r="BS851" s="145"/>
      <c r="BT851" s="145"/>
      <c r="BU851" s="145"/>
      <c r="BV851" s="145"/>
      <c r="BW851" s="145"/>
      <c r="BX851" s="145"/>
      <c r="BY851" s="145"/>
      <c r="BZ851" s="145"/>
      <c r="CA851" s="145"/>
      <c r="CB851" s="145"/>
      <c r="CC851" s="145"/>
      <c r="CD851" s="145"/>
      <c r="CE851" s="145"/>
      <c r="CF851" s="145"/>
      <c r="CG851" s="145"/>
      <c r="CH851" s="145"/>
      <c r="CI851" s="145"/>
      <c r="CJ851" s="145"/>
      <c r="CK851" s="145"/>
      <c r="CL851" s="145"/>
      <c r="CM851" s="145"/>
      <c r="CN851" s="145"/>
      <c r="CO851" s="145"/>
      <c r="CP851" s="145"/>
      <c r="CQ851" s="145"/>
      <c r="CR851" s="145"/>
      <c r="CS851" s="145"/>
      <c r="CT851" s="145"/>
      <c r="CU851" s="145"/>
      <c r="CV851" s="145"/>
      <c r="CW851" s="145"/>
      <c r="CX851" s="145"/>
      <c r="CY851" s="145"/>
      <c r="CZ851" s="145"/>
      <c r="DA851" s="145"/>
      <c r="DB851" s="145"/>
      <c r="DC851" s="145"/>
      <c r="DD851" s="145"/>
      <c r="DE851" s="145"/>
      <c r="DF851" s="145"/>
      <c r="DG851" s="145"/>
      <c r="DH851" s="145"/>
      <c r="DI851" s="145"/>
      <c r="DJ851" s="145"/>
      <c r="DK851" s="145"/>
      <c r="DL851" s="145"/>
      <c r="DM851" s="145"/>
      <c r="DN851" s="145"/>
      <c r="DO851" s="145"/>
      <c r="DP851" s="145"/>
      <c r="DQ851" s="145"/>
      <c r="DR851" s="145"/>
      <c r="DS851" s="145"/>
      <c r="DT851" s="145"/>
      <c r="DU851" s="145"/>
      <c r="DV851" s="145"/>
    </row>
    <row r="852" spans="1:126" x14ac:dyDescent="0.65">
      <c r="A852" s="154"/>
      <c r="B852" s="166"/>
      <c r="C852" s="166"/>
      <c r="D852" s="166"/>
      <c r="E852" s="169"/>
      <c r="F852" s="165" t="s">
        <v>253</v>
      </c>
      <c r="G852" s="145"/>
      <c r="H852" s="145"/>
      <c r="I852" s="155"/>
      <c r="J852" s="15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  <c r="BO852" s="145"/>
      <c r="BP852" s="145"/>
      <c r="BQ852" s="145"/>
      <c r="BR852" s="145"/>
      <c r="BS852" s="145"/>
      <c r="BT852" s="145"/>
      <c r="BU852" s="145"/>
      <c r="BV852" s="145"/>
      <c r="BW852" s="145"/>
      <c r="BX852" s="145"/>
      <c r="BY852" s="145"/>
      <c r="BZ852" s="145"/>
      <c r="CA852" s="145"/>
      <c r="CB852" s="145"/>
      <c r="CC852" s="145"/>
      <c r="CD852" s="145"/>
      <c r="CE852" s="145"/>
      <c r="CF852" s="145"/>
      <c r="CG852" s="145"/>
      <c r="CH852" s="145"/>
      <c r="CI852" s="145"/>
      <c r="CJ852" s="145"/>
      <c r="CK852" s="145"/>
      <c r="CL852" s="145"/>
      <c r="CM852" s="145"/>
      <c r="CN852" s="145"/>
      <c r="CO852" s="145"/>
      <c r="CP852" s="145"/>
      <c r="CQ852" s="145"/>
      <c r="CR852" s="145"/>
      <c r="CS852" s="145"/>
      <c r="CT852" s="145"/>
      <c r="CU852" s="145"/>
      <c r="CV852" s="145"/>
      <c r="CW852" s="145"/>
      <c r="CX852" s="145"/>
      <c r="CY852" s="145"/>
      <c r="CZ852" s="145"/>
      <c r="DA852" s="145"/>
      <c r="DB852" s="145"/>
      <c r="DC852" s="145"/>
      <c r="DD852" s="145"/>
      <c r="DE852" s="145"/>
      <c r="DF852" s="145"/>
      <c r="DG852" s="145"/>
      <c r="DH852" s="145"/>
      <c r="DI852" s="145"/>
      <c r="DJ852" s="145"/>
      <c r="DK852" s="145"/>
      <c r="DL852" s="145"/>
      <c r="DM852" s="145"/>
      <c r="DN852" s="145"/>
      <c r="DO852" s="145"/>
      <c r="DP852" s="145"/>
      <c r="DQ852" s="145"/>
      <c r="DR852" s="145"/>
      <c r="DS852" s="145"/>
      <c r="DT852" s="145"/>
      <c r="DU852" s="145"/>
      <c r="DV852" s="145"/>
    </row>
    <row r="853" spans="1:126" x14ac:dyDescent="0.65">
      <c r="A853" s="154"/>
      <c r="B853" s="166"/>
      <c r="C853" s="166"/>
      <c r="D853" s="166"/>
      <c r="E853" s="169"/>
      <c r="F853" s="165" t="s">
        <v>254</v>
      </c>
      <c r="G853" s="145"/>
      <c r="H853" s="145"/>
      <c r="I853" s="155"/>
      <c r="J853" s="15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  <c r="BO853" s="145"/>
      <c r="BP853" s="145"/>
      <c r="BQ853" s="145"/>
      <c r="BR853" s="145"/>
      <c r="BS853" s="145"/>
      <c r="BT853" s="145"/>
      <c r="BU853" s="145"/>
      <c r="BV853" s="145"/>
      <c r="BW853" s="145"/>
      <c r="BX853" s="145"/>
      <c r="BY853" s="145"/>
      <c r="BZ853" s="145"/>
      <c r="CA853" s="145"/>
      <c r="CB853" s="145"/>
      <c r="CC853" s="145"/>
      <c r="CD853" s="145"/>
      <c r="CE853" s="145"/>
      <c r="CF853" s="145"/>
      <c r="CG853" s="145"/>
      <c r="CH853" s="145"/>
      <c r="CI853" s="145"/>
      <c r="CJ853" s="145"/>
      <c r="CK853" s="145"/>
      <c r="CL853" s="145"/>
      <c r="CM853" s="145"/>
      <c r="CN853" s="145"/>
      <c r="CO853" s="145"/>
      <c r="CP853" s="145"/>
      <c r="CQ853" s="145"/>
      <c r="CR853" s="145"/>
      <c r="CS853" s="145"/>
      <c r="CT853" s="145"/>
      <c r="CU853" s="145"/>
      <c r="CV853" s="145"/>
      <c r="CW853" s="145"/>
      <c r="CX853" s="145"/>
      <c r="CY853" s="145"/>
      <c r="CZ853" s="145"/>
      <c r="DA853" s="145"/>
      <c r="DB853" s="145"/>
      <c r="DC853" s="145"/>
      <c r="DD853" s="145"/>
      <c r="DE853" s="145"/>
      <c r="DF853" s="145"/>
      <c r="DG853" s="145"/>
      <c r="DH853" s="145"/>
      <c r="DI853" s="145"/>
      <c r="DJ853" s="145"/>
      <c r="DK853" s="145"/>
      <c r="DL853" s="145"/>
      <c r="DM853" s="145"/>
      <c r="DN853" s="145"/>
      <c r="DO853" s="145"/>
      <c r="DP853" s="145"/>
      <c r="DQ853" s="145"/>
      <c r="DR853" s="145"/>
      <c r="DS853" s="145"/>
      <c r="DT853" s="145"/>
      <c r="DU853" s="145"/>
      <c r="DV853" s="145"/>
    </row>
    <row r="854" spans="1:126" x14ac:dyDescent="0.65">
      <c r="A854" s="154"/>
      <c r="B854" s="166"/>
      <c r="C854" s="166"/>
      <c r="D854" s="166"/>
      <c r="E854" s="169"/>
      <c r="F854" s="165" t="s">
        <v>253</v>
      </c>
      <c r="G854" s="145"/>
      <c r="H854" s="145"/>
      <c r="I854" s="155"/>
      <c r="J854" s="15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  <c r="BO854" s="145"/>
      <c r="BP854" s="145"/>
      <c r="BQ854" s="145"/>
      <c r="BR854" s="145"/>
      <c r="BS854" s="145"/>
      <c r="BT854" s="145"/>
      <c r="BU854" s="145"/>
      <c r="BV854" s="145"/>
      <c r="BW854" s="145"/>
      <c r="BX854" s="145"/>
      <c r="BY854" s="145"/>
      <c r="BZ854" s="145"/>
      <c r="CA854" s="145"/>
      <c r="CB854" s="145"/>
      <c r="CC854" s="145"/>
      <c r="CD854" s="145"/>
      <c r="CE854" s="145"/>
      <c r="CF854" s="145"/>
      <c r="CG854" s="145"/>
      <c r="CH854" s="145"/>
      <c r="CI854" s="145"/>
      <c r="CJ854" s="145"/>
      <c r="CK854" s="145"/>
      <c r="CL854" s="145"/>
      <c r="CM854" s="145"/>
      <c r="CN854" s="145"/>
      <c r="CO854" s="145"/>
      <c r="CP854" s="145"/>
      <c r="CQ854" s="145"/>
      <c r="CR854" s="145"/>
      <c r="CS854" s="145"/>
      <c r="CT854" s="145"/>
      <c r="CU854" s="145"/>
      <c r="CV854" s="145"/>
      <c r="CW854" s="145"/>
      <c r="CX854" s="145"/>
      <c r="CY854" s="145"/>
      <c r="CZ854" s="145"/>
      <c r="DA854" s="145"/>
      <c r="DB854" s="145"/>
      <c r="DC854" s="145"/>
      <c r="DD854" s="145"/>
      <c r="DE854" s="145"/>
      <c r="DF854" s="145"/>
      <c r="DG854" s="145"/>
      <c r="DH854" s="145"/>
      <c r="DI854" s="145"/>
      <c r="DJ854" s="145"/>
      <c r="DK854" s="145"/>
      <c r="DL854" s="145"/>
      <c r="DM854" s="145"/>
      <c r="DN854" s="145"/>
      <c r="DO854" s="145"/>
      <c r="DP854" s="145"/>
      <c r="DQ854" s="145"/>
      <c r="DR854" s="145"/>
      <c r="DS854" s="145"/>
      <c r="DT854" s="145"/>
      <c r="DU854" s="145"/>
      <c r="DV854" s="145"/>
    </row>
    <row r="855" spans="1:126" x14ac:dyDescent="0.65">
      <c r="A855" s="154"/>
      <c r="B855" s="166"/>
      <c r="C855" s="166"/>
      <c r="D855" s="166"/>
      <c r="E855" s="169"/>
      <c r="F855" s="165" t="s">
        <v>254</v>
      </c>
      <c r="G855" s="145"/>
      <c r="H855" s="145"/>
      <c r="I855" s="155"/>
      <c r="J855" s="15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  <c r="BO855" s="145"/>
      <c r="BP855" s="145"/>
      <c r="BQ855" s="145"/>
      <c r="BR855" s="145"/>
      <c r="BS855" s="145"/>
      <c r="BT855" s="145"/>
      <c r="BU855" s="145"/>
      <c r="BV855" s="145"/>
      <c r="BW855" s="145"/>
      <c r="BX855" s="145"/>
      <c r="BY855" s="145"/>
      <c r="BZ855" s="145"/>
      <c r="CA855" s="145"/>
      <c r="CB855" s="145"/>
      <c r="CC855" s="145"/>
      <c r="CD855" s="145"/>
      <c r="CE855" s="145"/>
      <c r="CF855" s="145"/>
      <c r="CG855" s="145"/>
      <c r="CH855" s="145"/>
      <c r="CI855" s="145"/>
      <c r="CJ855" s="145"/>
      <c r="CK855" s="145"/>
      <c r="CL855" s="145"/>
      <c r="CM855" s="145"/>
      <c r="CN855" s="145"/>
      <c r="CO855" s="145"/>
      <c r="CP855" s="145"/>
      <c r="CQ855" s="145"/>
      <c r="CR855" s="145"/>
      <c r="CS855" s="145"/>
      <c r="CT855" s="145"/>
      <c r="CU855" s="145"/>
      <c r="CV855" s="145"/>
      <c r="CW855" s="145"/>
      <c r="CX855" s="145"/>
      <c r="CY855" s="145"/>
      <c r="CZ855" s="145"/>
      <c r="DA855" s="145"/>
      <c r="DB855" s="145"/>
      <c r="DC855" s="145"/>
      <c r="DD855" s="145"/>
      <c r="DE855" s="145"/>
      <c r="DF855" s="145"/>
      <c r="DG855" s="145"/>
      <c r="DH855" s="145"/>
      <c r="DI855" s="145"/>
      <c r="DJ855" s="145"/>
      <c r="DK855" s="145"/>
      <c r="DL855" s="145"/>
      <c r="DM855" s="145"/>
      <c r="DN855" s="145"/>
      <c r="DO855" s="145"/>
      <c r="DP855" s="145"/>
      <c r="DQ855" s="145"/>
      <c r="DR855" s="145"/>
      <c r="DS855" s="145"/>
      <c r="DT855" s="145"/>
      <c r="DU855" s="145"/>
      <c r="DV855" s="145"/>
    </row>
    <row r="856" spans="1:126" x14ac:dyDescent="0.65">
      <c r="A856" s="154"/>
      <c r="B856" s="166"/>
      <c r="C856" s="166"/>
      <c r="D856" s="166"/>
      <c r="E856" s="169"/>
      <c r="F856" s="165" t="s">
        <v>253</v>
      </c>
      <c r="G856" s="145"/>
      <c r="H856" s="145"/>
      <c r="I856" s="155"/>
      <c r="J856" s="15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  <c r="BO856" s="145"/>
      <c r="BP856" s="145"/>
      <c r="BQ856" s="145"/>
      <c r="BR856" s="145"/>
      <c r="BS856" s="145"/>
      <c r="BT856" s="145"/>
      <c r="BU856" s="145"/>
      <c r="BV856" s="145"/>
      <c r="BW856" s="145"/>
      <c r="BX856" s="145"/>
      <c r="BY856" s="145"/>
      <c r="BZ856" s="145"/>
      <c r="CA856" s="145"/>
      <c r="CB856" s="145"/>
      <c r="CC856" s="145"/>
      <c r="CD856" s="145"/>
      <c r="CE856" s="145"/>
      <c r="CF856" s="145"/>
      <c r="CG856" s="145"/>
      <c r="CH856" s="145"/>
      <c r="CI856" s="145"/>
      <c r="CJ856" s="145"/>
      <c r="CK856" s="145"/>
      <c r="CL856" s="145"/>
      <c r="CM856" s="145"/>
      <c r="CN856" s="145"/>
      <c r="CO856" s="145"/>
      <c r="CP856" s="145"/>
      <c r="CQ856" s="145"/>
      <c r="CR856" s="145"/>
      <c r="CS856" s="145"/>
      <c r="CT856" s="145"/>
      <c r="CU856" s="145"/>
      <c r="CV856" s="145"/>
      <c r="CW856" s="145"/>
      <c r="CX856" s="145"/>
      <c r="CY856" s="145"/>
      <c r="CZ856" s="145"/>
      <c r="DA856" s="145"/>
      <c r="DB856" s="145"/>
      <c r="DC856" s="145"/>
      <c r="DD856" s="145"/>
      <c r="DE856" s="145"/>
      <c r="DF856" s="145"/>
      <c r="DG856" s="145"/>
      <c r="DH856" s="145"/>
      <c r="DI856" s="145"/>
      <c r="DJ856" s="145"/>
      <c r="DK856" s="145"/>
      <c r="DL856" s="145"/>
      <c r="DM856" s="145"/>
      <c r="DN856" s="145"/>
      <c r="DO856" s="145"/>
      <c r="DP856" s="145"/>
      <c r="DQ856" s="145"/>
      <c r="DR856" s="145"/>
      <c r="DS856" s="145"/>
      <c r="DT856" s="145"/>
      <c r="DU856" s="145"/>
      <c r="DV856" s="145"/>
    </row>
    <row r="857" spans="1:126" x14ac:dyDescent="0.65">
      <c r="A857" s="154"/>
      <c r="B857" s="166"/>
      <c r="C857" s="166"/>
      <c r="D857" s="166"/>
      <c r="E857" s="169"/>
      <c r="F857" s="165" t="s">
        <v>254</v>
      </c>
      <c r="G857" s="145"/>
      <c r="H857" s="145"/>
      <c r="I857" s="155"/>
      <c r="J857" s="15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  <c r="BO857" s="145"/>
      <c r="BP857" s="145"/>
      <c r="BQ857" s="145"/>
      <c r="BR857" s="145"/>
      <c r="BS857" s="145"/>
      <c r="BT857" s="145"/>
      <c r="BU857" s="145"/>
      <c r="BV857" s="145"/>
      <c r="BW857" s="145"/>
      <c r="BX857" s="145"/>
      <c r="BY857" s="145"/>
      <c r="BZ857" s="145"/>
      <c r="CA857" s="145"/>
      <c r="CB857" s="145"/>
      <c r="CC857" s="145"/>
      <c r="CD857" s="145"/>
      <c r="CE857" s="145"/>
      <c r="CF857" s="145"/>
      <c r="CG857" s="145"/>
      <c r="CH857" s="145"/>
      <c r="CI857" s="145"/>
      <c r="CJ857" s="145"/>
      <c r="CK857" s="145"/>
      <c r="CL857" s="145"/>
      <c r="CM857" s="145"/>
      <c r="CN857" s="145"/>
      <c r="CO857" s="145"/>
      <c r="CP857" s="145"/>
      <c r="CQ857" s="145"/>
      <c r="CR857" s="145"/>
      <c r="CS857" s="145"/>
      <c r="CT857" s="145"/>
      <c r="CU857" s="145"/>
      <c r="CV857" s="145"/>
      <c r="CW857" s="145"/>
      <c r="CX857" s="145"/>
      <c r="CY857" s="145"/>
      <c r="CZ857" s="145"/>
      <c r="DA857" s="145"/>
      <c r="DB857" s="145"/>
      <c r="DC857" s="145"/>
      <c r="DD857" s="145"/>
      <c r="DE857" s="145"/>
      <c r="DF857" s="145"/>
      <c r="DG857" s="145"/>
      <c r="DH857" s="145"/>
      <c r="DI857" s="145"/>
      <c r="DJ857" s="145"/>
      <c r="DK857" s="145"/>
      <c r="DL857" s="145"/>
      <c r="DM857" s="145"/>
      <c r="DN857" s="145"/>
      <c r="DO857" s="145"/>
      <c r="DP857" s="145"/>
      <c r="DQ857" s="145"/>
      <c r="DR857" s="145"/>
      <c r="DS857" s="145"/>
      <c r="DT857" s="145"/>
      <c r="DU857" s="145"/>
      <c r="DV857" s="145"/>
    </row>
    <row r="858" spans="1:126" x14ac:dyDescent="0.65">
      <c r="A858" s="154"/>
      <c r="B858" s="166"/>
      <c r="C858" s="166"/>
      <c r="D858" s="166"/>
      <c r="E858" s="169"/>
      <c r="F858" s="165" t="s">
        <v>253</v>
      </c>
      <c r="G858" s="145"/>
      <c r="H858" s="145"/>
      <c r="I858" s="155"/>
      <c r="J858" s="15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  <c r="BO858" s="145"/>
      <c r="BP858" s="145"/>
      <c r="BQ858" s="145"/>
      <c r="BR858" s="145"/>
      <c r="BS858" s="145"/>
      <c r="BT858" s="145"/>
      <c r="BU858" s="145"/>
      <c r="BV858" s="145"/>
      <c r="BW858" s="145"/>
      <c r="BX858" s="145"/>
      <c r="BY858" s="145"/>
      <c r="BZ858" s="145"/>
      <c r="CA858" s="145"/>
      <c r="CB858" s="145"/>
      <c r="CC858" s="145"/>
      <c r="CD858" s="145"/>
      <c r="CE858" s="145"/>
      <c r="CF858" s="145"/>
      <c r="CG858" s="145"/>
      <c r="CH858" s="145"/>
      <c r="CI858" s="145"/>
      <c r="CJ858" s="145"/>
      <c r="CK858" s="145"/>
      <c r="CL858" s="145"/>
      <c r="CM858" s="145"/>
      <c r="CN858" s="145"/>
      <c r="CO858" s="145"/>
      <c r="CP858" s="145"/>
      <c r="CQ858" s="145"/>
      <c r="CR858" s="145"/>
      <c r="CS858" s="145"/>
      <c r="CT858" s="145"/>
      <c r="CU858" s="145"/>
      <c r="CV858" s="145"/>
      <c r="CW858" s="145"/>
      <c r="CX858" s="145"/>
      <c r="CY858" s="145"/>
      <c r="CZ858" s="145"/>
      <c r="DA858" s="145"/>
      <c r="DB858" s="145"/>
      <c r="DC858" s="145"/>
      <c r="DD858" s="145"/>
      <c r="DE858" s="145"/>
      <c r="DF858" s="145"/>
      <c r="DG858" s="145"/>
      <c r="DH858" s="145"/>
      <c r="DI858" s="145"/>
      <c r="DJ858" s="145"/>
      <c r="DK858" s="145"/>
      <c r="DL858" s="145"/>
      <c r="DM858" s="145"/>
      <c r="DN858" s="145"/>
      <c r="DO858" s="145"/>
      <c r="DP858" s="145"/>
      <c r="DQ858" s="145"/>
      <c r="DR858" s="145"/>
      <c r="DS858" s="145"/>
      <c r="DT858" s="145"/>
      <c r="DU858" s="145"/>
      <c r="DV858" s="145"/>
    </row>
    <row r="859" spans="1:126" x14ac:dyDescent="0.65">
      <c r="A859" s="154"/>
      <c r="B859" s="166"/>
      <c r="C859" s="166"/>
      <c r="D859" s="166"/>
      <c r="E859" s="169"/>
      <c r="F859" s="165" t="s">
        <v>254</v>
      </c>
      <c r="G859" s="137"/>
      <c r="H859" s="137"/>
      <c r="I859" s="155"/>
      <c r="J859" s="155"/>
      <c r="K859" s="137"/>
      <c r="L859" s="145"/>
      <c r="M859" s="137"/>
      <c r="N859" s="137"/>
      <c r="O859" s="145"/>
      <c r="P859" s="137"/>
      <c r="Q859" s="137"/>
      <c r="R859" s="145"/>
      <c r="S859" s="137"/>
      <c r="T859" s="137"/>
      <c r="U859" s="145"/>
      <c r="V859" s="137"/>
      <c r="W859" s="137"/>
      <c r="X859" s="145"/>
      <c r="Y859" s="137"/>
      <c r="Z859" s="137"/>
      <c r="AA859" s="145"/>
      <c r="AB859" s="137"/>
      <c r="AC859" s="137"/>
      <c r="AD859" s="145"/>
      <c r="AE859" s="137"/>
      <c r="AF859" s="137"/>
      <c r="AG859" s="145"/>
      <c r="AH859" s="137"/>
      <c r="AI859" s="137"/>
      <c r="AJ859" s="145"/>
      <c r="AK859" s="137"/>
      <c r="AL859" s="137"/>
      <c r="AM859" s="145"/>
      <c r="AN859" s="137"/>
      <c r="AO859" s="137"/>
      <c r="AP859" s="145"/>
      <c r="AQ859" s="137"/>
      <c r="AR859" s="137"/>
      <c r="AS859" s="145"/>
      <c r="AT859" s="137"/>
      <c r="AU859" s="137"/>
      <c r="AV859" s="145"/>
      <c r="AW859" s="137"/>
      <c r="AX859" s="137"/>
      <c r="AY859" s="145"/>
      <c r="AZ859" s="137"/>
      <c r="BA859" s="137"/>
      <c r="BB859" s="145"/>
      <c r="BC859" s="137"/>
      <c r="BD859" s="137"/>
      <c r="BE859" s="145"/>
      <c r="BF859" s="137"/>
      <c r="BG859" s="137"/>
      <c r="BH859" s="145"/>
      <c r="BI859" s="137"/>
      <c r="BJ859" s="137"/>
      <c r="BK859" s="145"/>
      <c r="BL859" s="137"/>
      <c r="BM859" s="137"/>
      <c r="BN859" s="145"/>
      <c r="BO859" s="137"/>
      <c r="BP859" s="137"/>
      <c r="BQ859" s="145"/>
      <c r="BR859" s="137"/>
      <c r="BS859" s="137"/>
      <c r="BT859" s="145"/>
      <c r="BU859" s="137"/>
      <c r="BV859" s="137"/>
      <c r="BW859" s="145"/>
      <c r="BX859" s="137"/>
      <c r="BY859" s="137"/>
      <c r="BZ859" s="145"/>
      <c r="CA859" s="137"/>
      <c r="CB859" s="137"/>
      <c r="CC859" s="145"/>
      <c r="CD859" s="137"/>
      <c r="CE859" s="137"/>
      <c r="CF859" s="145"/>
      <c r="CG859" s="137"/>
      <c r="CH859" s="137"/>
      <c r="CI859" s="145"/>
      <c r="CJ859" s="137"/>
      <c r="CK859" s="137"/>
      <c r="CL859" s="145"/>
      <c r="CM859" s="137"/>
      <c r="CN859" s="137"/>
      <c r="CO859" s="145"/>
      <c r="CP859" s="137"/>
      <c r="CQ859" s="137"/>
      <c r="CR859" s="145"/>
      <c r="CS859" s="137"/>
      <c r="CT859" s="137"/>
      <c r="CU859" s="145"/>
      <c r="CV859" s="137"/>
      <c r="CW859" s="137"/>
      <c r="CX859" s="145"/>
      <c r="CY859" s="137"/>
      <c r="CZ859" s="137"/>
      <c r="DA859" s="145"/>
      <c r="DB859" s="137"/>
      <c r="DC859" s="137"/>
      <c r="DD859" s="145"/>
      <c r="DE859" s="137"/>
      <c r="DF859" s="137"/>
      <c r="DG859" s="145"/>
      <c r="DH859" s="137"/>
      <c r="DI859" s="137"/>
      <c r="DJ859" s="145"/>
      <c r="DK859" s="137"/>
      <c r="DL859" s="137"/>
      <c r="DM859" s="145"/>
      <c r="DN859" s="137"/>
      <c r="DO859" s="137"/>
      <c r="DP859" s="145"/>
      <c r="DQ859" s="137"/>
      <c r="DR859" s="137"/>
      <c r="DS859" s="145"/>
      <c r="DT859" s="137"/>
      <c r="DU859" s="137"/>
      <c r="DV859" s="145"/>
    </row>
    <row r="860" spans="1:126" x14ac:dyDescent="0.65">
      <c r="A860" s="154"/>
      <c r="B860" s="166"/>
      <c r="C860" s="166"/>
      <c r="D860" s="166"/>
      <c r="E860" s="169"/>
      <c r="F860" s="165" t="s">
        <v>253</v>
      </c>
      <c r="G860" s="145"/>
      <c r="H860" s="145"/>
      <c r="I860" s="155"/>
      <c r="J860" s="15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  <c r="BO860" s="145"/>
      <c r="BP860" s="145"/>
      <c r="BQ860" s="145"/>
      <c r="BR860" s="145"/>
      <c r="BS860" s="145"/>
      <c r="BT860" s="145"/>
      <c r="BU860" s="145"/>
      <c r="BV860" s="145"/>
      <c r="BW860" s="145"/>
      <c r="BX860" s="145"/>
      <c r="BY860" s="145"/>
      <c r="BZ860" s="145"/>
      <c r="CA860" s="145"/>
      <c r="CB860" s="145"/>
      <c r="CC860" s="145"/>
      <c r="CD860" s="145"/>
      <c r="CE860" s="145"/>
      <c r="CF860" s="145"/>
      <c r="CG860" s="145"/>
      <c r="CH860" s="145"/>
      <c r="CI860" s="145"/>
      <c r="CJ860" s="145"/>
      <c r="CK860" s="145"/>
      <c r="CL860" s="145"/>
      <c r="CM860" s="145"/>
      <c r="CN860" s="145"/>
      <c r="CO860" s="145"/>
      <c r="CP860" s="145"/>
      <c r="CQ860" s="145"/>
      <c r="CR860" s="145"/>
      <c r="CS860" s="145"/>
      <c r="CT860" s="145"/>
      <c r="CU860" s="145"/>
      <c r="CV860" s="145"/>
      <c r="CW860" s="145"/>
      <c r="CX860" s="145"/>
      <c r="CY860" s="145"/>
      <c r="CZ860" s="145"/>
      <c r="DA860" s="145"/>
      <c r="DB860" s="145"/>
      <c r="DC860" s="145"/>
      <c r="DD860" s="145"/>
      <c r="DE860" s="145"/>
      <c r="DF860" s="145"/>
      <c r="DG860" s="145"/>
      <c r="DH860" s="145"/>
      <c r="DI860" s="145"/>
      <c r="DJ860" s="145"/>
      <c r="DK860" s="145"/>
      <c r="DL860" s="145"/>
      <c r="DM860" s="145"/>
      <c r="DN860" s="145"/>
      <c r="DO860" s="145"/>
      <c r="DP860" s="145"/>
      <c r="DQ860" s="145"/>
      <c r="DR860" s="145"/>
      <c r="DS860" s="145"/>
      <c r="DT860" s="145"/>
      <c r="DU860" s="145"/>
      <c r="DV860" s="145"/>
    </row>
    <row r="861" spans="1:126" x14ac:dyDescent="0.65">
      <c r="A861" s="154"/>
      <c r="B861" s="166"/>
      <c r="C861" s="166"/>
      <c r="D861" s="166"/>
      <c r="E861" s="169"/>
      <c r="F861" s="165" t="s">
        <v>254</v>
      </c>
      <c r="G861" s="145"/>
      <c r="H861" s="145"/>
      <c r="I861" s="155"/>
      <c r="J861" s="15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  <c r="BO861" s="145"/>
      <c r="BP861" s="145"/>
      <c r="BQ861" s="145"/>
      <c r="BR861" s="145"/>
      <c r="BS861" s="145"/>
      <c r="BT861" s="145"/>
      <c r="BU861" s="145"/>
      <c r="BV861" s="145"/>
      <c r="BW861" s="145"/>
      <c r="BX861" s="145"/>
      <c r="BY861" s="145"/>
      <c r="BZ861" s="145"/>
      <c r="CA861" s="145"/>
      <c r="CB861" s="145"/>
      <c r="CC861" s="145"/>
      <c r="CD861" s="145"/>
      <c r="CE861" s="145"/>
      <c r="CF861" s="145"/>
      <c r="CG861" s="145"/>
      <c r="CH861" s="145"/>
      <c r="CI861" s="145"/>
      <c r="CJ861" s="145"/>
      <c r="CK861" s="145"/>
      <c r="CL861" s="145"/>
      <c r="CM861" s="145"/>
      <c r="CN861" s="145"/>
      <c r="CO861" s="145"/>
      <c r="CP861" s="145"/>
      <c r="CQ861" s="145"/>
      <c r="CR861" s="145"/>
      <c r="CS861" s="145"/>
      <c r="CT861" s="145"/>
      <c r="CU861" s="145"/>
      <c r="CV861" s="145"/>
      <c r="CW861" s="145"/>
      <c r="CX861" s="145"/>
      <c r="CY861" s="145"/>
      <c r="CZ861" s="145"/>
      <c r="DA861" s="145"/>
      <c r="DB861" s="145"/>
      <c r="DC861" s="145"/>
      <c r="DD861" s="145"/>
      <c r="DE861" s="145"/>
      <c r="DF861" s="145"/>
      <c r="DG861" s="145"/>
      <c r="DH861" s="145"/>
      <c r="DI861" s="145"/>
      <c r="DJ861" s="145"/>
      <c r="DK861" s="145"/>
      <c r="DL861" s="145"/>
      <c r="DM861" s="145"/>
      <c r="DN861" s="145"/>
      <c r="DO861" s="145"/>
      <c r="DP861" s="145"/>
      <c r="DQ861" s="145"/>
      <c r="DR861" s="145"/>
      <c r="DS861" s="145"/>
      <c r="DT861" s="145"/>
      <c r="DU861" s="145"/>
      <c r="DV861" s="145"/>
    </row>
    <row r="862" spans="1:126" x14ac:dyDescent="0.65">
      <c r="A862" s="154"/>
      <c r="B862" s="166"/>
      <c r="C862" s="166"/>
      <c r="D862" s="166"/>
      <c r="E862" s="169"/>
      <c r="F862" s="165" t="s">
        <v>253</v>
      </c>
      <c r="G862" s="145"/>
      <c r="H862" s="145"/>
      <c r="I862" s="155"/>
      <c r="J862" s="15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  <c r="BO862" s="145"/>
      <c r="BP862" s="145"/>
      <c r="BQ862" s="145"/>
      <c r="BR862" s="145"/>
      <c r="BS862" s="145"/>
      <c r="BT862" s="145"/>
      <c r="BU862" s="145"/>
      <c r="BV862" s="145"/>
      <c r="BW862" s="145"/>
      <c r="BX862" s="145"/>
      <c r="BY862" s="145"/>
      <c r="BZ862" s="145"/>
      <c r="CA862" s="145"/>
      <c r="CB862" s="145"/>
      <c r="CC862" s="145"/>
      <c r="CD862" s="145"/>
      <c r="CE862" s="145"/>
      <c r="CF862" s="145"/>
      <c r="CG862" s="145"/>
      <c r="CH862" s="145"/>
      <c r="CI862" s="145"/>
      <c r="CJ862" s="145"/>
      <c r="CK862" s="145"/>
      <c r="CL862" s="145"/>
      <c r="CM862" s="145"/>
      <c r="CN862" s="145"/>
      <c r="CO862" s="145"/>
      <c r="CP862" s="145"/>
      <c r="CQ862" s="145"/>
      <c r="CR862" s="145"/>
      <c r="CS862" s="145"/>
      <c r="CT862" s="145"/>
      <c r="CU862" s="145"/>
      <c r="CV862" s="145"/>
      <c r="CW862" s="145"/>
      <c r="CX862" s="145"/>
      <c r="CY862" s="145"/>
      <c r="CZ862" s="145"/>
      <c r="DA862" s="145"/>
      <c r="DB862" s="145"/>
      <c r="DC862" s="145"/>
      <c r="DD862" s="145"/>
      <c r="DE862" s="145"/>
      <c r="DF862" s="145"/>
      <c r="DG862" s="145"/>
      <c r="DH862" s="145"/>
      <c r="DI862" s="145"/>
      <c r="DJ862" s="145"/>
      <c r="DK862" s="145"/>
      <c r="DL862" s="145"/>
      <c r="DM862" s="145"/>
      <c r="DN862" s="145"/>
      <c r="DO862" s="145"/>
      <c r="DP862" s="145"/>
      <c r="DQ862" s="145"/>
      <c r="DR862" s="145"/>
      <c r="DS862" s="145"/>
      <c r="DT862" s="145"/>
      <c r="DU862" s="145"/>
      <c r="DV862" s="145"/>
    </row>
    <row r="863" spans="1:126" x14ac:dyDescent="0.65">
      <c r="A863" s="154"/>
      <c r="B863" s="166"/>
      <c r="C863" s="166"/>
      <c r="D863" s="166"/>
      <c r="E863" s="169"/>
      <c r="F863" s="165" t="s">
        <v>254</v>
      </c>
      <c r="G863" s="145"/>
      <c r="H863" s="145"/>
      <c r="I863" s="155"/>
      <c r="J863" s="15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  <c r="BO863" s="145"/>
      <c r="BP863" s="145"/>
      <c r="BQ863" s="145"/>
      <c r="BR863" s="145"/>
      <c r="BS863" s="145"/>
      <c r="BT863" s="145"/>
      <c r="BU863" s="145"/>
      <c r="BV863" s="145"/>
      <c r="BW863" s="145"/>
      <c r="BX863" s="145"/>
      <c r="BY863" s="145"/>
      <c r="BZ863" s="145"/>
      <c r="CA863" s="145"/>
      <c r="CB863" s="145"/>
      <c r="CC863" s="145"/>
      <c r="CD863" s="145"/>
      <c r="CE863" s="145"/>
      <c r="CF863" s="145"/>
      <c r="CG863" s="145"/>
      <c r="CH863" s="145"/>
      <c r="CI863" s="145"/>
      <c r="CJ863" s="145"/>
      <c r="CK863" s="145"/>
      <c r="CL863" s="145"/>
      <c r="CM863" s="145"/>
      <c r="CN863" s="145"/>
      <c r="CO863" s="145"/>
      <c r="CP863" s="145"/>
      <c r="CQ863" s="145"/>
      <c r="CR863" s="145"/>
      <c r="CS863" s="145"/>
      <c r="CT863" s="145"/>
      <c r="CU863" s="145"/>
      <c r="CV863" s="145"/>
      <c r="CW863" s="145"/>
      <c r="CX863" s="145"/>
      <c r="CY863" s="145"/>
      <c r="CZ863" s="145"/>
      <c r="DA863" s="145"/>
      <c r="DB863" s="145"/>
      <c r="DC863" s="145"/>
      <c r="DD863" s="145"/>
      <c r="DE863" s="145"/>
      <c r="DF863" s="145"/>
      <c r="DG863" s="145"/>
      <c r="DH863" s="145"/>
      <c r="DI863" s="145"/>
      <c r="DJ863" s="145"/>
      <c r="DK863" s="145"/>
      <c r="DL863" s="145"/>
      <c r="DM863" s="145"/>
      <c r="DN863" s="145"/>
      <c r="DO863" s="145"/>
      <c r="DP863" s="145"/>
      <c r="DQ863" s="145"/>
      <c r="DR863" s="145"/>
      <c r="DS863" s="145"/>
      <c r="DT863" s="145"/>
      <c r="DU863" s="145"/>
      <c r="DV863" s="145"/>
    </row>
    <row r="864" spans="1:126" x14ac:dyDescent="0.65">
      <c r="A864" s="154"/>
      <c r="B864" s="166"/>
      <c r="C864" s="166"/>
      <c r="D864" s="166"/>
      <c r="E864" s="169"/>
      <c r="F864" s="165" t="s">
        <v>253</v>
      </c>
      <c r="G864" s="137"/>
      <c r="H864" s="137"/>
      <c r="I864" s="155"/>
      <c r="J864" s="155"/>
      <c r="K864" s="137"/>
      <c r="L864" s="145"/>
      <c r="M864" s="137"/>
      <c r="N864" s="137"/>
      <c r="O864" s="145"/>
      <c r="P864" s="137"/>
      <c r="Q864" s="137"/>
      <c r="R864" s="145"/>
      <c r="S864" s="137"/>
      <c r="T864" s="137"/>
      <c r="U864" s="145"/>
      <c r="V864" s="137"/>
      <c r="W864" s="137"/>
      <c r="X864" s="145"/>
      <c r="Y864" s="137"/>
      <c r="Z864" s="137"/>
      <c r="AA864" s="145"/>
      <c r="AB864" s="137"/>
      <c r="AC864" s="137"/>
      <c r="AD864" s="145"/>
      <c r="AE864" s="137"/>
      <c r="AF864" s="137"/>
      <c r="AG864" s="145"/>
      <c r="AH864" s="137"/>
      <c r="AI864" s="137"/>
      <c r="AJ864" s="145"/>
      <c r="AK864" s="137"/>
      <c r="AL864" s="137"/>
      <c r="AM864" s="145"/>
      <c r="AN864" s="137"/>
      <c r="AO864" s="137"/>
      <c r="AP864" s="145"/>
      <c r="AQ864" s="137"/>
      <c r="AR864" s="137"/>
      <c r="AS864" s="145"/>
      <c r="AT864" s="137"/>
      <c r="AU864" s="137"/>
      <c r="AV864" s="145"/>
      <c r="AW864" s="137"/>
      <c r="AX864" s="137"/>
      <c r="AY864" s="145"/>
      <c r="AZ864" s="137"/>
      <c r="BA864" s="137"/>
      <c r="BB864" s="145"/>
      <c r="BC864" s="137"/>
      <c r="BD864" s="137"/>
      <c r="BE864" s="145"/>
      <c r="BF864" s="137"/>
      <c r="BG864" s="137"/>
      <c r="BH864" s="145"/>
      <c r="BI864" s="137"/>
      <c r="BJ864" s="137"/>
      <c r="BK864" s="145"/>
      <c r="BL864" s="137"/>
      <c r="BM864" s="137"/>
      <c r="BN864" s="145"/>
      <c r="BO864" s="137"/>
      <c r="BP864" s="137"/>
      <c r="BQ864" s="145"/>
      <c r="BR864" s="137"/>
      <c r="BS864" s="137"/>
      <c r="BT864" s="145"/>
      <c r="BU864" s="137"/>
      <c r="BV864" s="137"/>
      <c r="BW864" s="145"/>
      <c r="BX864" s="137"/>
      <c r="BY864" s="137"/>
      <c r="BZ864" s="145"/>
      <c r="CA864" s="137"/>
      <c r="CB864" s="137"/>
      <c r="CC864" s="145"/>
      <c r="CD864" s="137"/>
      <c r="CE864" s="137"/>
      <c r="CF864" s="145"/>
      <c r="CG864" s="137"/>
      <c r="CH864" s="137"/>
      <c r="CI864" s="145"/>
      <c r="CJ864" s="137"/>
      <c r="CK864" s="137"/>
      <c r="CL864" s="145"/>
      <c r="CM864" s="137"/>
      <c r="CN864" s="137"/>
      <c r="CO864" s="145"/>
      <c r="CP864" s="137"/>
      <c r="CQ864" s="137"/>
      <c r="CR864" s="145"/>
      <c r="CS864" s="137"/>
      <c r="CT864" s="137"/>
      <c r="CU864" s="145"/>
      <c r="CV864" s="137"/>
      <c r="CW864" s="137"/>
      <c r="CX864" s="145"/>
      <c r="CY864" s="137"/>
      <c r="CZ864" s="137"/>
      <c r="DA864" s="145"/>
      <c r="DB864" s="137"/>
      <c r="DC864" s="137"/>
      <c r="DD864" s="145"/>
      <c r="DE864" s="137"/>
      <c r="DF864" s="137"/>
      <c r="DG864" s="145"/>
      <c r="DH864" s="137"/>
      <c r="DI864" s="137"/>
      <c r="DJ864" s="145"/>
      <c r="DK864" s="137"/>
      <c r="DL864" s="137"/>
      <c r="DM864" s="145"/>
      <c r="DN864" s="137"/>
      <c r="DO864" s="137"/>
      <c r="DP864" s="145"/>
      <c r="DQ864" s="137"/>
      <c r="DR864" s="137"/>
      <c r="DS864" s="145"/>
      <c r="DT864" s="137"/>
      <c r="DU864" s="137"/>
      <c r="DV864" s="145"/>
    </row>
    <row r="865" spans="1:126" x14ac:dyDescent="0.65">
      <c r="A865" s="154"/>
      <c r="B865" s="166"/>
      <c r="C865" s="166"/>
      <c r="D865" s="166"/>
      <c r="E865" s="169"/>
      <c r="F865" s="165" t="s">
        <v>254</v>
      </c>
      <c r="G865" s="145"/>
      <c r="H865" s="145"/>
      <c r="I865" s="155"/>
      <c r="J865" s="15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  <c r="BO865" s="145"/>
      <c r="BP865" s="145"/>
      <c r="BQ865" s="145"/>
      <c r="BR865" s="145"/>
      <c r="BS865" s="145"/>
      <c r="BT865" s="145"/>
      <c r="BU865" s="145"/>
      <c r="BV865" s="145"/>
      <c r="BW865" s="145"/>
      <c r="BX865" s="145"/>
      <c r="BY865" s="145"/>
      <c r="BZ865" s="145"/>
      <c r="CA865" s="145"/>
      <c r="CB865" s="145"/>
      <c r="CC865" s="145"/>
      <c r="CD865" s="145"/>
      <c r="CE865" s="145"/>
      <c r="CF865" s="145"/>
      <c r="CG865" s="145"/>
      <c r="CH865" s="145"/>
      <c r="CI865" s="145"/>
      <c r="CJ865" s="145"/>
      <c r="CK865" s="145"/>
      <c r="CL865" s="145"/>
      <c r="CM865" s="145"/>
      <c r="CN865" s="145"/>
      <c r="CO865" s="145"/>
      <c r="CP865" s="145"/>
      <c r="CQ865" s="145"/>
      <c r="CR865" s="145"/>
      <c r="CS865" s="145"/>
      <c r="CT865" s="145"/>
      <c r="CU865" s="145"/>
      <c r="CV865" s="145"/>
      <c r="CW865" s="145"/>
      <c r="CX865" s="145"/>
      <c r="CY865" s="145"/>
      <c r="CZ865" s="145"/>
      <c r="DA865" s="145"/>
      <c r="DB865" s="145"/>
      <c r="DC865" s="145"/>
      <c r="DD865" s="145"/>
      <c r="DE865" s="145"/>
      <c r="DF865" s="145"/>
      <c r="DG865" s="145"/>
      <c r="DH865" s="145"/>
      <c r="DI865" s="145"/>
      <c r="DJ865" s="145"/>
      <c r="DK865" s="145"/>
      <c r="DL865" s="145"/>
      <c r="DM865" s="145"/>
      <c r="DN865" s="145"/>
      <c r="DO865" s="145"/>
      <c r="DP865" s="145"/>
      <c r="DQ865" s="145"/>
      <c r="DR865" s="145"/>
      <c r="DS865" s="145"/>
      <c r="DT865" s="145"/>
      <c r="DU865" s="145"/>
      <c r="DV865" s="145"/>
    </row>
    <row r="866" spans="1:126" x14ac:dyDescent="0.65">
      <c r="A866" s="154"/>
      <c r="B866" s="166"/>
      <c r="C866" s="166"/>
      <c r="D866" s="166"/>
      <c r="E866" s="169"/>
      <c r="F866" s="165" t="s">
        <v>253</v>
      </c>
      <c r="G866" s="145"/>
      <c r="H866" s="145"/>
      <c r="I866" s="155"/>
      <c r="J866" s="15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  <c r="BO866" s="145"/>
      <c r="BP866" s="145"/>
      <c r="BQ866" s="145"/>
      <c r="BR866" s="145"/>
      <c r="BS866" s="145"/>
      <c r="BT866" s="145"/>
      <c r="BU866" s="145"/>
      <c r="BV866" s="145"/>
      <c r="BW866" s="145"/>
      <c r="BX866" s="145"/>
      <c r="BY866" s="145"/>
      <c r="BZ866" s="145"/>
      <c r="CA866" s="145"/>
      <c r="CB866" s="145"/>
      <c r="CC866" s="145"/>
      <c r="CD866" s="145"/>
      <c r="CE866" s="145"/>
      <c r="CF866" s="145"/>
      <c r="CG866" s="145"/>
      <c r="CH866" s="145"/>
      <c r="CI866" s="145"/>
      <c r="CJ866" s="145"/>
      <c r="CK866" s="145"/>
      <c r="CL866" s="145"/>
      <c r="CM866" s="145"/>
      <c r="CN866" s="145"/>
      <c r="CO866" s="145"/>
      <c r="CP866" s="145"/>
      <c r="CQ866" s="145"/>
      <c r="CR866" s="145"/>
      <c r="CS866" s="145"/>
      <c r="CT866" s="145"/>
      <c r="CU866" s="145"/>
      <c r="CV866" s="145"/>
      <c r="CW866" s="145"/>
      <c r="CX866" s="145"/>
      <c r="CY866" s="145"/>
      <c r="CZ866" s="145"/>
      <c r="DA866" s="145"/>
      <c r="DB866" s="145"/>
      <c r="DC866" s="145"/>
      <c r="DD866" s="145"/>
      <c r="DE866" s="145"/>
      <c r="DF866" s="145"/>
      <c r="DG866" s="145"/>
      <c r="DH866" s="145"/>
      <c r="DI866" s="145"/>
      <c r="DJ866" s="145"/>
      <c r="DK866" s="145"/>
      <c r="DL866" s="145"/>
      <c r="DM866" s="145"/>
      <c r="DN866" s="145"/>
      <c r="DO866" s="145"/>
      <c r="DP866" s="145"/>
      <c r="DQ866" s="145"/>
      <c r="DR866" s="145"/>
      <c r="DS866" s="145"/>
      <c r="DT866" s="145"/>
      <c r="DU866" s="145"/>
      <c r="DV866" s="145"/>
    </row>
    <row r="867" spans="1:126" x14ac:dyDescent="0.65">
      <c r="A867" s="154"/>
      <c r="B867" s="166"/>
      <c r="C867" s="166"/>
      <c r="D867" s="166"/>
      <c r="E867" s="169"/>
      <c r="F867" s="165" t="s">
        <v>254</v>
      </c>
      <c r="G867" s="145"/>
      <c r="H867" s="145"/>
      <c r="I867" s="155"/>
      <c r="J867" s="15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  <c r="BO867" s="145"/>
      <c r="BP867" s="145"/>
      <c r="BQ867" s="145"/>
      <c r="BR867" s="145"/>
      <c r="BS867" s="145"/>
      <c r="BT867" s="145"/>
      <c r="BU867" s="145"/>
      <c r="BV867" s="145"/>
      <c r="BW867" s="145"/>
      <c r="BX867" s="145"/>
      <c r="BY867" s="145"/>
      <c r="BZ867" s="145"/>
      <c r="CA867" s="145"/>
      <c r="CB867" s="145"/>
      <c r="CC867" s="145"/>
      <c r="CD867" s="145"/>
      <c r="CE867" s="145"/>
      <c r="CF867" s="145"/>
      <c r="CG867" s="145"/>
      <c r="CH867" s="145"/>
      <c r="CI867" s="145"/>
      <c r="CJ867" s="145"/>
      <c r="CK867" s="145"/>
      <c r="CL867" s="145"/>
      <c r="CM867" s="145"/>
      <c r="CN867" s="145"/>
      <c r="CO867" s="145"/>
      <c r="CP867" s="145"/>
      <c r="CQ867" s="145"/>
      <c r="CR867" s="145"/>
      <c r="CS867" s="145"/>
      <c r="CT867" s="145"/>
      <c r="CU867" s="145"/>
      <c r="CV867" s="145"/>
      <c r="CW867" s="145"/>
      <c r="CX867" s="145"/>
      <c r="CY867" s="145"/>
      <c r="CZ867" s="145"/>
      <c r="DA867" s="145"/>
      <c r="DB867" s="145"/>
      <c r="DC867" s="145"/>
      <c r="DD867" s="145"/>
      <c r="DE867" s="145"/>
      <c r="DF867" s="145"/>
      <c r="DG867" s="145"/>
      <c r="DH867" s="145"/>
      <c r="DI867" s="145"/>
      <c r="DJ867" s="145"/>
      <c r="DK867" s="145"/>
      <c r="DL867" s="145"/>
      <c r="DM867" s="145"/>
      <c r="DN867" s="145"/>
      <c r="DO867" s="145"/>
      <c r="DP867" s="145"/>
      <c r="DQ867" s="145"/>
      <c r="DR867" s="145"/>
      <c r="DS867" s="145"/>
      <c r="DT867" s="145"/>
      <c r="DU867" s="145"/>
      <c r="DV867" s="145"/>
    </row>
    <row r="868" spans="1:126" x14ac:dyDescent="0.65">
      <c r="A868" s="154"/>
      <c r="B868" s="166"/>
      <c r="C868" s="166"/>
      <c r="D868" s="166"/>
      <c r="E868" s="169"/>
      <c r="F868" s="165" t="s">
        <v>253</v>
      </c>
      <c r="G868" s="145"/>
      <c r="H868" s="145"/>
      <c r="I868" s="155"/>
      <c r="J868" s="15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  <c r="BO868" s="145"/>
      <c r="BP868" s="145"/>
      <c r="BQ868" s="145"/>
      <c r="BR868" s="145"/>
      <c r="BS868" s="145"/>
      <c r="BT868" s="145"/>
      <c r="BU868" s="145"/>
      <c r="BV868" s="145"/>
      <c r="BW868" s="145"/>
      <c r="BX868" s="145"/>
      <c r="BY868" s="145"/>
      <c r="BZ868" s="145"/>
      <c r="CA868" s="145"/>
      <c r="CB868" s="145"/>
      <c r="CC868" s="145"/>
      <c r="CD868" s="145"/>
      <c r="CE868" s="145"/>
      <c r="CF868" s="145"/>
      <c r="CG868" s="145"/>
      <c r="CH868" s="145"/>
      <c r="CI868" s="145"/>
      <c r="CJ868" s="145"/>
      <c r="CK868" s="145"/>
      <c r="CL868" s="145"/>
      <c r="CM868" s="145"/>
      <c r="CN868" s="145"/>
      <c r="CO868" s="145"/>
      <c r="CP868" s="145"/>
      <c r="CQ868" s="145"/>
      <c r="CR868" s="145"/>
      <c r="CS868" s="145"/>
      <c r="CT868" s="145"/>
      <c r="CU868" s="145"/>
      <c r="CV868" s="145"/>
      <c r="CW868" s="145"/>
      <c r="CX868" s="145"/>
      <c r="CY868" s="145"/>
      <c r="CZ868" s="145"/>
      <c r="DA868" s="145"/>
      <c r="DB868" s="145"/>
      <c r="DC868" s="145"/>
      <c r="DD868" s="145"/>
      <c r="DE868" s="145"/>
      <c r="DF868" s="145"/>
      <c r="DG868" s="145"/>
      <c r="DH868" s="145"/>
      <c r="DI868" s="145"/>
      <c r="DJ868" s="145"/>
      <c r="DK868" s="145"/>
      <c r="DL868" s="145"/>
      <c r="DM868" s="145"/>
      <c r="DN868" s="145"/>
      <c r="DO868" s="145"/>
      <c r="DP868" s="145"/>
      <c r="DQ868" s="145"/>
      <c r="DR868" s="145"/>
      <c r="DS868" s="145"/>
      <c r="DT868" s="145"/>
      <c r="DU868" s="145"/>
      <c r="DV868" s="145"/>
    </row>
    <row r="869" spans="1:126" x14ac:dyDescent="0.65">
      <c r="A869" s="154"/>
      <c r="B869" s="166"/>
      <c r="C869" s="166"/>
      <c r="D869" s="166"/>
      <c r="E869" s="169"/>
      <c r="F869" s="165" t="s">
        <v>254</v>
      </c>
      <c r="G869" s="145"/>
      <c r="H869" s="145"/>
      <c r="I869" s="155"/>
      <c r="J869" s="15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  <c r="BO869" s="145"/>
      <c r="BP869" s="145"/>
      <c r="BQ869" s="145"/>
      <c r="BR869" s="145"/>
      <c r="BS869" s="145"/>
      <c r="BT869" s="145"/>
      <c r="BU869" s="145"/>
      <c r="BV869" s="145"/>
      <c r="BW869" s="145"/>
      <c r="BX869" s="145"/>
      <c r="BY869" s="145"/>
      <c r="BZ869" s="145"/>
      <c r="CA869" s="145"/>
      <c r="CB869" s="145"/>
      <c r="CC869" s="145"/>
      <c r="CD869" s="145"/>
      <c r="CE869" s="145"/>
      <c r="CF869" s="145"/>
      <c r="CG869" s="145"/>
      <c r="CH869" s="145"/>
      <c r="CI869" s="145"/>
      <c r="CJ869" s="145"/>
      <c r="CK869" s="145"/>
      <c r="CL869" s="145"/>
      <c r="CM869" s="145"/>
      <c r="CN869" s="145"/>
      <c r="CO869" s="145"/>
      <c r="CP869" s="145"/>
      <c r="CQ869" s="145"/>
      <c r="CR869" s="145"/>
      <c r="CS869" s="145"/>
      <c r="CT869" s="145"/>
      <c r="CU869" s="145"/>
      <c r="CV869" s="145"/>
      <c r="CW869" s="145"/>
      <c r="CX869" s="145"/>
      <c r="CY869" s="145"/>
      <c r="CZ869" s="145"/>
      <c r="DA869" s="145"/>
      <c r="DB869" s="145"/>
      <c r="DC869" s="145"/>
      <c r="DD869" s="145"/>
      <c r="DE869" s="145"/>
      <c r="DF869" s="145"/>
      <c r="DG869" s="145"/>
      <c r="DH869" s="145"/>
      <c r="DI869" s="145"/>
      <c r="DJ869" s="145"/>
      <c r="DK869" s="145"/>
      <c r="DL869" s="145"/>
      <c r="DM869" s="145"/>
      <c r="DN869" s="145"/>
      <c r="DO869" s="145"/>
      <c r="DP869" s="145"/>
      <c r="DQ869" s="145"/>
      <c r="DR869" s="145"/>
      <c r="DS869" s="145"/>
      <c r="DT869" s="145"/>
      <c r="DU869" s="145"/>
      <c r="DV869" s="145"/>
    </row>
    <row r="870" spans="1:126" x14ac:dyDescent="0.65">
      <c r="A870" s="154"/>
      <c r="B870" s="166"/>
      <c r="C870" s="166"/>
      <c r="D870" s="166"/>
      <c r="E870" s="169"/>
      <c r="F870" s="165" t="s">
        <v>253</v>
      </c>
      <c r="G870" s="145"/>
      <c r="H870" s="145"/>
      <c r="I870" s="155"/>
      <c r="J870" s="15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  <c r="BO870" s="145"/>
      <c r="BP870" s="145"/>
      <c r="BQ870" s="145"/>
      <c r="BR870" s="145"/>
      <c r="BS870" s="145"/>
      <c r="BT870" s="145"/>
      <c r="BU870" s="145"/>
      <c r="BV870" s="145"/>
      <c r="BW870" s="145"/>
      <c r="BX870" s="145"/>
      <c r="BY870" s="145"/>
      <c r="BZ870" s="145"/>
      <c r="CA870" s="145"/>
      <c r="CB870" s="145"/>
      <c r="CC870" s="145"/>
      <c r="CD870" s="145"/>
      <c r="CE870" s="145"/>
      <c r="CF870" s="145"/>
      <c r="CG870" s="145"/>
      <c r="CH870" s="145"/>
      <c r="CI870" s="145"/>
      <c r="CJ870" s="145"/>
      <c r="CK870" s="145"/>
      <c r="CL870" s="145"/>
      <c r="CM870" s="145"/>
      <c r="CN870" s="145"/>
      <c r="CO870" s="145"/>
      <c r="CP870" s="145"/>
      <c r="CQ870" s="145"/>
      <c r="CR870" s="145"/>
      <c r="CS870" s="145"/>
      <c r="CT870" s="145"/>
      <c r="CU870" s="145"/>
      <c r="CV870" s="145"/>
      <c r="CW870" s="145"/>
      <c r="CX870" s="145"/>
      <c r="CY870" s="145"/>
      <c r="CZ870" s="145"/>
      <c r="DA870" s="145"/>
      <c r="DB870" s="145"/>
      <c r="DC870" s="145"/>
      <c r="DD870" s="145"/>
      <c r="DE870" s="145"/>
      <c r="DF870" s="145"/>
      <c r="DG870" s="145"/>
      <c r="DH870" s="145"/>
      <c r="DI870" s="145"/>
      <c r="DJ870" s="145"/>
      <c r="DK870" s="145"/>
      <c r="DL870" s="145"/>
      <c r="DM870" s="145"/>
      <c r="DN870" s="145"/>
      <c r="DO870" s="145"/>
      <c r="DP870" s="145"/>
      <c r="DQ870" s="145"/>
      <c r="DR870" s="145"/>
      <c r="DS870" s="145"/>
      <c r="DT870" s="145"/>
      <c r="DU870" s="145"/>
      <c r="DV870" s="145"/>
    </row>
    <row r="871" spans="1:126" x14ac:dyDescent="0.65">
      <c r="A871" s="154"/>
      <c r="B871" s="166"/>
      <c r="C871" s="166"/>
      <c r="D871" s="166"/>
      <c r="E871" s="169"/>
      <c r="F871" s="165" t="s">
        <v>254</v>
      </c>
      <c r="G871" s="145"/>
      <c r="H871" s="145"/>
      <c r="I871" s="155"/>
      <c r="J871" s="15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  <c r="BO871" s="145"/>
      <c r="BP871" s="145"/>
      <c r="BQ871" s="145"/>
      <c r="BR871" s="145"/>
      <c r="BS871" s="145"/>
      <c r="BT871" s="145"/>
      <c r="BU871" s="145"/>
      <c r="BV871" s="145"/>
      <c r="BW871" s="145"/>
      <c r="BX871" s="145"/>
      <c r="BY871" s="145"/>
      <c r="BZ871" s="145"/>
      <c r="CA871" s="145"/>
      <c r="CB871" s="145"/>
      <c r="CC871" s="145"/>
      <c r="CD871" s="145"/>
      <c r="CE871" s="145"/>
      <c r="CF871" s="145"/>
      <c r="CG871" s="145"/>
      <c r="CH871" s="145"/>
      <c r="CI871" s="145"/>
      <c r="CJ871" s="145"/>
      <c r="CK871" s="145"/>
      <c r="CL871" s="145"/>
      <c r="CM871" s="145"/>
      <c r="CN871" s="145"/>
      <c r="CO871" s="145"/>
      <c r="CP871" s="145"/>
      <c r="CQ871" s="145"/>
      <c r="CR871" s="145"/>
      <c r="CS871" s="145"/>
      <c r="CT871" s="145"/>
      <c r="CU871" s="145"/>
      <c r="CV871" s="145"/>
      <c r="CW871" s="145"/>
      <c r="CX871" s="145"/>
      <c r="CY871" s="145"/>
      <c r="CZ871" s="145"/>
      <c r="DA871" s="145"/>
      <c r="DB871" s="145"/>
      <c r="DC871" s="145"/>
      <c r="DD871" s="145"/>
      <c r="DE871" s="145"/>
      <c r="DF871" s="145"/>
      <c r="DG871" s="145"/>
      <c r="DH871" s="145"/>
      <c r="DI871" s="145"/>
      <c r="DJ871" s="145"/>
      <c r="DK871" s="145"/>
      <c r="DL871" s="145"/>
      <c r="DM871" s="145"/>
      <c r="DN871" s="145"/>
      <c r="DO871" s="145"/>
      <c r="DP871" s="145"/>
      <c r="DQ871" s="145"/>
      <c r="DR871" s="145"/>
      <c r="DS871" s="145"/>
      <c r="DT871" s="145"/>
      <c r="DU871" s="145"/>
      <c r="DV871" s="145"/>
    </row>
    <row r="872" spans="1:126" x14ac:dyDescent="0.65">
      <c r="A872" s="154"/>
      <c r="B872" s="166"/>
      <c r="C872" s="166"/>
      <c r="D872" s="166"/>
      <c r="E872" s="169"/>
      <c r="F872" s="165" t="s">
        <v>253</v>
      </c>
      <c r="G872" s="137"/>
      <c r="H872" s="137"/>
      <c r="I872" s="155"/>
      <c r="J872" s="155"/>
      <c r="K872" s="137"/>
      <c r="L872" s="145"/>
      <c r="M872" s="137"/>
      <c r="N872" s="137"/>
      <c r="O872" s="145"/>
      <c r="P872" s="137"/>
      <c r="Q872" s="137"/>
      <c r="R872" s="145"/>
      <c r="S872" s="137"/>
      <c r="T872" s="137"/>
      <c r="U872" s="145"/>
      <c r="V872" s="137"/>
      <c r="W872" s="137"/>
      <c r="X872" s="145"/>
      <c r="Y872" s="137"/>
      <c r="Z872" s="137"/>
      <c r="AA872" s="145"/>
      <c r="AB872" s="137"/>
      <c r="AC872" s="137"/>
      <c r="AD872" s="145"/>
      <c r="AE872" s="137"/>
      <c r="AF872" s="137"/>
      <c r="AG872" s="145"/>
      <c r="AH872" s="137"/>
      <c r="AI872" s="137"/>
      <c r="AJ872" s="145"/>
      <c r="AK872" s="137"/>
      <c r="AL872" s="137"/>
      <c r="AM872" s="145"/>
      <c r="AN872" s="137"/>
      <c r="AO872" s="137"/>
      <c r="AP872" s="145"/>
      <c r="AQ872" s="137"/>
      <c r="AR872" s="137"/>
      <c r="AS872" s="145"/>
      <c r="AT872" s="137"/>
      <c r="AU872" s="137"/>
      <c r="AV872" s="145"/>
      <c r="AW872" s="137"/>
      <c r="AX872" s="137"/>
      <c r="AY872" s="145"/>
      <c r="AZ872" s="137"/>
      <c r="BA872" s="137"/>
      <c r="BB872" s="145"/>
      <c r="BC872" s="137"/>
      <c r="BD872" s="137"/>
      <c r="BE872" s="145"/>
      <c r="BF872" s="137"/>
      <c r="BG872" s="137"/>
      <c r="BH872" s="145"/>
      <c r="BI872" s="137"/>
      <c r="BJ872" s="137"/>
      <c r="BK872" s="145"/>
      <c r="BL872" s="137"/>
      <c r="BM872" s="137"/>
      <c r="BN872" s="145"/>
      <c r="BO872" s="137"/>
      <c r="BP872" s="137"/>
      <c r="BQ872" s="145"/>
      <c r="BR872" s="137"/>
      <c r="BS872" s="137"/>
      <c r="BT872" s="145"/>
      <c r="BU872" s="137"/>
      <c r="BV872" s="137"/>
      <c r="BW872" s="145"/>
      <c r="BX872" s="137"/>
      <c r="BY872" s="137"/>
      <c r="BZ872" s="145"/>
      <c r="CA872" s="137"/>
      <c r="CB872" s="137"/>
      <c r="CC872" s="145"/>
      <c r="CD872" s="137"/>
      <c r="CE872" s="137"/>
      <c r="CF872" s="145"/>
      <c r="CG872" s="137"/>
      <c r="CH872" s="137"/>
      <c r="CI872" s="145"/>
      <c r="CJ872" s="137"/>
      <c r="CK872" s="137"/>
      <c r="CL872" s="145"/>
      <c r="CM872" s="137"/>
      <c r="CN872" s="137"/>
      <c r="CO872" s="145"/>
      <c r="CP872" s="137"/>
      <c r="CQ872" s="137"/>
      <c r="CR872" s="145"/>
      <c r="CS872" s="137"/>
      <c r="CT872" s="137"/>
      <c r="CU872" s="145"/>
      <c r="CV872" s="137"/>
      <c r="CW872" s="137"/>
      <c r="CX872" s="145"/>
      <c r="CY872" s="137"/>
      <c r="CZ872" s="137"/>
      <c r="DA872" s="145"/>
      <c r="DB872" s="137"/>
      <c r="DC872" s="137"/>
      <c r="DD872" s="145"/>
      <c r="DE872" s="137"/>
      <c r="DF872" s="137"/>
      <c r="DG872" s="145"/>
      <c r="DH872" s="137"/>
      <c r="DI872" s="137"/>
      <c r="DJ872" s="145"/>
      <c r="DK872" s="137"/>
      <c r="DL872" s="137"/>
      <c r="DM872" s="145"/>
      <c r="DN872" s="137"/>
      <c r="DO872" s="137"/>
      <c r="DP872" s="145"/>
      <c r="DQ872" s="137"/>
      <c r="DR872" s="137"/>
      <c r="DS872" s="145"/>
      <c r="DT872" s="137"/>
      <c r="DU872" s="137"/>
      <c r="DV872" s="145"/>
    </row>
    <row r="873" spans="1:126" x14ac:dyDescent="0.65">
      <c r="A873" s="154"/>
      <c r="B873" s="166"/>
      <c r="C873" s="166"/>
      <c r="D873" s="166"/>
      <c r="E873" s="169"/>
      <c r="F873" s="165" t="s">
        <v>254</v>
      </c>
      <c r="G873" s="145"/>
      <c r="H873" s="145"/>
      <c r="I873" s="155"/>
      <c r="J873" s="15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  <c r="BO873" s="145"/>
      <c r="BP873" s="145"/>
      <c r="BQ873" s="145"/>
      <c r="BR873" s="145"/>
      <c r="BS873" s="145"/>
      <c r="BT873" s="145"/>
      <c r="BU873" s="145"/>
      <c r="BV873" s="145"/>
      <c r="BW873" s="145"/>
      <c r="BX873" s="145"/>
      <c r="BY873" s="145"/>
      <c r="BZ873" s="145"/>
      <c r="CA873" s="145"/>
      <c r="CB873" s="145"/>
      <c r="CC873" s="145"/>
      <c r="CD873" s="145"/>
      <c r="CE873" s="145"/>
      <c r="CF873" s="145"/>
      <c r="CG873" s="145"/>
      <c r="CH873" s="145"/>
      <c r="CI873" s="145"/>
      <c r="CJ873" s="145"/>
      <c r="CK873" s="145"/>
      <c r="CL873" s="145"/>
      <c r="CM873" s="145"/>
      <c r="CN873" s="145"/>
      <c r="CO873" s="145"/>
      <c r="CP873" s="145"/>
      <c r="CQ873" s="145"/>
      <c r="CR873" s="145"/>
      <c r="CS873" s="145"/>
      <c r="CT873" s="145"/>
      <c r="CU873" s="145"/>
      <c r="CV873" s="145"/>
      <c r="CW873" s="145"/>
      <c r="CX873" s="145"/>
      <c r="CY873" s="145"/>
      <c r="CZ873" s="145"/>
      <c r="DA873" s="145"/>
      <c r="DB873" s="145"/>
      <c r="DC873" s="145"/>
      <c r="DD873" s="145"/>
      <c r="DE873" s="145"/>
      <c r="DF873" s="145"/>
      <c r="DG873" s="145"/>
      <c r="DH873" s="145"/>
      <c r="DI873" s="145"/>
      <c r="DJ873" s="145"/>
      <c r="DK873" s="145"/>
      <c r="DL873" s="145"/>
      <c r="DM873" s="145"/>
      <c r="DN873" s="145"/>
      <c r="DO873" s="145"/>
      <c r="DP873" s="145"/>
      <c r="DQ873" s="145"/>
      <c r="DR873" s="145"/>
      <c r="DS873" s="145"/>
      <c r="DT873" s="145"/>
      <c r="DU873" s="145"/>
      <c r="DV873" s="145"/>
    </row>
    <row r="874" spans="1:126" x14ac:dyDescent="0.65">
      <c r="A874" s="154"/>
      <c r="B874" s="166"/>
      <c r="C874" s="166"/>
      <c r="D874" s="166"/>
      <c r="E874" s="169"/>
      <c r="F874" s="165" t="s">
        <v>253</v>
      </c>
      <c r="G874" s="145"/>
      <c r="H874" s="145"/>
      <c r="I874" s="155"/>
      <c r="J874" s="15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  <c r="BO874" s="145"/>
      <c r="BP874" s="145"/>
      <c r="BQ874" s="145"/>
      <c r="BR874" s="145"/>
      <c r="BS874" s="145"/>
      <c r="BT874" s="145"/>
      <c r="BU874" s="145"/>
      <c r="BV874" s="145"/>
      <c r="BW874" s="145"/>
      <c r="BX874" s="145"/>
      <c r="BY874" s="145"/>
      <c r="BZ874" s="145"/>
      <c r="CA874" s="145"/>
      <c r="CB874" s="145"/>
      <c r="CC874" s="145"/>
      <c r="CD874" s="145"/>
      <c r="CE874" s="145"/>
      <c r="CF874" s="145"/>
      <c r="CG874" s="145"/>
      <c r="CH874" s="145"/>
      <c r="CI874" s="145"/>
      <c r="CJ874" s="145"/>
      <c r="CK874" s="145"/>
      <c r="CL874" s="145"/>
      <c r="CM874" s="145"/>
      <c r="CN874" s="145"/>
      <c r="CO874" s="145"/>
      <c r="CP874" s="145"/>
      <c r="CQ874" s="145"/>
      <c r="CR874" s="145"/>
      <c r="CS874" s="145"/>
      <c r="CT874" s="145"/>
      <c r="CU874" s="145"/>
      <c r="CV874" s="145"/>
      <c r="CW874" s="145"/>
      <c r="CX874" s="145"/>
      <c r="CY874" s="145"/>
      <c r="CZ874" s="145"/>
      <c r="DA874" s="145"/>
      <c r="DB874" s="145"/>
      <c r="DC874" s="145"/>
      <c r="DD874" s="145"/>
      <c r="DE874" s="145"/>
      <c r="DF874" s="145"/>
      <c r="DG874" s="145"/>
      <c r="DH874" s="145"/>
      <c r="DI874" s="145"/>
      <c r="DJ874" s="145"/>
      <c r="DK874" s="145"/>
      <c r="DL874" s="145"/>
      <c r="DM874" s="145"/>
      <c r="DN874" s="145"/>
      <c r="DO874" s="145"/>
      <c r="DP874" s="145"/>
      <c r="DQ874" s="145"/>
      <c r="DR874" s="145"/>
      <c r="DS874" s="145"/>
      <c r="DT874" s="145"/>
      <c r="DU874" s="145"/>
      <c r="DV874" s="145"/>
    </row>
    <row r="875" spans="1:126" x14ac:dyDescent="0.65">
      <c r="A875" s="154"/>
      <c r="B875" s="166"/>
      <c r="C875" s="166"/>
      <c r="D875" s="166"/>
      <c r="E875" s="169"/>
      <c r="F875" s="165" t="s">
        <v>254</v>
      </c>
      <c r="G875" s="145"/>
      <c r="H875" s="145"/>
      <c r="I875" s="155"/>
      <c r="J875" s="15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  <c r="BO875" s="145"/>
      <c r="BP875" s="145"/>
      <c r="BQ875" s="145"/>
      <c r="BR875" s="145"/>
      <c r="BS875" s="145"/>
      <c r="BT875" s="145"/>
      <c r="BU875" s="145"/>
      <c r="BV875" s="145"/>
      <c r="BW875" s="145"/>
      <c r="BX875" s="145"/>
      <c r="BY875" s="145"/>
      <c r="BZ875" s="145"/>
      <c r="CA875" s="145"/>
      <c r="CB875" s="145"/>
      <c r="CC875" s="145"/>
      <c r="CD875" s="145"/>
      <c r="CE875" s="145"/>
      <c r="CF875" s="145"/>
      <c r="CG875" s="145"/>
      <c r="CH875" s="145"/>
      <c r="CI875" s="145"/>
      <c r="CJ875" s="145"/>
      <c r="CK875" s="145"/>
      <c r="CL875" s="145"/>
      <c r="CM875" s="145"/>
      <c r="CN875" s="145"/>
      <c r="CO875" s="145"/>
      <c r="CP875" s="145"/>
      <c r="CQ875" s="145"/>
      <c r="CR875" s="145"/>
      <c r="CS875" s="145"/>
      <c r="CT875" s="145"/>
      <c r="CU875" s="145"/>
      <c r="CV875" s="145"/>
      <c r="CW875" s="145"/>
      <c r="CX875" s="145"/>
      <c r="CY875" s="145"/>
      <c r="CZ875" s="145"/>
      <c r="DA875" s="145"/>
      <c r="DB875" s="145"/>
      <c r="DC875" s="145"/>
      <c r="DD875" s="145"/>
      <c r="DE875" s="145"/>
      <c r="DF875" s="145"/>
      <c r="DG875" s="145"/>
      <c r="DH875" s="145"/>
      <c r="DI875" s="145"/>
      <c r="DJ875" s="145"/>
      <c r="DK875" s="145"/>
      <c r="DL875" s="145"/>
      <c r="DM875" s="145"/>
      <c r="DN875" s="145"/>
      <c r="DO875" s="145"/>
      <c r="DP875" s="145"/>
      <c r="DQ875" s="145"/>
      <c r="DR875" s="145"/>
      <c r="DS875" s="145"/>
      <c r="DT875" s="145"/>
      <c r="DU875" s="145"/>
      <c r="DV875" s="145"/>
    </row>
    <row r="876" spans="1:126" x14ac:dyDescent="0.65">
      <c r="A876" s="154"/>
      <c r="B876" s="166"/>
      <c r="C876" s="166"/>
      <c r="D876" s="166"/>
      <c r="E876" s="169"/>
      <c r="F876" s="165" t="s">
        <v>253</v>
      </c>
      <c r="G876" s="145"/>
      <c r="H876" s="145"/>
      <c r="I876" s="155"/>
      <c r="J876" s="15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  <c r="BO876" s="145"/>
      <c r="BP876" s="145"/>
      <c r="BQ876" s="145"/>
      <c r="BR876" s="145"/>
      <c r="BS876" s="145"/>
      <c r="BT876" s="145"/>
      <c r="BU876" s="145"/>
      <c r="BV876" s="145"/>
      <c r="BW876" s="145"/>
      <c r="BX876" s="145"/>
      <c r="BY876" s="145"/>
      <c r="BZ876" s="145"/>
      <c r="CA876" s="145"/>
      <c r="CB876" s="145"/>
      <c r="CC876" s="145"/>
      <c r="CD876" s="145"/>
      <c r="CE876" s="145"/>
      <c r="CF876" s="145"/>
      <c r="CG876" s="145"/>
      <c r="CH876" s="145"/>
      <c r="CI876" s="145"/>
      <c r="CJ876" s="145"/>
      <c r="CK876" s="145"/>
      <c r="CL876" s="145"/>
      <c r="CM876" s="145"/>
      <c r="CN876" s="145"/>
      <c r="CO876" s="145"/>
      <c r="CP876" s="145"/>
      <c r="CQ876" s="145"/>
      <c r="CR876" s="145"/>
      <c r="CS876" s="145"/>
      <c r="CT876" s="145"/>
      <c r="CU876" s="145"/>
      <c r="CV876" s="145"/>
      <c r="CW876" s="145"/>
      <c r="CX876" s="145"/>
      <c r="CY876" s="145"/>
      <c r="CZ876" s="145"/>
      <c r="DA876" s="145"/>
      <c r="DB876" s="145"/>
      <c r="DC876" s="145"/>
      <c r="DD876" s="145"/>
      <c r="DE876" s="145"/>
      <c r="DF876" s="145"/>
      <c r="DG876" s="145"/>
      <c r="DH876" s="145"/>
      <c r="DI876" s="145"/>
      <c r="DJ876" s="145"/>
      <c r="DK876" s="145"/>
      <c r="DL876" s="145"/>
      <c r="DM876" s="145"/>
      <c r="DN876" s="145"/>
      <c r="DO876" s="145"/>
      <c r="DP876" s="145"/>
      <c r="DQ876" s="145"/>
      <c r="DR876" s="145"/>
      <c r="DS876" s="145"/>
      <c r="DT876" s="145"/>
      <c r="DU876" s="145"/>
      <c r="DV876" s="145"/>
    </row>
    <row r="877" spans="1:126" x14ac:dyDescent="0.65">
      <c r="A877" s="154"/>
      <c r="B877" s="166"/>
      <c r="C877" s="166"/>
      <c r="D877" s="166"/>
      <c r="E877" s="169"/>
      <c r="F877" s="165" t="s">
        <v>254</v>
      </c>
      <c r="G877" s="145"/>
      <c r="H877" s="145"/>
      <c r="I877" s="155"/>
      <c r="J877" s="15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  <c r="BO877" s="145"/>
      <c r="BP877" s="145"/>
      <c r="BQ877" s="145"/>
      <c r="BR877" s="145"/>
      <c r="BS877" s="145"/>
      <c r="BT877" s="145"/>
      <c r="BU877" s="145"/>
      <c r="BV877" s="145"/>
      <c r="BW877" s="145"/>
      <c r="BX877" s="145"/>
      <c r="BY877" s="145"/>
      <c r="BZ877" s="145"/>
      <c r="CA877" s="145"/>
      <c r="CB877" s="145"/>
      <c r="CC877" s="145"/>
      <c r="CD877" s="145"/>
      <c r="CE877" s="145"/>
      <c r="CF877" s="145"/>
      <c r="CG877" s="145"/>
      <c r="CH877" s="145"/>
      <c r="CI877" s="145"/>
      <c r="CJ877" s="145"/>
      <c r="CK877" s="145"/>
      <c r="CL877" s="145"/>
      <c r="CM877" s="145"/>
      <c r="CN877" s="145"/>
      <c r="CO877" s="145"/>
      <c r="CP877" s="145"/>
      <c r="CQ877" s="145"/>
      <c r="CR877" s="145"/>
      <c r="CS877" s="145"/>
      <c r="CT877" s="145"/>
      <c r="CU877" s="145"/>
      <c r="CV877" s="145"/>
      <c r="CW877" s="145"/>
      <c r="CX877" s="145"/>
      <c r="CY877" s="145"/>
      <c r="CZ877" s="145"/>
      <c r="DA877" s="145"/>
      <c r="DB877" s="145"/>
      <c r="DC877" s="145"/>
      <c r="DD877" s="145"/>
      <c r="DE877" s="145"/>
      <c r="DF877" s="145"/>
      <c r="DG877" s="145"/>
      <c r="DH877" s="145"/>
      <c r="DI877" s="145"/>
      <c r="DJ877" s="145"/>
      <c r="DK877" s="145"/>
      <c r="DL877" s="145"/>
      <c r="DM877" s="145"/>
      <c r="DN877" s="145"/>
      <c r="DO877" s="145"/>
      <c r="DP877" s="145"/>
      <c r="DQ877" s="145"/>
      <c r="DR877" s="145"/>
      <c r="DS877" s="145"/>
      <c r="DT877" s="145"/>
      <c r="DU877" s="145"/>
      <c r="DV877" s="145"/>
    </row>
    <row r="878" spans="1:126" x14ac:dyDescent="0.65">
      <c r="A878" s="154"/>
      <c r="B878" s="166"/>
      <c r="C878" s="166"/>
      <c r="D878" s="166"/>
      <c r="E878" s="169"/>
      <c r="F878" s="165" t="s">
        <v>253</v>
      </c>
      <c r="G878" s="137"/>
      <c r="H878" s="137"/>
      <c r="I878" s="155"/>
      <c r="J878" s="155"/>
      <c r="K878" s="137"/>
      <c r="L878" s="145"/>
      <c r="M878" s="137"/>
      <c r="N878" s="137"/>
      <c r="O878" s="145"/>
      <c r="P878" s="137"/>
      <c r="Q878" s="137"/>
      <c r="R878" s="145"/>
      <c r="S878" s="137"/>
      <c r="T878" s="137"/>
      <c r="U878" s="145"/>
      <c r="V878" s="137"/>
      <c r="W878" s="137"/>
      <c r="X878" s="145"/>
      <c r="Y878" s="137"/>
      <c r="Z878" s="137"/>
      <c r="AA878" s="145"/>
      <c r="AB878" s="137"/>
      <c r="AC878" s="137"/>
      <c r="AD878" s="145"/>
      <c r="AE878" s="137"/>
      <c r="AF878" s="137"/>
      <c r="AG878" s="145"/>
      <c r="AH878" s="137"/>
      <c r="AI878" s="137"/>
      <c r="AJ878" s="145"/>
      <c r="AK878" s="137"/>
      <c r="AL878" s="137"/>
      <c r="AM878" s="145"/>
      <c r="AN878" s="137"/>
      <c r="AO878" s="137"/>
      <c r="AP878" s="145"/>
      <c r="AQ878" s="137"/>
      <c r="AR878" s="137"/>
      <c r="AS878" s="145"/>
      <c r="AT878" s="137"/>
      <c r="AU878" s="137"/>
      <c r="AV878" s="145"/>
      <c r="AW878" s="137"/>
      <c r="AX878" s="137"/>
      <c r="AY878" s="145"/>
      <c r="AZ878" s="137"/>
      <c r="BA878" s="137"/>
      <c r="BB878" s="145"/>
      <c r="BC878" s="137"/>
      <c r="BD878" s="137"/>
      <c r="BE878" s="145"/>
      <c r="BF878" s="137"/>
      <c r="BG878" s="137"/>
      <c r="BH878" s="145"/>
      <c r="BI878" s="137"/>
      <c r="BJ878" s="137"/>
      <c r="BK878" s="145"/>
      <c r="BL878" s="137"/>
      <c r="BM878" s="137"/>
      <c r="BN878" s="145"/>
      <c r="BO878" s="137"/>
      <c r="BP878" s="137"/>
      <c r="BQ878" s="145"/>
      <c r="BR878" s="137"/>
      <c r="BS878" s="137"/>
      <c r="BT878" s="145"/>
      <c r="BU878" s="137"/>
      <c r="BV878" s="137"/>
      <c r="BW878" s="145"/>
      <c r="BX878" s="137"/>
      <c r="BY878" s="137"/>
      <c r="BZ878" s="145"/>
      <c r="CA878" s="137"/>
      <c r="CB878" s="137"/>
      <c r="CC878" s="145"/>
      <c r="CD878" s="137"/>
      <c r="CE878" s="137"/>
      <c r="CF878" s="145"/>
      <c r="CG878" s="137"/>
      <c r="CH878" s="137"/>
      <c r="CI878" s="145"/>
      <c r="CJ878" s="137"/>
      <c r="CK878" s="137"/>
      <c r="CL878" s="145"/>
      <c r="CM878" s="137"/>
      <c r="CN878" s="137"/>
      <c r="CO878" s="145"/>
      <c r="CP878" s="137"/>
      <c r="CQ878" s="137"/>
      <c r="CR878" s="145"/>
      <c r="CS878" s="137"/>
      <c r="CT878" s="137"/>
      <c r="CU878" s="145"/>
      <c r="CV878" s="137"/>
      <c r="CW878" s="137"/>
      <c r="CX878" s="145"/>
      <c r="CY878" s="137"/>
      <c r="CZ878" s="137"/>
      <c r="DA878" s="145"/>
      <c r="DB878" s="137"/>
      <c r="DC878" s="137"/>
      <c r="DD878" s="145"/>
      <c r="DE878" s="137"/>
      <c r="DF878" s="137"/>
      <c r="DG878" s="145"/>
      <c r="DH878" s="137"/>
      <c r="DI878" s="137"/>
      <c r="DJ878" s="145"/>
      <c r="DK878" s="137"/>
      <c r="DL878" s="137"/>
      <c r="DM878" s="145"/>
      <c r="DN878" s="137"/>
      <c r="DO878" s="137"/>
      <c r="DP878" s="145"/>
      <c r="DQ878" s="137"/>
      <c r="DR878" s="137"/>
      <c r="DS878" s="145"/>
      <c r="DT878" s="137"/>
      <c r="DU878" s="137"/>
      <c r="DV878" s="145"/>
    </row>
    <row r="879" spans="1:126" x14ac:dyDescent="0.65">
      <c r="A879" s="154"/>
      <c r="B879" s="166"/>
      <c r="C879" s="166"/>
      <c r="D879" s="166"/>
      <c r="E879" s="169"/>
      <c r="F879" s="165" t="s">
        <v>254</v>
      </c>
      <c r="G879" s="145"/>
      <c r="H879" s="145"/>
      <c r="I879" s="155"/>
      <c r="J879" s="15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  <c r="BO879" s="145"/>
      <c r="BP879" s="145"/>
      <c r="BQ879" s="145"/>
      <c r="BR879" s="145"/>
      <c r="BS879" s="145"/>
      <c r="BT879" s="145"/>
      <c r="BU879" s="145"/>
      <c r="BV879" s="145"/>
      <c r="BW879" s="145"/>
      <c r="BX879" s="145"/>
      <c r="BY879" s="145"/>
      <c r="BZ879" s="145"/>
      <c r="CA879" s="145"/>
      <c r="CB879" s="145"/>
      <c r="CC879" s="145"/>
      <c r="CD879" s="145"/>
      <c r="CE879" s="145"/>
      <c r="CF879" s="145"/>
      <c r="CG879" s="145"/>
      <c r="CH879" s="145"/>
      <c r="CI879" s="145"/>
      <c r="CJ879" s="145"/>
      <c r="CK879" s="145"/>
      <c r="CL879" s="145"/>
      <c r="CM879" s="145"/>
      <c r="CN879" s="145"/>
      <c r="CO879" s="145"/>
      <c r="CP879" s="145"/>
      <c r="CQ879" s="145"/>
      <c r="CR879" s="145"/>
      <c r="CS879" s="145"/>
      <c r="CT879" s="145"/>
      <c r="CU879" s="145"/>
      <c r="CV879" s="145"/>
      <c r="CW879" s="145"/>
      <c r="CX879" s="145"/>
      <c r="CY879" s="145"/>
      <c r="CZ879" s="145"/>
      <c r="DA879" s="145"/>
      <c r="DB879" s="145"/>
      <c r="DC879" s="145"/>
      <c r="DD879" s="145"/>
      <c r="DE879" s="145"/>
      <c r="DF879" s="145"/>
      <c r="DG879" s="145"/>
      <c r="DH879" s="145"/>
      <c r="DI879" s="145"/>
      <c r="DJ879" s="145"/>
      <c r="DK879" s="145"/>
      <c r="DL879" s="145"/>
      <c r="DM879" s="145"/>
      <c r="DN879" s="145"/>
      <c r="DO879" s="145"/>
      <c r="DP879" s="145"/>
      <c r="DQ879" s="145"/>
      <c r="DR879" s="145"/>
      <c r="DS879" s="145"/>
      <c r="DT879" s="145"/>
      <c r="DU879" s="145"/>
      <c r="DV879" s="145"/>
    </row>
    <row r="880" spans="1:126" x14ac:dyDescent="0.65">
      <c r="A880" s="154"/>
      <c r="B880" s="166"/>
      <c r="C880" s="166"/>
      <c r="D880" s="166"/>
      <c r="E880" s="169"/>
      <c r="F880" s="165" t="s">
        <v>253</v>
      </c>
      <c r="G880" s="145"/>
      <c r="H880" s="145"/>
      <c r="I880" s="155"/>
      <c r="J880" s="15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  <c r="BO880" s="145"/>
      <c r="BP880" s="145"/>
      <c r="BQ880" s="145"/>
      <c r="BR880" s="145"/>
      <c r="BS880" s="145"/>
      <c r="BT880" s="145"/>
      <c r="BU880" s="145"/>
      <c r="BV880" s="145"/>
      <c r="BW880" s="145"/>
      <c r="BX880" s="145"/>
      <c r="BY880" s="145"/>
      <c r="BZ880" s="145"/>
      <c r="CA880" s="145"/>
      <c r="CB880" s="145"/>
      <c r="CC880" s="145"/>
      <c r="CD880" s="145"/>
      <c r="CE880" s="145"/>
      <c r="CF880" s="145"/>
      <c r="CG880" s="145"/>
      <c r="CH880" s="145"/>
      <c r="CI880" s="145"/>
      <c r="CJ880" s="145"/>
      <c r="CK880" s="145"/>
      <c r="CL880" s="145"/>
      <c r="CM880" s="145"/>
      <c r="CN880" s="145"/>
      <c r="CO880" s="145"/>
      <c r="CP880" s="145"/>
      <c r="CQ880" s="145"/>
      <c r="CR880" s="145"/>
      <c r="CS880" s="145"/>
      <c r="CT880" s="145"/>
      <c r="CU880" s="145"/>
      <c r="CV880" s="145"/>
      <c r="CW880" s="145"/>
      <c r="CX880" s="145"/>
      <c r="CY880" s="145"/>
      <c r="CZ880" s="145"/>
      <c r="DA880" s="145"/>
      <c r="DB880" s="145"/>
      <c r="DC880" s="145"/>
      <c r="DD880" s="145"/>
      <c r="DE880" s="145"/>
      <c r="DF880" s="145"/>
      <c r="DG880" s="145"/>
      <c r="DH880" s="145"/>
      <c r="DI880" s="145"/>
      <c r="DJ880" s="145"/>
      <c r="DK880" s="145"/>
      <c r="DL880" s="145"/>
      <c r="DM880" s="145"/>
      <c r="DN880" s="145"/>
      <c r="DO880" s="145"/>
      <c r="DP880" s="145"/>
      <c r="DQ880" s="145"/>
      <c r="DR880" s="145"/>
      <c r="DS880" s="145"/>
      <c r="DT880" s="145"/>
      <c r="DU880" s="145"/>
      <c r="DV880" s="145"/>
    </row>
    <row r="881" spans="1:126" x14ac:dyDescent="0.65">
      <c r="A881" s="154"/>
      <c r="B881" s="166"/>
      <c r="C881" s="166"/>
      <c r="D881" s="166"/>
      <c r="E881" s="169"/>
      <c r="F881" s="165" t="s">
        <v>254</v>
      </c>
      <c r="G881" s="145"/>
      <c r="H881" s="145"/>
      <c r="I881" s="155"/>
      <c r="J881" s="15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  <c r="BO881" s="145"/>
      <c r="BP881" s="145"/>
      <c r="BQ881" s="145"/>
      <c r="BR881" s="145"/>
      <c r="BS881" s="145"/>
      <c r="BT881" s="145"/>
      <c r="BU881" s="145"/>
      <c r="BV881" s="145"/>
      <c r="BW881" s="145"/>
      <c r="BX881" s="145"/>
      <c r="BY881" s="145"/>
      <c r="BZ881" s="145"/>
      <c r="CA881" s="145"/>
      <c r="CB881" s="145"/>
      <c r="CC881" s="145"/>
      <c r="CD881" s="145"/>
      <c r="CE881" s="145"/>
      <c r="CF881" s="145"/>
      <c r="CG881" s="145"/>
      <c r="CH881" s="145"/>
      <c r="CI881" s="145"/>
      <c r="CJ881" s="145"/>
      <c r="CK881" s="145"/>
      <c r="CL881" s="145"/>
      <c r="CM881" s="145"/>
      <c r="CN881" s="145"/>
      <c r="CO881" s="145"/>
      <c r="CP881" s="145"/>
      <c r="CQ881" s="145"/>
      <c r="CR881" s="145"/>
      <c r="CS881" s="145"/>
      <c r="CT881" s="145"/>
      <c r="CU881" s="145"/>
      <c r="CV881" s="145"/>
      <c r="CW881" s="145"/>
      <c r="CX881" s="145"/>
      <c r="CY881" s="145"/>
      <c r="CZ881" s="145"/>
      <c r="DA881" s="145"/>
      <c r="DB881" s="145"/>
      <c r="DC881" s="145"/>
      <c r="DD881" s="145"/>
      <c r="DE881" s="145"/>
      <c r="DF881" s="145"/>
      <c r="DG881" s="145"/>
      <c r="DH881" s="145"/>
      <c r="DI881" s="145"/>
      <c r="DJ881" s="145"/>
      <c r="DK881" s="145"/>
      <c r="DL881" s="145"/>
      <c r="DM881" s="145"/>
      <c r="DN881" s="145"/>
      <c r="DO881" s="145"/>
      <c r="DP881" s="145"/>
      <c r="DQ881" s="145"/>
      <c r="DR881" s="145"/>
      <c r="DS881" s="145"/>
      <c r="DT881" s="145"/>
      <c r="DU881" s="145"/>
      <c r="DV881" s="145"/>
    </row>
    <row r="882" spans="1:126" x14ac:dyDescent="0.65">
      <c r="A882" s="154"/>
      <c r="B882" s="166"/>
      <c r="C882" s="166"/>
      <c r="D882" s="166"/>
      <c r="E882" s="169"/>
      <c r="F882" s="165" t="s">
        <v>253</v>
      </c>
      <c r="G882" s="145"/>
      <c r="H882" s="145"/>
      <c r="I882" s="155"/>
      <c r="J882" s="15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  <c r="BO882" s="145"/>
      <c r="BP882" s="145"/>
      <c r="BQ882" s="145"/>
      <c r="BR882" s="145"/>
      <c r="BS882" s="145"/>
      <c r="BT882" s="145"/>
      <c r="BU882" s="145"/>
      <c r="BV882" s="145"/>
      <c r="BW882" s="145"/>
      <c r="BX882" s="145"/>
      <c r="BY882" s="145"/>
      <c r="BZ882" s="145"/>
      <c r="CA882" s="145"/>
      <c r="CB882" s="145"/>
      <c r="CC882" s="145"/>
      <c r="CD882" s="145"/>
      <c r="CE882" s="145"/>
      <c r="CF882" s="145"/>
      <c r="CG882" s="145"/>
      <c r="CH882" s="145"/>
      <c r="CI882" s="145"/>
      <c r="CJ882" s="145"/>
      <c r="CK882" s="145"/>
      <c r="CL882" s="145"/>
      <c r="CM882" s="145"/>
      <c r="CN882" s="145"/>
      <c r="CO882" s="145"/>
      <c r="CP882" s="145"/>
      <c r="CQ882" s="145"/>
      <c r="CR882" s="145"/>
      <c r="CS882" s="145"/>
      <c r="CT882" s="145"/>
      <c r="CU882" s="145"/>
      <c r="CV882" s="145"/>
      <c r="CW882" s="145"/>
      <c r="CX882" s="145"/>
      <c r="CY882" s="145"/>
      <c r="CZ882" s="145"/>
      <c r="DA882" s="145"/>
      <c r="DB882" s="145"/>
      <c r="DC882" s="145"/>
      <c r="DD882" s="145"/>
      <c r="DE882" s="145"/>
      <c r="DF882" s="145"/>
      <c r="DG882" s="145"/>
      <c r="DH882" s="145"/>
      <c r="DI882" s="145"/>
      <c r="DJ882" s="145"/>
      <c r="DK882" s="145"/>
      <c r="DL882" s="145"/>
      <c r="DM882" s="145"/>
      <c r="DN882" s="145"/>
      <c r="DO882" s="145"/>
      <c r="DP882" s="145"/>
      <c r="DQ882" s="145"/>
      <c r="DR882" s="145"/>
      <c r="DS882" s="145"/>
      <c r="DT882" s="145"/>
      <c r="DU882" s="145"/>
      <c r="DV882" s="145"/>
    </row>
    <row r="883" spans="1:126" x14ac:dyDescent="0.65">
      <c r="A883" s="154"/>
      <c r="B883" s="166"/>
      <c r="C883" s="166"/>
      <c r="D883" s="166"/>
      <c r="E883" s="169"/>
      <c r="F883" s="165" t="s">
        <v>254</v>
      </c>
      <c r="G883" s="145"/>
      <c r="H883" s="145"/>
      <c r="I883" s="155"/>
      <c r="J883" s="15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  <c r="BO883" s="145"/>
      <c r="BP883" s="145"/>
      <c r="BQ883" s="145"/>
      <c r="BR883" s="145"/>
      <c r="BS883" s="145"/>
      <c r="BT883" s="145"/>
      <c r="BU883" s="145"/>
      <c r="BV883" s="145"/>
      <c r="BW883" s="145"/>
      <c r="BX883" s="145"/>
      <c r="BY883" s="145"/>
      <c r="BZ883" s="145"/>
      <c r="CA883" s="145"/>
      <c r="CB883" s="145"/>
      <c r="CC883" s="145"/>
      <c r="CD883" s="145"/>
      <c r="CE883" s="145"/>
      <c r="CF883" s="145"/>
      <c r="CG883" s="145"/>
      <c r="CH883" s="145"/>
      <c r="CI883" s="145"/>
      <c r="CJ883" s="145"/>
      <c r="CK883" s="145"/>
      <c r="CL883" s="145"/>
      <c r="CM883" s="145"/>
      <c r="CN883" s="145"/>
      <c r="CO883" s="145"/>
      <c r="CP883" s="145"/>
      <c r="CQ883" s="145"/>
      <c r="CR883" s="145"/>
      <c r="CS883" s="145"/>
      <c r="CT883" s="145"/>
      <c r="CU883" s="145"/>
      <c r="CV883" s="145"/>
      <c r="CW883" s="145"/>
      <c r="CX883" s="145"/>
      <c r="CY883" s="145"/>
      <c r="CZ883" s="145"/>
      <c r="DA883" s="145"/>
      <c r="DB883" s="145"/>
      <c r="DC883" s="145"/>
      <c r="DD883" s="145"/>
      <c r="DE883" s="145"/>
      <c r="DF883" s="145"/>
      <c r="DG883" s="145"/>
      <c r="DH883" s="145"/>
      <c r="DI883" s="145"/>
      <c r="DJ883" s="145"/>
      <c r="DK883" s="145"/>
      <c r="DL883" s="145"/>
      <c r="DM883" s="145"/>
      <c r="DN883" s="145"/>
      <c r="DO883" s="145"/>
      <c r="DP883" s="145"/>
      <c r="DQ883" s="145"/>
      <c r="DR883" s="145"/>
      <c r="DS883" s="145"/>
      <c r="DT883" s="145"/>
      <c r="DU883" s="145"/>
      <c r="DV883" s="145"/>
    </row>
    <row r="884" spans="1:126" x14ac:dyDescent="0.65">
      <c r="A884" s="154"/>
      <c r="B884" s="166"/>
      <c r="C884" s="166"/>
      <c r="D884" s="166"/>
      <c r="E884" s="169"/>
      <c r="F884" s="165" t="s">
        <v>253</v>
      </c>
      <c r="G884" s="145"/>
      <c r="H884" s="145"/>
      <c r="I884" s="155"/>
      <c r="J884" s="15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  <c r="BO884" s="145"/>
      <c r="BP884" s="145"/>
      <c r="BQ884" s="145"/>
      <c r="BR884" s="145"/>
      <c r="BS884" s="145"/>
      <c r="BT884" s="145"/>
      <c r="BU884" s="145"/>
      <c r="BV884" s="145"/>
      <c r="BW884" s="145"/>
      <c r="BX884" s="145"/>
      <c r="BY884" s="145"/>
      <c r="BZ884" s="145"/>
      <c r="CA884" s="145"/>
      <c r="CB884" s="145"/>
      <c r="CC884" s="145"/>
      <c r="CD884" s="145"/>
      <c r="CE884" s="145"/>
      <c r="CF884" s="145"/>
      <c r="CG884" s="145"/>
      <c r="CH884" s="145"/>
      <c r="CI884" s="145"/>
      <c r="CJ884" s="145"/>
      <c r="CK884" s="145"/>
      <c r="CL884" s="145"/>
      <c r="CM884" s="145"/>
      <c r="CN884" s="145"/>
      <c r="CO884" s="145"/>
      <c r="CP884" s="145"/>
      <c r="CQ884" s="145"/>
      <c r="CR884" s="145"/>
      <c r="CS884" s="145"/>
      <c r="CT884" s="145"/>
      <c r="CU884" s="145"/>
      <c r="CV884" s="145"/>
      <c r="CW884" s="145"/>
      <c r="CX884" s="145"/>
      <c r="CY884" s="145"/>
      <c r="CZ884" s="145"/>
      <c r="DA884" s="145"/>
      <c r="DB884" s="145"/>
      <c r="DC884" s="145"/>
      <c r="DD884" s="145"/>
      <c r="DE884" s="145"/>
      <c r="DF884" s="145"/>
      <c r="DG884" s="145"/>
      <c r="DH884" s="145"/>
      <c r="DI884" s="145"/>
      <c r="DJ884" s="145"/>
      <c r="DK884" s="145"/>
      <c r="DL884" s="145"/>
      <c r="DM884" s="145"/>
      <c r="DN884" s="145"/>
      <c r="DO884" s="145"/>
      <c r="DP884" s="145"/>
      <c r="DQ884" s="145"/>
      <c r="DR884" s="145"/>
      <c r="DS884" s="145"/>
      <c r="DT884" s="145"/>
      <c r="DU884" s="145"/>
      <c r="DV884" s="145"/>
    </row>
    <row r="885" spans="1:126" x14ac:dyDescent="0.65">
      <c r="A885" s="154"/>
      <c r="B885" s="166"/>
      <c r="C885" s="166"/>
      <c r="D885" s="166"/>
      <c r="E885" s="169"/>
      <c r="F885" s="165" t="s">
        <v>254</v>
      </c>
      <c r="G885" s="145"/>
      <c r="H885" s="145"/>
      <c r="I885" s="155"/>
      <c r="J885" s="15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  <c r="BO885" s="145"/>
      <c r="BP885" s="145"/>
      <c r="BQ885" s="145"/>
      <c r="BR885" s="145"/>
      <c r="BS885" s="145"/>
      <c r="BT885" s="145"/>
      <c r="BU885" s="145"/>
      <c r="BV885" s="145"/>
      <c r="BW885" s="145"/>
      <c r="BX885" s="145"/>
      <c r="BY885" s="145"/>
      <c r="BZ885" s="145"/>
      <c r="CA885" s="145"/>
      <c r="CB885" s="145"/>
      <c r="CC885" s="145"/>
      <c r="CD885" s="145"/>
      <c r="CE885" s="145"/>
      <c r="CF885" s="145"/>
      <c r="CG885" s="145"/>
      <c r="CH885" s="145"/>
      <c r="CI885" s="145"/>
      <c r="CJ885" s="145"/>
      <c r="CK885" s="145"/>
      <c r="CL885" s="145"/>
      <c r="CM885" s="145"/>
      <c r="CN885" s="145"/>
      <c r="CO885" s="145"/>
      <c r="CP885" s="145"/>
      <c r="CQ885" s="145"/>
      <c r="CR885" s="145"/>
      <c r="CS885" s="145"/>
      <c r="CT885" s="145"/>
      <c r="CU885" s="145"/>
      <c r="CV885" s="145"/>
      <c r="CW885" s="145"/>
      <c r="CX885" s="145"/>
      <c r="CY885" s="145"/>
      <c r="CZ885" s="145"/>
      <c r="DA885" s="145"/>
      <c r="DB885" s="145"/>
      <c r="DC885" s="145"/>
      <c r="DD885" s="145"/>
      <c r="DE885" s="145"/>
      <c r="DF885" s="145"/>
      <c r="DG885" s="145"/>
      <c r="DH885" s="145"/>
      <c r="DI885" s="145"/>
      <c r="DJ885" s="145"/>
      <c r="DK885" s="145"/>
      <c r="DL885" s="145"/>
      <c r="DM885" s="145"/>
      <c r="DN885" s="145"/>
      <c r="DO885" s="145"/>
      <c r="DP885" s="145"/>
      <c r="DQ885" s="145"/>
      <c r="DR885" s="145"/>
      <c r="DS885" s="145"/>
      <c r="DT885" s="145"/>
      <c r="DU885" s="145"/>
      <c r="DV885" s="145"/>
    </row>
    <row r="886" spans="1:126" x14ac:dyDescent="0.65">
      <c r="A886" s="154"/>
      <c r="B886" s="166"/>
      <c r="C886" s="166"/>
      <c r="D886" s="166"/>
      <c r="E886" s="169"/>
      <c r="F886" s="165" t="s">
        <v>253</v>
      </c>
      <c r="G886" s="145"/>
      <c r="H886" s="145"/>
      <c r="I886" s="155"/>
      <c r="J886" s="15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  <c r="BO886" s="145"/>
      <c r="BP886" s="145"/>
      <c r="BQ886" s="145"/>
      <c r="BR886" s="145"/>
      <c r="BS886" s="145"/>
      <c r="BT886" s="145"/>
      <c r="BU886" s="145"/>
      <c r="BV886" s="145"/>
      <c r="BW886" s="145"/>
      <c r="BX886" s="145"/>
      <c r="BY886" s="145"/>
      <c r="BZ886" s="145"/>
      <c r="CA886" s="145"/>
      <c r="CB886" s="145"/>
      <c r="CC886" s="145"/>
      <c r="CD886" s="145"/>
      <c r="CE886" s="145"/>
      <c r="CF886" s="145"/>
      <c r="CG886" s="145"/>
      <c r="CH886" s="145"/>
      <c r="CI886" s="145"/>
      <c r="CJ886" s="145"/>
      <c r="CK886" s="145"/>
      <c r="CL886" s="145"/>
      <c r="CM886" s="145"/>
      <c r="CN886" s="145"/>
      <c r="CO886" s="145"/>
      <c r="CP886" s="145"/>
      <c r="CQ886" s="145"/>
      <c r="CR886" s="145"/>
      <c r="CS886" s="145"/>
      <c r="CT886" s="145"/>
      <c r="CU886" s="145"/>
      <c r="CV886" s="145"/>
      <c r="CW886" s="145"/>
      <c r="CX886" s="145"/>
      <c r="CY886" s="145"/>
      <c r="CZ886" s="145"/>
      <c r="DA886" s="145"/>
      <c r="DB886" s="145"/>
      <c r="DC886" s="145"/>
      <c r="DD886" s="145"/>
      <c r="DE886" s="145"/>
      <c r="DF886" s="145"/>
      <c r="DG886" s="145"/>
      <c r="DH886" s="145"/>
      <c r="DI886" s="145"/>
      <c r="DJ886" s="145"/>
      <c r="DK886" s="145"/>
      <c r="DL886" s="145"/>
      <c r="DM886" s="145"/>
      <c r="DN886" s="145"/>
      <c r="DO886" s="145"/>
      <c r="DP886" s="145"/>
      <c r="DQ886" s="145"/>
      <c r="DR886" s="145"/>
      <c r="DS886" s="145"/>
      <c r="DT886" s="145"/>
      <c r="DU886" s="145"/>
      <c r="DV886" s="145"/>
    </row>
    <row r="887" spans="1:126" x14ac:dyDescent="0.65">
      <c r="A887" s="154"/>
      <c r="B887" s="166"/>
      <c r="C887" s="166"/>
      <c r="D887" s="166"/>
      <c r="E887" s="169"/>
      <c r="F887" s="165" t="s">
        <v>254</v>
      </c>
      <c r="G887" s="145"/>
      <c r="H887" s="145"/>
      <c r="I887" s="155"/>
      <c r="J887" s="15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  <c r="BO887" s="145"/>
      <c r="BP887" s="145"/>
      <c r="BQ887" s="145"/>
      <c r="BR887" s="145"/>
      <c r="BS887" s="145"/>
      <c r="BT887" s="145"/>
      <c r="BU887" s="145"/>
      <c r="BV887" s="145"/>
      <c r="BW887" s="145"/>
      <c r="BX887" s="145"/>
      <c r="BY887" s="145"/>
      <c r="BZ887" s="145"/>
      <c r="CA887" s="145"/>
      <c r="CB887" s="145"/>
      <c r="CC887" s="145"/>
      <c r="CD887" s="145"/>
      <c r="CE887" s="145"/>
      <c r="CF887" s="145"/>
      <c r="CG887" s="145"/>
      <c r="CH887" s="145"/>
      <c r="CI887" s="145"/>
      <c r="CJ887" s="145"/>
      <c r="CK887" s="145"/>
      <c r="CL887" s="145"/>
      <c r="CM887" s="145"/>
      <c r="CN887" s="145"/>
      <c r="CO887" s="145"/>
      <c r="CP887" s="145"/>
      <c r="CQ887" s="145"/>
      <c r="CR887" s="145"/>
      <c r="CS887" s="145"/>
      <c r="CT887" s="145"/>
      <c r="CU887" s="145"/>
      <c r="CV887" s="145"/>
      <c r="CW887" s="145"/>
      <c r="CX887" s="145"/>
      <c r="CY887" s="145"/>
      <c r="CZ887" s="145"/>
      <c r="DA887" s="145"/>
      <c r="DB887" s="145"/>
      <c r="DC887" s="145"/>
      <c r="DD887" s="145"/>
      <c r="DE887" s="145"/>
      <c r="DF887" s="145"/>
      <c r="DG887" s="145"/>
      <c r="DH887" s="145"/>
      <c r="DI887" s="145"/>
      <c r="DJ887" s="145"/>
      <c r="DK887" s="145"/>
      <c r="DL887" s="145"/>
      <c r="DM887" s="145"/>
      <c r="DN887" s="145"/>
      <c r="DO887" s="145"/>
      <c r="DP887" s="145"/>
      <c r="DQ887" s="145"/>
      <c r="DR887" s="145"/>
      <c r="DS887" s="145"/>
      <c r="DT887" s="145"/>
      <c r="DU887" s="145"/>
      <c r="DV887" s="145"/>
    </row>
    <row r="888" spans="1:126" x14ac:dyDescent="0.65">
      <c r="A888" s="154"/>
      <c r="B888" s="166"/>
      <c r="C888" s="166"/>
      <c r="D888" s="166"/>
      <c r="E888" s="169"/>
      <c r="F888" s="165" t="s">
        <v>253</v>
      </c>
      <c r="G888" s="145"/>
      <c r="H888" s="145"/>
      <c r="I888" s="155"/>
      <c r="J888" s="15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  <c r="BO888" s="145"/>
      <c r="BP888" s="145"/>
      <c r="BQ888" s="145"/>
      <c r="BR888" s="145"/>
      <c r="BS888" s="145"/>
      <c r="BT888" s="145"/>
      <c r="BU888" s="145"/>
      <c r="BV888" s="145"/>
      <c r="BW888" s="145"/>
      <c r="BX888" s="145"/>
      <c r="BY888" s="145"/>
      <c r="BZ888" s="145"/>
      <c r="CA888" s="145"/>
      <c r="CB888" s="145"/>
      <c r="CC888" s="145"/>
      <c r="CD888" s="145"/>
      <c r="CE888" s="145"/>
      <c r="CF888" s="145"/>
      <c r="CG888" s="145"/>
      <c r="CH888" s="145"/>
      <c r="CI888" s="145"/>
      <c r="CJ888" s="145"/>
      <c r="CK888" s="145"/>
      <c r="CL888" s="145"/>
      <c r="CM888" s="145"/>
      <c r="CN888" s="145"/>
      <c r="CO888" s="145"/>
      <c r="CP888" s="145"/>
      <c r="CQ888" s="145"/>
      <c r="CR888" s="145"/>
      <c r="CS888" s="145"/>
      <c r="CT888" s="145"/>
      <c r="CU888" s="145"/>
      <c r="CV888" s="145"/>
      <c r="CW888" s="145"/>
      <c r="CX888" s="145"/>
      <c r="CY888" s="145"/>
      <c r="CZ888" s="145"/>
      <c r="DA888" s="145"/>
      <c r="DB888" s="145"/>
      <c r="DC888" s="145"/>
      <c r="DD888" s="145"/>
      <c r="DE888" s="145"/>
      <c r="DF888" s="145"/>
      <c r="DG888" s="145"/>
      <c r="DH888" s="145"/>
      <c r="DI888" s="145"/>
      <c r="DJ888" s="145"/>
      <c r="DK888" s="145"/>
      <c r="DL888" s="145"/>
      <c r="DM888" s="145"/>
      <c r="DN888" s="145"/>
      <c r="DO888" s="145"/>
      <c r="DP888" s="145"/>
      <c r="DQ888" s="145"/>
      <c r="DR888" s="145"/>
      <c r="DS888" s="145"/>
      <c r="DT888" s="145"/>
      <c r="DU888" s="145"/>
      <c r="DV888" s="145"/>
    </row>
    <row r="889" spans="1:126" x14ac:dyDescent="0.65">
      <c r="A889" s="154"/>
      <c r="B889" s="166"/>
      <c r="C889" s="166"/>
      <c r="D889" s="166"/>
      <c r="E889" s="169"/>
      <c r="F889" s="165" t="s">
        <v>254</v>
      </c>
      <c r="G889" s="145"/>
      <c r="H889" s="145"/>
      <c r="I889" s="155"/>
      <c r="J889" s="15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  <c r="BO889" s="145"/>
      <c r="BP889" s="145"/>
      <c r="BQ889" s="145"/>
      <c r="BR889" s="145"/>
      <c r="BS889" s="145"/>
      <c r="BT889" s="145"/>
      <c r="BU889" s="145"/>
      <c r="BV889" s="145"/>
      <c r="BW889" s="145"/>
      <c r="BX889" s="145"/>
      <c r="BY889" s="145"/>
      <c r="BZ889" s="145"/>
      <c r="CA889" s="145"/>
      <c r="CB889" s="145"/>
      <c r="CC889" s="145"/>
      <c r="CD889" s="145"/>
      <c r="CE889" s="145"/>
      <c r="CF889" s="145"/>
      <c r="CG889" s="145"/>
      <c r="CH889" s="145"/>
      <c r="CI889" s="145"/>
      <c r="CJ889" s="145"/>
      <c r="CK889" s="145"/>
      <c r="CL889" s="145"/>
      <c r="CM889" s="145"/>
      <c r="CN889" s="145"/>
      <c r="CO889" s="145"/>
      <c r="CP889" s="145"/>
      <c r="CQ889" s="145"/>
      <c r="CR889" s="145"/>
      <c r="CS889" s="145"/>
      <c r="CT889" s="145"/>
      <c r="CU889" s="145"/>
      <c r="CV889" s="145"/>
      <c r="CW889" s="145"/>
      <c r="CX889" s="145"/>
      <c r="CY889" s="145"/>
      <c r="CZ889" s="145"/>
      <c r="DA889" s="145"/>
      <c r="DB889" s="145"/>
      <c r="DC889" s="145"/>
      <c r="DD889" s="145"/>
      <c r="DE889" s="145"/>
      <c r="DF889" s="145"/>
      <c r="DG889" s="145"/>
      <c r="DH889" s="145"/>
      <c r="DI889" s="145"/>
      <c r="DJ889" s="145"/>
      <c r="DK889" s="145"/>
      <c r="DL889" s="145"/>
      <c r="DM889" s="145"/>
      <c r="DN889" s="145"/>
      <c r="DO889" s="145"/>
      <c r="DP889" s="145"/>
      <c r="DQ889" s="145"/>
      <c r="DR889" s="145"/>
      <c r="DS889" s="145"/>
      <c r="DT889" s="145"/>
      <c r="DU889" s="145"/>
      <c r="DV889" s="145"/>
    </row>
    <row r="890" spans="1:126" x14ac:dyDescent="0.65">
      <c r="A890" s="154"/>
      <c r="B890" s="166"/>
      <c r="C890" s="166"/>
      <c r="D890" s="166"/>
      <c r="E890" s="169"/>
      <c r="F890" s="165" t="s">
        <v>253</v>
      </c>
      <c r="G890" s="145"/>
      <c r="H890" s="145"/>
      <c r="I890" s="155"/>
      <c r="J890" s="15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  <c r="BO890" s="145"/>
      <c r="BP890" s="145"/>
      <c r="BQ890" s="145"/>
      <c r="BR890" s="145"/>
      <c r="BS890" s="145"/>
      <c r="BT890" s="145"/>
      <c r="BU890" s="145"/>
      <c r="BV890" s="145"/>
      <c r="BW890" s="145"/>
      <c r="BX890" s="145"/>
      <c r="BY890" s="145"/>
      <c r="BZ890" s="145"/>
      <c r="CA890" s="145"/>
      <c r="CB890" s="145"/>
      <c r="CC890" s="145"/>
      <c r="CD890" s="145"/>
      <c r="CE890" s="145"/>
      <c r="CF890" s="145"/>
      <c r="CG890" s="145"/>
      <c r="CH890" s="145"/>
      <c r="CI890" s="145"/>
      <c r="CJ890" s="145"/>
      <c r="CK890" s="145"/>
      <c r="CL890" s="145"/>
      <c r="CM890" s="145"/>
      <c r="CN890" s="145"/>
      <c r="CO890" s="145"/>
      <c r="CP890" s="145"/>
      <c r="CQ890" s="145"/>
      <c r="CR890" s="145"/>
      <c r="CS890" s="145"/>
      <c r="CT890" s="145"/>
      <c r="CU890" s="145"/>
      <c r="CV890" s="145"/>
      <c r="CW890" s="145"/>
      <c r="CX890" s="145"/>
      <c r="CY890" s="145"/>
      <c r="CZ890" s="145"/>
      <c r="DA890" s="145"/>
      <c r="DB890" s="145"/>
      <c r="DC890" s="145"/>
      <c r="DD890" s="145"/>
      <c r="DE890" s="145"/>
      <c r="DF890" s="145"/>
      <c r="DG890" s="145"/>
      <c r="DH890" s="145"/>
      <c r="DI890" s="145"/>
      <c r="DJ890" s="145"/>
      <c r="DK890" s="145"/>
      <c r="DL890" s="145"/>
      <c r="DM890" s="145"/>
      <c r="DN890" s="145"/>
      <c r="DO890" s="145"/>
      <c r="DP890" s="145"/>
      <c r="DQ890" s="145"/>
      <c r="DR890" s="145"/>
      <c r="DS890" s="145"/>
      <c r="DT890" s="145"/>
      <c r="DU890" s="145"/>
      <c r="DV890" s="145"/>
    </row>
    <row r="891" spans="1:126" x14ac:dyDescent="0.65">
      <c r="A891" s="154"/>
      <c r="B891" s="166"/>
      <c r="C891" s="166"/>
      <c r="D891" s="166"/>
      <c r="E891" s="169"/>
      <c r="F891" s="165" t="s">
        <v>254</v>
      </c>
      <c r="G891" s="145"/>
      <c r="H891" s="145"/>
      <c r="I891" s="155"/>
      <c r="J891" s="15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  <c r="BO891" s="145"/>
      <c r="BP891" s="145"/>
      <c r="BQ891" s="145"/>
      <c r="BR891" s="145"/>
      <c r="BS891" s="145"/>
      <c r="BT891" s="145"/>
      <c r="BU891" s="145"/>
      <c r="BV891" s="145"/>
      <c r="BW891" s="145"/>
      <c r="BX891" s="145"/>
      <c r="BY891" s="145"/>
      <c r="BZ891" s="145"/>
      <c r="CA891" s="145"/>
      <c r="CB891" s="145"/>
      <c r="CC891" s="145"/>
      <c r="CD891" s="145"/>
      <c r="CE891" s="145"/>
      <c r="CF891" s="145"/>
      <c r="CG891" s="145"/>
      <c r="CH891" s="145"/>
      <c r="CI891" s="145"/>
      <c r="CJ891" s="145"/>
      <c r="CK891" s="145"/>
      <c r="CL891" s="145"/>
      <c r="CM891" s="145"/>
      <c r="CN891" s="145"/>
      <c r="CO891" s="145"/>
      <c r="CP891" s="145"/>
      <c r="CQ891" s="145"/>
      <c r="CR891" s="145"/>
      <c r="CS891" s="145"/>
      <c r="CT891" s="145"/>
      <c r="CU891" s="145"/>
      <c r="CV891" s="145"/>
      <c r="CW891" s="145"/>
      <c r="CX891" s="145"/>
      <c r="CY891" s="145"/>
      <c r="CZ891" s="145"/>
      <c r="DA891" s="145"/>
      <c r="DB891" s="145"/>
      <c r="DC891" s="145"/>
      <c r="DD891" s="145"/>
      <c r="DE891" s="145"/>
      <c r="DF891" s="145"/>
      <c r="DG891" s="145"/>
      <c r="DH891" s="145"/>
      <c r="DI891" s="145"/>
      <c r="DJ891" s="145"/>
      <c r="DK891" s="145"/>
      <c r="DL891" s="145"/>
      <c r="DM891" s="145"/>
      <c r="DN891" s="145"/>
      <c r="DO891" s="145"/>
      <c r="DP891" s="145"/>
      <c r="DQ891" s="145"/>
      <c r="DR891" s="145"/>
      <c r="DS891" s="145"/>
      <c r="DT891" s="145"/>
      <c r="DU891" s="145"/>
      <c r="DV891" s="145"/>
    </row>
    <row r="892" spans="1:126" x14ac:dyDescent="0.65">
      <c r="A892" s="154"/>
      <c r="B892" s="166"/>
      <c r="C892" s="166"/>
      <c r="D892" s="166"/>
      <c r="E892" s="169"/>
      <c r="F892" s="165" t="s">
        <v>253</v>
      </c>
      <c r="G892" s="145"/>
      <c r="H892" s="145"/>
      <c r="I892" s="155"/>
      <c r="J892" s="15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  <c r="BO892" s="145"/>
      <c r="BP892" s="145"/>
      <c r="BQ892" s="145"/>
      <c r="BR892" s="145"/>
      <c r="BS892" s="145"/>
      <c r="BT892" s="145"/>
      <c r="BU892" s="145"/>
      <c r="BV892" s="145"/>
      <c r="BW892" s="145"/>
      <c r="BX892" s="145"/>
      <c r="BY892" s="145"/>
      <c r="BZ892" s="145"/>
      <c r="CA892" s="145"/>
      <c r="CB892" s="145"/>
      <c r="CC892" s="145"/>
      <c r="CD892" s="145"/>
      <c r="CE892" s="145"/>
      <c r="CF892" s="145"/>
      <c r="CG892" s="145"/>
      <c r="CH892" s="145"/>
      <c r="CI892" s="145"/>
      <c r="CJ892" s="145"/>
      <c r="CK892" s="145"/>
      <c r="CL892" s="145"/>
      <c r="CM892" s="145"/>
      <c r="CN892" s="145"/>
      <c r="CO892" s="145"/>
      <c r="CP892" s="145"/>
      <c r="CQ892" s="145"/>
      <c r="CR892" s="145"/>
      <c r="CS892" s="145"/>
      <c r="CT892" s="145"/>
      <c r="CU892" s="145"/>
      <c r="CV892" s="145"/>
      <c r="CW892" s="145"/>
      <c r="CX892" s="145"/>
      <c r="CY892" s="145"/>
      <c r="CZ892" s="145"/>
      <c r="DA892" s="145"/>
      <c r="DB892" s="145"/>
      <c r="DC892" s="145"/>
      <c r="DD892" s="145"/>
      <c r="DE892" s="145"/>
      <c r="DF892" s="145"/>
      <c r="DG892" s="145"/>
      <c r="DH892" s="145"/>
      <c r="DI892" s="145"/>
      <c r="DJ892" s="145"/>
      <c r="DK892" s="145"/>
      <c r="DL892" s="145"/>
      <c r="DM892" s="145"/>
      <c r="DN892" s="145"/>
      <c r="DO892" s="145"/>
      <c r="DP892" s="145"/>
      <c r="DQ892" s="145"/>
      <c r="DR892" s="145"/>
      <c r="DS892" s="145"/>
      <c r="DT892" s="145"/>
      <c r="DU892" s="145"/>
      <c r="DV892" s="145"/>
    </row>
    <row r="893" spans="1:126" x14ac:dyDescent="0.65">
      <c r="A893" s="154"/>
      <c r="B893" s="166"/>
      <c r="C893" s="166"/>
      <c r="D893" s="166"/>
      <c r="E893" s="169"/>
      <c r="F893" s="165" t="s">
        <v>254</v>
      </c>
      <c r="G893" s="145"/>
      <c r="H893" s="145"/>
      <c r="I893" s="155"/>
      <c r="J893" s="15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  <c r="BO893" s="145"/>
      <c r="BP893" s="145"/>
      <c r="BQ893" s="145"/>
      <c r="BR893" s="145"/>
      <c r="BS893" s="145"/>
      <c r="BT893" s="145"/>
      <c r="BU893" s="145"/>
      <c r="BV893" s="145"/>
      <c r="BW893" s="145"/>
      <c r="BX893" s="145"/>
      <c r="BY893" s="145"/>
      <c r="BZ893" s="145"/>
      <c r="CA893" s="145"/>
      <c r="CB893" s="145"/>
      <c r="CC893" s="145"/>
      <c r="CD893" s="145"/>
      <c r="CE893" s="145"/>
      <c r="CF893" s="145"/>
      <c r="CG893" s="145"/>
      <c r="CH893" s="145"/>
      <c r="CI893" s="145"/>
      <c r="CJ893" s="145"/>
      <c r="CK893" s="145"/>
      <c r="CL893" s="145"/>
      <c r="CM893" s="145"/>
      <c r="CN893" s="145"/>
      <c r="CO893" s="145"/>
      <c r="CP893" s="145"/>
      <c r="CQ893" s="145"/>
      <c r="CR893" s="145"/>
      <c r="CS893" s="145"/>
      <c r="CT893" s="145"/>
      <c r="CU893" s="145"/>
      <c r="CV893" s="145"/>
      <c r="CW893" s="145"/>
      <c r="CX893" s="145"/>
      <c r="CY893" s="145"/>
      <c r="CZ893" s="145"/>
      <c r="DA893" s="145"/>
      <c r="DB893" s="145"/>
      <c r="DC893" s="145"/>
      <c r="DD893" s="145"/>
      <c r="DE893" s="145"/>
      <c r="DF893" s="145"/>
      <c r="DG893" s="145"/>
      <c r="DH893" s="145"/>
      <c r="DI893" s="145"/>
      <c r="DJ893" s="145"/>
      <c r="DK893" s="145"/>
      <c r="DL893" s="145"/>
      <c r="DM893" s="145"/>
      <c r="DN893" s="145"/>
      <c r="DO893" s="145"/>
      <c r="DP893" s="145"/>
      <c r="DQ893" s="145"/>
      <c r="DR893" s="145"/>
      <c r="DS893" s="145"/>
      <c r="DT893" s="145"/>
      <c r="DU893" s="145"/>
      <c r="DV893" s="145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DY542:DY544 EB542:EB544 EE542:EE544 EH542:EH544 EK542:EK544 EN542:EN544 EQ542:EQ544 ET542:ET544 EW542:EW544 EZ542:EZ544 FC542:FC544 FF542:FF544 FI542:FI544 FL542:FL544 FO542:FO544 FR542:FR544 FU542:FU544 FX542:FX544 GA542:GA544 GD542:GD544 GG542:GG544 GJ542:GJ544 GM542:GM544 GP542:GP544 GS542:GS544 GV542:GV544 GY542:GY544 HB542:HB544 HE542:HE544 HH542:HH544 HK542:HK544 HN542:HN544 HQ542:HQ544 HT542:HT544 HW542:HW544 HZ542:HZ544 IC542:IC544 IF542:IF544 II542:II544 IL542:IL544 IO542:IO544 IR542:IR544 IU542:IU544 IX542:IX544 JA542:JA544 JD542:JD544 JG542:JG544 JJ542:JJ544 JM542:JM544 JP542:JP544 JS542:JS544 JV542:JV544 JY542:JY544 KB542:KB544 KE542:KE544 KH542:KH544 KK542:KK544 KN542:KN544 KQ542:KQ544 KT542:KT544 KW542:KW544 KZ542:KZ544 LC542:LC544 LF542:LF544 LI542:LI544 LL542:LL544 LO542:LO544 LR542:LR544 LU542:LU544 LX542:LX544 MA542:MA544 MD542:MD544 MG542:MG544 MJ542:MJ544 MM542:MM544 MP542:MP544 MS542:MS544 MV542:MV544 MY542:MY544 NB542:NB544 NE542:NE544 NH542:NH544 NK542:NK544 NN542:NN544 NQ542:NQ544 NT542:NT544 NW542:NW544 NZ542:NZ544 OC542:OC544 OF542:OF544 OI542:OI544 OL542:OL544 OO542:OO544 OR542:OR544 OU542:OU544 OX542:OX544 PA542:PA544 PD542:PD544 PG542:PG544 PJ542:PJ544 PM542:PM544 PP542:PP544 PS542:PS544 PV542:PV544 PY542:PY544 QB542:QB544 QE542:QE544 QH542:QH544 QK542:QK544 QN542:QN544 QQ542:QQ544 QT542:QT544 QW542:QW544 QZ542:QZ544 RC542:RC544 RF542:RF544 O588:O591 R588:R591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DY588:DY591 EB588:EB591 EE588:EE591 EH588:EH591 EK588:EK591 EN588:EN591 EQ588:EQ591 ET588:ET591 EW588:EW591 EZ588:EZ591 FC588:FC591 FF588:FF591 FI588:FI591 FL588:FL591 FO588:FO591 FR588:FR591 FU588:FU591 FX588:FX591 GA588:GA591 GD588:GD591 GG588:GG591 GJ588:GJ591 GM588:GM591 GP588:GP591 GS588:GS591 GV588:GV591 GY588:GY591 HB588:HB591 HE588:HE591 HH588:HH591 HK588:HK591 HN588:HN591 HQ588:HQ591 HT588:HT591 HW588:HW591 HZ588:HZ591 IC588:IC591 IF588:IF591 II588:II591 IL588:IL591 IO588:IO591 IR588:IR591 IU588:IU591 IX588:IX591 JA588:JA591 JD588:JD591 JG588:JG591 JJ588:JJ591 JM588:JM591 JP588:JP591 JS588:JS591 JV588:JV591 JY588:JY591 KB588:KB591 KE588:KE591 KH588:KH591 KK588:KK591 KN588:KN591 KQ588:KQ591 KT588:KT591 KW588:KW591 KZ588:KZ591 LC588:LC591 LF588:LF591 LI588:LI591 LL588:LL591 LO588:LO591 LR588:LR591 LU588:LU591 LX588:LX591 MA588:MA591 MD588:MD591 MG588:MG591 MJ588:MJ591 MM588:MM591 MP588:MP591 MS588:MS591 MV588:MV591 MY588:MY591 NB588:NB591 NE588:NE591 NH588:NH591 NK588:NK591 NN588:NN591 NQ588:NQ591 NT588:NT591 NW588:NW591 NZ588:NZ591 OC588:OC591 OF588:OF591 OI588:OI591 OL588:OL591 OO588:OO591 OR588:OR591 OU588:OU591 OX588:OX591 PA588:PA591 PD588:PD591 PG588:PG591 PJ588:PJ591 PM588:PM591 PP588:PP591 PS588:PS591 PV588:PV591 PY588:PY591 QB588:QB591 QE588:QE591 QH588:QH591 QK588:QK591 QN588:QN591 QQ588:QQ591 QT588:QT591 QW588:QW591 QZ588:QZ591 RC588:RC591 RF588:RF591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DY593:DY606 EB593:EB606 EE593:EE606 EH593:EH606 EK593:EK606 EN593:EN606 EQ593:EQ606 ET593:ET606 EW593:EW606 EZ593:EZ606 FC593:FC606 FF593:FF606 FI593:FI606 FL593:FL606 FO593:FO606 FR593:FR606 FU593:FU606 FX593:FX606 GA593:GA606 GD593:GD606 GG593:GG606 GJ593:GJ606 GM593:GM606 GP593:GP606 GS593:GS606 GV593:GV606 GY593:GY606 HB593:HB606 HE593:HE606 HH593:HH606 HK593:HK606 HN593:HN606 HQ593:HQ606 HT593:HT606 HW593:HW606 HZ593:HZ606 IC593:IC606 IF593:IF606 II593:II606 IL593:IL606 IO593:IO606 IR593:IR606 IU593:IU606 IX593:IX606 JA593:JA606 JD593:JD606 JG593:JG606 JJ593:JJ606 JM593:JM606 JP593:JP606 JS593:JS606 JV593:JV606 JY593:JY606 KB593:KB606 KE593:KE606 KH593:KH606 KK593:KK606 KN593:KN606 KQ593:KQ606 KT593:KT606 KW593:KW606 KZ593:KZ606 LC593:LC606 LF593:LF606 LI593:LI606 LL593:LL606 LO593:LO606 LR593:LR606 LU593:LU606 LX593:LX606 MA593:MA606 MD593:MD606 MG593:MG606 MJ593:MJ606 MM593:MM606 MP593:MP606 MS593:MS606 MV593:MV606 MY593:MY606 NB593:NB606 NE593:NE606 NH593:NH606 NK593:NK606 NN593:NN606 NQ593:NQ606 NT593:NT606 NW593:NW606 NZ593:NZ606 OC593:OC606 OF593:OF606 OI593:OI606 OL593:OL606 OO593:OO606 OR593:OR606 OU593:OU606 OX593:OX606 PA593:PA606 PD593:PD606 PG593:PG606 PJ593:PJ606 PM593:PM606 PP593:PP606 PS593:PS606 PV593:PV606 PY593:PY606 QB593:QB606 QE593:QE606 QH593:QH606 QK593:QK606 QN593:QN606 QQ593:QQ606 QT593:QT606 QW593:QW606 QZ593:QZ606 RC593:RC606 RF593:RF606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DM584:DM586 DP584:DP586 DS584:DS586 DV584:DV586 DY584:DY586 EB584:EB586 EE584:EE586 EH584:EH586 EK584:EK586 EN584:EN586 EQ584:EQ586 ET584:ET586 EW584:EW586 EZ584:EZ586 FC584:FC586 FF584:FF586 FI584:FI586 FL584:FL586 FO584:FO586 FR584:FR586 FU584:FU586 FX584:FX586 GA584:GA586 GD584:GD586 GG584:GG586 GJ584:GJ586 GM584:GM586 GP584:GP586 GS584:GS586 GV584:GV586 GY584:GY586 HB584:HB586 HE584:HE586 HH584:HH586 HK584:HK586 HN584:HN586 HQ584:HQ586 HT584:HT586 HW584:HW586 HZ584:HZ586 IC584:IC586 IF584:IF586 II584:II586 IL584:IL586 IO584:IO586 IR584:IR586 IU584:IU586 IX584:IX586 JA584:JA586 JD584:JD586 JG584:JG586 JJ584:JJ586 JM584:JM586 JP584:JP586 JS584:JS586 JV584:JV586 JY584:JY586 KB584:KB586 KE584:KE586 KH584:KH586 KK584:KK586 KN584:KN586 KQ584:KQ586 KT584:KT586 KW584:KW586 KZ584:KZ586 LC584:LC586 LF584:LF586 LI584:LI586 LL584:LL586 LO584:LO586 LR584:LR586 LU584:LU586 LX584:LX586 MA584:MA586 MD584:MD586 MG584:MG586 MJ584:MJ586 MM584:MM586 MP584:MP586 MS584:MS586 MV584:MV586 MY584:MY586 NB584:NB586 NE584:NE586 NH584:NH586 NK584:NK586 NN584:NN586 NQ584:NQ586 NT584:NT586 NW584:NW586 NZ584:NZ586 OC584:OC586 OF584:OF586 OI584:OI586 OL584:OL586 OO584:OO586 OR584:OR586 OU584:OU586 OX584:OX586 PA584:PA586 PD584:PD586 PG584:PG586 PJ584:PJ586 PM584:PM586 PP584:PP586 PS584:PS586 PV584:PV586 PY584:PY586 QB584:QB586 QE584:QE586 QH584:QH586 QK584:QK586 QN584:QN586 QQ584:QQ586 QT584:QT586 QW584:QW586 QZ584:QZ586 RC584:RC586 RF584:RF586 O630:O633 R630:R633 U630:U633 X630:X633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DS630:DS633 DV630:DV633 DY630:DY633 EB630:EB633 EE630:EE633 EH630:EH633 EK630:EK633 EN630:EN633 EQ630:EQ633 ET630:ET633 EW630:EW633 EZ630:EZ633 FC630:FC633 FF630:FF633 FI630:FI633 FL630:FL633 FO630:FO633 FR630:FR633 FU630:FU633 FX630:FX633 GA630:GA633 GD630:GD633 GG630:GG633 GJ630:GJ633 GM630:GM633 GP630:GP633 GS630:GS633 GV630:GV633 GY630:GY633 HB630:HB633 HE630:HE633 HH630:HH633 HK630:HK633 HN630:HN633 HQ630:HQ633 HT630:HT633 HW630:HW633 HZ630:HZ633 IC630:IC633 IF630:IF633 II630:II633 IL630:IL633 IO630:IO633 IR630:IR633 IU630:IU633 IX630:IX633 JA630:JA633 JD630:JD633 JG630:JG633 JJ630:JJ633 JM630:JM633 JP630:JP633 JS630:JS633 JV630:JV633 JY630:JY633 KB630:KB633 KE630:KE633 KH630:KH633 KK630:KK633 KN630:KN633 KQ630:KQ633 KT630:KT633 KW630:KW633 KZ630:KZ633 LC630:LC633 LF630:LF633 LI630:LI633 LL630:LL633 LO630:LO633 LR630:LR633 LU630:LU633 LX630:LX633 MA630:MA633 MD630:MD633 MG630:MG633 MJ630:MJ633 MM630:MM633 MP630:MP633 MS630:MS633 MV630:MV633 MY630:MY633 NB630:NB633 NE630:NE633 NH630:NH633 NK630:NK633 NN630:NN633 NQ630:NQ633 NT630:NT633 NW630:NW633 NZ630:NZ633 OC630:OC633 OF630:OF633 OI630:OI633 OL630:OL633 OO630:OO633 OR630:OR633 OU630:OU633 OX630:OX633 PA630:PA633 PD630:PD633 PG630:PG633 PJ630:PJ633 PM630:PM633 PP630:PP633 PS630:PS633 PV630:PV633 PY630:PY633 QB630:QB633 QE630:QE633 QH630:QH633 QK630:QK633 QN630:QN633 QQ630:QQ633 QT630:QT633 QW630:QW633 QZ630:QZ633 RC630:RC633 RF630:RF633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DY504:DY507 EB504:EB507 EE504:EE507 EH504:EH507 EK504:EK507 EN504:EN507 EQ504:EQ507 ET504:ET507 EW504:EW507 EZ504:EZ507 FC504:FC507 FF504:FF507 FI504:FI507 FL504:FL507 FO504:FO507 FR504:FR507 FU504:FU507 FX504:FX507 GA504:GA507 GD504:GD507 GG504:GG507 GJ504:GJ507 GM504:GM507 GP504:GP507 GS504:GS507 GV504:GV507 GY504:GY507 HB504:HB507 HE504:HE507 HH504:HH507 HK504:HK507 HN504:HN507 HQ504:HQ507 HT504:HT507 HW504:HW507 HZ504:HZ507 IC504:IC507 IF504:IF507 II504:II507 IL504:IL507 IO504:IO507 IR504:IR507 IU504:IU507 IX504:IX507 JA504:JA507 JD504:JD507 JG504:JG507 JJ504:JJ507 JM504:JM507 JP504:JP507 JS504:JS507 JV504:JV507 JY504:JY507 KB504:KB507 KE504:KE507 KH504:KH507 KK504:KK507 KN504:KN507 KQ504:KQ507 KT504:KT507 KW504:KW507 KZ504:KZ507 LC504:LC507 LF504:LF507 LI504:LI507 LL504:LL507 LO504:LO507 LR504:LR507 LU504:LU507 LX504:LX507 MA504:MA507 MD504:MD507 MG504:MG507 MJ504:MJ507 MM504:MM507 MP504:MP507 MS504:MS507 MV504:MV507 MY504:MY507 NB504:NB507 NE504:NE507 NH504:NH507 NK504:NK507 NN504:NN507 NQ504:NQ507 NT504:NT507 NW504:NW507 NZ504:NZ507 OC504:OC507 OF504:OF507 OI504:OI507 OL504:OL507 OO504:OO507 OR504:OR507 OU504:OU507 OX504:OX507 PA504:PA507 PD504:PD507 PG504:PG507 PJ504:PJ507 PM504:PM507 PP504:PP507 PS504:PS507 PV504:PV507 PY504:PY507 QB504:QB507 QE504:QE507 QH504:QH507 QK504:QK507 QN504:QN507 QQ504:QQ507 QT504:QT507 QW504:QW507 QZ504:QZ507 RC504:RC507 RF504:RF507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DY626:DY628 EB626:EB628 EE626:EE628 EH626:EH628 EK626:EK628 EN626:EN628 EQ626:EQ628 ET626:ET628 EW626:EW628 EZ626:EZ628 FC626:FC628 FF626:FF628 FI626:FI628 FL626:FL628 FO626:FO628 FR626:FR628 FU626:FU628 FX626:FX628 GA626:GA628 GD626:GD628 GG626:GG628 GJ626:GJ628 GM626:GM628 GP626:GP628 GS626:GS628 GV626:GV628 GY626:GY628 HB626:HB628 HE626:HE628 HH626:HH628 HK626:HK628 HN626:HN628 HQ626:HQ628 HT626:HT628 HW626:HW628 HZ626:HZ628 IC626:IC628 IF626:IF628 II626:II628 IL626:IL628 IO626:IO628 IR626:IR628 IU626:IU628 IX626:IX628 JA626:JA628 JD626:JD628 JG626:JG628 JJ626:JJ628 JM626:JM628 JP626:JP628 JS626:JS628 JV626:JV628 JY626:JY628 KB626:KB628 KE626:KE628 KH626:KH628 KK626:KK628 KN626:KN628 KQ626:KQ628 KT626:KT628 KW626:KW628 KZ626:KZ628 LC626:LC628 LF626:LF628 LI626:LI628 LL626:LL628 LO626:LO628 LR626:LR628 LU626:LU628 LX626:LX628 MA626:MA628 MD626:MD628 MG626:MG628 MJ626:MJ628 MM626:MM628 MP626:MP628 MS626:MS628 MV626:MV628 MY626:MY628 NB626:NB628 NE626:NE628 NH626:NH628 NK626:NK628 NN626:NN628 NQ626:NQ628 NT626:NT628 NW626:NW628 NZ626:NZ628 OC626:OC628 OF626:OF628 OI626:OI628 OL626:OL628 OO626:OO628 OR626:OR628 OU626:OU628 OX626:OX628 PA626:PA628 PD626:PD628 PG626:PG628 PJ626:PJ628 PM626:PM628 PP626:PP628 PS626:PS628 PV626:PV628 PY626:PY628 QB626:QB628 QE626:QE628 QH626:QH628 QK626:QK628 QN626:QN628 QQ626:QQ628 QT626:QT628 QW626:QW628 QZ626:QZ628 RC626:RC628 RF626:RF628 O635:O636 R635:R636 U635:U636 X635:X636 AA635:AA636 AD635:AD636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DY635:DY636 EB635:EB636 EE635:EE636 EH635:EH636 EK635:EK636 EN635:EN636 EQ635:EQ636 ET635:ET636 EW635:EW636 EZ635:EZ636 FC635:FC636 FF635:FF636 FI635:FI636 FL635:FL636 FO635:FO636 FR635:FR636 FU635:FU636 FX635:FX636 GA635:GA636 GD635:GD636 GG635:GG636 GJ635:GJ636 GM635:GM636 GP635:GP636 GS635:GS636 GV635:GV636 GY635:GY636 HB635:HB636 HE635:HE636 HH635:HH636 HK635:HK636 HN635:HN636 HQ635:HQ636 HT635:HT636 HW635:HW636 HZ635:HZ636 IC635:IC636 IF635:IF636 II635:II636 IL635:IL636 IO635:IO636 IR635:IR636 IU635:IU636 IX635:IX636 JA635:JA636 JD635:JD636 JG635:JG636 JJ635:JJ636 JM635:JM636 JP635:JP636 JS635:JS636 JV635:JV636 JY635:JY636 KB635:KB636 KE635:KE636 KH635:KH636 KK635:KK636 KN635:KN636 KQ635:KQ636 KT635:KT636 KW635:KW636 KZ635:KZ636 LC635:LC636 LF635:LF636 LI635:LI636 LL635:LL636 LO635:LO636 LR635:LR636 LU635:LU636 LX635:LX636 MA635:MA636 MD635:MD636 MG635:MG636 MJ635:MJ636 MM635:MM636 MP635:MP636 MS635:MS636 MV635:MV636 MY635:MY636 NB635:NB636 NE635:NE636 NH635:NH636 NK635:NK636 NN635:NN636 NQ635:NQ636 NT635:NT636 NW635:NW636 NZ635:NZ636 OC635:OC636 OF635:OF636 OI635:OI636 OL635:OL636 OO635:OO636 OR635:OR636 OU635:OU636 OX635:OX636 PA635:PA636 PD635:PD636 PG635:PG636 PJ635:PJ636 PM635:PM636 PP635:PP636 PS635:PS636 PV635:PV636 PY635:PY636 QB635:QB636 QE635:QE636 QH635:QH636 QK635:QK636 QN635:QN636 QQ635:QQ636 QT635:QT636 QW635:QW636 QZ635:QZ636 RC635:RC636 RF635:RF636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DY666:DY679 EB666:EB679 EE666:EE679 EH666:EH679 EK666:EK679 EN666:EN679 EQ666:EQ679 ET666:ET679 EW666:EW679 EZ666:EZ679 FC666:FC679 FF666:FF679 FI666:FI679 FL666:FL679 FO666:FO679 FR666:FR679 FU666:FU679 FX666:FX679 GA666:GA679 GD666:GD679 GG666:GG679 GJ666:GJ679 GM666:GM679 GP666:GP679 GS666:GS679 GV666:GV679 GY666:GY679 HB666:HB679 HE666:HE679 HH666:HH679 HK666:HK679 HN666:HN679 HQ666:HQ679 HT666:HT679 HW666:HW679 HZ666:HZ679 IC666:IC679 IF666:IF679 II666:II679 IL666:IL679 IO666:IO679 IR666:IR679 IU666:IU679 IX666:IX679 JA666:JA679 JD666:JD679 JG666:JG679 JJ666:JJ679 JM666:JM679 JP666:JP679 JS666:JS679 JV666:JV679 JY666:JY679 KB666:KB679 KE666:KE679 KH666:KH679 KK666:KK679 KN666:KN679 KQ666:KQ679 KT666:KT679 KW666:KW679 KZ666:KZ679 LC666:LC679 LF666:LF679 LI666:LI679 LL666:LL679 LO666:LO679 LR666:LR679 LU666:LU679 LX666:LX679 MA666:MA679 MD666:MD679 MG666:MG679 MJ666:MJ679 MM666:MM679 MP666:MP679 MS666:MS679 MV666:MV679 MY666:MY679 NB666:NB679 NE666:NE679 NH666:NH679 NK666:NK679 NN666:NN679 NQ666:NQ679 NT666:NT679 NW666:NW679 NZ666:NZ679 OC666:OC679 OF666:OF679 OI666:OI679 OL666:OL679 OO666:OO679 OR666:OR679 OU666:OU679 OX666:OX679 PA666:PA679 PD666:PD679 PG666:PG679 PJ666:PJ679 PM666:PM679 PP666:PP679 PS666:PS679 PV666:PV679 PY666:PY679 QB666:QB679 QE666:QE679 QH666:QH679 QK666:QK679 QN666:QN679 QQ666:QQ679 QT666:QT679 QW666:QW679 QZ666:QZ679 RC666:RC679 RF666:RF679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DY657:DY659 EB657:EB659 EE657:EE659 EH657:EH659 EK657:EK659 EN657:EN659 EQ657:EQ659 ET657:ET659 EW657:EW659 EZ657:EZ659 FC657:FC659 FF657:FF659 FI657:FI659 FL657:FL659 FO657:FO659 FR657:FR659 FU657:FU659 FX657:FX659 GA657:GA659 GD657:GD659 GG657:GG659 GJ657:GJ659 GM657:GM659 GP657:GP659 GS657:GS659 GV657:GV659 GY657:GY659 HB657:HB659 HE657:HE659 HH657:HH659 HK657:HK659 HN657:HN659 HQ657:HQ659 HT657:HT659 HW657:HW659 HZ657:HZ659 IC657:IC659 IF657:IF659 II657:II659 IL657:IL659 IO657:IO659 IR657:IR659 IU657:IU659 IX657:IX659 JA657:JA659 JD657:JD659 JG657:JG659 JJ657:JJ659 JM657:JM659 JP657:JP659 JS657:JS659 JV657:JV659 JY657:JY659 KB657:KB659 KE657:KE659 KH657:KH659 KK657:KK659 KN657:KN659 KQ657:KQ659 KT657:KT659 KW657:KW659 KZ657:KZ659 LC657:LC659 LF657:LF659 LI657:LI659 LL657:LL659 LO657:LO659 LR657:LR659 LU657:LU659 LX657:LX659 MA657:MA659 MD657:MD659 MG657:MG659 MJ657:MJ659 MM657:MM659 MP657:MP659 MS657:MS659 MV657:MV659 MY657:MY659 NB657:NB659 NE657:NE659 NH657:NH659 NK657:NK659 NN657:NN659 NQ657:NQ659 NT657:NT659 NW657:NW659 NZ657:NZ659 OC657:OC659 OF657:OF659 OI657:OI659 OL657:OL659 OO657:OO659 OR657:OR659 OU657:OU659 OX657:OX659 PA657:PA659 PD657:PD659 PG657:PG659 PJ657:PJ659 PM657:PM659 PP657:PP659 PS657:PS659 PV657:PV659 PY657:PY659 QB657:QB659 QE657:QE659 QH657:QH659 QK657:QK659 QN657:QN659 QQ657:QQ659 QT657:QT659 QW657:QW659 QZ657:QZ659 RC657:RC659 RF657:RF659 O703:O706 R703:R706 U703:U706 X703:X706 AA703:AA706 AD703:AD706 AG703:AG706 AJ703:AJ706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DY703:DY706 EB703:EB706 EE703:EE706 EH703:EH706 EK703:EK706 EN703:EN706 EQ703:EQ706 ET703:ET706 EW703:EW706 EZ703:EZ706 FC703:FC706 FF703:FF706 FI703:FI706 FL703:FL706 FO703:FO706 FR703:FR706 FU703:FU706 FX703:FX706 GA703:GA706 GD703:GD706 GG703:GG706 GJ703:GJ706 GM703:GM706 GP703:GP706 GS703:GS706 GV703:GV706 GY703:GY706 HB703:HB706 HE703:HE706 HH703:HH706 HK703:HK706 HN703:HN706 HQ703:HQ706 HT703:HT706 HW703:HW706 HZ703:HZ706 IC703:IC706 IF703:IF706 II703:II706 IL703:IL706 IO703:IO706 IR703:IR706 IU703:IU706 IX703:IX706 JA703:JA706 JD703:JD706 JG703:JG706 JJ703:JJ706 JM703:JM706 JP703:JP706 JS703:JS706 JV703:JV706 JY703:JY706 KB703:KB706 KE703:KE706 KH703:KH706 KK703:KK706 KN703:KN706 KQ703:KQ706 KT703:KT706 KW703:KW706 KZ703:KZ706 LC703:LC706 LF703:LF706 LI703:LI706 LL703:LL706 LO703:LO706 LR703:LR706 LU703:LU706 LX703:LX706 MA703:MA706 MD703:MD706 MG703:MG706 MJ703:MJ706 MM703:MM706 MP703:MP706 MS703:MS706 MV703:MV706 MY703:MY706 NB703:NB706 NE703:NE706 NH703:NH706 NK703:NK706 NN703:NN706 NQ703:NQ706 NT703:NT706 NW703:NW706 NZ703:NZ706 OC703:OC706 OF703:OF706 OI703:OI706 OL703:OL706 OO703:OO706 OR703:OR706 OU703:OU706 OX703:OX706 PA703:PA706 PD703:PD706 PG703:PG706 PJ703:PJ706 PM703:PM706 PP703:PP706 PS703:PS706 PV703:PV706 PY703:PY706 QB703:QB706 QE703:QE706 QH703:QH706 QK703:QK706 QN703:QN706 QQ703:QQ706 QT703:QT706 QW703:QW706 QZ703:QZ706 RC703:RC706 RF703:RF706 O708:O721 R708:R721 U708:U721 X708:X721 AA708:AA721 AD708:AD721 AG708:AG721 AJ708:AJ721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DY708:DY721 EB708:EB721 EE708:EE721 EH708:EH721 EK708:EK721 EN708:EN721 EQ708:EQ721 ET708:ET721 EW708:EW721 EZ708:EZ721 FC708:FC721 FF708:FF721 FI708:FI721 FL708:FL721 FO708:FO721 FR708:FR721 FU708:FU721 FX708:FX721 GA708:GA721 GD708:GD721 GG708:GG721 GJ708:GJ721 GM708:GM721 GP708:GP721 GS708:GS721 GV708:GV721 GY708:GY721 HB708:HB721 HE708:HE721 HH708:HH721 HK708:HK721 HN708:HN721 HQ708:HQ721 HT708:HT721 HW708:HW721 HZ708:HZ721 IC708:IC721 IF708:IF721 II708:II721 IL708:IL721 IO708:IO721 IR708:IR721 IU708:IU721 IX708:IX721 JA708:JA721 JD708:JD721 JG708:JG721 JJ708:JJ721 JM708:JM721 JP708:JP721 JS708:JS721 JV708:JV721 JY708:JY721 KB708:KB721 KE708:KE721 KH708:KH721 KK708:KK721 KN708:KN721 KQ708:KQ721 KT708:KT721 KW708:KW721 KZ708:KZ721 LC708:LC721 LF708:LF721 LI708:LI721 LL708:LL721 LO708:LO721 LR708:LR721 LU708:LU721 LX708:LX721 MA708:MA721 MD708:MD721 MG708:MG721 MJ708:MJ721 MM708:MM721 MP708:MP721 MS708:MS721 MV708:MV721 MY708:MY721 NB708:NB721 NE708:NE721 NH708:NH721 NK708:NK721 NN708:NN721 NQ708:NQ721 NT708:NT721 NW708:NW721 NZ708:NZ721 OC708:OC721 OF708:OF721 OI708:OI721 OL708:OL721 OO708:OO721 OR708:OR721 OU708:OU721 OX708:OX721 PA708:PA721 PD708:PD721 PG708:PG721 PJ708:PJ721 PM708:PM721 PP708:PP721 PS708:PS721 PV708:PV721 PY708:PY721 QB708:QB721 QE708:QE721 QH708:QH721 QK708:QK721 QN708:QN721 QQ708:QQ721 QT708:QT721 QW708:QW721 QZ708:QZ721 RC708:RC721 RF708:RF721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DY699:DY701 EB699:EB701 EE699:EE701 EH699:EH701 EK699:EK701 EN699:EN701 EQ699:EQ701 ET699:ET701 EW699:EW701 EZ699:EZ701 FC699:FC701 FF699:FF701 FI699:FI701 FL699:FL701 FO699:FO701 FR699:FR701 FU699:FU701 FX699:FX701 GA699:GA701 GD699:GD701 GG699:GG701 GJ699:GJ701 GM699:GM701 GP699:GP701 GS699:GS701 GV699:GV701 GY699:GY701 HB699:HB701 HE699:HE701 HH699:HH701 HK699:HK701 HN699:HN701 HQ699:HQ701 HT699:HT701 HW699:HW701 HZ699:HZ701 IC699:IC701 IF699:IF701 II699:II701 IL699:IL701 IO699:IO701 IR699:IR701 IU699:IU701 IX699:IX701 JA699:JA701 JD699:JD701 JG699:JG701 JJ699:JJ701 JM699:JM701 JP699:JP701 JS699:JS701 JV699:JV701 JY699:JY701 KB699:KB701 KE699:KE701 KH699:KH701 KK699:KK701 KN699:KN701 KQ699:KQ701 KT699:KT701 KW699:KW701 KZ699:KZ701 LC699:LC701 LF699:LF701 LI699:LI701 LL699:LL701 LO699:LO701 LR699:LR701 LU699:LU701 LX699:LX701 MA699:MA701 MD699:MD701 MG699:MG701 MJ699:MJ701 MM699:MM701 MP699:MP701 MS699:MS701 MV699:MV701 MY699:MY701 NB699:NB701 NE699:NE701 NH699:NH701 NK699:NK701 NN699:NN701 NQ699:NQ701 NT699:NT701 NW699:NW701 NZ699:NZ701 OC699:OC701 OF699:OF701 OI699:OI701 OL699:OL701 OO699:OO701 OR699:OR701 OU699:OU701 OX699:OX701 PA699:PA701 PD699:PD701 PG699:PG701 PJ699:PJ701 PM699:PM701 PP699:PP701 PS699:PS701 PV699:PV701 PY699:PY701 QB699:QB701 QE699:QE701 QH699:QH701 QK699:QK701 QN699:QN701 QQ699:QQ701 QT699:QT701 QW699:QW701 QZ699:QZ701 RC699:RC701 RF699:RF701 O745:O748 R745:R748 U745:U748 X745:X748 AA745:AA748 AD745:AD748 AG745:AG748 AJ745:AJ748 AM745:AM748 AP745:AP748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DY745:DY748 EB745:EB748 EE745:EE748 EH745:EH748 EK745:EK748 EN745:EN748 EQ745:EQ748 ET745:ET748 EW745:EW748 EZ745:EZ748 FC745:FC748 FF745:FF748 FI745:FI748 FL745:FL748 FO745:FO748 FR745:FR748 FU745:FU748 FX745:FX748 GA745:GA748 GD745:GD748 GG745:GG748 GJ745:GJ748 GM745:GM748 GP745:GP748 GS745:GS748 GV745:GV748 GY745:GY748 HB745:HB748 HE745:HE748 HH745:HH748 HK745:HK748 HN745:HN748 HQ745:HQ748 HT745:HT748 HW745:HW748 HZ745:HZ748 IC745:IC748 IF745:IF748 II745:II748 IL745:IL748 IO745:IO748 IR745:IR748 IU745:IU748 IX745:IX748 JA745:JA748 JD745:JD748 JG745:JG748 JJ745:JJ748 JM745:JM748 JP745:JP748 JS745:JS748 JV745:JV748 JY745:JY748 KB745:KB748 KE745:KE748 KH745:KH748 KK745:KK748 KN745:KN748 KQ745:KQ748 KT745:KT748 KW745:KW748 KZ745:KZ748 LC745:LC748 LF745:LF748 LI745:LI748 LL745:LL748 LO745:LO748 LR745:LR748 LU745:LU748 LX745:LX748 MA745:MA748 MD745:MD748 MG745:MG748 MJ745:MJ748 MM745:MM748 MP745:MP748 MS745:MS748 MV745:MV748 MY745:MY748 NB745:NB748 NE745:NE748 NH745:NH748 NK745:NK748 NN745:NN748 NQ745:NQ748 NT745:NT748 NW745:NW748 NZ745:NZ748 OC745:OC748 OF745:OF748 OI745:OI748 OL745:OL748 OO745:OO748 OR745:OR748 OU745:OU748 OX745:OX748 PA745:PA748 PD745:PD748 PG745:PG748 PJ745:PJ748 PM745:PM748 PP745:PP748 PS745:PS748 PV745:PV748 PY745:PY748 QB745:QB748 QE745:QE748 QH745:QH748 QK745:QK748 QN745:QN748 QQ745:QQ748 QT745:QT748 QW745:QW748 QZ745:QZ748 RC745:RC748 RF745:RF748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DY750:DY763 EB750:EB763 EE750:EE763 EH750:EH763 EK750:EK763 EN750:EN763 EQ750:EQ763 ET750:ET763 EW750:EW763 EZ750:EZ763 FC750:FC763 FF750:FF763 FI750:FI763 FL750:FL763 FO750:FO763 FR750:FR763 FU750:FU763 FX750:FX763 GA750:GA763 GD750:GD763 GG750:GG763 GJ750:GJ763 GM750:GM763 GP750:GP763 GS750:GS763 GV750:GV763 GY750:GY763 HB750:HB763 HE750:HE763 HH750:HH763 HK750:HK763 HN750:HN763 HQ750:HQ763 HT750:HT763 HW750:HW763 HZ750:HZ763 IC750:IC763 IF750:IF763 II750:II763 IL750:IL763 IO750:IO763 IR750:IR763 IU750:IU763 IX750:IX763 JA750:JA763 JD750:JD763 JG750:JG763 JJ750:JJ763 JM750:JM763 JP750:JP763 JS750:JS763 JV750:JV763 JY750:JY763 KB750:KB763 KE750:KE763 KH750:KH763 KK750:KK763 KN750:KN763 KQ750:KQ763 KT750:KT763 KW750:KW763 KZ750:KZ763 LC750:LC763 LF750:LF763 LI750:LI763 LL750:LL763 LO750:LO763 LR750:LR763 LU750:LU763 LX750:LX763 MA750:MA763 MD750:MD763 MG750:MG763 MJ750:MJ763 MM750:MM763 MP750:MP763 MS750:MS763 MV750:MV763 MY750:MY763 NB750:NB763 NE750:NE763 NH750:NH763 NK750:NK763 NN750:NN763 NQ750:NQ763 NT750:NT763 NW750:NW763 NZ750:NZ763 OC750:OC763 OF750:OF763 OI750:OI763 OL750:OL763 OO750:OO763 OR750:OR763 OU750:OU763 OX750:OX763 PA750:PA763 PD750:PD763 PG750:PG763 PJ750:PJ763 PM750:PM763 PP750:PP763 PS750:PS763 PV750:PV763 PY750:PY763 QB750:QB763 QE750:QE763 QH750:QH763 QK750:QK763 QN750:QN763 QQ750:QQ763 QT750:QT763 QW750:QW763 QZ750:QZ763 RC750:RC763 RF750:RF763 O741:O743 R741:R743 U741:U743 X741:X743 AA741:AA743 AD741:AD743 AG741:AG743 AJ741:AJ743 AM741:AM743 AP741:AP743 AS741:AS743 AV741:AV743 AY741:AY743 BB741:BB743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DY741:DY743 EB741:EB743 EE741:EE743 EH741:EH743 EK741:EK743 EN741:EN743 EQ741:EQ743 ET741:ET743 EW741:EW743 EZ741:EZ743 FC741:FC743 FF741:FF743 FI741:FI743 FL741:FL743 FO741:FO743 FR741:FR743 FU741:FU743 FX741:FX743 GA741:GA743 GD741:GD743 GG741:GG743 GJ741:GJ743 GM741:GM743 GP741:GP743 GS741:GS743 GV741:GV743 GY741:GY743 HB741:HB743 HE741:HE743 HH741:HH743 HK741:HK743 HN741:HN743 HQ741:HQ743 HT741:HT743 HW741:HW743 HZ741:HZ743 IC741:IC743 IF741:IF743 II741:II743 IL741:IL743 IO741:IO743 IR741:IR743 IU741:IU743 IX741:IX743 JA741:JA743 JD741:JD743 JG741:JG743 JJ741:JJ743 JM741:JM743 JP741:JP743 JS741:JS743 JV741:JV743 JY741:JY743 KB741:KB743 KE741:KE743 KH741:KH743 KK741:KK743 KN741:KN743 KQ741:KQ743 KT741:KT743 KW741:KW743 KZ741:KZ743 LC741:LC743 LF741:LF743 LI741:LI743 LL741:LL743 LO741:LO743 LR741:LR743 LU741:LU743 LX741:LX743 MA741:MA743 MD741:MD743 MG741:MG743 MJ741:MJ743 MM741:MM743 MP741:MP743 MS741:MS743 MV741:MV743 MY741:MY743 NB741:NB743 NE741:NE743 NH741:NH743 NK741:NK743 NN741:NN743 NQ741:NQ743 NT741:NT743 NW741:NW743 NZ741:NZ743 OC741:OC743 OF741:OF743 OI741:OI743 OL741:OL743 OO741:OO743 OR741:OR743 OU741:OU743 OX741:OX743 PA741:PA743 PD741:PD743 PG741:PG743 PJ741:PJ743 PM741:PM743 PP741:PP743 PS741:PS743 PV741:PV743 PY741:PY743 QB741:QB743 QE741:QE743 QH741:QH743 QK741:QK743 QN741:QN743 QQ741:QQ743 QT741:QT743 QW741:QW743 QZ741:QZ743 RC741:RC743 RF741:RF743 O787:O790 R787:R790 U787:U790 X787:X790 AA787:AA790 AD787:AD790 AG787:AG790 AJ787:AJ790 AM787:AM790 AP787:AP790 AS787:AS790 AV787:AV790 AY787:AY790 BB787:BB790 BE787:BE790 BH787:BH790 BK787:BK790 BN787:BN790 BQ787:BQ790 BT787:BT790 BW787:BW790 BZ787:BZ790 CC787:CC790 CF787:CF790 CI787:CI790 CL787:CL790 CO787:CO790 CR787:CR790 CU787:CU790 CX787:CX790 DA787:DA790 DD787:DD790 DG787:DG790 DJ787:DJ790 DM787:DM790 DP787:DP790 DS787:DS790 DV787:DV790 DY787:DY790 EB787:EB790 EE787:EE790 EH787:EH790 EK787:EK790 EN787:EN790 EQ787:EQ790 ET787:ET790 EW787:EW790 EZ787:EZ790 FC787:FC790 FF787:FF790 FI787:FI790 FL787:FL790 FO787:FO790 FR787:FR790 FU787:FU790 FX787:FX790 GA787:GA790 GD787:GD790 GG787:GG790 GJ787:GJ790 GM787:GM790 GP787:GP790 GS787:GS790 GV787:GV790 GY787:GY790 HB787:HB790 HE787:HE790 HH787:HH790 HK787:HK790 HN787:HN790 HQ787:HQ790 HT787:HT790 HW787:HW790 HZ787:HZ790 IC787:IC790 IF787:IF790 II787:II790 IL787:IL790 IO787:IO790 IR787:IR790 IU787:IU790 IX787:IX790 JA787:JA790 JD787:JD790 JG787:JG790 JJ787:JJ790 JM787:JM790 JP787:JP790 JS787:JS790 JV787:JV790 JY787:JY790 KB787:KB790 KE787:KE790 KH787:KH790 KK787:KK790 KN787:KN790 KQ787:KQ790 KT787:KT790 KW787:KW790 KZ787:KZ790 LC787:LC790 LF787:LF790 LI787:LI790 LL787:LL790 LO787:LO790 LR787:LR790 LU787:LU790 LX787:LX790 MA787:MA790 MD787:MD790 MG787:MG790 MJ787:MJ790 MM787:MM790 MP787:MP790 MS787:MS790 MV787:MV790 MY787:MY790 NB787:NB790 NE787:NE790 NH787:NH790 NK787:NK790 NN787:NN790 NQ787:NQ790 NT787:NT790 NW787:NW790 NZ787:NZ790 OC787:OC790 OF787:OF790 OI787:OI790 OL787:OL790 OO787:OO790 OR787:OR790 OU787:OU790 OX787:OX790 PA787:PA790 PD787:PD790 PG787:PG790 PJ787:PJ790 PM787:PM790 PP787:PP790 PS787:PS790 PV787:PV790 PY787:PY790 QB787:QB790 QE787:QE790 QH787:QH790 QK787:QK790 QN787:QN790 QQ787:QQ790 QT787:QT790 QW787:QW790 QZ787:QZ790 RC787:RC790 RF787:RF790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DY661:DY664 EB661:EB664 EE661:EE664 EH661:EH664 EK661:EK664 EN661:EN664 EQ661:EQ664 ET661:ET664 EW661:EW664 EZ661:EZ664 FC661:FC664 FF661:FF664 FI661:FI664 FL661:FL664 FO661:FO664 FR661:FR664 FU661:FU664 FX661:FX664 GA661:GA664 GD661:GD664 GG661:GG664 GJ661:GJ664 GM661:GM664 GP661:GP664 GS661:GS664 GV661:GV664 GY661:GY664 HB661:HB664 HE661:HE664 HH661:HH664 HK661:HK664 HN661:HN664 HQ661:HQ664 HT661:HT664 HW661:HW664 HZ661:HZ664 IC661:IC664 IF661:IF664 II661:II664 IL661:IL664 IO661:IO664 IR661:IR664 IU661:IU664 IX661:IX664 JA661:JA664 JD661:JD664 JG661:JG664 JJ661:JJ664 JM661:JM664 JP661:JP664 JS661:JS664 JV661:JV664 JY661:JY664 KB661:KB664 KE661:KE664 KH661:KH664 KK661:KK664 KN661:KN664 KQ661:KQ664 KT661:KT664 KW661:KW664 KZ661:KZ664 LC661:LC664 LF661:LF664 LI661:LI664 LL661:LL664 LO661:LO664 LR661:LR664 LU661:LU664 LX661:LX664 MA661:MA664 MD661:MD664 MG661:MG664 MJ661:MJ664 MM661:MM664 MP661:MP664 MS661:MS664 MV661:MV664 MY661:MY664 NB661:NB664 NE661:NE664 NH661:NH664 NK661:NK664 NN661:NN664 NQ661:NQ664 NT661:NT664 NW661:NW664 NZ661:NZ664 OC661:OC664 OF661:OF664 OI661:OI664 OL661:OL664 OO661:OO664 OR661:OR664 OU661:OU664 OX661:OX664 PA661:PA664 PD661:PD664 PG661:PG664 PJ661:PJ664 PM661:PM664 PP661:PP664 PS661:PS664 PV661:PV664 PY661:PY664 QB661:QB664 QE661:QE664 QH661:QH664 QK661:QK664 QN661:QN664 QQ661:QQ664 QT661:QT664 QW661:QW664 QZ661:QZ664 RC661:RC664 RF661:RF664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DY783:DY785 EB783:EB785 EE783:EE785 EH783:EH785 EK783:EK785 EN783:EN785 EQ783:EQ785 ET783:ET785 EW783:EW785 EZ783:EZ785 FC783:FC785 FF783:FF785 FI783:FI785 FL783:FL785 FO783:FO785 FR783:FR785 FU783:FU785 FX783:FX785 GA783:GA785 GD783:GD785 GG783:GG785 GJ783:GJ785 GM783:GM785 GP783:GP785 GS783:GS785 GV783:GV785 GY783:GY785 HB783:HB785 HE783:HE785 HH783:HH785 HK783:HK785 HN783:HN785 HQ783:HQ785 HT783:HT785 HW783:HW785 HZ783:HZ785 IC783:IC785 IF783:IF785 II783:II785 IL783:IL785 IO783:IO785 IR783:IR785 IU783:IU785 IX783:IX785 JA783:JA785 JD783:JD785 JG783:JG785 JJ783:JJ785 JM783:JM785 JP783:JP785 JS783:JS785 JV783:JV785 JY783:JY785 KB783:KB785 KE783:KE785 KH783:KH785 KK783:KK785 KN783:KN785 KQ783:KQ785 KT783:KT785 KW783:KW785 KZ783:KZ785 LC783:LC785 LF783:LF785 LI783:LI785 LL783:LL785 LO783:LO785 LR783:LR785 LU783:LU785 LX783:LX785 MA783:MA785 MD783:MD785 MG783:MG785 MJ783:MJ785 MM783:MM785 MP783:MP785 MS783:MS785 MV783:MV785 MY783:MY785 NB783:NB785 NE783:NE785 NH783:NH785 NK783:NK785 NN783:NN785 NQ783:NQ785 NT783:NT785 NW783:NW785 NZ783:NZ785 OC783:OC785 OF783:OF785 OI783:OI785 OL783:OL785 OO783:OO785 OR783:OR785 OU783:OU785 OX783:OX785 PA783:PA785 PD783:PD785 PG783:PG785 PJ783:PJ785 PM783:PM785 PP783:PP785 PS783:PS785 PV783:PV785 PY783:PY785 QB783:QB785 QE783:QE785 QH783:QH785 QK783:QK785 QN783:QN785 QQ783:QQ785 QT783:QT785 QW783:QW785 QZ783:QZ785 RC783:RC785 RF783:RF785 O792:O793 R792:R793 U792:U793 X792:X793 AA792:AA793 AD792:AD793 AG792:AG793 AJ792:AJ793 AM792:AM793 AP792:AP793 AS792:AS793 AV792:AV793 AY792:AY793 BB792:BB793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DY792:DY793 EB792:EB793 EE792:EE793 EH792:EH793 EK792:EK793 EN792:EN793 EQ792:EQ793 ET792:ET793 EW792:EW793 EZ792:EZ793 FC792:FC793 FF792:FF793 FI792:FI793 FL792:FL793 FO792:FO793 FR792:FR793 FU792:FU793 FX792:FX793 GA792:GA793 GD792:GD793 GG792:GG793 GJ792:GJ793 GM792:GM793 GP792:GP793 GS792:GS793 GV792:GV793 GY792:GY793 HB792:HB793 HE792:HE793 HH792:HH793 HK792:HK793 HN792:HN793 HQ792:HQ793 HT792:HT793 HW792:HW793 HZ792:HZ793 IC792:IC793 IF792:IF793 II792:II793 IL792:IL793 IO792:IO793 IR792:IR793 IU792:IU793 IX792:IX793 JA792:JA793 JD792:JD793 JG792:JG793 JJ792:JJ793 JM792:JM793 JP792:JP793 JS792:JS793 JV792:JV793 JY792:JY793 KB792:KB793 KE792:KE793 KH792:KH793 KK792:KK793 KN792:KN793 KQ792:KQ793 KT792:KT793 KW792:KW793 KZ792:KZ793 LC792:LC793 LF792:LF793 LI792:LI793 LL792:LL793 LO792:LO793 LR792:LR793 LU792:LU793 LX792:LX793 MA792:MA793 MD792:MD793 MG792:MG793 MJ792:MJ793 MM792:MM793 MP792:MP793 MS792:MS793 MV792:MV793 MY792:MY793 NB792:NB793 NE792:NE793 NH792:NH793 NK792:NK793 NN792:NN793 NQ792:NQ793 NT792:NT793 NW792:NW793 NZ792:NZ793 OC792:OC793 OF792:OF793 OI792:OI793 OL792:OL793 OO792:OO793 OR792:OR793 OU792:OU793 OX792:OX793 PA792:PA793 PD792:PD793 PG792:PG793 PJ792:PJ793 PM792:PM793 PP792:PP793 PS792:PS793 PV792:PV793 PY792:PY793 QB792:QB793 QE792:QE793 QH792:QH793 QK792:QK793 QN792:QN793 QQ792:QQ793 QT792:QT793 QW792:QW793 QZ792:QZ793 RC792:RC793 RF792:RF793 O823:O836 R823:R836 U823:U836 X823:X836 AA823:AA836 AD823:AD836 AG823:AG836 AJ823:AJ836 AM823:AM836 AP823:AP836 AS823:AS836 AV823:AV836 AY823:AY836 BB823:BB836 BE823:BE836 BH823:BH836 BK823:BK836 BN823:BN836 BQ823:BQ836 BT823:BT836 BW823:BW836 BZ823:BZ836 CC823:CC836 CF823:CF836 CI823:CI836 CL823:CL836 CO823:CO836 CR823:CR836 CU823:CU836 CX823:CX836 DA823:DA836 DD823:DD836 DG823:DG836 DJ823:DJ836 DM823:DM836 DP823:DP836 DS823:DS836 DV823:DV836 DY823:DY836 EB823:EB836 EE823:EE836 EH823:EH836 EK823:EK836 EN823:EN836 EQ823:EQ836 ET823:ET836 EW823:EW836 EZ823:EZ836 FC823:FC836 FF823:FF836 FI823:FI836 FL823:FL836 FO823:FO836 FR823:FR836 FU823:FU836 FX823:FX836 GA823:GA836 GD823:GD836 GG823:GG836 GJ823:GJ836 GM823:GM836 GP823:GP836 GS823:GS836 GV823:GV836 GY823:GY836 HB823:HB836 HE823:HE836 HH823:HH836 HK823:HK836 HN823:HN836 HQ823:HQ836 HT823:HT836 HW823:HW836 HZ823:HZ836 IC823:IC836 IF823:IF836 II823:II836 IL823:IL836 IO823:IO836 IR823:IR836 IU823:IU836 IX823:IX836 JA823:JA836 JD823:JD836 JG823:JG836 JJ823:JJ836 JM823:JM836 JP823:JP836 JS823:JS836 JV823:JV836 JY823:JY836 KB823:KB836 KE823:KE836 KH823:KH836 KK823:KK836 KN823:KN836 KQ823:KQ836 KT823:KT836 KW823:KW836 KZ823:KZ836 LC823:LC836 LF823:LF836 LI823:LI836 LL823:LL836 LO823:LO836 LR823:LR836 LU823:LU836 LX823:LX836 MA823:MA836 MD823:MD836 MG823:MG836 MJ823:MJ836 MM823:MM836 MP823:MP836 MS823:MS836 MV823:MV836 MY823:MY836 NB823:NB836 NE823:NE836 NH823:NH836 NK823:NK836 NN823:NN836 NQ823:NQ836 NT823:NT836 NW823:NW836 NZ823:NZ836 OC823:OC836 OF823:OF836 OI823:OI836 OL823:OL836 OO823:OO836 OR823:OR836 OU823:OU836 OX823:OX836 PA823:PA836 PD823:PD836 PG823:PG836 PJ823:PJ836 PM823:PM836 PP823:PP836 PS823:PS836 PV823:PV836 PY823:PY836 QB823:QB836 QE823:QE836 QH823:QH836 QK823:QK836 QN823:QN836 QQ823:QQ836 QT823:QT836 QW823:QW836 QZ823:QZ836 RC823:RC836 RF823:RF836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DY814:DY816 EB814:EB816 EE814:EE816 EH814:EH816 EK814:EK816 EN814:EN816 EQ814:EQ816 ET814:ET816 EW814:EW816 EZ814:EZ816 FC814:FC816 FF814:FF816 FI814:FI816 FL814:FL816 FO814:FO816 FR814:FR816 FU814:FU816 FX814:FX816 GA814:GA816 GD814:GD816 GG814:GG816 GJ814:GJ816 GM814:GM816 GP814:GP816 GS814:GS816 GV814:GV816 GY814:GY816 HB814:HB816 HE814:HE816 HH814:HH816 HK814:HK816 HN814:HN816 HQ814:HQ816 HT814:HT816 HW814:HW816 HZ814:HZ816 IC814:IC816 IF814:IF816 II814:II816 IL814:IL816 IO814:IO816 IR814:IR816 IU814:IU816 IX814:IX816 JA814:JA816 JD814:JD816 JG814:JG816 JJ814:JJ816 JM814:JM816 JP814:JP816 JS814:JS816 JV814:JV816 JY814:JY816 KB814:KB816 KE814:KE816 KH814:KH816 KK814:KK816 KN814:KN816 KQ814:KQ816 KT814:KT816 KW814:KW816 KZ814:KZ816 LC814:LC816 LF814:LF816 LI814:LI816 LL814:LL816 LO814:LO816 LR814:LR816 LU814:LU816 LX814:LX816 MA814:MA816 MD814:MD816 MG814:MG816 MJ814:MJ816 MM814:MM816 MP814:MP816 MS814:MS816 MV814:MV816 MY814:MY816 NB814:NB816 NE814:NE816 NH814:NH816 NK814:NK816 NN814:NN816 NQ814:NQ816 NT814:NT816 NW814:NW816 NZ814:NZ816 OC814:OC816 OF814:OF816 OI814:OI816 OL814:OL816 OO814:OO816 OR814:OR816 OU814:OU816 OX814:OX816 PA814:PA816 PD814:PD816 PG814:PG816 PJ814:PJ816 PM814:PM816 PP814:PP816 PS814:PS816 PV814:PV816 PY814:PY816 QB814:QB816 QE814:QE816 QH814:QH816 QK814:QK816 QN814:QN816 QQ814:QQ816 QT814:QT816 QW814:QW816 QZ814:QZ816 RC814:RC816 RF814:RF816 O860:O863 R860:R863 U860:U863 X860:X863 AA860:AA863 AD860:AD863 AG860:AG863 AJ860:AJ863 AM860:AM863 AP860:AP863 AS860:AS863 AV860:AV863 AY860:AY863 BB860:BB863 BE860:BE863 BH860:BH863 BK860:BK863 BN860:BN863 BQ860:BQ863 BT860:BT863 BW860:BW863 BZ860:BZ863 CC860:CC863 CF860:CF863 CI860:CI863 CL860:CL863 CO860:CO863 CR860:CR863 CU860:CU863 CX860:CX863 DA860:DA863 DD860:DD863 DG860:DG863 DJ860:DJ863 DM860:DM863 DP860:DP863 DS860:DS863 DV860:DV863 DY860:DY863 EB860:EB863 EE860:EE863 EH860:EH863 EK860:EK863 EN860:EN863 EQ860:EQ863 ET860:ET863 EW860:EW863 EZ860:EZ863 FC860:FC863 FF860:FF863 FI860:FI863 FL860:FL863 FO860:FO863 FR860:FR863 FU860:FU863 FX860:FX863 GA860:GA863 GD860:GD863 GG860:GG863 GJ860:GJ863 GM860:GM863 GP860:GP863 GS860:GS863 GV860:GV863 GY860:GY863 HB860:HB863 HE860:HE863 HH860:HH863 HK860:HK863 HN860:HN863 HQ860:HQ863 HT860:HT863 HW860:HW863 HZ860:HZ863 IC860:IC863 IF860:IF863 II860:II863 IL860:IL863 IO860:IO863 IR860:IR863 IU860:IU863 IX860:IX863 JA860:JA863 JD860:JD863 JG860:JG863 JJ860:JJ863 JM860:JM863 JP860:JP863 JS860:JS863 JV860:JV863 JY860:JY863 KB860:KB863 KE860:KE863 KH860:KH863 KK860:KK863 KN860:KN863 KQ860:KQ863 KT860:KT863 KW860:KW863 KZ860:KZ863 LC860:LC863 LF860:LF863 LI860:LI863 LL860:LL863 LO860:LO863 LR860:LR863 LU860:LU863 LX860:LX863 MA860:MA863 MD860:MD863 MG860:MG863 MJ860:MJ863 MM860:MM863 MP860:MP863 MS860:MS863 MV860:MV863 MY860:MY863 NB860:NB863 NE860:NE863 NH860:NH863 NK860:NK863 NN860:NN863 NQ860:NQ863 NT860:NT863 NW860:NW863 NZ860:NZ863 OC860:OC863 OF860:OF863 OI860:OI863 OL860:OL863 OO860:OO863 OR860:OR863 OU860:OU863 OX860:OX863 PA860:PA863 PD860:PD863 PG860:PG863 PJ860:PJ863 PM860:PM863 PP860:PP863 PS860:PS863 PV860:PV863 PY860:PY863 QB860:QB863 QE860:QE863 QH860:QH863 QK860:QK863 QN860:QN863 QQ860:QQ863 QT860:QT863 QW860:QW863 QZ860:QZ863 RC860:RC863 RF860:RF863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DY865:DY878 EB865:EB878 EE865:EE878 EH865:EH878 EK865:EK878 EN865:EN878 EQ865:EQ878 ET865:ET878 EW865:EW878 EZ865:EZ878 FC865:FC878 FF865:FF878 FI865:FI878 FL865:FL878 FO865:FO878 FR865:FR878 FU865:FU878 FX865:FX878 GA865:GA878 GD865:GD878 GG865:GG878 GJ865:GJ878 GM865:GM878 GP865:GP878 GS865:GS878 GV865:GV878 GY865:GY878 HB865:HB878 HE865:HE878 HH865:HH878 HK865:HK878 HN865:HN878 HQ865:HQ878 HT865:HT878 HW865:HW878 HZ865:HZ878 IC865:IC878 IF865:IF878 II865:II878 IL865:IL878 IO865:IO878 IR865:IR878 IU865:IU878 IX865:IX878 JA865:JA878 JD865:JD878 JG865:JG878 JJ865:JJ878 JM865:JM878 JP865:JP878 JS865:JS878 JV865:JV878 JY865:JY878 KB865:KB878 KE865:KE878 KH865:KH878 KK865:KK878 KN865:KN878 KQ865:KQ878 KT865:KT878 KW865:KW878 KZ865:KZ878 LC865:LC878 LF865:LF878 LI865:LI878 LL865:LL878 LO865:LO878 LR865:LR878 LU865:LU878 LX865:LX878 MA865:MA878 MD865:MD878 MG865:MG878 MJ865:MJ878 MM865:MM878 MP865:MP878 MS865:MS878 MV865:MV878 MY865:MY878 NB865:NB878 NE865:NE878 NH865:NH878 NK865:NK878 NN865:NN878 NQ865:NQ878 NT865:NT878 NW865:NW878 NZ865:NZ878 OC865:OC878 OF865:OF878 OI865:OI878 OL865:OL878 OO865:OO878 OR865:OR878 OU865:OU878 OX865:OX878 PA865:PA878 PD865:PD878 PG865:PG878 PJ865:PJ878 PM865:PM878 PP865:PP878 PS865:PS878 PV865:PV878 PY865:PY878 QB865:QB878 QE865:QE878 QH865:QH878 QK865:QK878 QN865:QN878 QQ865:QQ878 QT865:QT878 QW865:QW878 QZ865:QZ878 RC865:RC878 RF865:RF878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CU856:CU858 CX856:CX858 DA856:DA858 DD856:DD858 DG856:DG858 DJ856:DJ858 DM856:DM858 DP856:DP858 DS856:DS858 DV856:DV858 DY856:DY858 EB856:EB858 EE856:EE858 EH856:EH858 EK856:EK858 EN856:EN858 EQ856:EQ858 ET856:ET858 EW856:EW858 EZ856:EZ858 FC856:FC858 FF856:FF858 FI856:FI858 FL856:FL858 FO856:FO858 FR856:FR858 FU856:FU858 FX856:FX858 GA856:GA858 GD856:GD858 GG856:GG858 GJ856:GJ858 GM856:GM858 GP856:GP858 GS856:GS858 GV856:GV858 GY856:GY858 HB856:HB858 HE856:HE858 HH856:HH858 HK856:HK858 HN856:HN858 HQ856:HQ858 HT856:HT858 HW856:HW858 HZ856:HZ858 IC856:IC858 IF856:IF858 II856:II858 IL856:IL858 IO856:IO858 IR856:IR858 IU856:IU858 IX856:IX858 JA856:JA858 JD856:JD858 JG856:JG858 JJ856:JJ858 JM856:JM858 JP856:JP858 JS856:JS858 JV856:JV858 JY856:JY858 KB856:KB858 KE856:KE858 KH856:KH858 KK856:KK858 KN856:KN858 KQ856:KQ858 KT856:KT858 KW856:KW858 KZ856:KZ858 LC856:LC858 LF856:LF858 LI856:LI858 LL856:LL858 LO856:LO858 LR856:LR858 LU856:LU858 LX856:LX858 MA856:MA858 MD856:MD858 MG856:MG858 MJ856:MJ858 MM856:MM858 MP856:MP858 MS856:MS858 MV856:MV858 MY856:MY858 NB856:NB858 NE856:NE858 NH856:NH858 NK856:NK858 NN856:NN858 NQ856:NQ858 NT856:NT858 NW856:NW858 NZ856:NZ858 OC856:OC858 OF856:OF858 OI856:OI858 OL856:OL858 OO856:OO858 OR856:OR858 OU856:OU858 OX856:OX858 PA856:PA858 PD856:PD858 PG856:PG858 PJ856:PJ858 PM856:PM858 PP856:PP858 PS856:PS858 PV856:PV858 PY856:PY858 QB856:QB858 QE856:QE858 QH856:QH858 QK856:QK858 QN856:QN858 QQ856:QQ858 QT856:QT858 QW856:QW858 QZ856:QZ858 RC856:RC858 RF856:RF858 O902:O905 R902:R905 U902:U905 X902:X905 AA902:AA905 AD902:AD905 AG902:AG905 AJ902:AJ905 AM902:AM905 AP902:AP905 AS902:AS905 AV902:AV905 AY902:AY905 BB902:BB905 BE902:BE905 BH902:BH905 BK902:BK905 BN902:BN905 BQ902:BQ905 BT902:BT905 BW902:BW905 BZ902:BZ905 CC902:CC905 CF902:CF905 CI902:CI905 CL902:CL905 CO902:CO905 CR902:CR905 CU902:CU905 CX902:CX905 DA902:DA905 DD902:DD905 DG902:DG905 DJ902:DJ905 DM902:DM905 DP902:DP905 DS902:DS905 DV902:DV905 DY902:DY905 EB902:EB905 EE902:EE905 EH902:EH905 EK902:EK905 EN902:EN905 EQ902:EQ905 ET902:ET905 EW902:EW905 EZ902:EZ905 FC902:FC905 FF902:FF905 FI902:FI905 FL902:FL905 FO902:FO905 FR902:FR905 FU902:FU905 FX902:FX905 GA902:GA905 GD902:GD905 GG902:GG905 GJ902:GJ905 GM902:GM905 GP902:GP905 GS902:GS905 GV902:GV905 GY902:GY905 HB902:HB905 HE902:HE905 HH902:HH905 HK902:HK905 HN902:HN905 HQ902:HQ905 HT902:HT905 HW902:HW905 HZ902:HZ905 IC902:IC905 IF902:IF905 II902:II905 IL902:IL905 IO902:IO905 IR902:IR905 IU902:IU905 IX902:IX905 JA902:JA905 JD902:JD905 JG902:JG905 JJ902:JJ905 JM902:JM905 JP902:JP905 JS902:JS905 JV902:JV905 JY902:JY905 KB902:KB905 KE902:KE905 KH902:KH905 KK902:KK905 KN902:KN905 KQ902:KQ905 KT902:KT905 KW902:KW905 KZ902:KZ905 LC902:LC905 LF902:LF905 LI902:LI905 LL902:LL905 LO902:LO905 LR902:LR905 LU902:LU905 LX902:LX905 MA902:MA905 MD902:MD905 MG902:MG905 MJ902:MJ905 MM902:MM905 MP902:MP905 MS902:MS905 MV902:MV905 MY902:MY905 NB902:NB905 NE902:NE905 NH902:NH905 NK902:NK905 NN902:NN905 NQ902:NQ905 NT902:NT905 NW902:NW905 NZ902:NZ905 OC902:OC905 OF902:OF905 OI902:OI905 OL902:OL905 OO902:OO905 OR902:OR905 OU902:OU905 OX902:OX905 PA902:PA905 PD902:PD905 PG902:PG905 PJ902:PJ905 PM902:PM905 PP902:PP905 PS902:PS905 PV902:PV905 PY902:PY905 QB902:QB905 QE902:QE905 QH902:QH905 QK902:QK905 QN902:QN905 QQ902:QQ905 QT902:QT905 QW902:QW905 QZ902:QZ905 RC902:RC905 RF902:RF905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CU907:CU920 CX907:CX920 DA907:DA920 DD907:DD920 DG907:DG920 DJ907:DJ920 DM907:DM920 DP907:DP920 DS907:DS920 DV907:DV920 DY907:DY920 EB907:EB920 EE907:EE920 EH907:EH920 EK907:EK920 EN907:EN920 EQ907:EQ920 ET907:ET920 EW907:EW920 EZ907:EZ920 FC907:FC920 FF907:FF920 FI907:FI920 FL907:FL920 FO907:FO920 FR907:FR920 FU907:FU920 FX907:FX920 GA907:GA920 GD907:GD920 GG907:GG920 GJ907:GJ920 GM907:GM920 GP907:GP920 GS907:GS920 GV907:GV920 GY907:GY920 HB907:HB920 HE907:HE920 HH907:HH920 HK907:HK920 HN907:HN920 HQ907:HQ920 HT907:HT920 HW907:HW920 HZ907:HZ920 IC907:IC920 IF907:IF920 II907:II920 IL907:IL920 IO907:IO920 IR907:IR920 IU907:IU920 IX907:IX920 JA907:JA920 JD907:JD920 JG907:JG920 JJ907:JJ920 JM907:JM920 JP907:JP920 JS907:JS920 JV907:JV920 JY907:JY920 KB907:KB920 KE907:KE920 KH907:KH920 KK907:KK920 KN907:KN920 KQ907:KQ920 KT907:KT920 KW907:KW920 KZ907:KZ920 LC907:LC920 LF907:LF920 LI907:LI920 LL907:LL920 LO907:LO920 LR907:LR920 LU907:LU920 LX907:LX920 MA907:MA920 MD907:MD920 MG907:MG920 MJ907:MJ920 MM907:MM920 MP907:MP920 MS907:MS920 MV907:MV920 MY907:MY920 NB907:NB920 NE907:NE920 NH907:NH920 NK907:NK920 NN907:NN920 NQ907:NQ920 NT907:NT920 NW907:NW920 NZ907:NZ920 OC907:OC920 OF907:OF920 OI907:OI920 OL907:OL920 OO907:OO920 OR907:OR920 OU907:OU920 OX907:OX920 PA907:PA920 PD907:PD920 PG907:PG920 PJ907:PJ920 PM907:PM920 PP907:PP920 PS907:PS920 PV907:PV920 PY907:PY920 QB907:QB920 QE907:QE920 QH907:QH920 QK907:QK920 QN907:QN920 QQ907:QQ920 QT907:QT920 QW907:QW920 QZ907:QZ920 RC907:RC920 RF907:RF920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DG898:DG900 DJ898:DJ900 DM898:DM900 DP898:DP900 DS898:DS900 DV898:DV900 DY898:DY900 EB898:EB900 EE898:EE900 EH898:EH900 EK898:EK900 EN898:EN900 EQ898:EQ900 ET898:ET900 EW898:EW900 EZ898:EZ900 FC898:FC900 FF898:FF900 FI898:FI900 FL898:FL900 FO898:FO900 FR898:FR900 FU898:FU900 FX898:FX900 GA898:GA900 GD898:GD900 GG898:GG900 GJ898:GJ900 GM898:GM900 GP898:GP900 GS898:GS900 GV898:GV900 GY898:GY900 HB898:HB900 HE898:HE900 HH898:HH900 HK898:HK900 HN898:HN900 HQ898:HQ900 HT898:HT900 HW898:HW900 HZ898:HZ900 IC898:IC900 IF898:IF900 II898:II900 IL898:IL900 IO898:IO900 IR898:IR900 IU898:IU900 IX898:IX900 JA898:JA900 JD898:JD900 JG898:JG900 JJ898:JJ900 JM898:JM900 JP898:JP900 JS898:JS900 JV898:JV900 JY898:JY900 KB898:KB900 KE898:KE900 KH898:KH900 KK898:KK900 KN898:KN900 KQ898:KQ900 KT898:KT900 KW898:KW900 KZ898:KZ900 LC898:LC900 LF898:LF900 LI898:LI900 LL898:LL900 LO898:LO900 LR898:LR900 LU898:LU900 LX898:LX900 MA898:MA900 MD898:MD900 MG898:MG900 MJ898:MJ900 MM898:MM900 MP898:MP900 MS898:MS900 MV898:MV900 MY898:MY900 NB898:NB900 NE898:NE900 NH898:NH900 NK898:NK900 NN898:NN900 NQ898:NQ900 NT898:NT900 NW898:NW900 NZ898:NZ900 OC898:OC900 OF898:OF900 OI898:OI900 OL898:OL900 OO898:OO900 OR898:OR900 OU898:OU900 OX898:OX900 PA898:PA900 PD898:PD900 PG898:PG900 PJ898:PJ900 PM898:PM900 PP898:PP900 PS898:PS900 PV898:PV900 PY898:PY900 QB898:QB900 QE898:QE900 QH898:QH900 QK898:QK900 QN898:QN900 QQ898:QQ900 QT898:QT900 QW898:QW900 QZ898:QZ900 RC898:RC900 RF898:RF900 O944:O947 R944:R947 U944:U947 X944:X947 AA944:AA947 AD944:AD947 AG944:AG947 AJ944:AJ947 AM944:AM947 AP944:AP947 AS944:AS947 AV944:AV947 AY944:AY947 BB944:BB947 BE944:BE947 BH944:BH947 BK944:BK947 BN944:BN947 BQ944:BQ947 BT944:BT947 BW944:BW947 BZ944:BZ947 CC944:CC947 CF944:CF947 CI944:CI947 CL944:CL947 CO944:CO947 CR944:CR947 CU944:CU947 CX944:CX947 DA944:DA947 DD944:DD947 DG944:DG947 DJ944:DJ947 DM944:DM947 DP944:DP947 DS944:DS947 DV944:DV947 DY944:DY947 EB944:EB947 EE944:EE947 EH944:EH947 EK944:EK947 EN944:EN947 EQ944:EQ947 ET944:ET947 EW944:EW947 EZ944:EZ947 FC944:FC947 FF944:FF947 FI944:FI947 FL944:FL947 FO944:FO947 FR944:FR947 FU944:FU947 FX944:FX947 GA944:GA947 GD944:GD947 GG944:GG947 GJ944:GJ947 GM944:GM947 GP944:GP947 GS944:GS947 GV944:GV947 GY944:GY947 HB944:HB947 HE944:HE947 HH944:HH947 HK944:HK947 HN944:HN947 HQ944:HQ947 HT944:HT947 HW944:HW947 HZ944:HZ947 IC944:IC947 IF944:IF947 II944:II947 IL944:IL947 IO944:IO947 IR944:IR947 IU944:IU947 IX944:IX947 JA944:JA947 JD944:JD947 JG944:JG947 JJ944:JJ947 JM944:JM947 JP944:JP947 JS944:JS947 JV944:JV947 JY944:JY947 KB944:KB947 KE944:KE947 KH944:KH947 KK944:KK947 KN944:KN947 KQ944:KQ947 KT944:KT947 KW944:KW947 KZ944:KZ947 LC944:LC947 LF944:LF947 LI944:LI947 LL944:LL947 LO944:LO947 LR944:LR947 LU944:LU947 LX944:LX947 MA944:MA947 MD944:MD947 MG944:MG947 MJ944:MJ947 MM944:MM947 MP944:MP947 MS944:MS947 MV944:MV947 MY944:MY947 NB944:NB947 NE944:NE947 NH944:NH947 NK944:NK947 NN944:NN947 NQ944:NQ947 NT944:NT947 NW944:NW947 NZ944:NZ947 OC944:OC947 OF944:OF947 OI944:OI947 OL944:OL947 OO944:OO947 OR944:OR947 OU944:OU947 OX944:OX947 PA944:PA947 PD944:PD947 PG944:PG947 PJ944:PJ947 PM944:PM947 PP944:PP947 PS944:PS947 PV944:PV947 PY944:PY947 QB944:QB947 QE944:QE947 QH944:QH947 QK944:QK947 QN944:QN947 QQ944:QQ947 QT944:QT947 QW944:QW947 QZ944:QZ947 RC944:RC947 RF944:RF947 O818:O821 R818:R821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DS818:DS821 DV818:DV821 DY818:DY821 EB818:EB821 EE818:EE821 EH818:EH821 EK818:EK821 EN818:EN821 EQ818:EQ821 ET818:ET821 EW818:EW821 EZ818:EZ821 FC818:FC821 FF818:FF821 FI818:FI821 FL818:FL821 FO818:FO821 FR818:FR821 FU818:FU821 FX818:FX821 GA818:GA821 GD818:GD821 GG818:GG821 GJ818:GJ821 GM818:GM821 GP818:GP821 GS818:GS821 GV818:GV821 GY818:GY821 HB818:HB821 HE818:HE821 HH818:HH821 HK818:HK821 HN818:HN821 HQ818:HQ821 HT818:HT821 HW818:HW821 HZ818:HZ821 IC818:IC821 IF818:IF821 II818:II821 IL818:IL821 IO818:IO821 IR818:IR821 IU818:IU821 IX818:IX821 JA818:JA821 JD818:JD821 JG818:JG821 JJ818:JJ821 JM818:JM821 JP818:JP821 JS818:JS821 JV818:JV821 JY818:JY821 KB818:KB821 KE818:KE821 KH818:KH821 KK818:KK821 KN818:KN821 KQ818:KQ821 KT818:KT821 KW818:KW821 KZ818:KZ821 LC818:LC821 LF818:LF821 LI818:LI821 LL818:LL821 LO818:LO821 LR818:LR821 LU818:LU821 LX818:LX821 MA818:MA821 MD818:MD821 MG818:MG821 MJ818:MJ821 MM818:MM821 MP818:MP821 MS818:MS821 MV818:MV821 MY818:MY821 NB818:NB821 NE818:NE821 NH818:NH821 NK818:NK821 NN818:NN821 NQ818:NQ821 NT818:NT821 NW818:NW821 NZ818:NZ821 OC818:OC821 OF818:OF821 OI818:OI821 OL818:OL821 OO818:OO821 OR818:OR821 OU818:OU821 OX818:OX821 PA818:PA821 PD818:PD821 PG818:PG821 PJ818:PJ821 PM818:PM821 PP818:PP821 PS818:PS821 PV818:PV821 PY818:PY821 QB818:QB821 QE818:QE821 QH818:QH821 QK818:QK821 QN818:QN821 QQ818:QQ821 QT818:QT821 QW818:QW821 QZ818:QZ821 RC818:RC821 RF818:RF821 O940:O942 R940:R942 U940:U942 X940:X942 AA940:AA942 AD940:AD942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DY940:DY942 EB940:EB942 EE940:EE942 EH940:EH942 EK940:EK942 EN940:EN942 EQ940:EQ942 ET940:ET942 EW940:EW942 EZ940:EZ942 FC940:FC942 FF940:FF942 FI940:FI942 FL940:FL942 FO940:FO942 FR940:FR942 FU940:FU942 FX940:FX942 GA940:GA942 GD940:GD942 GG940:GG942 GJ940:GJ942 GM940:GM942 GP940:GP942 GS940:GS942 GV940:GV942 GY940:GY942 HB940:HB942 HE940:HE942 HH940:HH942 HK940:HK942 HN940:HN942 HQ940:HQ942 HT940:HT942 HW940:HW942 HZ940:HZ942 IC940:IC942 IF940:IF942 II940:II942 IL940:IL942 IO940:IO942 IR940:IR942 IU940:IU942 IX940:IX942 JA940:JA942 JD940:JD942 JG940:JG942 JJ940:JJ942 JM940:JM942 JP940:JP942 JS940:JS942 JV940:JV942 JY940:JY942 KB940:KB942 KE940:KE942 KH940:KH942 KK940:KK942 KN940:KN942 KQ940:KQ942 KT940:KT942 KW940:KW942 KZ940:KZ942 LC940:LC942 LF940:LF942 LI940:LI942 LL940:LL942 LO940:LO942 LR940:LR942 LU940:LU942 LX940:LX942 MA940:MA942 MD940:MD942 MG940:MG942 MJ940:MJ942 MM940:MM942 MP940:MP942 MS940:MS942 MV940:MV942 MY940:MY942 NB940:NB942 NE940:NE942 NH940:NH942 NK940:NK942 NN940:NN942 NQ940:NQ942 NT940:NT942 NW940:NW942 NZ940:NZ942 OC940:OC942 OF940:OF942 OI940:OI942 OL940:OL942 OO940:OO942 OR940:OR942 OU940:OU942 OX940:OX942 PA940:PA942 PD940:PD942 PG940:PG942 PJ940:PJ942 PM940:PM942 PP940:PP942 PS940:PS942 PV940:PV942 PY940:PY942 QB940:QB942 QE940:QE942 QH940:QH942 QK940:QK942 QN940:QN942 QQ940:QQ942 QT940:QT942 QW940:QW942 QZ940:QZ942 RC940:RC942 RF940:RF942 O949:O950 R949:R950 U949:U950 X949:X950 AA949:AA950 AD949:AD950 AG949:AG950 AJ949:AJ950 AM949:AM950 AP949:AP950 AS949:AS950 AV949:AV950 AY949:AY950 BB949:BB950 BE949:BE950 BH949:BH950 BK949:BK950 BN949:BN950 BQ949:BQ950 BT949:BT950 BW949:BW950 BZ949:BZ950 CC949:CC950 CF949:CF950 CI949:CI950 CL949:CL950 CO949:CO950 CR949:CR950 CU949:CU950 CX949:CX950 DA949:DA950 DD949:DD950 DG949:DG950 DJ949:DJ950 DM949:DM950 DP949:DP950 DS949:DS950 DV949:DV950 DY949:DY950 EB949:EB950 EE949:EE950 EH949:EH950 EK949:EK950 EN949:EN950 EQ949:EQ950 ET949:ET950 EW949:EW950 EZ949:EZ950 FC949:FC950 FF949:FF950 FI949:FI950 FL949:FL950 FO949:FO950 FR949:FR950 FU949:FU950 FX949:FX950 GA949:GA950 GD949:GD950 GG949:GG950 GJ949:GJ950 GM949:GM950 GP949:GP950 GS949:GS950 GV949:GV950 GY949:GY950 HB949:HB950 HE949:HE950 HH949:HH950 HK949:HK950 HN949:HN950 HQ949:HQ950 HT949:HT950 HW949:HW950 HZ949:HZ950 IC949:IC950 IF949:IF950 II949:II950 IL949:IL950 IO949:IO950 IR949:IR950 IU949:IU950 IX949:IX950 JA949:JA950 JD949:JD950 JG949:JG950 JJ949:JJ950 JM949:JM950 JP949:JP950 JS949:JS950 JV949:JV950 JY949:JY950 KB949:KB950 KE949:KE950 KH949:KH950 KK949:KK950 KN949:KN950 KQ949:KQ950 KT949:KT950 KW949:KW950 KZ949:KZ950 LC949:LC950 LF949:LF950 LI949:LI950 LL949:LL950 LO949:LO950 LR949:LR950 LU949:LU950 LX949:LX950 MA949:MA950 MD949:MD950 MG949:MG950 MJ949:MJ950 MM949:MM950 MP949:MP950 MS949:MS950 MV949:MV950 MY949:MY950 NB949:NB950 NE949:NE950 NH949:NH950 NK949:NK950 NN949:NN950 NQ949:NQ950 NT949:NT950 NW949:NW950 NZ949:NZ950 OC949:OC950 OF949:OF950 OI949:OI950 OL949:OL950 OO949:OO950 OR949:OR950 OU949:OU950 OX949:OX950 PA949:PA950 PD949:PD950 PG949:PG950 PJ949:PJ950 PM949:PM950 PP949:PP950 PS949:PS950 PV949:PV950 PY949:PY950 QB949:QB950 QE949:QE950 QH949:QH950 QK949:QK950 QN949:QN950 QQ949:QQ950 QT949:QT950 QW949:QW950 QZ949:QZ950 RC949:RC950 RF949:RF950 O980:O993 R980:R993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DY980:DY993 EB980:EB993 EE980:EE993 EH980:EH993 EK980:EK993 EN980:EN993 EQ980:EQ993 ET980:ET993 EW980:EW993 EZ980:EZ993 FC980:FC993 FF980:FF993 FI980:FI993 FL980:FL993 FO980:FO993 FR980:FR993 FU980:FU993 FX980:FX993 GA980:GA993 GD980:GD993 GG980:GG993 GJ980:GJ993 GM980:GM993 GP980:GP993 GS980:GS993 GV980:GV993 GY980:GY993 HB980:HB993 HE980:HE993 HH980:HH993 HK980:HK993 HN980:HN993 HQ980:HQ993 HT980:HT993 HW980:HW993 HZ980:HZ993 IC980:IC993 IF980:IF993 II980:II993 IL980:IL993 IO980:IO993 IR980:IR993 IU980:IU993 IX980:IX993 JA980:JA993 JD980:JD993 JG980:JG993 JJ980:JJ993 JM980:JM993 JP980:JP993 JS980:JS993 JV980:JV993 JY980:JY993 KB980:KB993 KE980:KE993 KH980:KH993 KK980:KK993 KN980:KN993 KQ980:KQ993 KT980:KT993 KW980:KW993 KZ980:KZ993 LC980:LC993 LF980:LF993 LI980:LI993 LL980:LL993 LO980:LO993 LR980:LR993 LU980:LU993 LX980:LX993 MA980:MA993 MD980:MD993 MG980:MG993 MJ980:MJ993 MM980:MM993 MP980:MP993 MS980:MS993 MV980:MV993 MY980:MY993 NB980:NB993 NE980:NE993 NH980:NH993 NK980:NK993 NN980:NN993 NQ980:NQ993 NT980:NT993 NW980:NW993 NZ980:NZ993 OC980:OC993 OF980:OF993 OI980:OI993 OL980:OL993 OO980:OO993 OR980:OR993 OU980:OU993 OX980:OX993 PA980:PA993 PD980:PD993 PG980:PG993 PJ980:PJ993 PM980:PM993 PP980:PP993 PS980:PS993 PV980:PV993 PY980:PY993 QB980:QB993 QE980:QE993 QH980:QH993 QK980:QK993 QN980:QN993 QQ980:QQ993 QT980:QT993 QW980:QW993 QZ980:QZ993 RC980:RC993 RF980:RF993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DY971:DY973 EB971:EB973 EE971:EE973 EH971:EH973 EK971:EK973 EN971:EN973 EQ971:EQ973 ET971:ET973 EW971:EW973 EZ971:EZ973 FC971:FC973 FF971:FF973 FI971:FI973 FL971:FL973 FO971:FO973 FR971:FR973 FU971:FU973 FX971:FX973 GA971:GA973 GD971:GD973 GG971:GG973 GJ971:GJ973 GM971:GM973 GP971:GP973 GS971:GS973 GV971:GV973 GY971:GY973 HB971:HB973 HE971:HE973 HH971:HH973 HK971:HK973 HN971:HN973 HQ971:HQ973 HT971:HT973 HW971:HW973 HZ971:HZ973 IC971:IC973 IF971:IF973 II971:II973 IL971:IL973 IO971:IO973 IR971:IR973 IU971:IU973 IX971:IX973 JA971:JA973 JD971:JD973 JG971:JG973 JJ971:JJ973 JM971:JM973 JP971:JP973 JS971:JS973 JV971:JV973 JY971:JY973 KB971:KB973 KE971:KE973 KH971:KH973 KK971:KK973 KN971:KN973 KQ971:KQ973 KT971:KT973 KW971:KW973 KZ971:KZ973 LC971:LC973 LF971:LF973 LI971:LI973 LL971:LL973 LO971:LO973 LR971:LR973 LU971:LU973 LX971:LX973 MA971:MA973 MD971:MD973 MG971:MG973 MJ971:MJ973 MM971:MM973 MP971:MP973 MS971:MS973 MV971:MV973 MY971:MY973 NB971:NB973 NE971:NE973 NH971:NH973 NK971:NK973 NN971:NN973 NQ971:NQ973 NT971:NT973 NW971:NW973 NZ971:NZ973 OC971:OC973 OF971:OF973 OI971:OI973 OL971:OL973 OO971:OO973 OR971:OR973 OU971:OU973 OX971:OX973 PA971:PA973 PD971:PD973 PG971:PG973 PJ971:PJ973 PM971:PM973 PP971:PP973 PS971:PS973 PV971:PV973 PY971:PY973 QB971:QB973 QE971:QE973 QH971:QH973 QK971:QK973 QN971:QN973 QQ971:QQ973 QT971:QT973 QW971:QW973 QZ971:QZ973 RC971:RC973 RF971:RF973 O1017:O1020 R1017:R1020 U1017:U1020 X1017:X1020 AA1017:AA1020 AD1017:AD1020 AG1017:AG1020 AJ1017:AJ1020 AM1017:AM1020 AP1017:AP1020 AS1017:AS1020 AV1017:AV1020 AY1017:AY1020 BB1017:BB1020 BE1017:BE1020 BH1017:BH1020 BK1017:BK1020 BN1017:BN1020 BQ1017:BQ1020 BT1017:BT1020 BW1017:BW1020 BZ1017:BZ1020 CC1017:CC1020 CF1017:CF1020 CI1017:CI1020 CL1017:CL1020 CO1017:CO1020 CR1017:CR1020 CU1017:CU1020 CX1017:CX1020 DA1017:DA1020 DD1017:DD1020 DG1017:DG1020 DJ1017:DJ1020 DM1017:DM1020 DP1017:DP1020 DS1017:DS1020 DV1017:DV1020 DY1017:DY1020 EB1017:EB1020 EE1017:EE1020 EH1017:EH1020 EK1017:EK1020 EN1017:EN1020 EQ1017:EQ1020 ET1017:ET1020 EW1017:EW1020 EZ1017:EZ1020 FC1017:FC1020 FF1017:FF1020 FI1017:FI1020 FL1017:FL1020 FO1017:FO1020 FR1017:FR1020 FU1017:FU1020 FX1017:FX1020 GA1017:GA1020 GD1017:GD1020 GG1017:GG1020 GJ1017:GJ1020 GM1017:GM1020 GP1017:GP1020 GS1017:GS1020 GV1017:GV1020 GY1017:GY1020 HB1017:HB1020 HE1017:HE1020 HH1017:HH1020 HK1017:HK1020 HN1017:HN1020 HQ1017:HQ1020 HT1017:HT1020 HW1017:HW1020 HZ1017:HZ1020 IC1017:IC1020 IF1017:IF1020 II1017:II1020 IL1017:IL1020 IO1017:IO1020 IR1017:IR1020 IU1017:IU1020 IX1017:IX1020 JA1017:JA1020 JD1017:JD1020 JG1017:JG1020 JJ1017:JJ1020 JM1017:JM1020 JP1017:JP1020 JS1017:JS1020 JV1017:JV1020 JY1017:JY1020 KB1017:KB1020 KE1017:KE1020 KH1017:KH1020 KK1017:KK1020 KN1017:KN1020 KQ1017:KQ1020 KT1017:KT1020 KW1017:KW1020 KZ1017:KZ1020 LC1017:LC1020 LF1017:LF1020 LI1017:LI1020 LL1017:LL1020 LO1017:LO1020 LR1017:LR1020 LU1017:LU1020 LX1017:LX1020 MA1017:MA1020 MD1017:MD1020 MG1017:MG1020 MJ1017:MJ1020 MM1017:MM1020 MP1017:MP1020 MS1017:MS1020 MV1017:MV1020 MY1017:MY1020 NB1017:NB1020 NE1017:NE1020 NH1017:NH1020 NK1017:NK1020 NN1017:NN1020 NQ1017:NQ1020 NT1017:NT1020 NW1017:NW1020 NZ1017:NZ1020 OC1017:OC1020 OF1017:OF1020 OI1017:OI1020 OL1017:OL1020 OO1017:OO1020 OR1017:OR1020 OU1017:OU1020 OX1017:OX1020 PA1017:PA1020 PD1017:PD1020 PG1017:PG1020 PJ1017:PJ1020 PM1017:PM1020 PP1017:PP1020 PS1017:PS1020 PV1017:PV1020 PY1017:PY1020 QB1017:QB1020 QE1017:QE1020 QH1017:QH1020 QK1017:QK1020 QN1017:QN1020 QQ1017:QQ1020 QT1017:QT1020 QW1017:QW1020 QZ1017:QZ1020 RC1017:RC1020 RF1017:RF1020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CI1022:CI1035 CL1022:CL1035 CO1022:CO1035 CR1022:CR1035 CU1022:CU1035 CX1022:CX1035 DA1022:DA1035 DD1022:DD1035 DG1022:DG1035 DJ1022:DJ1035 DM1022:DM1035 DP1022:DP1035 DS1022:DS1035 DV1022:DV1035 DY1022:DY1035 EB1022:EB1035 EE1022:EE1035 EH1022:EH1035 EK1022:EK1035 EN1022:EN1035 EQ1022:EQ1035 ET1022:ET1035 EW1022:EW1035 EZ1022:EZ1035 FC1022:FC1035 FF1022:FF1035 FI1022:FI1035 FL1022:FL1035 FO1022:FO1035 FR1022:FR1035 FU1022:FU1035 FX1022:FX1035 GA1022:GA1035 GD1022:GD1035 GG1022:GG1035 GJ1022:GJ1035 GM1022:GM1035 GP1022:GP1035 GS1022:GS1035 GV1022:GV1035 GY1022:GY1035 HB1022:HB1035 HE1022:HE1035 HH1022:HH1035 HK1022:HK1035 HN1022:HN1035 HQ1022:HQ1035 HT1022:HT1035 HW1022:HW1035 HZ1022:HZ1035 IC1022:IC1035 IF1022:IF1035 II1022:II1035 IL1022:IL1035 IO1022:IO1035 IR1022:IR1035 IU1022:IU1035 IX1022:IX1035 JA1022:JA1035 JD1022:JD1035 JG1022:JG1035 JJ1022:JJ1035 JM1022:JM1035 JP1022:JP1035 JS1022:JS1035 JV1022:JV1035 JY1022:JY1035 KB1022:KB1035 KE1022:KE1035 KH1022:KH1035 KK1022:KK1035 KN1022:KN1035 KQ1022:KQ1035 KT1022:KT1035 KW1022:KW1035 KZ1022:KZ1035 LC1022:LC1035 LF1022:LF1035 LI1022:LI1035 LL1022:LL1035 LO1022:LO1035 LR1022:LR1035 LU1022:LU1035 LX1022:LX1035 MA1022:MA1035 MD1022:MD1035 MG1022:MG1035 MJ1022:MJ1035 MM1022:MM1035 MP1022:MP1035 MS1022:MS1035 MV1022:MV1035 MY1022:MY1035 NB1022:NB1035 NE1022:NE1035 NH1022:NH1035 NK1022:NK1035 NN1022:NN1035 NQ1022:NQ1035 NT1022:NT1035 NW1022:NW1035 NZ1022:NZ1035 OC1022:OC1035 OF1022:OF1035 OI1022:OI1035 OL1022:OL1035 OO1022:OO1035 OR1022:OR1035 OU1022:OU1035 OX1022:OX1035 PA1022:PA1035 PD1022:PD1035 PG1022:PG1035 PJ1022:PJ1035 PM1022:PM1035 PP1022:PP1035 PS1022:PS1035 PV1022:PV1035 PY1022:PY1035 QB1022:QB1035 QE1022:QE1035 QH1022:QH1035 QK1022:QK1035 QN1022:QN1035 QQ1022:QQ1035 QT1022:QT1035 QW1022:QW1035 QZ1022:QZ1035 RC1022:RC1035 RF1022:RF1035 O1013:O1015 R1013:R1015 U1013:U1015 X1013:X1015 AA1013:AA1015 AD1013:AD1015 AG1013:AG1015 AJ1013:AJ1015 AM1013:AM1015 AP1013:AP1015 AS1013:AS1015 AV1013:AV1015 AY1013:AY1015 BB1013:BB1015 BE1013:BE1015 BH1013:BH1015 BK1013:BK1015 BN1013:BN1015 BQ1013:BQ1015 BT1013:BT1015 BW1013:BW1015 BZ1013:BZ1015 CC1013:CC1015 CF1013:CF1015 CI1013:CI1015 CL1013:CL1015 CO1013:CO1015 CR1013:CR1015 CU1013:CU1015 CX1013:CX1015 DA1013:DA1015 DD1013:DD1015 DG1013:DG1015 DJ1013:DJ1015 DM1013:DM1015 DP1013:DP1015 DS1013:DS1015 DV1013:DV1015 DY1013:DY1015 EB1013:EB1015 EE1013:EE1015 EH1013:EH1015 EK1013:EK1015 EN1013:EN1015 EQ1013:EQ1015 ET1013:ET1015 EW1013:EW1015 EZ1013:EZ1015 FC1013:FC1015 FF1013:FF1015 FI1013:FI1015 FL1013:FL1015 FO1013:FO1015 FR1013:FR1015 FU1013:FU1015 FX1013:FX1015 GA1013:GA1015 GD1013:GD1015 GG1013:GG1015 GJ1013:GJ1015 GM1013:GM1015 GP1013:GP1015 GS1013:GS1015 GV1013:GV1015 GY1013:GY1015 HB1013:HB1015 HE1013:HE1015 HH1013:HH1015 HK1013:HK1015 HN1013:HN1015 HQ1013:HQ1015 HT1013:HT1015 HW1013:HW1015 HZ1013:HZ1015 IC1013:IC1015 IF1013:IF1015 II1013:II1015 IL1013:IL1015 IO1013:IO1015 IR1013:IR1015 IU1013:IU1015 IX1013:IX1015 JA1013:JA1015 JD1013:JD1015 JG1013:JG1015 JJ1013:JJ1015 JM1013:JM1015 JP1013:JP1015 JS1013:JS1015 JV1013:JV1015 JY1013:JY1015 KB1013:KB1015 KE1013:KE1015 KH1013:KH1015 KK1013:KK1015 KN1013:KN1015 KQ1013:KQ1015 KT1013:KT1015 KW1013:KW1015 KZ1013:KZ1015 LC1013:LC1015 LF1013:LF1015 LI1013:LI1015 LL1013:LL1015 LO1013:LO1015 LR1013:LR1015 LU1013:LU1015 LX1013:LX1015 MA1013:MA1015 MD1013:MD1015 MG1013:MG1015 MJ1013:MJ1015 MM1013:MM1015 MP1013:MP1015 MS1013:MS1015 MV1013:MV1015 MY1013:MY1015 NB1013:NB1015 NE1013:NE1015 NH1013:NH1015 NK1013:NK1015 NN1013:NN1015 NQ1013:NQ1015 NT1013:NT1015 NW1013:NW1015 NZ1013:NZ1015 OC1013:OC1015 OF1013:OF1015 OI1013:OI1015 OL1013:OL1015 OO1013:OO1015 OR1013:OR1015 OU1013:OU1015 OX1013:OX1015 PA1013:PA1015 PD1013:PD1015 PG1013:PG1015 PJ1013:PJ1015 PM1013:PM1015 PP1013:PP1015 PS1013:PS1015 PV1013:PV1015 PY1013:PY1015 QB1013:QB1015 QE1013:QE1015 QH1013:QH1015 QK1013:QK1015 QN1013:QN1015 QQ1013:QQ1015 QT1013:QT1015 QW1013:QW1015 QZ1013:QZ1015 RC1013:RC1015 RF1013:RF1015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CO1059:CO1062 CR1059:CR1062 CU1059:CU1062 CX1059:CX1062 DA1059:DA1062 DD1059:DD1062 DG1059:DG1062 DJ1059:DJ1062 DM1059:DM1062 DP1059:DP1062 DS1059:DS1062 DV1059:DV1062 DY1059:DY1062 EB1059:EB1062 EE1059:EE1062 EH1059:EH1062 EK1059:EK1062 EN1059:EN1062 EQ1059:EQ1062 ET1059:ET1062 EW1059:EW1062 EZ1059:EZ1062 FC1059:FC1062 FF1059:FF1062 FI1059:FI1062 FL1059:FL1062 FO1059:FO1062 FR1059:FR1062 FU1059:FU1062 FX1059:FX1062 GA1059:GA1062 GD1059:GD1062 GG1059:GG1062 GJ1059:GJ1062 GM1059:GM1062 GP1059:GP1062 GS1059:GS1062 GV1059:GV1062 GY1059:GY1062 HB1059:HB1062 HE1059:HE1062 HH1059:HH1062 HK1059:HK1062 HN1059:HN1062 HQ1059:HQ1062 HT1059:HT1062 HW1059:HW1062 HZ1059:HZ1062 IC1059:IC1062 IF1059:IF1062 II1059:II1062 IL1059:IL1062 IO1059:IO1062 IR1059:IR1062 IU1059:IU1062 IX1059:IX1062 JA1059:JA1062 JD1059:JD1062 JG1059:JG1062 JJ1059:JJ1062 JM1059:JM1062 JP1059:JP1062 JS1059:JS1062 JV1059:JV1062 JY1059:JY1062 KB1059:KB1062 KE1059:KE1062 KH1059:KH1062 KK1059:KK1062 KN1059:KN1062 KQ1059:KQ1062 KT1059:KT1062 KW1059:KW1062 KZ1059:KZ1062 LC1059:LC1062 LF1059:LF1062 LI1059:LI1062 LL1059:LL1062 LO1059:LO1062 LR1059:LR1062 LU1059:LU1062 LX1059:LX1062 MA1059:MA1062 MD1059:MD1062 MG1059:MG1062 MJ1059:MJ1062 MM1059:MM1062 MP1059:MP1062 MS1059:MS1062 MV1059:MV1062 MY1059:MY1062 NB1059:NB1062 NE1059:NE1062 NH1059:NH1062 NK1059:NK1062 NN1059:NN1062 NQ1059:NQ1062 NT1059:NT1062 NW1059:NW1062 NZ1059:NZ1062 OC1059:OC1062 OF1059:OF1062 OI1059:OI1062 OL1059:OL1062 OO1059:OO1062 OR1059:OR1062 OU1059:OU1062 OX1059:OX1062 PA1059:PA1062 PD1059:PD1062 PG1059:PG1062 PJ1059:PJ1062 PM1059:PM1062 PP1059:PP1062 PS1059:PS1062 PV1059:PV1062 PY1059:PY1062 QB1059:QB1062 QE1059:QE1062 QH1059:QH1062 QK1059:QK1062 QN1059:QN1062 QQ1059:QQ1062 QT1059:QT1062 QW1059:QW1062 QZ1059:QZ1062 RC1059:RC1062 RF1059:RF1062 O1064:O1077 R1064:R1077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 DM1064:DM1077 DP1064:DP1077 DS1064:DS1077 DV1064:DV1077 DY1064:DY1077 EB1064:EB1077 EE1064:EE1077 EH1064:EH1077 EK1064:EK1077 EN1064:EN1077 EQ1064:EQ1077 ET1064:ET1077 EW1064:EW1077 EZ1064:EZ1077 FC1064:FC1077 FF1064:FF1077 FI1064:FI1077 FL1064:FL1077 FO1064:FO1077 FR1064:FR1077 FU1064:FU1077 FX1064:FX1077 GA1064:GA1077 GD1064:GD1077 GG1064:GG1077 GJ1064:GJ1077 GM1064:GM1077 GP1064:GP1077 GS1064:GS1077 GV1064:GV1077 GY1064:GY1077 HB1064:HB1077 HE1064:HE1077 HH1064:HH1077 HK1064:HK1077 HN1064:HN1077 HQ1064:HQ1077 HT1064:HT1077 HW1064:HW1077 HZ1064:HZ1077 IC1064:IC1077 IF1064:IF1077 II1064:II1077 IL1064:IL1077 IO1064:IO1077 IR1064:IR1077 IU1064:IU1077 IX1064:IX1077 JA1064:JA1077 JD1064:JD1077 JG1064:JG1077 JJ1064:JJ1077 JM1064:JM1077 JP1064:JP1077 JS1064:JS1077 JV1064:JV1077 JY1064:JY1077 KB1064:KB1077 KE1064:KE1077 KH1064:KH1077 KK1064:KK1077 KN1064:KN1077 KQ1064:KQ1077 KT1064:KT1077 KW1064:KW1077 KZ1064:KZ1077 LC1064:LC1077 LF1064:LF1077 LI1064:LI1077 LL1064:LL1077 LO1064:LO1077 LR1064:LR1077 LU1064:LU1077 LX1064:LX1077 MA1064:MA1077 MD1064:MD1077 MG1064:MG1077 MJ1064:MJ1077 MM1064:MM1077 MP1064:MP1077 MS1064:MS1077 MV1064:MV1077 MY1064:MY1077 NB1064:NB1077 NE1064:NE1077 NH1064:NH1077 NK1064:NK1077 NN1064:NN1077 NQ1064:NQ1077 NT1064:NT1077 NW1064:NW1077 NZ1064:NZ1077 OC1064:OC1077 OF1064:OF1077 OI1064:OI1077 OL1064:OL1077 OO1064:OO1077 OR1064:OR1077 OU1064:OU1077 OX1064:OX1077 PA1064:PA1077 PD1064:PD1077 PG1064:PG1077 PJ1064:PJ1077 PM1064:PM1077 PP1064:PP1077 PS1064:PS1077 PV1064:PV1077 PY1064:PY1077 QB1064:QB1077 QE1064:QE1077 QH1064:QH1077 QK1064:QK1077 QN1064:QN1077 QQ1064:QQ1077 QT1064:QT1077 QW1064:QW1077 QZ1064:QZ1077 RC1064:RC1077 RF1064:RF1077 O1055:O1057 R1055:R1057 U1055:U1057 X1055:X1057 AA1055:AA1057 AD1055:AD1057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DG1055:DG1057 DJ1055:DJ1057 DM1055:DM1057 DP1055:DP1057 DS1055:DS1057 DV1055:DV1057 DY1055:DY1057 EB1055:EB1057 EE1055:EE1057 EH1055:EH1057 EK1055:EK1057 EN1055:EN1057 EQ1055:EQ1057 ET1055:ET1057 EW1055:EW1057 EZ1055:EZ1057 FC1055:FC1057 FF1055:FF1057 FI1055:FI1057 FL1055:FL1057 FO1055:FO1057 FR1055:FR1057 FU1055:FU1057 FX1055:FX1057 GA1055:GA1057 GD1055:GD1057 GG1055:GG1057 GJ1055:GJ1057 GM1055:GM1057 GP1055:GP1057 GS1055:GS1057 GV1055:GV1057 GY1055:GY1057 HB1055:HB1057 HE1055:HE1057 HH1055:HH1057 HK1055:HK1057 HN1055:HN1057 HQ1055:HQ1057 HT1055:HT1057 HW1055:HW1057 HZ1055:HZ1057 IC1055:IC1057 IF1055:IF1057 II1055:II1057 IL1055:IL1057 IO1055:IO1057 IR1055:IR1057 IU1055:IU1057 IX1055:IX1057 JA1055:JA1057 JD1055:JD1057 JG1055:JG1057 JJ1055:JJ1057 JM1055:JM1057 JP1055:JP1057 JS1055:JS1057 JV1055:JV1057 JY1055:JY1057 KB1055:KB1057 KE1055:KE1057 KH1055:KH1057 KK1055:KK1057 KN1055:KN1057 KQ1055:KQ1057 KT1055:KT1057 KW1055:KW1057 KZ1055:KZ1057 LC1055:LC1057 LF1055:LF1057 LI1055:LI1057 LL1055:LL1057 LO1055:LO1057 LR1055:LR1057 LU1055:LU1057 LX1055:LX1057 MA1055:MA1057 MD1055:MD1057 MG1055:MG1057 MJ1055:MJ1057 MM1055:MM1057 MP1055:MP1057 MS1055:MS1057 MV1055:MV1057 MY1055:MY1057 NB1055:NB1057 NE1055:NE1057 NH1055:NH1057 NK1055:NK1057 NN1055:NN1057 NQ1055:NQ1057 NT1055:NT1057 NW1055:NW1057 NZ1055:NZ1057 OC1055:OC1057 OF1055:OF1057 OI1055:OI1057 OL1055:OL1057 OO1055:OO1057 OR1055:OR1057 OU1055:OU1057 OX1055:OX1057 PA1055:PA1057 PD1055:PD1057 PG1055:PG1057 PJ1055:PJ1057 PM1055:PM1057 PP1055:PP1057 PS1055:PS1057 PV1055:PV1057 PY1055:PY1057 QB1055:QB1057 QE1055:QE1057 QH1055:QH1057 QK1055:QK1057 QN1055:QN1057 QQ1055:QQ1057 QT1055:QT1057 QW1055:QW1057 QZ1055:QZ1057 RC1055:RC1057 RF1055:RF1057 O1101:O1104 R1101:R1104 U1101:U1104 X1101:X1104 AA1101:AA1104 AD1101:AD1104 AG1101:AG1104 AJ1101:AJ1104 AM1101:AM1104 AP1101:AP1104 AS1101:AS1104 AV1101:AV1104 AY1101:AY1104 BB1101:BB1104 BE1101:BE1104 BH1101:BH1104 BK1101:BK1104 BN1101:BN1104 BQ1101:BQ1104 BT1101:BT1104 BW1101:BW1104 BZ1101:BZ1104 CC1101:CC1104 CF1101:CF1104 CI1101:CI1104 CL1101:CL1104 CO1101:CO1104 CR1101:CR1104 CU1101:CU1104 CX1101:CX1104 DA1101:DA1104 DD1101:DD1104 DG1101:DG1104 DJ1101:DJ1104 DM1101:DM1104 DP1101:DP1104 DS1101:DS1104 DV1101:DV1104 DY1101:DY1104 EB1101:EB1104 EE1101:EE1104 EH1101:EH1104 EK1101:EK1104 EN1101:EN1104 EQ1101:EQ1104 ET1101:ET1104 EW1101:EW1104 EZ1101:EZ1104 FC1101:FC1104 FF1101:FF1104 FI1101:FI1104 FL1101:FL1104 FO1101:FO1104 FR1101:FR1104 FU1101:FU1104 FX1101:FX1104 GA1101:GA1104 GD1101:GD1104 GG1101:GG1104 GJ1101:GJ1104 GM1101:GM1104 GP1101:GP1104 GS1101:GS1104 GV1101:GV1104 GY1101:GY1104 HB1101:HB1104 HE1101:HE1104 HH1101:HH1104 HK1101:HK1104 HN1101:HN1104 HQ1101:HQ1104 HT1101:HT1104 HW1101:HW1104 HZ1101:HZ1104 IC1101:IC1104 IF1101:IF1104 II1101:II1104 IL1101:IL1104 IO1101:IO1104 IR1101:IR1104 IU1101:IU1104 IX1101:IX1104 JA1101:JA1104 JD1101:JD1104 JG1101:JG1104 JJ1101:JJ1104 JM1101:JM1104 JP1101:JP1104 JS1101:JS1104 JV1101:JV1104 JY1101:JY1104 KB1101:KB1104 KE1101:KE1104 KH1101:KH1104 KK1101:KK1104 KN1101:KN1104 KQ1101:KQ1104 KT1101:KT1104 KW1101:KW1104 KZ1101:KZ1104 LC1101:LC1104 LF1101:LF1104 LI1101:LI1104 LL1101:LL1104 LO1101:LO1104 LR1101:LR1104 LU1101:LU1104 LX1101:LX1104 MA1101:MA1104 MD1101:MD1104 MG1101:MG1104 MJ1101:MJ1104 MM1101:MM1104 MP1101:MP1104 MS1101:MS1104 MV1101:MV1104 MY1101:MY1104 NB1101:NB1104 NE1101:NE1104 NH1101:NH1104 NK1101:NK1104 NN1101:NN1104 NQ1101:NQ1104 NT1101:NT1104 NW1101:NW1104 NZ1101:NZ1104 OC1101:OC1104 OF1101:OF1104 OI1101:OI1104 OL1101:OL1104 OO1101:OO1104 OR1101:OR1104 OU1101:OU1104 OX1101:OX1104 PA1101:PA1104 PD1101:PD1104 PG1101:PG1104 PJ1101:PJ1104 PM1101:PM1104 PP1101:PP1104 PS1101:PS1104 PV1101:PV1104 PY1101:PY1104 QB1101:QB1104 QE1101:QE1104 QH1101:QH1104 QK1101:QK1104 QN1101:QN1104 QQ1101:QQ1104 QT1101:QT1104 QW1101:QW1104 QZ1101:QZ1104 RC1101:RC1104 RF1101:RF1104 O975:O978 R975:R978 U975:U978 X975:X978 AA975:AA978 AD975:AD978 AG975:AG978 AJ975:AJ978 AM975:AM978 AP975:AP978 AS975:AS978 AV975:AV978 AY975:AY978 BB975:BB978 BE975:BE978 BH975:BH978 BK975:BK978 BN975:BN978 BQ975:BQ978 BT975:BT978 BW975:BW978 BZ975:BZ978 CC975:CC978 CF975:CF978 CI975:CI978 CL975:CL978 CO975:CO978 CR975:CR978 CU975:CU978 CX975:CX978 DA975:DA978 DD975:DD978 DG975:DG978 DJ975:DJ978 DM975:DM978 DP975:DP978 DS975:DS978 DV975:DV978 DY975:DY978 EB975:EB978 EE975:EE978 EH975:EH978 EK975:EK978 EN975:EN978 EQ975:EQ978 ET975:ET978 EW975:EW978 EZ975:EZ978 FC975:FC978 FF975:FF978 FI975:FI978 FL975:FL978 FO975:FO978 FR975:FR978 FU975:FU978 FX975:FX978 GA975:GA978 GD975:GD978 GG975:GG978 GJ975:GJ978 GM975:GM978 GP975:GP978 GS975:GS978 GV975:GV978 GY975:GY978 HB975:HB978 HE975:HE978 HH975:HH978 HK975:HK978 HN975:HN978 HQ975:HQ978 HT975:HT978 HW975:HW978 HZ975:HZ978 IC975:IC978 IF975:IF978 II975:II978 IL975:IL978 IO975:IO978 IR975:IR978 IU975:IU978 IX975:IX978 JA975:JA978 JD975:JD978 JG975:JG978 JJ975:JJ978 JM975:JM978 JP975:JP978 JS975:JS978 JV975:JV978 JY975:JY978 KB975:KB978 KE975:KE978 KH975:KH978 KK975:KK978 KN975:KN978 KQ975:KQ978 KT975:KT978 KW975:KW978 KZ975:KZ978 LC975:LC978 LF975:LF978 LI975:LI978 LL975:LL978 LO975:LO978 LR975:LR978 LU975:LU978 LX975:LX978 MA975:MA978 MD975:MD978 MG975:MG978 MJ975:MJ978 MM975:MM978 MP975:MP978 MS975:MS978 MV975:MV978 MY975:MY978 NB975:NB978 NE975:NE978 NH975:NH978 NK975:NK978 NN975:NN978 NQ975:NQ978 NT975:NT978 NW975:NW978 NZ975:NZ978 OC975:OC978 OF975:OF978 OI975:OI978 OL975:OL978 OO975:OO978 OR975:OR978 OU975:OU978 OX975:OX978 PA975:PA978 PD975:PD978 PG975:PG978 PJ975:PJ978 PM975:PM978 PP975:PP978 PS975:PS978 PV975:PV978 PY975:PY978 QB975:QB978 QE975:QE978 QH975:QH978 QK975:QK978 QN975:QN978 QQ975:QQ978 QT975:QT978 QW975:QW978 QZ975:QZ978 RC975:RC978 RF975:RF978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DY1097:DY1099 EB1097:EB1099 EE1097:EE1099 EH1097:EH1099 EK1097:EK1099 EN1097:EN1099 EQ1097:EQ1099 ET1097:ET1099 EW1097:EW1099 EZ1097:EZ1099 FC1097:FC1099 FF1097:FF1099 FI1097:FI1099 FL1097:FL1099 FO1097:FO1099 FR1097:FR1099 FU1097:FU1099 FX1097:FX1099 GA1097:GA1099 GD1097:GD1099 GG1097:GG1099 GJ1097:GJ1099 GM1097:GM1099 GP1097:GP1099 GS1097:GS1099 GV1097:GV1099 GY1097:GY1099 HB1097:HB1099 HE1097:HE1099 HH1097:HH1099 HK1097:HK1099 HN1097:HN1099 HQ1097:HQ1099 HT1097:HT1099 HW1097:HW1099 HZ1097:HZ1099 IC1097:IC1099 IF1097:IF1099 II1097:II1099 IL1097:IL1099 IO1097:IO1099 IR1097:IR1099 IU1097:IU1099 IX1097:IX1099 JA1097:JA1099 JD1097:JD1099 JG1097:JG1099 JJ1097:JJ1099 JM1097:JM1099 JP1097:JP1099 JS1097:JS1099 JV1097:JV1099 JY1097:JY1099 KB1097:KB1099 KE1097:KE1099 KH1097:KH1099 KK1097:KK1099 KN1097:KN1099 KQ1097:KQ1099 KT1097:KT1099 KW1097:KW1099 KZ1097:KZ1099 LC1097:LC1099 LF1097:LF1099 LI1097:LI1099 LL1097:LL1099 LO1097:LO1099 LR1097:LR1099 LU1097:LU1099 LX1097:LX1099 MA1097:MA1099 MD1097:MD1099 MG1097:MG1099 MJ1097:MJ1099 MM1097:MM1099 MP1097:MP1099 MS1097:MS1099 MV1097:MV1099 MY1097:MY1099 NB1097:NB1099 NE1097:NE1099 NH1097:NH1099 NK1097:NK1099 NN1097:NN1099 NQ1097:NQ1099 NT1097:NT1099 NW1097:NW1099 NZ1097:NZ1099 OC1097:OC1099 OF1097:OF1099 OI1097:OI1099 OL1097:OL1099 OO1097:OO1099 OR1097:OR1099 OU1097:OU1099 OX1097:OX1099 PA1097:PA1099 PD1097:PD1099 PG1097:PG1099 PJ1097:PJ1099 PM1097:PM1099 PP1097:PP1099 PS1097:PS1099 PV1097:PV1099 PY1097:PY1099 QB1097:QB1099 QE1097:QE1099 QH1097:QH1099 QK1097:QK1099 QN1097:QN1099 QQ1097:QQ1099 QT1097:QT1099 QW1097:QW1099 QZ1097:QZ1099 RC1097:RC1099 RF1097:RF1099 O1106:O1107 R1106:R1107 U1106:U1107 X1106:X1107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DA1106:DA1107 DD1106:DD1107 DG1106:DG1107 DJ1106:DJ1107 DM1106:DM1107 DP1106:DP1107 DS1106:DS1107 DV1106:DV1107 DY1106:DY1107 EB1106:EB1107 EE1106:EE1107 EH1106:EH1107 EK1106:EK1107 EN1106:EN1107 EQ1106:EQ1107 ET1106:ET1107 EW1106:EW1107 EZ1106:EZ1107 FC1106:FC1107 FF1106:FF1107 FI1106:FI1107 FL1106:FL1107 FO1106:FO1107 FR1106:FR1107 FU1106:FU1107 FX1106:FX1107 GA1106:GA1107 GD1106:GD1107 GG1106:GG1107 GJ1106:GJ1107 GM1106:GM1107 GP1106:GP1107 GS1106:GS1107 GV1106:GV1107 GY1106:GY1107 HB1106:HB1107 HE1106:HE1107 HH1106:HH1107 HK1106:HK1107 HN1106:HN1107 HQ1106:HQ1107 HT1106:HT1107 HW1106:HW1107 HZ1106:HZ1107 IC1106:IC1107 IF1106:IF1107 II1106:II1107 IL1106:IL1107 IO1106:IO1107 IR1106:IR1107 IU1106:IU1107 IX1106:IX1107 JA1106:JA1107 JD1106:JD1107 JG1106:JG1107 JJ1106:JJ1107 JM1106:JM1107 JP1106:JP1107 JS1106:JS1107 JV1106:JV1107 JY1106:JY1107 KB1106:KB1107 KE1106:KE1107 KH1106:KH1107 KK1106:KK1107 KN1106:KN1107 KQ1106:KQ1107 KT1106:KT1107 KW1106:KW1107 KZ1106:KZ1107 LC1106:LC1107 LF1106:LF1107 LI1106:LI1107 LL1106:LL1107 LO1106:LO1107 LR1106:LR1107 LU1106:LU1107 LX1106:LX1107 MA1106:MA1107 MD1106:MD1107 MG1106:MG1107 MJ1106:MJ1107 MM1106:MM1107 MP1106:MP1107 MS1106:MS1107 MV1106:MV1107 MY1106:MY1107 NB1106:NB1107 NE1106:NE1107 NH1106:NH1107 NK1106:NK1107 NN1106:NN1107 NQ1106:NQ1107 NT1106:NT1107 NW1106:NW1107 NZ1106:NZ1107 OC1106:OC1107 OF1106:OF1107 OI1106:OI1107 OL1106:OL1107 OO1106:OO1107 OR1106:OR1107 OU1106:OU1107 OX1106:OX1107 PA1106:PA1107 PD1106:PD1107 PG1106:PG1107 PJ1106:PJ1107 PM1106:PM1107 PP1106:PP1107 PS1106:PS1107 PV1106:PV1107 PY1106:PY1107 QB1106:QB1107 QE1106:QE1107 QH1106:QH1107 QK1106:QK1107 QN1106:QN1107 QQ1106:QQ1107 QT1106:QT1107 QW1106:QW1107 QZ1106:QZ1107 RC1106:RC1107 RF1106:RF1107 O1137:O1150 R1137:R1150 U1137:U1150 X1137:X1150 AA1137:AA1150 AD1137:AD1150 AG1137:AG1150 AJ1137:AJ1150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CU1137:CU1150 CX1137:CX1150 DA1137:DA1150 DD1137:DD1150 DG1137:DG1150 DJ1137:DJ1150 DM1137:DM1150 DP1137:DP1150 DS1137:DS1150 DV1137:DV1150 DY1137:DY1150 EB1137:EB1150 EE1137:EE1150 EH1137:EH1150 EK1137:EK1150 EN1137:EN1150 EQ1137:EQ1150 ET1137:ET1150 EW1137:EW1150 EZ1137:EZ1150 FC1137:FC1150 FF1137:FF1150 FI1137:FI1150 FL1137:FL1150 FO1137:FO1150 FR1137:FR1150 FU1137:FU1150 FX1137:FX1150 GA1137:GA1150 GD1137:GD1150 GG1137:GG1150 GJ1137:GJ1150 GM1137:GM1150 GP1137:GP1150 GS1137:GS1150 GV1137:GV1150 GY1137:GY1150 HB1137:HB1150 HE1137:HE1150 HH1137:HH1150 HK1137:HK1150 HN1137:HN1150 HQ1137:HQ1150 HT1137:HT1150 HW1137:HW1150 HZ1137:HZ1150 IC1137:IC1150 IF1137:IF1150 II1137:II1150 IL1137:IL1150 IO1137:IO1150 IR1137:IR1150 IU1137:IU1150 IX1137:IX1150 JA1137:JA1150 JD1137:JD1150 JG1137:JG1150 JJ1137:JJ1150 JM1137:JM1150 JP1137:JP1150 JS1137:JS1150 JV1137:JV1150 JY1137:JY1150 KB1137:KB1150 KE1137:KE1150 KH1137:KH1150 KK1137:KK1150 KN1137:KN1150 KQ1137:KQ1150 KT1137:KT1150 KW1137:KW1150 KZ1137:KZ1150 LC1137:LC1150 LF1137:LF1150 LI1137:LI1150 LL1137:LL1150 LO1137:LO1150 LR1137:LR1150 LU1137:LU1150 LX1137:LX1150 MA1137:MA1150 MD1137:MD1150 MG1137:MG1150 MJ1137:MJ1150 MM1137:MM1150 MP1137:MP1150 MS1137:MS1150 MV1137:MV1150 MY1137:MY1150 NB1137:NB1150 NE1137:NE1150 NH1137:NH1150 NK1137:NK1150 NN1137:NN1150 NQ1137:NQ1150 NT1137:NT1150 NW1137:NW1150 NZ1137:NZ1150 OC1137:OC1150 OF1137:OF1150 OI1137:OI1150 OL1137:OL1150 OO1137:OO1150 OR1137:OR1150 OU1137:OU1150 OX1137:OX1150 PA1137:PA1150 PD1137:PD1150 PG1137:PG1150 PJ1137:PJ1150 PM1137:PM1150 PP1137:PP1150 PS1137:PS1150 PV1137:PV1150 PY1137:PY1150 QB1137:QB1150 QE1137:QE1150 QH1137:QH1150 QK1137:QK1150 QN1137:QN1150 QQ1137:QQ1150 QT1137:QT1150 QW1137:QW1150 QZ1137:QZ1150 RC1137:RC1150 RF1137:RF1150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CC1128:CC1130 CF1128:CF1130 CI1128:CI1130 CL1128:CL1130 CO1128:CO1130 CR1128:CR1130 CU1128:CU1130 CX1128:CX1130 DA1128:DA1130 DD1128:DD1130 DG1128:DG1130 DJ1128:DJ1130 DM1128:DM1130 DP1128:DP1130 DS1128:DS1130 DV1128:DV1130 DY1128:DY1130 EB1128:EB1130 EE1128:EE1130 EH1128:EH1130 EK1128:EK1130 EN1128:EN1130 EQ1128:EQ1130 ET1128:ET1130 EW1128:EW1130 EZ1128:EZ1130 FC1128:FC1130 FF1128:FF1130 FI1128:FI1130 FL1128:FL1130 FO1128:FO1130 FR1128:FR1130 FU1128:FU1130 FX1128:FX1130 GA1128:GA1130 GD1128:GD1130 GG1128:GG1130 GJ1128:GJ1130 GM1128:GM1130 GP1128:GP1130 GS1128:GS1130 GV1128:GV1130 GY1128:GY1130 HB1128:HB1130 HE1128:HE1130 HH1128:HH1130 HK1128:HK1130 HN1128:HN1130 HQ1128:HQ1130 HT1128:HT1130 HW1128:HW1130 HZ1128:HZ1130 IC1128:IC1130 IF1128:IF1130 II1128:II1130 IL1128:IL1130 IO1128:IO1130 IR1128:IR1130 IU1128:IU1130 IX1128:IX1130 JA1128:JA1130 JD1128:JD1130 JG1128:JG1130 JJ1128:JJ1130 JM1128:JM1130 JP1128:JP1130 JS1128:JS1130 JV1128:JV1130 JY1128:JY1130 KB1128:KB1130 KE1128:KE1130 KH1128:KH1130 KK1128:KK1130 KN1128:KN1130 KQ1128:KQ1130 KT1128:KT1130 KW1128:KW1130 KZ1128:KZ1130 LC1128:LC1130 LF1128:LF1130 LI1128:LI1130 LL1128:LL1130 LO1128:LO1130 LR1128:LR1130 LU1128:LU1130 LX1128:LX1130 MA1128:MA1130 MD1128:MD1130 MG1128:MG1130 MJ1128:MJ1130 MM1128:MM1130 MP1128:MP1130 MS1128:MS1130 MV1128:MV1130 MY1128:MY1130 NB1128:NB1130 NE1128:NE1130 NH1128:NH1130 NK1128:NK1130 NN1128:NN1130 NQ1128:NQ1130 NT1128:NT1130 NW1128:NW1130 NZ1128:NZ1130 OC1128:OC1130 OF1128:OF1130 OI1128:OI1130 OL1128:OL1130 OO1128:OO1130 OR1128:OR1130 OU1128:OU1130 OX1128:OX1130 PA1128:PA1130 PD1128:PD1130 PG1128:PG1130 PJ1128:PJ1130 PM1128:PM1130 PP1128:PP1130 PS1128:PS1130 PV1128:PV1130 PY1128:PY1130 QB1128:QB1130 QE1128:QE1130 QH1128:QH1130 QK1128:QK1130 QN1128:QN1130 QQ1128:QQ1130 QT1128:QT1130 QW1128:QW1130 QZ1128:QZ1130 RC1128:RC1130 RF1128:RF1130 O1174:O1177 R1174:R1177 U1174:U1177 X1174:X1177 AA1174:AA1177 AD1174:AD1177 AG1174:AG1177 AJ1174:AJ1177 AM1174:AM1177 AP1174:AP1177 AS1174:AS1177 AV1174:AV1177 AY1174:AY1177 BB1174:BB1177 BE1174:BE1177 BH1174:BH1177 BK1174:BK1177 BN1174:BN1177 BQ1174:BQ1177 BT1174:BT1177 BW1174:BW1177 BZ1174:BZ1177 CC1174:CC1177 CF1174:CF1177 CI1174:CI1177 CL1174:CL1177 CO1174:CO1177 CR1174:CR1177 CU1174:CU1177 CX1174:CX1177 DA1174:DA1177 DD1174:DD1177 DG1174:DG1177 DJ1174:DJ1177 DM1174:DM1177 DP1174:DP1177 DS1174:DS1177 DV1174:DV1177 DY1174:DY1177 EB1174:EB1177 EE1174:EE1177 EH1174:EH1177 EK1174:EK1177 EN1174:EN1177 EQ1174:EQ1177 ET1174:ET1177 EW1174:EW1177 EZ1174:EZ1177 FC1174:FC1177 FF1174:FF1177 FI1174:FI1177 FL1174:FL1177 FO1174:FO1177 FR1174:FR1177 FU1174:FU1177 FX1174:FX1177 GA1174:GA1177 GD1174:GD1177 GG1174:GG1177 GJ1174:GJ1177 GM1174:GM1177 GP1174:GP1177 GS1174:GS1177 GV1174:GV1177 GY1174:GY1177 HB1174:HB1177 HE1174:HE1177 HH1174:HH1177 HK1174:HK1177 HN1174:HN1177 HQ1174:HQ1177 HT1174:HT1177 HW1174:HW1177 HZ1174:HZ1177 IC1174:IC1177 IF1174:IF1177 II1174:II1177 IL1174:IL1177 IO1174:IO1177 IR1174:IR1177 IU1174:IU1177 IX1174:IX1177 JA1174:JA1177 JD1174:JD1177 JG1174:JG1177 JJ1174:JJ1177 JM1174:JM1177 JP1174:JP1177 JS1174:JS1177 JV1174:JV1177 JY1174:JY1177 KB1174:KB1177 KE1174:KE1177 KH1174:KH1177 KK1174:KK1177 KN1174:KN1177 KQ1174:KQ1177 KT1174:KT1177 KW1174:KW1177 KZ1174:KZ1177 LC1174:LC1177 LF1174:LF1177 LI1174:LI1177 LL1174:LL1177 LO1174:LO1177 LR1174:LR1177 LU1174:LU1177 LX1174:LX1177 MA1174:MA1177 MD1174:MD1177 MG1174:MG1177 MJ1174:MJ1177 MM1174:MM1177 MP1174:MP1177 MS1174:MS1177 MV1174:MV1177 MY1174:MY1177 NB1174:NB1177 NE1174:NE1177 NH1174:NH1177 NK1174:NK1177 NN1174:NN1177 NQ1174:NQ1177 NT1174:NT1177 NW1174:NW1177 NZ1174:NZ1177 OC1174:OC1177 OF1174:OF1177 OI1174:OI1177 OL1174:OL1177 OO1174:OO1177 OR1174:OR1177 OU1174:OU1177 OX1174:OX1177 PA1174:PA1177 PD1174:PD1177 PG1174:PG1177 PJ1174:PJ1177 PM1174:PM1177 PP1174:PP1177 PS1174:PS1177 PV1174:PV1177 PY1174:PY1177 QB1174:QB1177 QE1174:QE1177 QH1174:QH1177 QK1174:QK1177 QN1174:QN1177 QQ1174:QQ1177 QT1174:QT1177 QW1174:QW1177 QZ1174:QZ1177 RC1174:RC1177 RF1174:RF1177 O1179:O1192 R1179:R1192 U1179:U1192 X1179:X1192 AA1179:AA1192 AD1179:AD1192 AG1179:AG1192 AJ1179:AJ1192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DY1179:DY1192 EB1179:EB1192 EE1179:EE1192 EH1179:EH1192 EK1179:EK1192 EN1179:EN1192 EQ1179:EQ1192 ET1179:ET1192 EW1179:EW1192 EZ1179:EZ1192 FC1179:FC1192 FF1179:FF1192 FI1179:FI1192 FL1179:FL1192 FO1179:FO1192 FR1179:FR1192 FU1179:FU1192 FX1179:FX1192 GA1179:GA1192 GD1179:GD1192 GG1179:GG1192 GJ1179:GJ1192 GM1179:GM1192 GP1179:GP1192 GS1179:GS1192 GV1179:GV1192 GY1179:GY1192 HB1179:HB1192 HE1179:HE1192 HH1179:HH1192 HK1179:HK1192 HN1179:HN1192 HQ1179:HQ1192 HT1179:HT1192 HW1179:HW1192 HZ1179:HZ1192 IC1179:IC1192 IF1179:IF1192 II1179:II1192 IL1179:IL1192 IO1179:IO1192 IR1179:IR1192 IU1179:IU1192 IX1179:IX1192 JA1179:JA1192 JD1179:JD1192 JG1179:JG1192 JJ1179:JJ1192 JM1179:JM1192 JP1179:JP1192 JS1179:JS1192 JV1179:JV1192 JY1179:JY1192 KB1179:KB1192 KE1179:KE1192 KH1179:KH1192 KK1179:KK1192 KN1179:KN1192 KQ1179:KQ1192 KT1179:KT1192 KW1179:KW1192 KZ1179:KZ1192 LC1179:LC1192 LF1179:LF1192 LI1179:LI1192 LL1179:LL1192 LO1179:LO1192 LR1179:LR1192 LU1179:LU1192 LX1179:LX1192 MA1179:MA1192 MD1179:MD1192 MG1179:MG1192 MJ1179:MJ1192 MM1179:MM1192 MP1179:MP1192 MS1179:MS1192 MV1179:MV1192 MY1179:MY1192 NB1179:NB1192 NE1179:NE1192 NH1179:NH1192 NK1179:NK1192 NN1179:NN1192 NQ1179:NQ1192 NT1179:NT1192 NW1179:NW1192 NZ1179:NZ1192 OC1179:OC1192 OF1179:OF1192 OI1179:OI1192 OL1179:OL1192 OO1179:OO1192 OR1179:OR1192 OU1179:OU1192 OX1179:OX1192 PA1179:PA1192 PD1179:PD1192 PG1179:PG1192 PJ1179:PJ1192 PM1179:PM1192 PP1179:PP1192 PS1179:PS1192 PV1179:PV1192 PY1179:PY1192 QB1179:QB1192 QE1179:QE1192 QH1179:QH1192 QK1179:QK1192 QN1179:QN1192 QQ1179:QQ1192 QT1179:QT1192 QW1179:QW1192 QZ1179:QZ1192 RC1179:RC1192 RF1179:RF1192 O1170:O1172 R1170:R1172 U1170:U1172 X1170:X1172 AA1170:AA1172 AD1170:AD1172 AG1170:AG1172 AJ1170:AJ1172 AM1170:AM1172 AP1170:AP1172 AS1170:AS1172 AV1170:AV1172 AY1170:AY1172 BB1170:BB1172 BE1170:BE1172 BH1170:BH1172 BK1170:BK1172 BN1170:BN1172 BQ1170:BQ1172 BT1170:BT1172 BW1170:BW1172 BZ1170:BZ1172 CC1170:CC1172 CF1170:CF1172 CI1170:CI1172 CL1170:CL1172 CO1170:CO1172 CR1170:CR1172 CU1170:CU1172 CX1170:CX1172 DA1170:DA1172 DD1170:DD1172 DG1170:DG1172 DJ1170:DJ1172 DM1170:DM1172 DP1170:DP1172 DS1170:DS1172 DV1170:DV1172 DY1170:DY1172 EB1170:EB1172 EE1170:EE1172 EH1170:EH1172 EK1170:EK1172 EN1170:EN1172 EQ1170:EQ1172 ET1170:ET1172 EW1170:EW1172 EZ1170:EZ1172 FC1170:FC1172 FF1170:FF1172 FI1170:FI1172 FL1170:FL1172 FO1170:FO1172 FR1170:FR1172 FU1170:FU1172 FX1170:FX1172 GA1170:GA1172 GD1170:GD1172 GG1170:GG1172 GJ1170:GJ1172 GM1170:GM1172 GP1170:GP1172 GS1170:GS1172 GV1170:GV1172 GY1170:GY1172 HB1170:HB1172 HE1170:HE1172 HH1170:HH1172 HK1170:HK1172 HN1170:HN1172 HQ1170:HQ1172 HT1170:HT1172 HW1170:HW1172 HZ1170:HZ1172 IC1170:IC1172 IF1170:IF1172 II1170:II1172 IL1170:IL1172 IO1170:IO1172 IR1170:IR1172 IU1170:IU1172 IX1170:IX1172 JA1170:JA1172 JD1170:JD1172 JG1170:JG1172 JJ1170:JJ1172 JM1170:JM1172 JP1170:JP1172 JS1170:JS1172 JV1170:JV1172 JY1170:JY1172 KB1170:KB1172 KE1170:KE1172 KH1170:KH1172 KK1170:KK1172 KN1170:KN1172 KQ1170:KQ1172 KT1170:KT1172 KW1170:KW1172 KZ1170:KZ1172 LC1170:LC1172 LF1170:LF1172 LI1170:LI1172 LL1170:LL1172 LO1170:LO1172 LR1170:LR1172 LU1170:LU1172 LX1170:LX1172 MA1170:MA1172 MD1170:MD1172 MG1170:MG1172 MJ1170:MJ1172 MM1170:MM1172 MP1170:MP1172 MS1170:MS1172 MV1170:MV1172 MY1170:MY1172 NB1170:NB1172 NE1170:NE1172 NH1170:NH1172 NK1170:NK1172 NN1170:NN1172 NQ1170:NQ1172 NT1170:NT1172 NW1170:NW1172 NZ1170:NZ1172 OC1170:OC1172 OF1170:OF1172 OI1170:OI1172 OL1170:OL1172 OO1170:OO1172 OR1170:OR1172 OU1170:OU1172 OX1170:OX1172 PA1170:PA1172 PD1170:PD1172 PG1170:PG1172 PJ1170:PJ1172 PM1170:PM1172 PP1170:PP1172 PS1170:PS1172 PV1170:PV1172 PY1170:PY1172 QB1170:QB1172 QE1170:QE1172 QH1170:QH1172 QK1170:QK1172 QN1170:QN1172 QQ1170:QQ1172 QT1170:QT1172 QW1170:QW1172 QZ1170:QZ1172 RC1170:RC1172 RF1170:RF1172 O1216:O1219 R1216:R1219 U1216:U1219 X1216:X1219 AA1216:AA1219 AD1216:AD1219 AG1216:AG1219 AJ1216:AJ1219 AM1216:AM1219 AP1216:AP1219 AS1216:AS1219 AV1216:AV1219 AY1216:AY1219 BB1216:BB1219 BE1216:BE1219 BH1216:BH1219 BK1216:BK1219 BN1216:BN1219 BQ1216:BQ1219 BT1216:BT1219 BW1216:BW1219 BZ1216:BZ1219 CC1216:CC1219 CF1216:CF1219 CI1216:CI1219 CL1216:CL1219 CO1216:CO1219 CR1216:CR1219 CU1216:CU1219 CX1216:CX1219 DA1216:DA1219 DD1216:DD1219 DG1216:DG1219 DJ1216:DJ1219 DM1216:DM1219 DP1216:DP1219 DS1216:DS1219 DV1216:DV1219 DY1216:DY1219 EB1216:EB1219 EE1216:EE1219 EH1216:EH1219 EK1216:EK1219 EN1216:EN1219 EQ1216:EQ1219 ET1216:ET1219 EW1216:EW1219 EZ1216:EZ1219 FC1216:FC1219 FF1216:FF1219 FI1216:FI1219 FL1216:FL1219 FO1216:FO1219 FR1216:FR1219 FU1216:FU1219 FX1216:FX1219 GA1216:GA1219 GD1216:GD1219 GG1216:GG1219 GJ1216:GJ1219 GM1216:GM1219 GP1216:GP1219 GS1216:GS1219 GV1216:GV1219 GY1216:GY1219 HB1216:HB1219 HE1216:HE1219 HH1216:HH1219 HK1216:HK1219 HN1216:HN1219 HQ1216:HQ1219 HT1216:HT1219 HW1216:HW1219 HZ1216:HZ1219 IC1216:IC1219 IF1216:IF1219 II1216:II1219 IL1216:IL1219 IO1216:IO1219 IR1216:IR1219 IU1216:IU1219 IX1216:IX1219 JA1216:JA1219 JD1216:JD1219 JG1216:JG1219 JJ1216:JJ1219 JM1216:JM1219 JP1216:JP1219 JS1216:JS1219 JV1216:JV1219 JY1216:JY1219 KB1216:KB1219 KE1216:KE1219 KH1216:KH1219 KK1216:KK1219 KN1216:KN1219 KQ1216:KQ1219 KT1216:KT1219 KW1216:KW1219 KZ1216:KZ1219 LC1216:LC1219 LF1216:LF1219 LI1216:LI1219 LL1216:LL1219 LO1216:LO1219 LR1216:LR1219 LU1216:LU1219 LX1216:LX1219 MA1216:MA1219 MD1216:MD1219 MG1216:MG1219 MJ1216:MJ1219 MM1216:MM1219 MP1216:MP1219 MS1216:MS1219 MV1216:MV1219 MY1216:MY1219 NB1216:NB1219 NE1216:NE1219 NH1216:NH1219 NK1216:NK1219 NN1216:NN1219 NQ1216:NQ1219 NT1216:NT1219 NW1216:NW1219 NZ1216:NZ1219 OC1216:OC1219 OF1216:OF1219 OI1216:OI1219 OL1216:OL1219 OO1216:OO1219 OR1216:OR1219 OU1216:OU1219 OX1216:OX1219 PA1216:PA1219 PD1216:PD1219 PG1216:PG1219 PJ1216:PJ1219 PM1216:PM1219 PP1216:PP1219 PS1216:PS1219 PV1216:PV1219 PY1216:PY1219 QB1216:QB1219 QE1216:QE1219 QH1216:QH1219 QK1216:QK1219 QN1216:QN1219 QQ1216:QQ1219 QT1216:QT1219 QW1216:QW1219 QZ1216:QZ1219 RC1216:RC1219 RF1216:RF1219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CC1221:CC1234 CF1221:CF1234 CI1221:CI1234 CL1221:CL1234 CO1221:CO1234 CR1221:CR1234 CU1221:CU1234 CX1221:CX1234 DA1221:DA1234 DD1221:DD1234 DG1221:DG1234 DJ1221:DJ1234 DM1221:DM1234 DP1221:DP1234 DS1221:DS1234 DV1221:DV1234 DY1221:DY1234 EB1221:EB1234 EE1221:EE1234 EH1221:EH1234 EK1221:EK1234 EN1221:EN1234 EQ1221:EQ1234 ET1221:ET1234 EW1221:EW1234 EZ1221:EZ1234 FC1221:FC1234 FF1221:FF1234 FI1221:FI1234 FL1221:FL1234 FO1221:FO1234 FR1221:FR1234 FU1221:FU1234 FX1221:FX1234 GA1221:GA1234 GD1221:GD1234 GG1221:GG1234 GJ1221:GJ1234 GM1221:GM1234 GP1221:GP1234 GS1221:GS1234 GV1221:GV1234 GY1221:GY1234 HB1221:HB1234 HE1221:HE1234 HH1221:HH1234 HK1221:HK1234 HN1221:HN1234 HQ1221:HQ1234 HT1221:HT1234 HW1221:HW1234 HZ1221:HZ1234 IC1221:IC1234 IF1221:IF1234 II1221:II1234 IL1221:IL1234 IO1221:IO1234 IR1221:IR1234 IU1221:IU1234 IX1221:IX1234 JA1221:JA1234 JD1221:JD1234 JG1221:JG1234 JJ1221:JJ1234 JM1221:JM1234 JP1221:JP1234 JS1221:JS1234 JV1221:JV1234 JY1221:JY1234 KB1221:KB1234 KE1221:KE1234 KH1221:KH1234 KK1221:KK1234 KN1221:KN1234 KQ1221:KQ1234 KT1221:KT1234 KW1221:KW1234 KZ1221:KZ1234 LC1221:LC1234 LF1221:LF1234 LI1221:LI1234 LL1221:LL1234 LO1221:LO1234 LR1221:LR1234 LU1221:LU1234 LX1221:LX1234 MA1221:MA1234 MD1221:MD1234 MG1221:MG1234 MJ1221:MJ1234 MM1221:MM1234 MP1221:MP1234 MS1221:MS1234 MV1221:MV1234 MY1221:MY1234 NB1221:NB1234 NE1221:NE1234 NH1221:NH1234 NK1221:NK1234 NN1221:NN1234 NQ1221:NQ1234 NT1221:NT1234 NW1221:NW1234 NZ1221:NZ1234 OC1221:OC1234 OF1221:OF1234 OI1221:OI1234 OL1221:OL1234 OO1221:OO1234 OR1221:OR1234 OU1221:OU1234 OX1221:OX1234 PA1221:PA1234 PD1221:PD1234 PG1221:PG1234 PJ1221:PJ1234 PM1221:PM1234 PP1221:PP1234 PS1221:PS1234 PV1221:PV1234 PY1221:PY1234 QB1221:QB1234 QE1221:QE1234 QH1221:QH1234 QK1221:QK1234 QN1221:QN1234 QQ1221:QQ1234 QT1221:QT1234 QW1221:QW1234 QZ1221:QZ1234 RC1221:RC1234 RF1221:RF1234 O1212:O1214 R1212:R1214 U1212:U1214 X1212:X1214 AA1212:AA1214 AD1212:AD1214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CO1212:CO1214 CR1212:CR1214 CU1212:CU1214 CX1212:CX1214 DA1212:DA1214 DD1212:DD1214 DG1212:DG1214 DJ1212:DJ1214 DM1212:DM1214 DP1212:DP1214 DS1212:DS1214 DV1212:DV1214 DY1212:DY1214 EB1212:EB1214 EE1212:EE1214 EH1212:EH1214 EK1212:EK1214 EN1212:EN1214 EQ1212:EQ1214 ET1212:ET1214 EW1212:EW1214 EZ1212:EZ1214 FC1212:FC1214 FF1212:FF1214 FI1212:FI1214 FL1212:FL1214 FO1212:FO1214 FR1212:FR1214 FU1212:FU1214 FX1212:FX1214 GA1212:GA1214 GD1212:GD1214 GG1212:GG1214 GJ1212:GJ1214 GM1212:GM1214 GP1212:GP1214 GS1212:GS1214 GV1212:GV1214 GY1212:GY1214 HB1212:HB1214 HE1212:HE1214 HH1212:HH1214 HK1212:HK1214 HN1212:HN1214 HQ1212:HQ1214 HT1212:HT1214 HW1212:HW1214 HZ1212:HZ1214 IC1212:IC1214 IF1212:IF1214 II1212:II1214 IL1212:IL1214 IO1212:IO1214 IR1212:IR1214 IU1212:IU1214 IX1212:IX1214 JA1212:JA1214 JD1212:JD1214 JG1212:JG1214 JJ1212:JJ1214 JM1212:JM1214 JP1212:JP1214 JS1212:JS1214 JV1212:JV1214 JY1212:JY1214 KB1212:KB1214 KE1212:KE1214 KH1212:KH1214 KK1212:KK1214 KN1212:KN1214 KQ1212:KQ1214 KT1212:KT1214 KW1212:KW1214 KZ1212:KZ1214 LC1212:LC1214 LF1212:LF1214 LI1212:LI1214 LL1212:LL1214 LO1212:LO1214 LR1212:LR1214 LU1212:LU1214 LX1212:LX1214 MA1212:MA1214 MD1212:MD1214 MG1212:MG1214 MJ1212:MJ1214 MM1212:MM1214 MP1212:MP1214 MS1212:MS1214 MV1212:MV1214 MY1212:MY1214 NB1212:NB1214 NE1212:NE1214 NH1212:NH1214 NK1212:NK1214 NN1212:NN1214 NQ1212:NQ1214 NT1212:NT1214 NW1212:NW1214 NZ1212:NZ1214 OC1212:OC1214 OF1212:OF1214 OI1212:OI1214 OL1212:OL1214 OO1212:OO1214 OR1212:OR1214 OU1212:OU1214 OX1212:OX1214 PA1212:PA1214 PD1212:PD1214 PG1212:PG1214 PJ1212:PJ1214 PM1212:PM1214 PP1212:PP1214 PS1212:PS1214 PV1212:PV1214 PY1212:PY1214 QB1212:QB1214 QE1212:QE1214 QH1212:QH1214 QK1212:QK1214 QN1212:QN1214 QQ1212:QQ1214 QT1212:QT1214 QW1212:QW1214 QZ1212:QZ1214 RC1212:RC1214 RF1212:RF1214 O1258:O1261 R1258:R1261 U1258:U1261 X1258:X1261 AA1258:AA1261 AD1258:AD1261 AG1258:AG1261 AJ1258:AJ1261 AM1258:AM1261 AP1258:AP1261 AS1258:AS1261 AV1258:AV1261 AY1258:AY1261 BB1258:BB1261 BE1258:BE1261 BH1258:BH1261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DS1258:DS1261 DV1258:DV1261 DY1258:DY1261 EB1258:EB1261 EE1258:EE1261 EH1258:EH1261 EK1258:EK1261 EN1258:EN1261 EQ1258:EQ1261 ET1258:ET1261 EW1258:EW1261 EZ1258:EZ1261 FC1258:FC1261 FF1258:FF1261 FI1258:FI1261 FL1258:FL1261 FO1258:FO1261 FR1258:FR1261 FU1258:FU1261 FX1258:FX1261 GA1258:GA1261 GD1258:GD1261 GG1258:GG1261 GJ1258:GJ1261 GM1258:GM1261 GP1258:GP1261 GS1258:GS1261 GV1258:GV1261 GY1258:GY1261 HB1258:HB1261 HE1258:HE1261 HH1258:HH1261 HK1258:HK1261 HN1258:HN1261 HQ1258:HQ1261 HT1258:HT1261 HW1258:HW1261 HZ1258:HZ1261 IC1258:IC1261 IF1258:IF1261 II1258:II1261 IL1258:IL1261 IO1258:IO1261 IR1258:IR1261 IU1258:IU1261 IX1258:IX1261 JA1258:JA1261 JD1258:JD1261 JG1258:JG1261 JJ1258:JJ1261 JM1258:JM1261 JP1258:JP1261 JS1258:JS1261 JV1258:JV1261 JY1258:JY1261 KB1258:KB1261 KE1258:KE1261 KH1258:KH1261 KK1258:KK1261 KN1258:KN1261 KQ1258:KQ1261 KT1258:KT1261 KW1258:KW1261 KZ1258:KZ1261 LC1258:LC1261 LF1258:LF1261 LI1258:LI1261 LL1258:LL1261 LO1258:LO1261 LR1258:LR1261 LU1258:LU1261 LX1258:LX1261 MA1258:MA1261 MD1258:MD1261 MG1258:MG1261 MJ1258:MJ1261 MM1258:MM1261 MP1258:MP1261 MS1258:MS1261 MV1258:MV1261 MY1258:MY1261 NB1258:NB1261 NE1258:NE1261 NH1258:NH1261 NK1258:NK1261 NN1258:NN1261 NQ1258:NQ1261 NT1258:NT1261 NW1258:NW1261 NZ1258:NZ1261 OC1258:OC1261 OF1258:OF1261 OI1258:OI1261 OL1258:OL1261 OO1258:OO1261 OR1258:OR1261 OU1258:OU1261 OX1258:OX1261 PA1258:PA1261 PD1258:PD1261 PG1258:PG1261 PJ1258:PJ1261 PM1258:PM1261 PP1258:PP1261 PS1258:PS1261 PV1258:PV1261 PY1258:PY1261 QB1258:QB1261 QE1258:QE1261 QH1258:QH1261 QK1258:QK1261 QN1258:QN1261 QQ1258:QQ1261 QT1258:QT1261 QW1258:QW1261 QZ1258:QZ1261 RC1258:RC1261 RF1258:RF1261 O1132:O1135 R1132:R1135 U1132:U1135 X1132:X1135 AA1132:AA1135 AD1132:AD1135 AG1132:AG1135 AJ1132:AJ1135 AM1132:AM1135 AP1132:AP1135 AS1132:AS1135 AV1132:AV1135 AY1132:AY1135 BB1132:BB1135 BE1132:BE1135 BH1132:BH1135 BK1132:BK1135 BN1132:BN1135 BQ1132:BQ1135 BT1132:BT1135 BW1132:BW1135 BZ1132:BZ1135 CC1132:CC1135 CF1132:CF1135 CI1132:CI1135 CL1132:CL1135 CO1132:CO1135 CR1132:CR1135 CU1132:CU1135 CX1132:CX1135 DA1132:DA1135 DD1132:DD1135 DG1132:DG1135 DJ1132:DJ1135 DM1132:DM1135 DP1132:DP1135 DS1132:DS1135 DV1132:DV1135 DY1132:DY1135 EB1132:EB1135 EE1132:EE1135 EH1132:EH1135 EK1132:EK1135 EN1132:EN1135 EQ1132:EQ1135 ET1132:ET1135 EW1132:EW1135 EZ1132:EZ1135 FC1132:FC1135 FF1132:FF1135 FI1132:FI1135 FL1132:FL1135 FO1132:FO1135 FR1132:FR1135 FU1132:FU1135 FX1132:FX1135 GA1132:GA1135 GD1132:GD1135 GG1132:GG1135 GJ1132:GJ1135 GM1132:GM1135 GP1132:GP1135 GS1132:GS1135 GV1132:GV1135 GY1132:GY1135 HB1132:HB1135 HE1132:HE1135 HH1132:HH1135 HK1132:HK1135 HN1132:HN1135 HQ1132:HQ1135 HT1132:HT1135 HW1132:HW1135 HZ1132:HZ1135 IC1132:IC1135 IF1132:IF1135 II1132:II1135 IL1132:IL1135 IO1132:IO1135 IR1132:IR1135 IU1132:IU1135 IX1132:IX1135 JA1132:JA1135 JD1132:JD1135 JG1132:JG1135 JJ1132:JJ1135 JM1132:JM1135 JP1132:JP1135 JS1132:JS1135 JV1132:JV1135 JY1132:JY1135 KB1132:KB1135 KE1132:KE1135 KH1132:KH1135 KK1132:KK1135 KN1132:KN1135 KQ1132:KQ1135 KT1132:KT1135 KW1132:KW1135 KZ1132:KZ1135 LC1132:LC1135 LF1132:LF1135 LI1132:LI1135 LL1132:LL1135 LO1132:LO1135 LR1132:LR1135 LU1132:LU1135 LX1132:LX1135 MA1132:MA1135 MD1132:MD1135 MG1132:MG1135 MJ1132:MJ1135 MM1132:MM1135 MP1132:MP1135 MS1132:MS1135 MV1132:MV1135 MY1132:MY1135 NB1132:NB1135 NE1132:NE1135 NH1132:NH1135 NK1132:NK1135 NN1132:NN1135 NQ1132:NQ1135 NT1132:NT1135 NW1132:NW1135 NZ1132:NZ1135 OC1132:OC1135 OF1132:OF1135 OI1132:OI1135 OL1132:OL1135 OO1132:OO1135 OR1132:OR1135 OU1132:OU1135 OX1132:OX1135 PA1132:PA1135 PD1132:PD1135 PG1132:PG1135 PJ1132:PJ1135 PM1132:PM1135 PP1132:PP1135 PS1132:PS1135 PV1132:PV1135 PY1132:PY1135 QB1132:QB1135 QE1132:QE1135 QH1132:QH1135 QK1132:QK1135 QN1132:QN1135 QQ1132:QQ1135 QT1132:QT1135 QW1132:QW1135 QZ1132:QZ1135 RC1132:RC1135 RF1132:RF1135 O1254:O1256 R1254:R1256 U1254:U1256 X1254:X1256 AA1254:AA1256 AD1254:AD1256 AG1254:AG1256 AJ1254:AJ1256 AM1254:AM1256 AP1254:AP1256 AS1254:AS1256 AV1254:AV1256 AY1254:AY1256 BB1254:BB1256 BE1254:BE1256 BH1254:BH1256 BK1254:BK1256 BN1254:BN1256 BQ1254:BQ1256 BT1254:BT1256 BW1254:BW1256 BZ1254:BZ1256 CC1254:CC1256 CF1254:CF1256 CI1254:CI1256 CL1254:CL1256 CO1254:CO1256 CR1254:CR1256 CU1254:CU1256 CX1254:CX1256 DA1254:DA1256 DD1254:DD1256 DG1254:DG1256 DJ1254:DJ1256 DM1254:DM1256 DP1254:DP1256 DS1254:DS1256 DV1254:DV1256 DY1254:DY1256 EB1254:EB1256 EE1254:EE1256 EH1254:EH1256 EK1254:EK1256 EN1254:EN1256 EQ1254:EQ1256 ET1254:ET1256 EW1254:EW1256 EZ1254:EZ1256 FC1254:FC1256 FF1254:FF1256 FI1254:FI1256 FL1254:FL1256 FO1254:FO1256 FR1254:FR1256 FU1254:FU1256 FX1254:FX1256 GA1254:GA1256 GD1254:GD1256 GG1254:GG1256 GJ1254:GJ1256 GM1254:GM1256 GP1254:GP1256 GS1254:GS1256 GV1254:GV1256 GY1254:GY1256 HB1254:HB1256 HE1254:HE1256 HH1254:HH1256 HK1254:HK1256 HN1254:HN1256 HQ1254:HQ1256 HT1254:HT1256 HW1254:HW1256 HZ1254:HZ1256 IC1254:IC1256 IF1254:IF1256 II1254:II1256 IL1254:IL1256 IO1254:IO1256 IR1254:IR1256 IU1254:IU1256 IX1254:IX1256 JA1254:JA1256 JD1254:JD1256 JG1254:JG1256 JJ1254:JJ1256 JM1254:JM1256 JP1254:JP1256 JS1254:JS1256 JV1254:JV1256 JY1254:JY1256 KB1254:KB1256 KE1254:KE1256 KH1254:KH1256 KK1254:KK1256 KN1254:KN1256 KQ1254:KQ1256 KT1254:KT1256 KW1254:KW1256 KZ1254:KZ1256 LC1254:LC1256 LF1254:LF1256 LI1254:LI1256 LL1254:LL1256 LO1254:LO1256 LR1254:LR1256 LU1254:LU1256 LX1254:LX1256 MA1254:MA1256 MD1254:MD1256 MG1254:MG1256 MJ1254:MJ1256 MM1254:MM1256 MP1254:MP1256 MS1254:MS1256 MV1254:MV1256 MY1254:MY1256 NB1254:NB1256 NE1254:NE1256 NH1254:NH1256 NK1254:NK1256 NN1254:NN1256 NQ1254:NQ1256 NT1254:NT1256 NW1254:NW1256 NZ1254:NZ1256 OC1254:OC1256 OF1254:OF1256 OI1254:OI1256 OL1254:OL1256 OO1254:OO1256 OR1254:OR1256 OU1254:OU1256 OX1254:OX1256 PA1254:PA1256 PD1254:PD1256 PG1254:PG1256 PJ1254:PJ1256 PM1254:PM1256 PP1254:PP1256 PS1254:PS1256 PV1254:PV1256 PY1254:PY1256 QB1254:QB1256 QE1254:QE1256 QH1254:QH1256 QK1254:QK1256 QN1254:QN1256 QQ1254:QQ1256 QT1254:QT1256 QW1254:QW1256 QZ1254:QZ1256 RC1254:RC1256 RF1254:RF1256 O1263:O1264 R1263:R1264 U1263:U1264 X1263:X1264 AA1263:AA1264 AD1263:AD1264 AG1263:AG1264 AJ1263:AJ1264 AM1263:AM1264 AP1263:AP1264 AS1263:AS1264 AV1263:AV1264 AY1263:AY1264 BB1263:BB1264 BE1263:BE1264 BH1263:BH1264 BK1263:BK1264 BN1263:BN1264 BQ1263:BQ1264 BT1263:BT1264 BW1263:BW1264 BZ1263:BZ1264 CC1263:CC1264 CF1263:CF1264 CI1263:CI1264 CL1263:CL1264 CO1263:CO1264 CR1263:CR1264 CU1263:CU1264 CX1263:CX1264 DA1263:DA1264 DD1263:DD1264 DG1263:DG1264 DJ1263:DJ1264 DM1263:DM1264 DP1263:DP1264 DS1263:DS1264 DV1263:DV1264 DY1263:DY1264 EB1263:EB1264 EE1263:EE1264 EH1263:EH1264 EK1263:EK1264 EN1263:EN1264 EQ1263:EQ1264 ET1263:ET1264 EW1263:EW1264 EZ1263:EZ1264 FC1263:FC1264 FF1263:FF1264 FI1263:FI1264 FL1263:FL1264 FO1263:FO1264 FR1263:FR1264 FU1263:FU1264 FX1263:FX1264 GA1263:GA1264 GD1263:GD1264 GG1263:GG1264 GJ1263:GJ1264 GM1263:GM1264 GP1263:GP1264 GS1263:GS1264 GV1263:GV1264 GY1263:GY1264 HB1263:HB1264 HE1263:HE1264 HH1263:HH1264 HK1263:HK1264 HN1263:HN1264 HQ1263:HQ1264 HT1263:HT1264 HW1263:HW1264 HZ1263:HZ1264 IC1263:IC1264 IF1263:IF1264 II1263:II1264 IL1263:IL1264 IO1263:IO1264 IR1263:IR1264 IU1263:IU1264 IX1263:IX1264 JA1263:JA1264 JD1263:JD1264 JG1263:JG1264 JJ1263:JJ1264 JM1263:JM1264 JP1263:JP1264 JS1263:JS1264 JV1263:JV1264 JY1263:JY1264 KB1263:KB1264 KE1263:KE1264 KH1263:KH1264 KK1263:KK1264 KN1263:KN1264 KQ1263:KQ1264 KT1263:KT1264 KW1263:KW1264 KZ1263:KZ1264 LC1263:LC1264 LF1263:LF1264 LI1263:LI1264 LL1263:LL1264 LO1263:LO1264 LR1263:LR1264 LU1263:LU1264 LX1263:LX1264 MA1263:MA1264 MD1263:MD1264 MG1263:MG1264 MJ1263:MJ1264 MM1263:MM1264 MP1263:MP1264 MS1263:MS1264 MV1263:MV1264 MY1263:MY1264 NB1263:NB1264 NE1263:NE1264 NH1263:NH1264 NK1263:NK1264 NN1263:NN1264 NQ1263:NQ1264 NT1263:NT1264 NW1263:NW1264 NZ1263:NZ1264 OC1263:OC1264 OF1263:OF1264 OI1263:OI1264 OL1263:OL1264 OO1263:OO1264 OR1263:OR1264 OU1263:OU1264 OX1263:OX1264 PA1263:PA1264 PD1263:PD1264 PG1263:PG1264 PJ1263:PJ1264 PM1263:PM1264 PP1263:PP1264 PS1263:PS1264 PV1263:PV1264 PY1263:PY1264 QB1263:QB1264 QE1263:QE1264 QH1263:QH1264 QK1263:QK1264 QN1263:QN1264 QQ1263:QQ1264 QT1263:QT1264 QW1263:QW1264 QZ1263:QZ1264 RC1263:RC1264 RF1263:RF1264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7" tint="0.59999389629810485"/>
    <pageSetUpPr fitToPage="1"/>
  </sheetPr>
  <dimension ref="A1:C8786"/>
  <sheetViews>
    <sheetView showGridLines="0" topLeftCell="A7407" zoomScale="85" zoomScaleNormal="85" workbookViewId="0">
      <selection activeCell="C7435" sqref="C7435"/>
    </sheetView>
  </sheetViews>
  <sheetFormatPr defaultColWidth="9" defaultRowHeight="15.25" x14ac:dyDescent="0.75"/>
  <cols>
    <col min="1" max="1" width="32.375" style="21" customWidth="1"/>
    <col min="2" max="2" width="13" style="94" customWidth="1"/>
    <col min="3" max="3" width="45.375" style="93" customWidth="1"/>
    <col min="4" max="16384" width="9" style="21"/>
  </cols>
  <sheetData>
    <row r="1" spans="1:3" x14ac:dyDescent="0.75">
      <c r="A1" s="23" t="s">
        <v>0</v>
      </c>
      <c r="B1" s="106"/>
    </row>
    <row r="2" spans="1:3" x14ac:dyDescent="0.75">
      <c r="A2" s="23" t="s">
        <v>1</v>
      </c>
    </row>
    <row r="3" spans="1:3" ht="15.5" x14ac:dyDescent="0.75">
      <c r="A3" s="33" t="s">
        <v>255</v>
      </c>
    </row>
    <row r="4" spans="1:3" ht="15.5" x14ac:dyDescent="0.75">
      <c r="A4" s="33" t="s">
        <v>357</v>
      </c>
      <c r="B4" s="33"/>
      <c r="C4" s="33"/>
    </row>
    <row r="5" spans="1:3" ht="15.5" x14ac:dyDescent="0.75">
      <c r="A5" s="33"/>
      <c r="B5" s="95"/>
      <c r="C5" s="96"/>
    </row>
    <row r="6" spans="1:3" ht="15.5" x14ac:dyDescent="0.75">
      <c r="A6" s="23" t="str">
        <f>'Admin Info'!B6</f>
        <v>LSE Name on Admin Tab</v>
      </c>
      <c r="B6" s="95"/>
      <c r="C6" s="96"/>
    </row>
    <row r="7" spans="1:3" ht="15.5" x14ac:dyDescent="0.75">
      <c r="A7" s="107" t="s">
        <v>256</v>
      </c>
      <c r="B7" s="95"/>
      <c r="C7" s="96"/>
    </row>
    <row r="8" spans="1:3" x14ac:dyDescent="0.75">
      <c r="A8" s="23" t="s">
        <v>257</v>
      </c>
      <c r="C8" s="19"/>
    </row>
    <row r="9" spans="1:3" ht="15.75" customHeight="1" x14ac:dyDescent="0.75">
      <c r="A9" s="23" t="s">
        <v>355</v>
      </c>
      <c r="B9" s="23"/>
      <c r="C9" s="23"/>
    </row>
    <row r="10" spans="1:3" x14ac:dyDescent="0.75">
      <c r="A10" s="23"/>
      <c r="C10" s="19"/>
    </row>
    <row r="11" spans="1:3" x14ac:dyDescent="0.75">
      <c r="A11" s="23" t="s">
        <v>356</v>
      </c>
      <c r="C11" s="19"/>
    </row>
    <row r="12" spans="1:3" x14ac:dyDescent="0.75">
      <c r="A12" s="23" t="s">
        <v>258</v>
      </c>
      <c r="C12" s="19"/>
    </row>
    <row r="13" spans="1:3" x14ac:dyDescent="0.75">
      <c r="A13" s="23" t="s">
        <v>259</v>
      </c>
      <c r="C13" s="19"/>
    </row>
    <row r="14" spans="1:3" x14ac:dyDescent="0.75">
      <c r="A14" s="23" t="s">
        <v>260</v>
      </c>
      <c r="C14" s="19"/>
    </row>
    <row r="15" spans="1:3" x14ac:dyDescent="0.75">
      <c r="A15" s="23" t="s">
        <v>261</v>
      </c>
      <c r="C15" s="19"/>
    </row>
    <row r="16" spans="1:3" x14ac:dyDescent="0.75">
      <c r="A16" s="23"/>
      <c r="C16" s="19"/>
    </row>
    <row r="17" spans="1:3" ht="15.5" x14ac:dyDescent="0.75">
      <c r="A17" s="108"/>
      <c r="B17" s="109"/>
      <c r="C17" s="110"/>
    </row>
    <row r="18" spans="1:3" ht="15.5" x14ac:dyDescent="0.75">
      <c r="A18" s="108"/>
      <c r="B18" s="109"/>
      <c r="C18" s="110"/>
    </row>
    <row r="19" spans="1:3" x14ac:dyDescent="0.75">
      <c r="A19" s="97" t="s">
        <v>262</v>
      </c>
      <c r="B19" s="98">
        <f>SUM(C27:C8786)</f>
        <v>0</v>
      </c>
      <c r="C19" s="99"/>
    </row>
    <row r="20" spans="1:3" x14ac:dyDescent="0.75">
      <c r="A20" s="97" t="s">
        <v>263</v>
      </c>
      <c r="B20" s="98">
        <f>MAX(C27:C8786)</f>
        <v>0</v>
      </c>
      <c r="C20" s="99"/>
    </row>
    <row r="21" spans="1:3" x14ac:dyDescent="0.75">
      <c r="A21" s="97" t="s">
        <v>264</v>
      </c>
      <c r="B21" s="98" t="e">
        <f>AVERAGE(C27:C8786)</f>
        <v>#DIV/0!</v>
      </c>
      <c r="C21" s="99"/>
    </row>
    <row r="22" spans="1:3" x14ac:dyDescent="0.75">
      <c r="A22" s="97" t="s">
        <v>265</v>
      </c>
      <c r="B22" s="98">
        <f>MIN(C27:C8786)</f>
        <v>0</v>
      </c>
      <c r="C22" s="99"/>
    </row>
    <row r="23" spans="1:3" ht="15.5" x14ac:dyDescent="0.75">
      <c r="A23" s="108"/>
      <c r="B23" s="109"/>
      <c r="C23" s="110"/>
    </row>
    <row r="24" spans="1:3" ht="15.5" x14ac:dyDescent="0.75">
      <c r="A24" s="108"/>
      <c r="B24" s="109"/>
      <c r="C24" s="110"/>
    </row>
    <row r="25" spans="1:3" ht="15.5" x14ac:dyDescent="0.75">
      <c r="A25" s="108"/>
      <c r="B25" s="109"/>
      <c r="C25" s="110"/>
    </row>
    <row r="26" spans="1:3" s="86" customFormat="1" ht="57.95" customHeight="1" x14ac:dyDescent="0.75">
      <c r="A26" s="111" t="s">
        <v>266</v>
      </c>
      <c r="B26" s="100" t="s">
        <v>267</v>
      </c>
      <c r="C26" s="112" t="s">
        <v>268</v>
      </c>
    </row>
    <row r="27" spans="1:3" x14ac:dyDescent="0.75">
      <c r="A27" s="113">
        <v>44927</v>
      </c>
      <c r="B27" s="101">
        <v>1</v>
      </c>
      <c r="C27" s="102"/>
    </row>
    <row r="28" spans="1:3" x14ac:dyDescent="0.75">
      <c r="A28" s="113">
        <v>44927</v>
      </c>
      <c r="B28" s="97">
        <v>2</v>
      </c>
      <c r="C28" s="102"/>
    </row>
    <row r="29" spans="1:3" x14ac:dyDescent="0.75">
      <c r="A29" s="113">
        <v>44927</v>
      </c>
      <c r="B29" s="97">
        <v>3</v>
      </c>
      <c r="C29" s="102"/>
    </row>
    <row r="30" spans="1:3" x14ac:dyDescent="0.75">
      <c r="A30" s="113">
        <v>44927</v>
      </c>
      <c r="B30" s="97">
        <v>4</v>
      </c>
      <c r="C30" s="102"/>
    </row>
    <row r="31" spans="1:3" x14ac:dyDescent="0.75">
      <c r="A31" s="113">
        <v>44927</v>
      </c>
      <c r="B31" s="97">
        <v>5</v>
      </c>
      <c r="C31" s="102"/>
    </row>
    <row r="32" spans="1:3" x14ac:dyDescent="0.75">
      <c r="A32" s="113">
        <v>44927</v>
      </c>
      <c r="B32" s="97">
        <v>6</v>
      </c>
      <c r="C32" s="102"/>
    </row>
    <row r="33" spans="1:3" x14ac:dyDescent="0.75">
      <c r="A33" s="113">
        <v>44927</v>
      </c>
      <c r="B33" s="97">
        <v>7</v>
      </c>
      <c r="C33" s="102"/>
    </row>
    <row r="34" spans="1:3" x14ac:dyDescent="0.75">
      <c r="A34" s="113">
        <v>44927</v>
      </c>
      <c r="B34" s="97">
        <v>8</v>
      </c>
      <c r="C34" s="102"/>
    </row>
    <row r="35" spans="1:3" x14ac:dyDescent="0.75">
      <c r="A35" s="113">
        <v>44927</v>
      </c>
      <c r="B35" s="97">
        <v>9</v>
      </c>
      <c r="C35" s="102"/>
    </row>
    <row r="36" spans="1:3" x14ac:dyDescent="0.75">
      <c r="A36" s="113">
        <v>44927</v>
      </c>
      <c r="B36" s="97">
        <v>10</v>
      </c>
      <c r="C36" s="102"/>
    </row>
    <row r="37" spans="1:3" x14ac:dyDescent="0.75">
      <c r="A37" s="113">
        <v>44927</v>
      </c>
      <c r="B37" s="97">
        <v>11</v>
      </c>
      <c r="C37" s="102"/>
    </row>
    <row r="38" spans="1:3" x14ac:dyDescent="0.75">
      <c r="A38" s="113">
        <v>44927</v>
      </c>
      <c r="B38" s="97">
        <v>12</v>
      </c>
      <c r="C38" s="102"/>
    </row>
    <row r="39" spans="1:3" x14ac:dyDescent="0.75">
      <c r="A39" s="113">
        <v>44927</v>
      </c>
      <c r="B39" s="97">
        <v>13</v>
      </c>
      <c r="C39" s="102"/>
    </row>
    <row r="40" spans="1:3" x14ac:dyDescent="0.75">
      <c r="A40" s="113">
        <v>44927</v>
      </c>
      <c r="B40" s="97">
        <v>14</v>
      </c>
      <c r="C40" s="102"/>
    </row>
    <row r="41" spans="1:3" x14ac:dyDescent="0.75">
      <c r="A41" s="113">
        <v>44927</v>
      </c>
      <c r="B41" s="97">
        <v>15</v>
      </c>
      <c r="C41" s="102"/>
    </row>
    <row r="42" spans="1:3" x14ac:dyDescent="0.75">
      <c r="A42" s="113">
        <v>44927</v>
      </c>
      <c r="B42" s="97">
        <v>16</v>
      </c>
      <c r="C42" s="102"/>
    </row>
    <row r="43" spans="1:3" x14ac:dyDescent="0.75">
      <c r="A43" s="113">
        <v>44927</v>
      </c>
      <c r="B43" s="97">
        <v>17</v>
      </c>
      <c r="C43" s="102"/>
    </row>
    <row r="44" spans="1:3" x14ac:dyDescent="0.75">
      <c r="A44" s="113">
        <v>44927</v>
      </c>
      <c r="B44" s="97">
        <v>18</v>
      </c>
      <c r="C44" s="102"/>
    </row>
    <row r="45" spans="1:3" x14ac:dyDescent="0.75">
      <c r="A45" s="113">
        <v>44927</v>
      </c>
      <c r="B45" s="97">
        <v>19</v>
      </c>
      <c r="C45" s="102"/>
    </row>
    <row r="46" spans="1:3" x14ac:dyDescent="0.75">
      <c r="A46" s="113">
        <v>44927</v>
      </c>
      <c r="B46" s="97">
        <v>20</v>
      </c>
      <c r="C46" s="102"/>
    </row>
    <row r="47" spans="1:3" x14ac:dyDescent="0.75">
      <c r="A47" s="113">
        <v>44927</v>
      </c>
      <c r="B47" s="97">
        <v>21</v>
      </c>
      <c r="C47" s="102"/>
    </row>
    <row r="48" spans="1:3" x14ac:dyDescent="0.75">
      <c r="A48" s="113">
        <v>44927</v>
      </c>
      <c r="B48" s="97">
        <v>22</v>
      </c>
      <c r="C48" s="102"/>
    </row>
    <row r="49" spans="1:3" x14ac:dyDescent="0.75">
      <c r="A49" s="113">
        <v>44927</v>
      </c>
      <c r="B49" s="97">
        <v>23</v>
      </c>
      <c r="C49" s="102"/>
    </row>
    <row r="50" spans="1:3" x14ac:dyDescent="0.75">
      <c r="A50" s="113">
        <v>44927</v>
      </c>
      <c r="B50" s="97">
        <v>24</v>
      </c>
      <c r="C50" s="102"/>
    </row>
    <row r="51" spans="1:3" x14ac:dyDescent="0.75">
      <c r="A51" s="113">
        <v>44928</v>
      </c>
      <c r="B51" s="97">
        <v>1</v>
      </c>
      <c r="C51" s="103"/>
    </row>
    <row r="52" spans="1:3" x14ac:dyDescent="0.75">
      <c r="A52" s="113">
        <v>44928</v>
      </c>
      <c r="B52" s="97">
        <v>2</v>
      </c>
      <c r="C52" s="104"/>
    </row>
    <row r="53" spans="1:3" x14ac:dyDescent="0.75">
      <c r="A53" s="113">
        <v>44928</v>
      </c>
      <c r="B53" s="97">
        <v>3</v>
      </c>
      <c r="C53" s="104"/>
    </row>
    <row r="54" spans="1:3" x14ac:dyDescent="0.75">
      <c r="A54" s="113">
        <v>44928</v>
      </c>
      <c r="B54" s="97">
        <v>4</v>
      </c>
      <c r="C54" s="104"/>
    </row>
    <row r="55" spans="1:3" x14ac:dyDescent="0.75">
      <c r="A55" s="113">
        <v>44928</v>
      </c>
      <c r="B55" s="97">
        <v>5</v>
      </c>
      <c r="C55" s="104"/>
    </row>
    <row r="56" spans="1:3" x14ac:dyDescent="0.75">
      <c r="A56" s="113">
        <v>44928</v>
      </c>
      <c r="B56" s="97">
        <v>6</v>
      </c>
      <c r="C56" s="103"/>
    </row>
    <row r="57" spans="1:3" x14ac:dyDescent="0.75">
      <c r="A57" s="113">
        <v>44928</v>
      </c>
      <c r="B57" s="97">
        <v>7</v>
      </c>
      <c r="C57" s="103"/>
    </row>
    <row r="58" spans="1:3" x14ac:dyDescent="0.75">
      <c r="A58" s="113">
        <v>44928</v>
      </c>
      <c r="B58" s="97">
        <v>8</v>
      </c>
      <c r="C58" s="103"/>
    </row>
    <row r="59" spans="1:3" x14ac:dyDescent="0.75">
      <c r="A59" s="113">
        <v>44928</v>
      </c>
      <c r="B59" s="97">
        <v>9</v>
      </c>
      <c r="C59" s="105"/>
    </row>
    <row r="60" spans="1:3" x14ac:dyDescent="0.75">
      <c r="A60" s="113">
        <v>44928</v>
      </c>
      <c r="B60" s="97">
        <v>10</v>
      </c>
      <c r="C60" s="105"/>
    </row>
    <row r="61" spans="1:3" x14ac:dyDescent="0.75">
      <c r="A61" s="113">
        <v>44928</v>
      </c>
      <c r="B61" s="97">
        <v>11</v>
      </c>
      <c r="C61" s="105"/>
    </row>
    <row r="62" spans="1:3" x14ac:dyDescent="0.75">
      <c r="A62" s="113">
        <v>44928</v>
      </c>
      <c r="B62" s="97">
        <v>12</v>
      </c>
      <c r="C62" s="105"/>
    </row>
    <row r="63" spans="1:3" x14ac:dyDescent="0.75">
      <c r="A63" s="113">
        <v>44928</v>
      </c>
      <c r="B63" s="97">
        <v>13</v>
      </c>
      <c r="C63" s="105"/>
    </row>
    <row r="64" spans="1:3" x14ac:dyDescent="0.75">
      <c r="A64" s="113">
        <v>44928</v>
      </c>
      <c r="B64" s="97">
        <v>14</v>
      </c>
      <c r="C64" s="105"/>
    </row>
    <row r="65" spans="1:3" x14ac:dyDescent="0.75">
      <c r="A65" s="113">
        <v>44928</v>
      </c>
      <c r="B65" s="97">
        <v>15</v>
      </c>
      <c r="C65" s="105"/>
    </row>
    <row r="66" spans="1:3" x14ac:dyDescent="0.75">
      <c r="A66" s="113">
        <v>44928</v>
      </c>
      <c r="B66" s="97">
        <v>16</v>
      </c>
      <c r="C66" s="105"/>
    </row>
    <row r="67" spans="1:3" x14ac:dyDescent="0.75">
      <c r="A67" s="113">
        <v>44928</v>
      </c>
      <c r="B67" s="97">
        <v>17</v>
      </c>
      <c r="C67" s="105"/>
    </row>
    <row r="68" spans="1:3" x14ac:dyDescent="0.75">
      <c r="A68" s="113">
        <v>44928</v>
      </c>
      <c r="B68" s="97">
        <v>18</v>
      </c>
      <c r="C68" s="105"/>
    </row>
    <row r="69" spans="1:3" x14ac:dyDescent="0.75">
      <c r="A69" s="113">
        <v>44928</v>
      </c>
      <c r="B69" s="97">
        <v>19</v>
      </c>
      <c r="C69" s="105"/>
    </row>
    <row r="70" spans="1:3" x14ac:dyDescent="0.75">
      <c r="A70" s="113">
        <v>44928</v>
      </c>
      <c r="B70" s="97">
        <v>20</v>
      </c>
      <c r="C70" s="105"/>
    </row>
    <row r="71" spans="1:3" x14ac:dyDescent="0.75">
      <c r="A71" s="113">
        <v>44928</v>
      </c>
      <c r="B71" s="97">
        <v>21</v>
      </c>
      <c r="C71" s="105"/>
    </row>
    <row r="72" spans="1:3" x14ac:dyDescent="0.75">
      <c r="A72" s="113">
        <v>44928</v>
      </c>
      <c r="B72" s="97">
        <v>22</v>
      </c>
      <c r="C72" s="105"/>
    </row>
    <row r="73" spans="1:3" x14ac:dyDescent="0.75">
      <c r="A73" s="113">
        <v>44928</v>
      </c>
      <c r="B73" s="97">
        <v>23</v>
      </c>
      <c r="C73" s="105"/>
    </row>
    <row r="74" spans="1:3" x14ac:dyDescent="0.75">
      <c r="A74" s="113">
        <v>44928</v>
      </c>
      <c r="B74" s="97">
        <v>24</v>
      </c>
      <c r="C74" s="105"/>
    </row>
    <row r="75" spans="1:3" x14ac:dyDescent="0.75">
      <c r="A75" s="113">
        <v>44929</v>
      </c>
      <c r="B75" s="97">
        <v>1</v>
      </c>
      <c r="C75" s="105"/>
    </row>
    <row r="76" spans="1:3" x14ac:dyDescent="0.75">
      <c r="A76" s="113">
        <v>44929</v>
      </c>
      <c r="B76" s="97">
        <v>2</v>
      </c>
      <c r="C76" s="105"/>
    </row>
    <row r="77" spans="1:3" x14ac:dyDescent="0.75">
      <c r="A77" s="113">
        <v>44929</v>
      </c>
      <c r="B77" s="97">
        <v>3</v>
      </c>
      <c r="C77" s="105"/>
    </row>
    <row r="78" spans="1:3" x14ac:dyDescent="0.75">
      <c r="A78" s="113">
        <v>44929</v>
      </c>
      <c r="B78" s="97">
        <v>4</v>
      </c>
      <c r="C78" s="105"/>
    </row>
    <row r="79" spans="1:3" x14ac:dyDescent="0.75">
      <c r="A79" s="113">
        <v>44929</v>
      </c>
      <c r="B79" s="97">
        <v>5</v>
      </c>
      <c r="C79" s="105"/>
    </row>
    <row r="80" spans="1:3" x14ac:dyDescent="0.75">
      <c r="A80" s="113">
        <v>44929</v>
      </c>
      <c r="B80" s="97">
        <v>6</v>
      </c>
      <c r="C80" s="105"/>
    </row>
    <row r="81" spans="1:3" x14ac:dyDescent="0.75">
      <c r="A81" s="113">
        <v>44929</v>
      </c>
      <c r="B81" s="97">
        <v>7</v>
      </c>
      <c r="C81" s="105"/>
    </row>
    <row r="82" spans="1:3" x14ac:dyDescent="0.75">
      <c r="A82" s="113">
        <v>44929</v>
      </c>
      <c r="B82" s="97">
        <v>8</v>
      </c>
      <c r="C82" s="105"/>
    </row>
    <row r="83" spans="1:3" x14ac:dyDescent="0.75">
      <c r="A83" s="113">
        <v>44929</v>
      </c>
      <c r="B83" s="97">
        <v>9</v>
      </c>
      <c r="C83" s="105"/>
    </row>
    <row r="84" spans="1:3" x14ac:dyDescent="0.75">
      <c r="A84" s="113">
        <v>44929</v>
      </c>
      <c r="B84" s="97">
        <v>10</v>
      </c>
      <c r="C84" s="105"/>
    </row>
    <row r="85" spans="1:3" x14ac:dyDescent="0.75">
      <c r="A85" s="113">
        <v>44929</v>
      </c>
      <c r="B85" s="97">
        <v>11</v>
      </c>
      <c r="C85" s="105"/>
    </row>
    <row r="86" spans="1:3" x14ac:dyDescent="0.75">
      <c r="A86" s="113">
        <v>44929</v>
      </c>
      <c r="B86" s="97">
        <v>12</v>
      </c>
      <c r="C86" s="105"/>
    </row>
    <row r="87" spans="1:3" x14ac:dyDescent="0.75">
      <c r="A87" s="113">
        <v>44929</v>
      </c>
      <c r="B87" s="97">
        <v>13</v>
      </c>
      <c r="C87" s="105"/>
    </row>
    <row r="88" spans="1:3" x14ac:dyDescent="0.75">
      <c r="A88" s="113">
        <v>44929</v>
      </c>
      <c r="B88" s="97">
        <v>14</v>
      </c>
      <c r="C88" s="105"/>
    </row>
    <row r="89" spans="1:3" x14ac:dyDescent="0.75">
      <c r="A89" s="113">
        <v>44929</v>
      </c>
      <c r="B89" s="97">
        <v>15</v>
      </c>
      <c r="C89" s="105"/>
    </row>
    <row r="90" spans="1:3" x14ac:dyDescent="0.75">
      <c r="A90" s="113">
        <v>44929</v>
      </c>
      <c r="B90" s="97">
        <v>16</v>
      </c>
      <c r="C90" s="105"/>
    </row>
    <row r="91" spans="1:3" x14ac:dyDescent="0.75">
      <c r="A91" s="113">
        <v>44929</v>
      </c>
      <c r="B91" s="97">
        <v>17</v>
      </c>
      <c r="C91" s="105"/>
    </row>
    <row r="92" spans="1:3" x14ac:dyDescent="0.75">
      <c r="A92" s="113">
        <v>44929</v>
      </c>
      <c r="B92" s="97">
        <v>18</v>
      </c>
      <c r="C92" s="105"/>
    </row>
    <row r="93" spans="1:3" x14ac:dyDescent="0.75">
      <c r="A93" s="113">
        <v>44929</v>
      </c>
      <c r="B93" s="97">
        <v>19</v>
      </c>
      <c r="C93" s="105"/>
    </row>
    <row r="94" spans="1:3" x14ac:dyDescent="0.75">
      <c r="A94" s="113">
        <v>44929</v>
      </c>
      <c r="B94" s="97">
        <v>20</v>
      </c>
      <c r="C94" s="105"/>
    </row>
    <row r="95" spans="1:3" x14ac:dyDescent="0.75">
      <c r="A95" s="113">
        <v>44929</v>
      </c>
      <c r="B95" s="97">
        <v>21</v>
      </c>
      <c r="C95" s="105"/>
    </row>
    <row r="96" spans="1:3" x14ac:dyDescent="0.75">
      <c r="A96" s="113">
        <v>44929</v>
      </c>
      <c r="B96" s="97">
        <v>22</v>
      </c>
      <c r="C96" s="105"/>
    </row>
    <row r="97" spans="1:3" x14ac:dyDescent="0.75">
      <c r="A97" s="113">
        <v>44929</v>
      </c>
      <c r="B97" s="97">
        <v>23</v>
      </c>
      <c r="C97" s="105"/>
    </row>
    <row r="98" spans="1:3" x14ac:dyDescent="0.75">
      <c r="A98" s="113">
        <v>44929</v>
      </c>
      <c r="B98" s="97">
        <v>24</v>
      </c>
      <c r="C98" s="105"/>
    </row>
    <row r="99" spans="1:3" x14ac:dyDescent="0.75">
      <c r="A99" s="113">
        <v>44930</v>
      </c>
      <c r="B99" s="97">
        <v>1</v>
      </c>
      <c r="C99" s="105"/>
    </row>
    <row r="100" spans="1:3" x14ac:dyDescent="0.75">
      <c r="A100" s="113">
        <v>44930</v>
      </c>
      <c r="B100" s="97">
        <v>2</v>
      </c>
      <c r="C100" s="105"/>
    </row>
    <row r="101" spans="1:3" x14ac:dyDescent="0.75">
      <c r="A101" s="113">
        <v>44930</v>
      </c>
      <c r="B101" s="97">
        <v>3</v>
      </c>
      <c r="C101" s="105"/>
    </row>
    <row r="102" spans="1:3" x14ac:dyDescent="0.75">
      <c r="A102" s="113">
        <v>44930</v>
      </c>
      <c r="B102" s="97">
        <v>4</v>
      </c>
      <c r="C102" s="105"/>
    </row>
    <row r="103" spans="1:3" x14ac:dyDescent="0.75">
      <c r="A103" s="113">
        <v>44930</v>
      </c>
      <c r="B103" s="97">
        <v>5</v>
      </c>
      <c r="C103" s="105"/>
    </row>
    <row r="104" spans="1:3" x14ac:dyDescent="0.75">
      <c r="A104" s="113">
        <v>44930</v>
      </c>
      <c r="B104" s="97">
        <v>6</v>
      </c>
      <c r="C104" s="105"/>
    </row>
    <row r="105" spans="1:3" x14ac:dyDescent="0.75">
      <c r="A105" s="113">
        <v>44930</v>
      </c>
      <c r="B105" s="97">
        <v>7</v>
      </c>
      <c r="C105" s="105"/>
    </row>
    <row r="106" spans="1:3" x14ac:dyDescent="0.75">
      <c r="A106" s="113">
        <v>44930</v>
      </c>
      <c r="B106" s="97">
        <v>8</v>
      </c>
      <c r="C106" s="105"/>
    </row>
    <row r="107" spans="1:3" x14ac:dyDescent="0.75">
      <c r="A107" s="113">
        <v>44930</v>
      </c>
      <c r="B107" s="97">
        <v>9</v>
      </c>
      <c r="C107" s="105"/>
    </row>
    <row r="108" spans="1:3" x14ac:dyDescent="0.75">
      <c r="A108" s="113">
        <v>44930</v>
      </c>
      <c r="B108" s="97">
        <v>10</v>
      </c>
      <c r="C108" s="105"/>
    </row>
    <row r="109" spans="1:3" x14ac:dyDescent="0.75">
      <c r="A109" s="113">
        <v>44930</v>
      </c>
      <c r="B109" s="97">
        <v>11</v>
      </c>
      <c r="C109" s="105"/>
    </row>
    <row r="110" spans="1:3" x14ac:dyDescent="0.75">
      <c r="A110" s="113">
        <v>44930</v>
      </c>
      <c r="B110" s="97">
        <v>12</v>
      </c>
      <c r="C110" s="105"/>
    </row>
    <row r="111" spans="1:3" x14ac:dyDescent="0.75">
      <c r="A111" s="113">
        <v>44930</v>
      </c>
      <c r="B111" s="97">
        <v>13</v>
      </c>
      <c r="C111" s="105"/>
    </row>
    <row r="112" spans="1:3" x14ac:dyDescent="0.75">
      <c r="A112" s="113">
        <v>44930</v>
      </c>
      <c r="B112" s="97">
        <v>14</v>
      </c>
      <c r="C112" s="105"/>
    </row>
    <row r="113" spans="1:3" x14ac:dyDescent="0.75">
      <c r="A113" s="113">
        <v>44930</v>
      </c>
      <c r="B113" s="97">
        <v>15</v>
      </c>
      <c r="C113" s="105"/>
    </row>
    <row r="114" spans="1:3" x14ac:dyDescent="0.75">
      <c r="A114" s="113">
        <v>44930</v>
      </c>
      <c r="B114" s="97">
        <v>16</v>
      </c>
      <c r="C114" s="105"/>
    </row>
    <row r="115" spans="1:3" x14ac:dyDescent="0.75">
      <c r="A115" s="113">
        <v>44930</v>
      </c>
      <c r="B115" s="97">
        <v>17</v>
      </c>
      <c r="C115" s="105"/>
    </row>
    <row r="116" spans="1:3" x14ac:dyDescent="0.75">
      <c r="A116" s="113">
        <v>44930</v>
      </c>
      <c r="B116" s="97">
        <v>18</v>
      </c>
      <c r="C116" s="105"/>
    </row>
    <row r="117" spans="1:3" x14ac:dyDescent="0.75">
      <c r="A117" s="113">
        <v>44930</v>
      </c>
      <c r="B117" s="97">
        <v>19</v>
      </c>
      <c r="C117" s="105"/>
    </row>
    <row r="118" spans="1:3" x14ac:dyDescent="0.75">
      <c r="A118" s="113">
        <v>44930</v>
      </c>
      <c r="B118" s="97">
        <v>20</v>
      </c>
      <c r="C118" s="105"/>
    </row>
    <row r="119" spans="1:3" x14ac:dyDescent="0.75">
      <c r="A119" s="113">
        <v>44930</v>
      </c>
      <c r="B119" s="97">
        <v>21</v>
      </c>
      <c r="C119" s="105"/>
    </row>
    <row r="120" spans="1:3" x14ac:dyDescent="0.75">
      <c r="A120" s="113">
        <v>44930</v>
      </c>
      <c r="B120" s="97">
        <v>22</v>
      </c>
      <c r="C120" s="105"/>
    </row>
    <row r="121" spans="1:3" x14ac:dyDescent="0.75">
      <c r="A121" s="113">
        <v>44930</v>
      </c>
      <c r="B121" s="97">
        <v>23</v>
      </c>
      <c r="C121" s="105"/>
    </row>
    <row r="122" spans="1:3" x14ac:dyDescent="0.75">
      <c r="A122" s="113">
        <v>44930</v>
      </c>
      <c r="B122" s="97">
        <v>24</v>
      </c>
      <c r="C122" s="105"/>
    </row>
    <row r="123" spans="1:3" x14ac:dyDescent="0.75">
      <c r="A123" s="113">
        <v>44931</v>
      </c>
      <c r="B123" s="97">
        <v>1</v>
      </c>
      <c r="C123" s="105"/>
    </row>
    <row r="124" spans="1:3" x14ac:dyDescent="0.75">
      <c r="A124" s="113">
        <v>44931</v>
      </c>
      <c r="B124" s="97">
        <v>2</v>
      </c>
      <c r="C124" s="105"/>
    </row>
    <row r="125" spans="1:3" x14ac:dyDescent="0.75">
      <c r="A125" s="113">
        <v>44931</v>
      </c>
      <c r="B125" s="97">
        <v>3</v>
      </c>
      <c r="C125" s="105"/>
    </row>
    <row r="126" spans="1:3" x14ac:dyDescent="0.75">
      <c r="A126" s="113">
        <v>44931</v>
      </c>
      <c r="B126" s="97">
        <v>4</v>
      </c>
      <c r="C126" s="105"/>
    </row>
    <row r="127" spans="1:3" x14ac:dyDescent="0.75">
      <c r="A127" s="113">
        <v>44931</v>
      </c>
      <c r="B127" s="97">
        <v>5</v>
      </c>
      <c r="C127" s="105"/>
    </row>
    <row r="128" spans="1:3" x14ac:dyDescent="0.75">
      <c r="A128" s="113">
        <v>44931</v>
      </c>
      <c r="B128" s="97">
        <v>6</v>
      </c>
      <c r="C128" s="105"/>
    </row>
    <row r="129" spans="1:3" x14ac:dyDescent="0.75">
      <c r="A129" s="113">
        <v>44931</v>
      </c>
      <c r="B129" s="97">
        <v>7</v>
      </c>
      <c r="C129" s="105"/>
    </row>
    <row r="130" spans="1:3" x14ac:dyDescent="0.75">
      <c r="A130" s="113">
        <v>44931</v>
      </c>
      <c r="B130" s="97">
        <v>8</v>
      </c>
      <c r="C130" s="105"/>
    </row>
    <row r="131" spans="1:3" x14ac:dyDescent="0.75">
      <c r="A131" s="113">
        <v>44931</v>
      </c>
      <c r="B131" s="97">
        <v>9</v>
      </c>
      <c r="C131" s="105"/>
    </row>
    <row r="132" spans="1:3" x14ac:dyDescent="0.75">
      <c r="A132" s="113">
        <v>44931</v>
      </c>
      <c r="B132" s="97">
        <v>10</v>
      </c>
      <c r="C132" s="105"/>
    </row>
    <row r="133" spans="1:3" x14ac:dyDescent="0.75">
      <c r="A133" s="113">
        <v>44931</v>
      </c>
      <c r="B133" s="97">
        <v>11</v>
      </c>
      <c r="C133" s="105"/>
    </row>
    <row r="134" spans="1:3" x14ac:dyDescent="0.75">
      <c r="A134" s="113">
        <v>44931</v>
      </c>
      <c r="B134" s="97">
        <v>12</v>
      </c>
      <c r="C134" s="105"/>
    </row>
    <row r="135" spans="1:3" x14ac:dyDescent="0.75">
      <c r="A135" s="113">
        <v>44931</v>
      </c>
      <c r="B135" s="97">
        <v>13</v>
      </c>
      <c r="C135" s="105"/>
    </row>
    <row r="136" spans="1:3" x14ac:dyDescent="0.75">
      <c r="A136" s="113">
        <v>44931</v>
      </c>
      <c r="B136" s="97">
        <v>14</v>
      </c>
      <c r="C136" s="105"/>
    </row>
    <row r="137" spans="1:3" x14ac:dyDescent="0.75">
      <c r="A137" s="113">
        <v>44931</v>
      </c>
      <c r="B137" s="97">
        <v>15</v>
      </c>
      <c r="C137" s="105"/>
    </row>
    <row r="138" spans="1:3" x14ac:dyDescent="0.75">
      <c r="A138" s="113">
        <v>44931</v>
      </c>
      <c r="B138" s="97">
        <v>16</v>
      </c>
      <c r="C138" s="105"/>
    </row>
    <row r="139" spans="1:3" x14ac:dyDescent="0.75">
      <c r="A139" s="113">
        <v>44931</v>
      </c>
      <c r="B139" s="97">
        <v>17</v>
      </c>
      <c r="C139" s="105"/>
    </row>
    <row r="140" spans="1:3" x14ac:dyDescent="0.75">
      <c r="A140" s="113">
        <v>44931</v>
      </c>
      <c r="B140" s="97">
        <v>18</v>
      </c>
      <c r="C140" s="105"/>
    </row>
    <row r="141" spans="1:3" x14ac:dyDescent="0.75">
      <c r="A141" s="113">
        <v>44931</v>
      </c>
      <c r="B141" s="97">
        <v>19</v>
      </c>
      <c r="C141" s="105"/>
    </row>
    <row r="142" spans="1:3" x14ac:dyDescent="0.75">
      <c r="A142" s="113">
        <v>44931</v>
      </c>
      <c r="B142" s="97">
        <v>20</v>
      </c>
      <c r="C142" s="105"/>
    </row>
    <row r="143" spans="1:3" x14ac:dyDescent="0.75">
      <c r="A143" s="113">
        <v>44931</v>
      </c>
      <c r="B143" s="97">
        <v>21</v>
      </c>
      <c r="C143" s="105"/>
    </row>
    <row r="144" spans="1:3" x14ac:dyDescent="0.75">
      <c r="A144" s="113">
        <v>44931</v>
      </c>
      <c r="B144" s="97">
        <v>22</v>
      </c>
      <c r="C144" s="105"/>
    </row>
    <row r="145" spans="1:3" x14ac:dyDescent="0.75">
      <c r="A145" s="113">
        <v>44931</v>
      </c>
      <c r="B145" s="97">
        <v>23</v>
      </c>
      <c r="C145" s="105"/>
    </row>
    <row r="146" spans="1:3" x14ac:dyDescent="0.75">
      <c r="A146" s="113">
        <v>44931</v>
      </c>
      <c r="B146" s="97">
        <v>24</v>
      </c>
      <c r="C146" s="105"/>
    </row>
    <row r="147" spans="1:3" x14ac:dyDescent="0.75">
      <c r="A147" s="113">
        <v>44932</v>
      </c>
      <c r="B147" s="97">
        <v>1</v>
      </c>
      <c r="C147" s="105"/>
    </row>
    <row r="148" spans="1:3" x14ac:dyDescent="0.75">
      <c r="A148" s="113">
        <v>44932</v>
      </c>
      <c r="B148" s="97">
        <v>2</v>
      </c>
      <c r="C148" s="105"/>
    </row>
    <row r="149" spans="1:3" x14ac:dyDescent="0.75">
      <c r="A149" s="113">
        <v>44932</v>
      </c>
      <c r="B149" s="97">
        <v>3</v>
      </c>
      <c r="C149" s="105"/>
    </row>
    <row r="150" spans="1:3" x14ac:dyDescent="0.75">
      <c r="A150" s="113">
        <v>44932</v>
      </c>
      <c r="B150" s="97">
        <v>4</v>
      </c>
      <c r="C150" s="105"/>
    </row>
    <row r="151" spans="1:3" x14ac:dyDescent="0.75">
      <c r="A151" s="113">
        <v>44932</v>
      </c>
      <c r="B151" s="97">
        <v>5</v>
      </c>
      <c r="C151" s="105"/>
    </row>
    <row r="152" spans="1:3" x14ac:dyDescent="0.75">
      <c r="A152" s="113">
        <v>44932</v>
      </c>
      <c r="B152" s="97">
        <v>6</v>
      </c>
      <c r="C152" s="105"/>
    </row>
    <row r="153" spans="1:3" x14ac:dyDescent="0.75">
      <c r="A153" s="113">
        <v>44932</v>
      </c>
      <c r="B153" s="97">
        <v>7</v>
      </c>
      <c r="C153" s="105"/>
    </row>
    <row r="154" spans="1:3" x14ac:dyDescent="0.75">
      <c r="A154" s="113">
        <v>44932</v>
      </c>
      <c r="B154" s="97">
        <v>8</v>
      </c>
      <c r="C154" s="105"/>
    </row>
    <row r="155" spans="1:3" x14ac:dyDescent="0.75">
      <c r="A155" s="113">
        <v>44932</v>
      </c>
      <c r="B155" s="97">
        <v>9</v>
      </c>
      <c r="C155" s="105"/>
    </row>
    <row r="156" spans="1:3" x14ac:dyDescent="0.75">
      <c r="A156" s="113">
        <v>44932</v>
      </c>
      <c r="B156" s="97">
        <v>10</v>
      </c>
      <c r="C156" s="105"/>
    </row>
    <row r="157" spans="1:3" x14ac:dyDescent="0.75">
      <c r="A157" s="113">
        <v>44932</v>
      </c>
      <c r="B157" s="97">
        <v>11</v>
      </c>
      <c r="C157" s="105"/>
    </row>
    <row r="158" spans="1:3" x14ac:dyDescent="0.75">
      <c r="A158" s="113">
        <v>44932</v>
      </c>
      <c r="B158" s="97">
        <v>12</v>
      </c>
      <c r="C158" s="105"/>
    </row>
    <row r="159" spans="1:3" x14ac:dyDescent="0.75">
      <c r="A159" s="113">
        <v>44932</v>
      </c>
      <c r="B159" s="97">
        <v>13</v>
      </c>
      <c r="C159" s="105"/>
    </row>
    <row r="160" spans="1:3" x14ac:dyDescent="0.75">
      <c r="A160" s="113">
        <v>44932</v>
      </c>
      <c r="B160" s="97">
        <v>14</v>
      </c>
      <c r="C160" s="105"/>
    </row>
    <row r="161" spans="1:3" x14ac:dyDescent="0.75">
      <c r="A161" s="113">
        <v>44932</v>
      </c>
      <c r="B161" s="97">
        <v>15</v>
      </c>
      <c r="C161" s="105"/>
    </row>
    <row r="162" spans="1:3" x14ac:dyDescent="0.75">
      <c r="A162" s="113">
        <v>44932</v>
      </c>
      <c r="B162" s="97">
        <v>16</v>
      </c>
      <c r="C162" s="105"/>
    </row>
    <row r="163" spans="1:3" x14ac:dyDescent="0.75">
      <c r="A163" s="113">
        <v>44932</v>
      </c>
      <c r="B163" s="97">
        <v>17</v>
      </c>
      <c r="C163" s="105"/>
    </row>
    <row r="164" spans="1:3" x14ac:dyDescent="0.75">
      <c r="A164" s="113">
        <v>44932</v>
      </c>
      <c r="B164" s="97">
        <v>18</v>
      </c>
      <c r="C164" s="105"/>
    </row>
    <row r="165" spans="1:3" x14ac:dyDescent="0.75">
      <c r="A165" s="113">
        <v>44932</v>
      </c>
      <c r="B165" s="97">
        <v>19</v>
      </c>
      <c r="C165" s="105"/>
    </row>
    <row r="166" spans="1:3" x14ac:dyDescent="0.75">
      <c r="A166" s="113">
        <v>44932</v>
      </c>
      <c r="B166" s="97">
        <v>20</v>
      </c>
      <c r="C166" s="105"/>
    </row>
    <row r="167" spans="1:3" x14ac:dyDescent="0.75">
      <c r="A167" s="113">
        <v>44932</v>
      </c>
      <c r="B167" s="97">
        <v>21</v>
      </c>
      <c r="C167" s="105"/>
    </row>
    <row r="168" spans="1:3" x14ac:dyDescent="0.75">
      <c r="A168" s="113">
        <v>44932</v>
      </c>
      <c r="B168" s="97">
        <v>22</v>
      </c>
      <c r="C168" s="105"/>
    </row>
    <row r="169" spans="1:3" x14ac:dyDescent="0.75">
      <c r="A169" s="113">
        <v>44932</v>
      </c>
      <c r="B169" s="97">
        <v>23</v>
      </c>
      <c r="C169" s="105"/>
    </row>
    <row r="170" spans="1:3" x14ac:dyDescent="0.75">
      <c r="A170" s="113">
        <v>44932</v>
      </c>
      <c r="B170" s="97">
        <v>24</v>
      </c>
      <c r="C170" s="105"/>
    </row>
    <row r="171" spans="1:3" x14ac:dyDescent="0.75">
      <c r="A171" s="113">
        <v>44933</v>
      </c>
      <c r="B171" s="97">
        <v>1</v>
      </c>
      <c r="C171" s="105"/>
    </row>
    <row r="172" spans="1:3" x14ac:dyDescent="0.75">
      <c r="A172" s="113">
        <v>44933</v>
      </c>
      <c r="B172" s="97">
        <v>2</v>
      </c>
      <c r="C172" s="105"/>
    </row>
    <row r="173" spans="1:3" x14ac:dyDescent="0.75">
      <c r="A173" s="113">
        <v>44933</v>
      </c>
      <c r="B173" s="97">
        <v>3</v>
      </c>
      <c r="C173" s="105"/>
    </row>
    <row r="174" spans="1:3" x14ac:dyDescent="0.75">
      <c r="A174" s="113">
        <v>44933</v>
      </c>
      <c r="B174" s="97">
        <v>4</v>
      </c>
      <c r="C174" s="105"/>
    </row>
    <row r="175" spans="1:3" x14ac:dyDescent="0.75">
      <c r="A175" s="113">
        <v>44933</v>
      </c>
      <c r="B175" s="97">
        <v>5</v>
      </c>
      <c r="C175" s="105"/>
    </row>
    <row r="176" spans="1:3" x14ac:dyDescent="0.75">
      <c r="A176" s="113">
        <v>44933</v>
      </c>
      <c r="B176" s="97">
        <v>6</v>
      </c>
      <c r="C176" s="105"/>
    </row>
    <row r="177" spans="1:3" x14ac:dyDescent="0.75">
      <c r="A177" s="113">
        <v>44933</v>
      </c>
      <c r="B177" s="97">
        <v>7</v>
      </c>
      <c r="C177" s="105"/>
    </row>
    <row r="178" spans="1:3" x14ac:dyDescent="0.75">
      <c r="A178" s="113">
        <v>44933</v>
      </c>
      <c r="B178" s="97">
        <v>8</v>
      </c>
      <c r="C178" s="105"/>
    </row>
    <row r="179" spans="1:3" x14ac:dyDescent="0.75">
      <c r="A179" s="113">
        <v>44933</v>
      </c>
      <c r="B179" s="97">
        <v>9</v>
      </c>
      <c r="C179" s="105"/>
    </row>
    <row r="180" spans="1:3" x14ac:dyDescent="0.75">
      <c r="A180" s="113">
        <v>44933</v>
      </c>
      <c r="B180" s="97">
        <v>10</v>
      </c>
      <c r="C180" s="105"/>
    </row>
    <row r="181" spans="1:3" x14ac:dyDescent="0.75">
      <c r="A181" s="113">
        <v>44933</v>
      </c>
      <c r="B181" s="97">
        <v>11</v>
      </c>
      <c r="C181" s="105"/>
    </row>
    <row r="182" spans="1:3" x14ac:dyDescent="0.75">
      <c r="A182" s="113">
        <v>44933</v>
      </c>
      <c r="B182" s="97">
        <v>12</v>
      </c>
      <c r="C182" s="105"/>
    </row>
    <row r="183" spans="1:3" x14ac:dyDescent="0.75">
      <c r="A183" s="113">
        <v>44933</v>
      </c>
      <c r="B183" s="97">
        <v>13</v>
      </c>
      <c r="C183" s="105"/>
    </row>
    <row r="184" spans="1:3" x14ac:dyDescent="0.75">
      <c r="A184" s="113">
        <v>44933</v>
      </c>
      <c r="B184" s="97">
        <v>14</v>
      </c>
      <c r="C184" s="105"/>
    </row>
    <row r="185" spans="1:3" x14ac:dyDescent="0.75">
      <c r="A185" s="113">
        <v>44933</v>
      </c>
      <c r="B185" s="97">
        <v>15</v>
      </c>
      <c r="C185" s="105"/>
    </row>
    <row r="186" spans="1:3" x14ac:dyDescent="0.75">
      <c r="A186" s="113">
        <v>44933</v>
      </c>
      <c r="B186" s="97">
        <v>16</v>
      </c>
      <c r="C186" s="105"/>
    </row>
    <row r="187" spans="1:3" x14ac:dyDescent="0.75">
      <c r="A187" s="113">
        <v>44933</v>
      </c>
      <c r="B187" s="97">
        <v>17</v>
      </c>
      <c r="C187" s="105"/>
    </row>
    <row r="188" spans="1:3" x14ac:dyDescent="0.75">
      <c r="A188" s="113">
        <v>44933</v>
      </c>
      <c r="B188" s="97">
        <v>18</v>
      </c>
      <c r="C188" s="105"/>
    </row>
    <row r="189" spans="1:3" x14ac:dyDescent="0.75">
      <c r="A189" s="113">
        <v>44933</v>
      </c>
      <c r="B189" s="97">
        <v>19</v>
      </c>
      <c r="C189" s="105"/>
    </row>
    <row r="190" spans="1:3" x14ac:dyDescent="0.75">
      <c r="A190" s="113">
        <v>44933</v>
      </c>
      <c r="B190" s="97">
        <v>20</v>
      </c>
      <c r="C190" s="105"/>
    </row>
    <row r="191" spans="1:3" x14ac:dyDescent="0.75">
      <c r="A191" s="113">
        <v>44933</v>
      </c>
      <c r="B191" s="97">
        <v>21</v>
      </c>
      <c r="C191" s="105"/>
    </row>
    <row r="192" spans="1:3" x14ac:dyDescent="0.75">
      <c r="A192" s="113">
        <v>44933</v>
      </c>
      <c r="B192" s="97">
        <v>22</v>
      </c>
      <c r="C192" s="105"/>
    </row>
    <row r="193" spans="1:3" x14ac:dyDescent="0.75">
      <c r="A193" s="113">
        <v>44933</v>
      </c>
      <c r="B193" s="97">
        <v>23</v>
      </c>
      <c r="C193" s="105"/>
    </row>
    <row r="194" spans="1:3" x14ac:dyDescent="0.75">
      <c r="A194" s="113">
        <v>44933</v>
      </c>
      <c r="B194" s="97">
        <v>24</v>
      </c>
      <c r="C194" s="105"/>
    </row>
    <row r="195" spans="1:3" x14ac:dyDescent="0.75">
      <c r="A195" s="113">
        <v>44934</v>
      </c>
      <c r="B195" s="97">
        <v>1</v>
      </c>
      <c r="C195" s="105"/>
    </row>
    <row r="196" spans="1:3" x14ac:dyDescent="0.75">
      <c r="A196" s="113">
        <v>44934</v>
      </c>
      <c r="B196" s="97">
        <v>2</v>
      </c>
      <c r="C196" s="105"/>
    </row>
    <row r="197" spans="1:3" x14ac:dyDescent="0.75">
      <c r="A197" s="113">
        <v>44934</v>
      </c>
      <c r="B197" s="97">
        <v>3</v>
      </c>
      <c r="C197" s="105"/>
    </row>
    <row r="198" spans="1:3" x14ac:dyDescent="0.75">
      <c r="A198" s="113">
        <v>44934</v>
      </c>
      <c r="B198" s="97">
        <v>4</v>
      </c>
      <c r="C198" s="105"/>
    </row>
    <row r="199" spans="1:3" x14ac:dyDescent="0.75">
      <c r="A199" s="113">
        <v>44934</v>
      </c>
      <c r="B199" s="97">
        <v>5</v>
      </c>
      <c r="C199" s="105"/>
    </row>
    <row r="200" spans="1:3" x14ac:dyDescent="0.75">
      <c r="A200" s="113">
        <v>44934</v>
      </c>
      <c r="B200" s="97">
        <v>6</v>
      </c>
      <c r="C200" s="105"/>
    </row>
    <row r="201" spans="1:3" x14ac:dyDescent="0.75">
      <c r="A201" s="113">
        <v>44934</v>
      </c>
      <c r="B201" s="97">
        <v>7</v>
      </c>
      <c r="C201" s="105"/>
    </row>
    <row r="202" spans="1:3" x14ac:dyDescent="0.75">
      <c r="A202" s="113">
        <v>44934</v>
      </c>
      <c r="B202" s="97">
        <v>8</v>
      </c>
      <c r="C202" s="105"/>
    </row>
    <row r="203" spans="1:3" x14ac:dyDescent="0.75">
      <c r="A203" s="113">
        <v>44934</v>
      </c>
      <c r="B203" s="97">
        <v>9</v>
      </c>
      <c r="C203" s="105"/>
    </row>
    <row r="204" spans="1:3" x14ac:dyDescent="0.75">
      <c r="A204" s="113">
        <v>44934</v>
      </c>
      <c r="B204" s="97">
        <v>10</v>
      </c>
      <c r="C204" s="105"/>
    </row>
    <row r="205" spans="1:3" x14ac:dyDescent="0.75">
      <c r="A205" s="113">
        <v>44934</v>
      </c>
      <c r="B205" s="97">
        <v>11</v>
      </c>
      <c r="C205" s="105"/>
    </row>
    <row r="206" spans="1:3" x14ac:dyDescent="0.75">
      <c r="A206" s="113">
        <v>44934</v>
      </c>
      <c r="B206" s="97">
        <v>12</v>
      </c>
      <c r="C206" s="105"/>
    </row>
    <row r="207" spans="1:3" x14ac:dyDescent="0.75">
      <c r="A207" s="113">
        <v>44934</v>
      </c>
      <c r="B207" s="97">
        <v>13</v>
      </c>
      <c r="C207" s="105"/>
    </row>
    <row r="208" spans="1:3" x14ac:dyDescent="0.75">
      <c r="A208" s="113">
        <v>44934</v>
      </c>
      <c r="B208" s="97">
        <v>14</v>
      </c>
      <c r="C208" s="105"/>
    </row>
    <row r="209" spans="1:3" x14ac:dyDescent="0.75">
      <c r="A209" s="113">
        <v>44934</v>
      </c>
      <c r="B209" s="97">
        <v>15</v>
      </c>
      <c r="C209" s="105"/>
    </row>
    <row r="210" spans="1:3" x14ac:dyDescent="0.75">
      <c r="A210" s="113">
        <v>44934</v>
      </c>
      <c r="B210" s="97">
        <v>16</v>
      </c>
      <c r="C210" s="105"/>
    </row>
    <row r="211" spans="1:3" x14ac:dyDescent="0.75">
      <c r="A211" s="113">
        <v>44934</v>
      </c>
      <c r="B211" s="97">
        <v>17</v>
      </c>
      <c r="C211" s="105"/>
    </row>
    <row r="212" spans="1:3" x14ac:dyDescent="0.75">
      <c r="A212" s="113">
        <v>44934</v>
      </c>
      <c r="B212" s="97">
        <v>18</v>
      </c>
      <c r="C212" s="105"/>
    </row>
    <row r="213" spans="1:3" x14ac:dyDescent="0.75">
      <c r="A213" s="113">
        <v>44934</v>
      </c>
      <c r="B213" s="97">
        <v>19</v>
      </c>
      <c r="C213" s="105"/>
    </row>
    <row r="214" spans="1:3" x14ac:dyDescent="0.75">
      <c r="A214" s="113">
        <v>44934</v>
      </c>
      <c r="B214" s="97">
        <v>20</v>
      </c>
      <c r="C214" s="105"/>
    </row>
    <row r="215" spans="1:3" x14ac:dyDescent="0.75">
      <c r="A215" s="113">
        <v>44934</v>
      </c>
      <c r="B215" s="97">
        <v>21</v>
      </c>
      <c r="C215" s="105"/>
    </row>
    <row r="216" spans="1:3" x14ac:dyDescent="0.75">
      <c r="A216" s="113">
        <v>44934</v>
      </c>
      <c r="B216" s="97">
        <v>22</v>
      </c>
      <c r="C216" s="105"/>
    </row>
    <row r="217" spans="1:3" x14ac:dyDescent="0.75">
      <c r="A217" s="113">
        <v>44934</v>
      </c>
      <c r="B217" s="97">
        <v>23</v>
      </c>
      <c r="C217" s="105"/>
    </row>
    <row r="218" spans="1:3" x14ac:dyDescent="0.75">
      <c r="A218" s="113">
        <v>44934</v>
      </c>
      <c r="B218" s="97">
        <v>24</v>
      </c>
      <c r="C218" s="105"/>
    </row>
    <row r="219" spans="1:3" x14ac:dyDescent="0.75">
      <c r="A219" s="113">
        <v>44935</v>
      </c>
      <c r="B219" s="97">
        <v>1</v>
      </c>
      <c r="C219" s="105"/>
    </row>
    <row r="220" spans="1:3" x14ac:dyDescent="0.75">
      <c r="A220" s="113">
        <v>44935</v>
      </c>
      <c r="B220" s="97">
        <v>2</v>
      </c>
      <c r="C220" s="105"/>
    </row>
    <row r="221" spans="1:3" x14ac:dyDescent="0.75">
      <c r="A221" s="113">
        <v>44935</v>
      </c>
      <c r="B221" s="97">
        <v>3</v>
      </c>
      <c r="C221" s="105"/>
    </row>
    <row r="222" spans="1:3" x14ac:dyDescent="0.75">
      <c r="A222" s="113">
        <v>44935</v>
      </c>
      <c r="B222" s="97">
        <v>4</v>
      </c>
      <c r="C222" s="105"/>
    </row>
    <row r="223" spans="1:3" x14ac:dyDescent="0.75">
      <c r="A223" s="113">
        <v>44935</v>
      </c>
      <c r="B223" s="97">
        <v>5</v>
      </c>
      <c r="C223" s="105"/>
    </row>
    <row r="224" spans="1:3" x14ac:dyDescent="0.75">
      <c r="A224" s="113">
        <v>44935</v>
      </c>
      <c r="B224" s="97">
        <v>6</v>
      </c>
      <c r="C224" s="105"/>
    </row>
    <row r="225" spans="1:3" x14ac:dyDescent="0.75">
      <c r="A225" s="113">
        <v>44935</v>
      </c>
      <c r="B225" s="97">
        <v>7</v>
      </c>
      <c r="C225" s="105"/>
    </row>
    <row r="226" spans="1:3" x14ac:dyDescent="0.75">
      <c r="A226" s="113">
        <v>44935</v>
      </c>
      <c r="B226" s="97">
        <v>8</v>
      </c>
      <c r="C226" s="105"/>
    </row>
    <row r="227" spans="1:3" x14ac:dyDescent="0.75">
      <c r="A227" s="113">
        <v>44935</v>
      </c>
      <c r="B227" s="97">
        <v>9</v>
      </c>
      <c r="C227" s="105"/>
    </row>
    <row r="228" spans="1:3" x14ac:dyDescent="0.75">
      <c r="A228" s="113">
        <v>44935</v>
      </c>
      <c r="B228" s="97">
        <v>10</v>
      </c>
      <c r="C228" s="105"/>
    </row>
    <row r="229" spans="1:3" x14ac:dyDescent="0.75">
      <c r="A229" s="113">
        <v>44935</v>
      </c>
      <c r="B229" s="97">
        <v>11</v>
      </c>
      <c r="C229" s="105"/>
    </row>
    <row r="230" spans="1:3" x14ac:dyDescent="0.75">
      <c r="A230" s="113">
        <v>44935</v>
      </c>
      <c r="B230" s="97">
        <v>12</v>
      </c>
      <c r="C230" s="105"/>
    </row>
    <row r="231" spans="1:3" x14ac:dyDescent="0.75">
      <c r="A231" s="113">
        <v>44935</v>
      </c>
      <c r="B231" s="97">
        <v>13</v>
      </c>
      <c r="C231" s="105"/>
    </row>
    <row r="232" spans="1:3" x14ac:dyDescent="0.75">
      <c r="A232" s="113">
        <v>44935</v>
      </c>
      <c r="B232" s="97">
        <v>14</v>
      </c>
      <c r="C232" s="105"/>
    </row>
    <row r="233" spans="1:3" x14ac:dyDescent="0.75">
      <c r="A233" s="113">
        <v>44935</v>
      </c>
      <c r="B233" s="97">
        <v>15</v>
      </c>
      <c r="C233" s="105"/>
    </row>
    <row r="234" spans="1:3" x14ac:dyDescent="0.75">
      <c r="A234" s="113">
        <v>44935</v>
      </c>
      <c r="B234" s="97">
        <v>16</v>
      </c>
      <c r="C234" s="105"/>
    </row>
    <row r="235" spans="1:3" x14ac:dyDescent="0.75">
      <c r="A235" s="113">
        <v>44935</v>
      </c>
      <c r="B235" s="97">
        <v>17</v>
      </c>
      <c r="C235" s="105"/>
    </row>
    <row r="236" spans="1:3" x14ac:dyDescent="0.75">
      <c r="A236" s="113">
        <v>44935</v>
      </c>
      <c r="B236" s="97">
        <v>18</v>
      </c>
      <c r="C236" s="105"/>
    </row>
    <row r="237" spans="1:3" x14ac:dyDescent="0.75">
      <c r="A237" s="113">
        <v>44935</v>
      </c>
      <c r="B237" s="97">
        <v>19</v>
      </c>
      <c r="C237" s="105"/>
    </row>
    <row r="238" spans="1:3" x14ac:dyDescent="0.75">
      <c r="A238" s="113">
        <v>44935</v>
      </c>
      <c r="B238" s="97">
        <v>20</v>
      </c>
      <c r="C238" s="105"/>
    </row>
    <row r="239" spans="1:3" x14ac:dyDescent="0.75">
      <c r="A239" s="113">
        <v>44935</v>
      </c>
      <c r="B239" s="97">
        <v>21</v>
      </c>
      <c r="C239" s="105"/>
    </row>
    <row r="240" spans="1:3" x14ac:dyDescent="0.75">
      <c r="A240" s="113">
        <v>44935</v>
      </c>
      <c r="B240" s="97">
        <v>22</v>
      </c>
      <c r="C240" s="105"/>
    </row>
    <row r="241" spans="1:3" x14ac:dyDescent="0.75">
      <c r="A241" s="113">
        <v>44935</v>
      </c>
      <c r="B241" s="97">
        <v>23</v>
      </c>
      <c r="C241" s="105"/>
    </row>
    <row r="242" spans="1:3" x14ac:dyDescent="0.75">
      <c r="A242" s="113">
        <v>44935</v>
      </c>
      <c r="B242" s="97">
        <v>24</v>
      </c>
      <c r="C242" s="105"/>
    </row>
    <row r="243" spans="1:3" x14ac:dyDescent="0.75">
      <c r="A243" s="113">
        <v>44936</v>
      </c>
      <c r="B243" s="97">
        <v>1</v>
      </c>
      <c r="C243" s="105"/>
    </row>
    <row r="244" spans="1:3" x14ac:dyDescent="0.75">
      <c r="A244" s="113">
        <v>44936</v>
      </c>
      <c r="B244" s="97">
        <v>2</v>
      </c>
      <c r="C244" s="105"/>
    </row>
    <row r="245" spans="1:3" x14ac:dyDescent="0.75">
      <c r="A245" s="113">
        <v>44936</v>
      </c>
      <c r="B245" s="97">
        <v>3</v>
      </c>
      <c r="C245" s="105"/>
    </row>
    <row r="246" spans="1:3" x14ac:dyDescent="0.75">
      <c r="A246" s="113">
        <v>44936</v>
      </c>
      <c r="B246" s="97">
        <v>4</v>
      </c>
      <c r="C246" s="105"/>
    </row>
    <row r="247" spans="1:3" x14ac:dyDescent="0.75">
      <c r="A247" s="113">
        <v>44936</v>
      </c>
      <c r="B247" s="97">
        <v>5</v>
      </c>
      <c r="C247" s="105"/>
    </row>
    <row r="248" spans="1:3" x14ac:dyDescent="0.75">
      <c r="A248" s="113">
        <v>44936</v>
      </c>
      <c r="B248" s="97">
        <v>6</v>
      </c>
      <c r="C248" s="105"/>
    </row>
    <row r="249" spans="1:3" x14ac:dyDescent="0.75">
      <c r="A249" s="113">
        <v>44936</v>
      </c>
      <c r="B249" s="97">
        <v>7</v>
      </c>
      <c r="C249" s="105"/>
    </row>
    <row r="250" spans="1:3" x14ac:dyDescent="0.75">
      <c r="A250" s="113">
        <v>44936</v>
      </c>
      <c r="B250" s="97">
        <v>8</v>
      </c>
      <c r="C250" s="105"/>
    </row>
    <row r="251" spans="1:3" x14ac:dyDescent="0.75">
      <c r="A251" s="113">
        <v>44936</v>
      </c>
      <c r="B251" s="97">
        <v>9</v>
      </c>
      <c r="C251" s="105"/>
    </row>
    <row r="252" spans="1:3" x14ac:dyDescent="0.75">
      <c r="A252" s="113">
        <v>44936</v>
      </c>
      <c r="B252" s="97">
        <v>10</v>
      </c>
      <c r="C252" s="105"/>
    </row>
    <row r="253" spans="1:3" x14ac:dyDescent="0.75">
      <c r="A253" s="113">
        <v>44936</v>
      </c>
      <c r="B253" s="97">
        <v>11</v>
      </c>
      <c r="C253" s="105"/>
    </row>
    <row r="254" spans="1:3" x14ac:dyDescent="0.75">
      <c r="A254" s="113">
        <v>44936</v>
      </c>
      <c r="B254" s="97">
        <v>12</v>
      </c>
      <c r="C254" s="105"/>
    </row>
    <row r="255" spans="1:3" x14ac:dyDescent="0.75">
      <c r="A255" s="113">
        <v>44936</v>
      </c>
      <c r="B255" s="97">
        <v>13</v>
      </c>
      <c r="C255" s="105"/>
    </row>
    <row r="256" spans="1:3" x14ac:dyDescent="0.75">
      <c r="A256" s="113">
        <v>44936</v>
      </c>
      <c r="B256" s="97">
        <v>14</v>
      </c>
      <c r="C256" s="105"/>
    </row>
    <row r="257" spans="1:3" x14ac:dyDescent="0.75">
      <c r="A257" s="113">
        <v>44936</v>
      </c>
      <c r="B257" s="97">
        <v>15</v>
      </c>
      <c r="C257" s="105"/>
    </row>
    <row r="258" spans="1:3" x14ac:dyDescent="0.75">
      <c r="A258" s="113">
        <v>44936</v>
      </c>
      <c r="B258" s="97">
        <v>16</v>
      </c>
      <c r="C258" s="105"/>
    </row>
    <row r="259" spans="1:3" x14ac:dyDescent="0.75">
      <c r="A259" s="113">
        <v>44936</v>
      </c>
      <c r="B259" s="97">
        <v>17</v>
      </c>
      <c r="C259" s="105"/>
    </row>
    <row r="260" spans="1:3" x14ac:dyDescent="0.75">
      <c r="A260" s="113">
        <v>44936</v>
      </c>
      <c r="B260" s="97">
        <v>18</v>
      </c>
      <c r="C260" s="105"/>
    </row>
    <row r="261" spans="1:3" x14ac:dyDescent="0.75">
      <c r="A261" s="113">
        <v>44936</v>
      </c>
      <c r="B261" s="97">
        <v>19</v>
      </c>
      <c r="C261" s="105"/>
    </row>
    <row r="262" spans="1:3" x14ac:dyDescent="0.75">
      <c r="A262" s="113">
        <v>44936</v>
      </c>
      <c r="B262" s="97">
        <v>20</v>
      </c>
      <c r="C262" s="105"/>
    </row>
    <row r="263" spans="1:3" x14ac:dyDescent="0.75">
      <c r="A263" s="113">
        <v>44936</v>
      </c>
      <c r="B263" s="97">
        <v>21</v>
      </c>
      <c r="C263" s="105"/>
    </row>
    <row r="264" spans="1:3" x14ac:dyDescent="0.75">
      <c r="A264" s="113">
        <v>44936</v>
      </c>
      <c r="B264" s="97">
        <v>22</v>
      </c>
      <c r="C264" s="105"/>
    </row>
    <row r="265" spans="1:3" x14ac:dyDescent="0.75">
      <c r="A265" s="113">
        <v>44936</v>
      </c>
      <c r="B265" s="97">
        <v>23</v>
      </c>
      <c r="C265" s="105"/>
    </row>
    <row r="266" spans="1:3" x14ac:dyDescent="0.75">
      <c r="A266" s="113">
        <v>44936</v>
      </c>
      <c r="B266" s="97">
        <v>24</v>
      </c>
      <c r="C266" s="105"/>
    </row>
    <row r="267" spans="1:3" x14ac:dyDescent="0.75">
      <c r="A267" s="113">
        <v>44937</v>
      </c>
      <c r="B267" s="97">
        <v>1</v>
      </c>
      <c r="C267" s="105"/>
    </row>
    <row r="268" spans="1:3" x14ac:dyDescent="0.75">
      <c r="A268" s="113">
        <v>44937</v>
      </c>
      <c r="B268" s="97">
        <v>2</v>
      </c>
      <c r="C268" s="105"/>
    </row>
    <row r="269" spans="1:3" x14ac:dyDescent="0.75">
      <c r="A269" s="113">
        <v>44937</v>
      </c>
      <c r="B269" s="97">
        <v>3</v>
      </c>
      <c r="C269" s="105"/>
    </row>
    <row r="270" spans="1:3" x14ac:dyDescent="0.75">
      <c r="A270" s="113">
        <v>44937</v>
      </c>
      <c r="B270" s="97">
        <v>4</v>
      </c>
      <c r="C270" s="105"/>
    </row>
    <row r="271" spans="1:3" x14ac:dyDescent="0.75">
      <c r="A271" s="113">
        <v>44937</v>
      </c>
      <c r="B271" s="97">
        <v>5</v>
      </c>
      <c r="C271" s="105"/>
    </row>
    <row r="272" spans="1:3" x14ac:dyDescent="0.75">
      <c r="A272" s="113">
        <v>44937</v>
      </c>
      <c r="B272" s="97">
        <v>6</v>
      </c>
      <c r="C272" s="105"/>
    </row>
    <row r="273" spans="1:3" x14ac:dyDescent="0.75">
      <c r="A273" s="113">
        <v>44937</v>
      </c>
      <c r="B273" s="97">
        <v>7</v>
      </c>
      <c r="C273" s="105"/>
    </row>
    <row r="274" spans="1:3" x14ac:dyDescent="0.75">
      <c r="A274" s="113">
        <v>44937</v>
      </c>
      <c r="B274" s="97">
        <v>8</v>
      </c>
      <c r="C274" s="105"/>
    </row>
    <row r="275" spans="1:3" x14ac:dyDescent="0.75">
      <c r="A275" s="113">
        <v>44937</v>
      </c>
      <c r="B275" s="97">
        <v>9</v>
      </c>
      <c r="C275" s="105"/>
    </row>
    <row r="276" spans="1:3" x14ac:dyDescent="0.75">
      <c r="A276" s="113">
        <v>44937</v>
      </c>
      <c r="B276" s="97">
        <v>10</v>
      </c>
      <c r="C276" s="105"/>
    </row>
    <row r="277" spans="1:3" x14ac:dyDescent="0.75">
      <c r="A277" s="113">
        <v>44937</v>
      </c>
      <c r="B277" s="97">
        <v>11</v>
      </c>
      <c r="C277" s="105"/>
    </row>
    <row r="278" spans="1:3" x14ac:dyDescent="0.75">
      <c r="A278" s="113">
        <v>44937</v>
      </c>
      <c r="B278" s="97">
        <v>12</v>
      </c>
      <c r="C278" s="105"/>
    </row>
    <row r="279" spans="1:3" x14ac:dyDescent="0.75">
      <c r="A279" s="113">
        <v>44937</v>
      </c>
      <c r="B279" s="97">
        <v>13</v>
      </c>
      <c r="C279" s="105"/>
    </row>
    <row r="280" spans="1:3" x14ac:dyDescent="0.75">
      <c r="A280" s="113">
        <v>44937</v>
      </c>
      <c r="B280" s="97">
        <v>14</v>
      </c>
      <c r="C280" s="105"/>
    </row>
    <row r="281" spans="1:3" x14ac:dyDescent="0.75">
      <c r="A281" s="113">
        <v>44937</v>
      </c>
      <c r="B281" s="97">
        <v>15</v>
      </c>
      <c r="C281" s="105"/>
    </row>
    <row r="282" spans="1:3" x14ac:dyDescent="0.75">
      <c r="A282" s="113">
        <v>44937</v>
      </c>
      <c r="B282" s="97">
        <v>16</v>
      </c>
      <c r="C282" s="105"/>
    </row>
    <row r="283" spans="1:3" x14ac:dyDescent="0.75">
      <c r="A283" s="113">
        <v>44937</v>
      </c>
      <c r="B283" s="97">
        <v>17</v>
      </c>
      <c r="C283" s="105"/>
    </row>
    <row r="284" spans="1:3" x14ac:dyDescent="0.75">
      <c r="A284" s="113">
        <v>44937</v>
      </c>
      <c r="B284" s="97">
        <v>18</v>
      </c>
      <c r="C284" s="105"/>
    </row>
    <row r="285" spans="1:3" x14ac:dyDescent="0.75">
      <c r="A285" s="113">
        <v>44937</v>
      </c>
      <c r="B285" s="97">
        <v>19</v>
      </c>
      <c r="C285" s="105"/>
    </row>
    <row r="286" spans="1:3" x14ac:dyDescent="0.75">
      <c r="A286" s="113">
        <v>44937</v>
      </c>
      <c r="B286" s="97">
        <v>20</v>
      </c>
      <c r="C286" s="105"/>
    </row>
    <row r="287" spans="1:3" x14ac:dyDescent="0.75">
      <c r="A287" s="113">
        <v>44937</v>
      </c>
      <c r="B287" s="97">
        <v>21</v>
      </c>
      <c r="C287" s="105"/>
    </row>
    <row r="288" spans="1:3" x14ac:dyDescent="0.75">
      <c r="A288" s="113">
        <v>44937</v>
      </c>
      <c r="B288" s="97">
        <v>22</v>
      </c>
      <c r="C288" s="105"/>
    </row>
    <row r="289" spans="1:3" x14ac:dyDescent="0.75">
      <c r="A289" s="113">
        <v>44937</v>
      </c>
      <c r="B289" s="97">
        <v>23</v>
      </c>
      <c r="C289" s="105"/>
    </row>
    <row r="290" spans="1:3" x14ac:dyDescent="0.75">
      <c r="A290" s="113">
        <v>44937</v>
      </c>
      <c r="B290" s="97">
        <v>24</v>
      </c>
      <c r="C290" s="105"/>
    </row>
    <row r="291" spans="1:3" x14ac:dyDescent="0.75">
      <c r="A291" s="113">
        <v>44938</v>
      </c>
      <c r="B291" s="97">
        <v>1</v>
      </c>
      <c r="C291" s="105"/>
    </row>
    <row r="292" spans="1:3" x14ac:dyDescent="0.75">
      <c r="A292" s="113">
        <v>44938</v>
      </c>
      <c r="B292" s="97">
        <v>2</v>
      </c>
      <c r="C292" s="105"/>
    </row>
    <row r="293" spans="1:3" x14ac:dyDescent="0.75">
      <c r="A293" s="113">
        <v>44938</v>
      </c>
      <c r="B293" s="97">
        <v>3</v>
      </c>
      <c r="C293" s="105"/>
    </row>
    <row r="294" spans="1:3" x14ac:dyDescent="0.75">
      <c r="A294" s="113">
        <v>44938</v>
      </c>
      <c r="B294" s="97">
        <v>4</v>
      </c>
      <c r="C294" s="105"/>
    </row>
    <row r="295" spans="1:3" x14ac:dyDescent="0.75">
      <c r="A295" s="113">
        <v>44938</v>
      </c>
      <c r="B295" s="97">
        <v>5</v>
      </c>
      <c r="C295" s="105"/>
    </row>
    <row r="296" spans="1:3" x14ac:dyDescent="0.75">
      <c r="A296" s="113">
        <v>44938</v>
      </c>
      <c r="B296" s="97">
        <v>6</v>
      </c>
      <c r="C296" s="105"/>
    </row>
    <row r="297" spans="1:3" x14ac:dyDescent="0.75">
      <c r="A297" s="113">
        <v>44938</v>
      </c>
      <c r="B297" s="97">
        <v>7</v>
      </c>
      <c r="C297" s="105"/>
    </row>
    <row r="298" spans="1:3" x14ac:dyDescent="0.75">
      <c r="A298" s="113">
        <v>44938</v>
      </c>
      <c r="B298" s="97">
        <v>8</v>
      </c>
      <c r="C298" s="105"/>
    </row>
    <row r="299" spans="1:3" x14ac:dyDescent="0.75">
      <c r="A299" s="113">
        <v>44938</v>
      </c>
      <c r="B299" s="97">
        <v>9</v>
      </c>
      <c r="C299" s="105"/>
    </row>
    <row r="300" spans="1:3" x14ac:dyDescent="0.75">
      <c r="A300" s="113">
        <v>44938</v>
      </c>
      <c r="B300" s="97">
        <v>10</v>
      </c>
      <c r="C300" s="105"/>
    </row>
    <row r="301" spans="1:3" x14ac:dyDescent="0.75">
      <c r="A301" s="113">
        <v>44938</v>
      </c>
      <c r="B301" s="97">
        <v>11</v>
      </c>
      <c r="C301" s="105"/>
    </row>
    <row r="302" spans="1:3" x14ac:dyDescent="0.75">
      <c r="A302" s="113">
        <v>44938</v>
      </c>
      <c r="B302" s="97">
        <v>12</v>
      </c>
      <c r="C302" s="105"/>
    </row>
    <row r="303" spans="1:3" x14ac:dyDescent="0.75">
      <c r="A303" s="113">
        <v>44938</v>
      </c>
      <c r="B303" s="97">
        <v>13</v>
      </c>
      <c r="C303" s="105"/>
    </row>
    <row r="304" spans="1:3" x14ac:dyDescent="0.75">
      <c r="A304" s="113">
        <v>44938</v>
      </c>
      <c r="B304" s="97">
        <v>14</v>
      </c>
      <c r="C304" s="105"/>
    </row>
    <row r="305" spans="1:3" x14ac:dyDescent="0.75">
      <c r="A305" s="113">
        <v>44938</v>
      </c>
      <c r="B305" s="97">
        <v>15</v>
      </c>
      <c r="C305" s="105"/>
    </row>
    <row r="306" spans="1:3" x14ac:dyDescent="0.75">
      <c r="A306" s="113">
        <v>44938</v>
      </c>
      <c r="B306" s="97">
        <v>16</v>
      </c>
      <c r="C306" s="105"/>
    </row>
    <row r="307" spans="1:3" x14ac:dyDescent="0.75">
      <c r="A307" s="113">
        <v>44938</v>
      </c>
      <c r="B307" s="97">
        <v>17</v>
      </c>
      <c r="C307" s="105"/>
    </row>
    <row r="308" spans="1:3" x14ac:dyDescent="0.75">
      <c r="A308" s="113">
        <v>44938</v>
      </c>
      <c r="B308" s="97">
        <v>18</v>
      </c>
      <c r="C308" s="105"/>
    </row>
    <row r="309" spans="1:3" x14ac:dyDescent="0.75">
      <c r="A309" s="113">
        <v>44938</v>
      </c>
      <c r="B309" s="97">
        <v>19</v>
      </c>
      <c r="C309" s="105"/>
    </row>
    <row r="310" spans="1:3" x14ac:dyDescent="0.75">
      <c r="A310" s="113">
        <v>44938</v>
      </c>
      <c r="B310" s="97">
        <v>20</v>
      </c>
      <c r="C310" s="105"/>
    </row>
    <row r="311" spans="1:3" x14ac:dyDescent="0.75">
      <c r="A311" s="113">
        <v>44938</v>
      </c>
      <c r="B311" s="97">
        <v>21</v>
      </c>
      <c r="C311" s="105"/>
    </row>
    <row r="312" spans="1:3" x14ac:dyDescent="0.75">
      <c r="A312" s="113">
        <v>44938</v>
      </c>
      <c r="B312" s="97">
        <v>22</v>
      </c>
      <c r="C312" s="105"/>
    </row>
    <row r="313" spans="1:3" x14ac:dyDescent="0.75">
      <c r="A313" s="113">
        <v>44938</v>
      </c>
      <c r="B313" s="97">
        <v>23</v>
      </c>
      <c r="C313" s="105"/>
    </row>
    <row r="314" spans="1:3" x14ac:dyDescent="0.75">
      <c r="A314" s="113">
        <v>44938</v>
      </c>
      <c r="B314" s="97">
        <v>24</v>
      </c>
      <c r="C314" s="105"/>
    </row>
    <row r="315" spans="1:3" x14ac:dyDescent="0.75">
      <c r="A315" s="113">
        <v>44939</v>
      </c>
      <c r="B315" s="97">
        <v>1</v>
      </c>
      <c r="C315" s="105"/>
    </row>
    <row r="316" spans="1:3" x14ac:dyDescent="0.75">
      <c r="A316" s="113">
        <v>44939</v>
      </c>
      <c r="B316" s="97">
        <v>2</v>
      </c>
      <c r="C316" s="105"/>
    </row>
    <row r="317" spans="1:3" x14ac:dyDescent="0.75">
      <c r="A317" s="113">
        <v>44939</v>
      </c>
      <c r="B317" s="97">
        <v>3</v>
      </c>
      <c r="C317" s="105"/>
    </row>
    <row r="318" spans="1:3" x14ac:dyDescent="0.75">
      <c r="A318" s="113">
        <v>44939</v>
      </c>
      <c r="B318" s="97">
        <v>4</v>
      </c>
      <c r="C318" s="105"/>
    </row>
    <row r="319" spans="1:3" x14ac:dyDescent="0.75">
      <c r="A319" s="113">
        <v>44939</v>
      </c>
      <c r="B319" s="97">
        <v>5</v>
      </c>
      <c r="C319" s="105"/>
    </row>
    <row r="320" spans="1:3" x14ac:dyDescent="0.75">
      <c r="A320" s="113">
        <v>44939</v>
      </c>
      <c r="B320" s="97">
        <v>6</v>
      </c>
      <c r="C320" s="105"/>
    </row>
    <row r="321" spans="1:3" x14ac:dyDescent="0.75">
      <c r="A321" s="113">
        <v>44939</v>
      </c>
      <c r="B321" s="97">
        <v>7</v>
      </c>
      <c r="C321" s="105"/>
    </row>
    <row r="322" spans="1:3" x14ac:dyDescent="0.75">
      <c r="A322" s="113">
        <v>44939</v>
      </c>
      <c r="B322" s="97">
        <v>8</v>
      </c>
      <c r="C322" s="105"/>
    </row>
    <row r="323" spans="1:3" x14ac:dyDescent="0.75">
      <c r="A323" s="113">
        <v>44939</v>
      </c>
      <c r="B323" s="97">
        <v>9</v>
      </c>
      <c r="C323" s="105"/>
    </row>
    <row r="324" spans="1:3" x14ac:dyDescent="0.75">
      <c r="A324" s="113">
        <v>44939</v>
      </c>
      <c r="B324" s="97">
        <v>10</v>
      </c>
      <c r="C324" s="105"/>
    </row>
    <row r="325" spans="1:3" x14ac:dyDescent="0.75">
      <c r="A325" s="113">
        <v>44939</v>
      </c>
      <c r="B325" s="97">
        <v>11</v>
      </c>
      <c r="C325" s="105"/>
    </row>
    <row r="326" spans="1:3" x14ac:dyDescent="0.75">
      <c r="A326" s="113">
        <v>44939</v>
      </c>
      <c r="B326" s="97">
        <v>12</v>
      </c>
      <c r="C326" s="105"/>
    </row>
    <row r="327" spans="1:3" x14ac:dyDescent="0.75">
      <c r="A327" s="113">
        <v>44939</v>
      </c>
      <c r="B327" s="97">
        <v>13</v>
      </c>
      <c r="C327" s="105"/>
    </row>
    <row r="328" spans="1:3" x14ac:dyDescent="0.75">
      <c r="A328" s="113">
        <v>44939</v>
      </c>
      <c r="B328" s="97">
        <v>14</v>
      </c>
      <c r="C328" s="105"/>
    </row>
    <row r="329" spans="1:3" x14ac:dyDescent="0.75">
      <c r="A329" s="113">
        <v>44939</v>
      </c>
      <c r="B329" s="97">
        <v>15</v>
      </c>
      <c r="C329" s="105"/>
    </row>
    <row r="330" spans="1:3" x14ac:dyDescent="0.75">
      <c r="A330" s="113">
        <v>44939</v>
      </c>
      <c r="B330" s="97">
        <v>16</v>
      </c>
      <c r="C330" s="105"/>
    </row>
    <row r="331" spans="1:3" x14ac:dyDescent="0.75">
      <c r="A331" s="113">
        <v>44939</v>
      </c>
      <c r="B331" s="97">
        <v>17</v>
      </c>
      <c r="C331" s="105"/>
    </row>
    <row r="332" spans="1:3" x14ac:dyDescent="0.75">
      <c r="A332" s="113">
        <v>44939</v>
      </c>
      <c r="B332" s="97">
        <v>18</v>
      </c>
      <c r="C332" s="105"/>
    </row>
    <row r="333" spans="1:3" x14ac:dyDescent="0.75">
      <c r="A333" s="113">
        <v>44939</v>
      </c>
      <c r="B333" s="97">
        <v>19</v>
      </c>
      <c r="C333" s="105"/>
    </row>
    <row r="334" spans="1:3" x14ac:dyDescent="0.75">
      <c r="A334" s="113">
        <v>44939</v>
      </c>
      <c r="B334" s="97">
        <v>20</v>
      </c>
      <c r="C334" s="105"/>
    </row>
    <row r="335" spans="1:3" x14ac:dyDescent="0.75">
      <c r="A335" s="113">
        <v>44939</v>
      </c>
      <c r="B335" s="97">
        <v>21</v>
      </c>
      <c r="C335" s="105"/>
    </row>
    <row r="336" spans="1:3" x14ac:dyDescent="0.75">
      <c r="A336" s="113">
        <v>44939</v>
      </c>
      <c r="B336" s="97">
        <v>22</v>
      </c>
      <c r="C336" s="105"/>
    </row>
    <row r="337" spans="1:3" x14ac:dyDescent="0.75">
      <c r="A337" s="113">
        <v>44939</v>
      </c>
      <c r="B337" s="97">
        <v>23</v>
      </c>
      <c r="C337" s="105"/>
    </row>
    <row r="338" spans="1:3" x14ac:dyDescent="0.75">
      <c r="A338" s="113">
        <v>44939</v>
      </c>
      <c r="B338" s="97">
        <v>24</v>
      </c>
      <c r="C338" s="105"/>
    </row>
    <row r="339" spans="1:3" x14ac:dyDescent="0.75">
      <c r="A339" s="113">
        <v>44940</v>
      </c>
      <c r="B339" s="97">
        <v>1</v>
      </c>
      <c r="C339" s="105"/>
    </row>
    <row r="340" spans="1:3" x14ac:dyDescent="0.75">
      <c r="A340" s="113">
        <v>44940</v>
      </c>
      <c r="B340" s="97">
        <v>2</v>
      </c>
      <c r="C340" s="105"/>
    </row>
    <row r="341" spans="1:3" x14ac:dyDescent="0.75">
      <c r="A341" s="113">
        <v>44940</v>
      </c>
      <c r="B341" s="97">
        <v>3</v>
      </c>
      <c r="C341" s="105"/>
    </row>
    <row r="342" spans="1:3" x14ac:dyDescent="0.75">
      <c r="A342" s="113">
        <v>44940</v>
      </c>
      <c r="B342" s="97">
        <v>4</v>
      </c>
      <c r="C342" s="105"/>
    </row>
    <row r="343" spans="1:3" x14ac:dyDescent="0.75">
      <c r="A343" s="113">
        <v>44940</v>
      </c>
      <c r="B343" s="97">
        <v>5</v>
      </c>
      <c r="C343" s="105"/>
    </row>
    <row r="344" spans="1:3" x14ac:dyDescent="0.75">
      <c r="A344" s="113">
        <v>44940</v>
      </c>
      <c r="B344" s="97">
        <v>6</v>
      </c>
      <c r="C344" s="105"/>
    </row>
    <row r="345" spans="1:3" x14ac:dyDescent="0.75">
      <c r="A345" s="113">
        <v>44940</v>
      </c>
      <c r="B345" s="97">
        <v>7</v>
      </c>
      <c r="C345" s="105"/>
    </row>
    <row r="346" spans="1:3" x14ac:dyDescent="0.75">
      <c r="A346" s="113">
        <v>44940</v>
      </c>
      <c r="B346" s="97">
        <v>8</v>
      </c>
      <c r="C346" s="105"/>
    </row>
    <row r="347" spans="1:3" x14ac:dyDescent="0.75">
      <c r="A347" s="113">
        <v>44940</v>
      </c>
      <c r="B347" s="97">
        <v>9</v>
      </c>
      <c r="C347" s="105"/>
    </row>
    <row r="348" spans="1:3" x14ac:dyDescent="0.75">
      <c r="A348" s="113">
        <v>44940</v>
      </c>
      <c r="B348" s="97">
        <v>10</v>
      </c>
      <c r="C348" s="105"/>
    </row>
    <row r="349" spans="1:3" x14ac:dyDescent="0.75">
      <c r="A349" s="113">
        <v>44940</v>
      </c>
      <c r="B349" s="97">
        <v>11</v>
      </c>
      <c r="C349" s="105"/>
    </row>
    <row r="350" spans="1:3" x14ac:dyDescent="0.75">
      <c r="A350" s="113">
        <v>44940</v>
      </c>
      <c r="B350" s="97">
        <v>12</v>
      </c>
      <c r="C350" s="105"/>
    </row>
    <row r="351" spans="1:3" x14ac:dyDescent="0.75">
      <c r="A351" s="113">
        <v>44940</v>
      </c>
      <c r="B351" s="97">
        <v>13</v>
      </c>
      <c r="C351" s="105"/>
    </row>
    <row r="352" spans="1:3" x14ac:dyDescent="0.75">
      <c r="A352" s="113">
        <v>44940</v>
      </c>
      <c r="B352" s="97">
        <v>14</v>
      </c>
      <c r="C352" s="105"/>
    </row>
    <row r="353" spans="1:3" x14ac:dyDescent="0.75">
      <c r="A353" s="113">
        <v>44940</v>
      </c>
      <c r="B353" s="97">
        <v>15</v>
      </c>
      <c r="C353" s="105"/>
    </row>
    <row r="354" spans="1:3" x14ac:dyDescent="0.75">
      <c r="A354" s="113">
        <v>44940</v>
      </c>
      <c r="B354" s="97">
        <v>16</v>
      </c>
      <c r="C354" s="105"/>
    </row>
    <row r="355" spans="1:3" x14ac:dyDescent="0.75">
      <c r="A355" s="113">
        <v>44940</v>
      </c>
      <c r="B355" s="97">
        <v>17</v>
      </c>
      <c r="C355" s="105"/>
    </row>
    <row r="356" spans="1:3" x14ac:dyDescent="0.75">
      <c r="A356" s="113">
        <v>44940</v>
      </c>
      <c r="B356" s="97">
        <v>18</v>
      </c>
      <c r="C356" s="105"/>
    </row>
    <row r="357" spans="1:3" x14ac:dyDescent="0.75">
      <c r="A357" s="113">
        <v>44940</v>
      </c>
      <c r="B357" s="97">
        <v>19</v>
      </c>
      <c r="C357" s="105"/>
    </row>
    <row r="358" spans="1:3" x14ac:dyDescent="0.75">
      <c r="A358" s="113">
        <v>44940</v>
      </c>
      <c r="B358" s="97">
        <v>20</v>
      </c>
      <c r="C358" s="105"/>
    </row>
    <row r="359" spans="1:3" x14ac:dyDescent="0.75">
      <c r="A359" s="113">
        <v>44940</v>
      </c>
      <c r="B359" s="97">
        <v>21</v>
      </c>
      <c r="C359" s="105"/>
    </row>
    <row r="360" spans="1:3" x14ac:dyDescent="0.75">
      <c r="A360" s="113">
        <v>44940</v>
      </c>
      <c r="B360" s="97">
        <v>22</v>
      </c>
      <c r="C360" s="105"/>
    </row>
    <row r="361" spans="1:3" x14ac:dyDescent="0.75">
      <c r="A361" s="113">
        <v>44940</v>
      </c>
      <c r="B361" s="97">
        <v>23</v>
      </c>
      <c r="C361" s="105"/>
    </row>
    <row r="362" spans="1:3" x14ac:dyDescent="0.75">
      <c r="A362" s="113">
        <v>44940</v>
      </c>
      <c r="B362" s="97">
        <v>24</v>
      </c>
      <c r="C362" s="105"/>
    </row>
    <row r="363" spans="1:3" x14ac:dyDescent="0.75">
      <c r="A363" s="113">
        <v>44941</v>
      </c>
      <c r="B363" s="97">
        <v>1</v>
      </c>
      <c r="C363" s="105"/>
    </row>
    <row r="364" spans="1:3" x14ac:dyDescent="0.75">
      <c r="A364" s="113">
        <v>44941</v>
      </c>
      <c r="B364" s="97">
        <v>2</v>
      </c>
      <c r="C364" s="105"/>
    </row>
    <row r="365" spans="1:3" x14ac:dyDescent="0.75">
      <c r="A365" s="113">
        <v>44941</v>
      </c>
      <c r="B365" s="97">
        <v>3</v>
      </c>
      <c r="C365" s="105"/>
    </row>
    <row r="366" spans="1:3" x14ac:dyDescent="0.75">
      <c r="A366" s="113">
        <v>44941</v>
      </c>
      <c r="B366" s="97">
        <v>4</v>
      </c>
      <c r="C366" s="105"/>
    </row>
    <row r="367" spans="1:3" x14ac:dyDescent="0.75">
      <c r="A367" s="113">
        <v>44941</v>
      </c>
      <c r="B367" s="97">
        <v>5</v>
      </c>
      <c r="C367" s="105"/>
    </row>
    <row r="368" spans="1:3" x14ac:dyDescent="0.75">
      <c r="A368" s="113">
        <v>44941</v>
      </c>
      <c r="B368" s="97">
        <v>6</v>
      </c>
      <c r="C368" s="105"/>
    </row>
    <row r="369" spans="1:3" x14ac:dyDescent="0.75">
      <c r="A369" s="113">
        <v>44941</v>
      </c>
      <c r="B369" s="97">
        <v>7</v>
      </c>
      <c r="C369" s="105"/>
    </row>
    <row r="370" spans="1:3" x14ac:dyDescent="0.75">
      <c r="A370" s="113">
        <v>44941</v>
      </c>
      <c r="B370" s="97">
        <v>8</v>
      </c>
      <c r="C370" s="105"/>
    </row>
    <row r="371" spans="1:3" x14ac:dyDescent="0.75">
      <c r="A371" s="113">
        <v>44941</v>
      </c>
      <c r="B371" s="97">
        <v>9</v>
      </c>
      <c r="C371" s="105"/>
    </row>
    <row r="372" spans="1:3" x14ac:dyDescent="0.75">
      <c r="A372" s="113">
        <v>44941</v>
      </c>
      <c r="B372" s="97">
        <v>10</v>
      </c>
      <c r="C372" s="105"/>
    </row>
    <row r="373" spans="1:3" x14ac:dyDescent="0.75">
      <c r="A373" s="113">
        <v>44941</v>
      </c>
      <c r="B373" s="97">
        <v>11</v>
      </c>
      <c r="C373" s="105"/>
    </row>
    <row r="374" spans="1:3" x14ac:dyDescent="0.75">
      <c r="A374" s="113">
        <v>44941</v>
      </c>
      <c r="B374" s="97">
        <v>12</v>
      </c>
      <c r="C374" s="105"/>
    </row>
    <row r="375" spans="1:3" x14ac:dyDescent="0.75">
      <c r="A375" s="113">
        <v>44941</v>
      </c>
      <c r="B375" s="97">
        <v>13</v>
      </c>
      <c r="C375" s="105"/>
    </row>
    <row r="376" spans="1:3" x14ac:dyDescent="0.75">
      <c r="A376" s="113">
        <v>44941</v>
      </c>
      <c r="B376" s="97">
        <v>14</v>
      </c>
      <c r="C376" s="105"/>
    </row>
    <row r="377" spans="1:3" x14ac:dyDescent="0.75">
      <c r="A377" s="113">
        <v>44941</v>
      </c>
      <c r="B377" s="97">
        <v>15</v>
      </c>
      <c r="C377" s="105"/>
    </row>
    <row r="378" spans="1:3" x14ac:dyDescent="0.75">
      <c r="A378" s="113">
        <v>44941</v>
      </c>
      <c r="B378" s="97">
        <v>16</v>
      </c>
      <c r="C378" s="105"/>
    </row>
    <row r="379" spans="1:3" x14ac:dyDescent="0.75">
      <c r="A379" s="113">
        <v>44941</v>
      </c>
      <c r="B379" s="97">
        <v>17</v>
      </c>
      <c r="C379" s="105"/>
    </row>
    <row r="380" spans="1:3" x14ac:dyDescent="0.75">
      <c r="A380" s="113">
        <v>44941</v>
      </c>
      <c r="B380" s="97">
        <v>18</v>
      </c>
      <c r="C380" s="105"/>
    </row>
    <row r="381" spans="1:3" x14ac:dyDescent="0.75">
      <c r="A381" s="113">
        <v>44941</v>
      </c>
      <c r="B381" s="97">
        <v>19</v>
      </c>
      <c r="C381" s="105"/>
    </row>
    <row r="382" spans="1:3" x14ac:dyDescent="0.75">
      <c r="A382" s="113">
        <v>44941</v>
      </c>
      <c r="B382" s="97">
        <v>20</v>
      </c>
      <c r="C382" s="105"/>
    </row>
    <row r="383" spans="1:3" x14ac:dyDescent="0.75">
      <c r="A383" s="113">
        <v>44941</v>
      </c>
      <c r="B383" s="97">
        <v>21</v>
      </c>
      <c r="C383" s="105"/>
    </row>
    <row r="384" spans="1:3" x14ac:dyDescent="0.75">
      <c r="A384" s="113">
        <v>44941</v>
      </c>
      <c r="B384" s="97">
        <v>22</v>
      </c>
      <c r="C384" s="105"/>
    </row>
    <row r="385" spans="1:3" x14ac:dyDescent="0.75">
      <c r="A385" s="113">
        <v>44941</v>
      </c>
      <c r="B385" s="97">
        <v>23</v>
      </c>
      <c r="C385" s="105"/>
    </row>
    <row r="386" spans="1:3" x14ac:dyDescent="0.75">
      <c r="A386" s="113">
        <v>44941</v>
      </c>
      <c r="B386" s="97">
        <v>24</v>
      </c>
      <c r="C386" s="105"/>
    </row>
    <row r="387" spans="1:3" x14ac:dyDescent="0.75">
      <c r="A387" s="113">
        <v>44942</v>
      </c>
      <c r="B387" s="97">
        <v>1</v>
      </c>
      <c r="C387" s="105"/>
    </row>
    <row r="388" spans="1:3" x14ac:dyDescent="0.75">
      <c r="A388" s="113">
        <v>44942</v>
      </c>
      <c r="B388" s="97">
        <v>2</v>
      </c>
      <c r="C388" s="105"/>
    </row>
    <row r="389" spans="1:3" x14ac:dyDescent="0.75">
      <c r="A389" s="113">
        <v>44942</v>
      </c>
      <c r="B389" s="97">
        <v>3</v>
      </c>
      <c r="C389" s="105"/>
    </row>
    <row r="390" spans="1:3" x14ac:dyDescent="0.75">
      <c r="A390" s="113">
        <v>44942</v>
      </c>
      <c r="B390" s="97">
        <v>4</v>
      </c>
      <c r="C390" s="105"/>
    </row>
    <row r="391" spans="1:3" x14ac:dyDescent="0.75">
      <c r="A391" s="113">
        <v>44942</v>
      </c>
      <c r="B391" s="97">
        <v>5</v>
      </c>
      <c r="C391" s="105"/>
    </row>
    <row r="392" spans="1:3" x14ac:dyDescent="0.75">
      <c r="A392" s="113">
        <v>44942</v>
      </c>
      <c r="B392" s="97">
        <v>6</v>
      </c>
      <c r="C392" s="105"/>
    </row>
    <row r="393" spans="1:3" x14ac:dyDescent="0.75">
      <c r="A393" s="113">
        <v>44942</v>
      </c>
      <c r="B393" s="97">
        <v>7</v>
      </c>
      <c r="C393" s="105"/>
    </row>
    <row r="394" spans="1:3" x14ac:dyDescent="0.75">
      <c r="A394" s="113">
        <v>44942</v>
      </c>
      <c r="B394" s="97">
        <v>8</v>
      </c>
      <c r="C394" s="105"/>
    </row>
    <row r="395" spans="1:3" x14ac:dyDescent="0.75">
      <c r="A395" s="113">
        <v>44942</v>
      </c>
      <c r="B395" s="97">
        <v>9</v>
      </c>
      <c r="C395" s="105"/>
    </row>
    <row r="396" spans="1:3" x14ac:dyDescent="0.75">
      <c r="A396" s="113">
        <v>44942</v>
      </c>
      <c r="B396" s="97">
        <v>10</v>
      </c>
      <c r="C396" s="105"/>
    </row>
    <row r="397" spans="1:3" x14ac:dyDescent="0.75">
      <c r="A397" s="113">
        <v>44942</v>
      </c>
      <c r="B397" s="97">
        <v>11</v>
      </c>
      <c r="C397" s="105"/>
    </row>
    <row r="398" spans="1:3" x14ac:dyDescent="0.75">
      <c r="A398" s="113">
        <v>44942</v>
      </c>
      <c r="B398" s="97">
        <v>12</v>
      </c>
      <c r="C398" s="105"/>
    </row>
    <row r="399" spans="1:3" x14ac:dyDescent="0.75">
      <c r="A399" s="113">
        <v>44942</v>
      </c>
      <c r="B399" s="97">
        <v>13</v>
      </c>
      <c r="C399" s="105"/>
    </row>
    <row r="400" spans="1:3" x14ac:dyDescent="0.75">
      <c r="A400" s="113">
        <v>44942</v>
      </c>
      <c r="B400" s="97">
        <v>14</v>
      </c>
      <c r="C400" s="105"/>
    </row>
    <row r="401" spans="1:3" x14ac:dyDescent="0.75">
      <c r="A401" s="113">
        <v>44942</v>
      </c>
      <c r="B401" s="97">
        <v>15</v>
      </c>
      <c r="C401" s="105"/>
    </row>
    <row r="402" spans="1:3" x14ac:dyDescent="0.75">
      <c r="A402" s="113">
        <v>44942</v>
      </c>
      <c r="B402" s="97">
        <v>16</v>
      </c>
      <c r="C402" s="105"/>
    </row>
    <row r="403" spans="1:3" x14ac:dyDescent="0.75">
      <c r="A403" s="113">
        <v>44942</v>
      </c>
      <c r="B403" s="97">
        <v>17</v>
      </c>
      <c r="C403" s="105"/>
    </row>
    <row r="404" spans="1:3" x14ac:dyDescent="0.75">
      <c r="A404" s="113">
        <v>44942</v>
      </c>
      <c r="B404" s="97">
        <v>18</v>
      </c>
      <c r="C404" s="105"/>
    </row>
    <row r="405" spans="1:3" x14ac:dyDescent="0.75">
      <c r="A405" s="113">
        <v>44942</v>
      </c>
      <c r="B405" s="97">
        <v>19</v>
      </c>
      <c r="C405" s="105"/>
    </row>
    <row r="406" spans="1:3" x14ac:dyDescent="0.75">
      <c r="A406" s="113">
        <v>44942</v>
      </c>
      <c r="B406" s="97">
        <v>20</v>
      </c>
      <c r="C406" s="105"/>
    </row>
    <row r="407" spans="1:3" x14ac:dyDescent="0.75">
      <c r="A407" s="113">
        <v>44942</v>
      </c>
      <c r="B407" s="97">
        <v>21</v>
      </c>
      <c r="C407" s="105"/>
    </row>
    <row r="408" spans="1:3" x14ac:dyDescent="0.75">
      <c r="A408" s="113">
        <v>44942</v>
      </c>
      <c r="B408" s="97">
        <v>22</v>
      </c>
      <c r="C408" s="105"/>
    </row>
    <row r="409" spans="1:3" x14ac:dyDescent="0.75">
      <c r="A409" s="113">
        <v>44942</v>
      </c>
      <c r="B409" s="97">
        <v>23</v>
      </c>
      <c r="C409" s="105"/>
    </row>
    <row r="410" spans="1:3" x14ac:dyDescent="0.75">
      <c r="A410" s="113">
        <v>44942</v>
      </c>
      <c r="B410" s="97">
        <v>24</v>
      </c>
      <c r="C410" s="105"/>
    </row>
    <row r="411" spans="1:3" x14ac:dyDescent="0.75">
      <c r="A411" s="113">
        <v>44943</v>
      </c>
      <c r="B411" s="97">
        <v>1</v>
      </c>
      <c r="C411" s="105"/>
    </row>
    <row r="412" spans="1:3" x14ac:dyDescent="0.75">
      <c r="A412" s="113">
        <v>44943</v>
      </c>
      <c r="B412" s="97">
        <v>2</v>
      </c>
      <c r="C412" s="105"/>
    </row>
    <row r="413" spans="1:3" x14ac:dyDescent="0.75">
      <c r="A413" s="113">
        <v>44943</v>
      </c>
      <c r="B413" s="97">
        <v>3</v>
      </c>
      <c r="C413" s="105"/>
    </row>
    <row r="414" spans="1:3" x14ac:dyDescent="0.75">
      <c r="A414" s="113">
        <v>44943</v>
      </c>
      <c r="B414" s="97">
        <v>4</v>
      </c>
      <c r="C414" s="105"/>
    </row>
    <row r="415" spans="1:3" x14ac:dyDescent="0.75">
      <c r="A415" s="113">
        <v>44943</v>
      </c>
      <c r="B415" s="97">
        <v>5</v>
      </c>
      <c r="C415" s="105"/>
    </row>
    <row r="416" spans="1:3" x14ac:dyDescent="0.75">
      <c r="A416" s="113">
        <v>44943</v>
      </c>
      <c r="B416" s="97">
        <v>6</v>
      </c>
      <c r="C416" s="105"/>
    </row>
    <row r="417" spans="1:3" x14ac:dyDescent="0.75">
      <c r="A417" s="113">
        <v>44943</v>
      </c>
      <c r="B417" s="97">
        <v>7</v>
      </c>
      <c r="C417" s="105"/>
    </row>
    <row r="418" spans="1:3" x14ac:dyDescent="0.75">
      <c r="A418" s="113">
        <v>44943</v>
      </c>
      <c r="B418" s="97">
        <v>8</v>
      </c>
      <c r="C418" s="105"/>
    </row>
    <row r="419" spans="1:3" x14ac:dyDescent="0.75">
      <c r="A419" s="113">
        <v>44943</v>
      </c>
      <c r="B419" s="97">
        <v>9</v>
      </c>
      <c r="C419" s="105"/>
    </row>
    <row r="420" spans="1:3" x14ac:dyDescent="0.75">
      <c r="A420" s="113">
        <v>44943</v>
      </c>
      <c r="B420" s="97">
        <v>10</v>
      </c>
      <c r="C420" s="105"/>
    </row>
    <row r="421" spans="1:3" x14ac:dyDescent="0.75">
      <c r="A421" s="113">
        <v>44943</v>
      </c>
      <c r="B421" s="97">
        <v>11</v>
      </c>
      <c r="C421" s="105"/>
    </row>
    <row r="422" spans="1:3" x14ac:dyDescent="0.75">
      <c r="A422" s="113">
        <v>44943</v>
      </c>
      <c r="B422" s="97">
        <v>12</v>
      </c>
      <c r="C422" s="105"/>
    </row>
    <row r="423" spans="1:3" x14ac:dyDescent="0.75">
      <c r="A423" s="113">
        <v>44943</v>
      </c>
      <c r="B423" s="97">
        <v>13</v>
      </c>
      <c r="C423" s="105"/>
    </row>
    <row r="424" spans="1:3" x14ac:dyDescent="0.75">
      <c r="A424" s="113">
        <v>44943</v>
      </c>
      <c r="B424" s="97">
        <v>14</v>
      </c>
      <c r="C424" s="105"/>
    </row>
    <row r="425" spans="1:3" x14ac:dyDescent="0.75">
      <c r="A425" s="113">
        <v>44943</v>
      </c>
      <c r="B425" s="97">
        <v>15</v>
      </c>
      <c r="C425" s="105"/>
    </row>
    <row r="426" spans="1:3" x14ac:dyDescent="0.75">
      <c r="A426" s="113">
        <v>44943</v>
      </c>
      <c r="B426" s="97">
        <v>16</v>
      </c>
      <c r="C426" s="105"/>
    </row>
    <row r="427" spans="1:3" x14ac:dyDescent="0.75">
      <c r="A427" s="113">
        <v>44943</v>
      </c>
      <c r="B427" s="97">
        <v>17</v>
      </c>
      <c r="C427" s="105"/>
    </row>
    <row r="428" spans="1:3" x14ac:dyDescent="0.75">
      <c r="A428" s="113">
        <v>44943</v>
      </c>
      <c r="B428" s="97">
        <v>18</v>
      </c>
      <c r="C428" s="105"/>
    </row>
    <row r="429" spans="1:3" x14ac:dyDescent="0.75">
      <c r="A429" s="113">
        <v>44943</v>
      </c>
      <c r="B429" s="97">
        <v>19</v>
      </c>
      <c r="C429" s="105"/>
    </row>
    <row r="430" spans="1:3" x14ac:dyDescent="0.75">
      <c r="A430" s="113">
        <v>44943</v>
      </c>
      <c r="B430" s="97">
        <v>20</v>
      </c>
      <c r="C430" s="105"/>
    </row>
    <row r="431" spans="1:3" x14ac:dyDescent="0.75">
      <c r="A431" s="113">
        <v>44943</v>
      </c>
      <c r="B431" s="97">
        <v>21</v>
      </c>
      <c r="C431" s="105"/>
    </row>
    <row r="432" spans="1:3" x14ac:dyDescent="0.75">
      <c r="A432" s="113">
        <v>44943</v>
      </c>
      <c r="B432" s="97">
        <v>22</v>
      </c>
      <c r="C432" s="105"/>
    </row>
    <row r="433" spans="1:3" x14ac:dyDescent="0.75">
      <c r="A433" s="113">
        <v>44943</v>
      </c>
      <c r="B433" s="97">
        <v>23</v>
      </c>
      <c r="C433" s="105"/>
    </row>
    <row r="434" spans="1:3" x14ac:dyDescent="0.75">
      <c r="A434" s="113">
        <v>44943</v>
      </c>
      <c r="B434" s="97">
        <v>24</v>
      </c>
      <c r="C434" s="105"/>
    </row>
    <row r="435" spans="1:3" x14ac:dyDescent="0.75">
      <c r="A435" s="113">
        <v>44944</v>
      </c>
      <c r="B435" s="97">
        <v>1</v>
      </c>
      <c r="C435" s="105"/>
    </row>
    <row r="436" spans="1:3" x14ac:dyDescent="0.75">
      <c r="A436" s="113">
        <v>44944</v>
      </c>
      <c r="B436" s="97">
        <v>2</v>
      </c>
      <c r="C436" s="105"/>
    </row>
    <row r="437" spans="1:3" x14ac:dyDescent="0.75">
      <c r="A437" s="113">
        <v>44944</v>
      </c>
      <c r="B437" s="97">
        <v>3</v>
      </c>
      <c r="C437" s="105"/>
    </row>
    <row r="438" spans="1:3" x14ac:dyDescent="0.75">
      <c r="A438" s="113">
        <v>44944</v>
      </c>
      <c r="B438" s="97">
        <v>4</v>
      </c>
      <c r="C438" s="105"/>
    </row>
    <row r="439" spans="1:3" x14ac:dyDescent="0.75">
      <c r="A439" s="113">
        <v>44944</v>
      </c>
      <c r="B439" s="97">
        <v>5</v>
      </c>
      <c r="C439" s="105"/>
    </row>
    <row r="440" spans="1:3" x14ac:dyDescent="0.75">
      <c r="A440" s="113">
        <v>44944</v>
      </c>
      <c r="B440" s="97">
        <v>6</v>
      </c>
      <c r="C440" s="105"/>
    </row>
    <row r="441" spans="1:3" x14ac:dyDescent="0.75">
      <c r="A441" s="113">
        <v>44944</v>
      </c>
      <c r="B441" s="97">
        <v>7</v>
      </c>
      <c r="C441" s="105"/>
    </row>
    <row r="442" spans="1:3" x14ac:dyDescent="0.75">
      <c r="A442" s="113">
        <v>44944</v>
      </c>
      <c r="B442" s="97">
        <v>8</v>
      </c>
      <c r="C442" s="105"/>
    </row>
    <row r="443" spans="1:3" x14ac:dyDescent="0.75">
      <c r="A443" s="113">
        <v>44944</v>
      </c>
      <c r="B443" s="97">
        <v>9</v>
      </c>
      <c r="C443" s="105"/>
    </row>
    <row r="444" spans="1:3" x14ac:dyDescent="0.75">
      <c r="A444" s="113">
        <v>44944</v>
      </c>
      <c r="B444" s="97">
        <v>10</v>
      </c>
      <c r="C444" s="105"/>
    </row>
    <row r="445" spans="1:3" x14ac:dyDescent="0.75">
      <c r="A445" s="113">
        <v>44944</v>
      </c>
      <c r="B445" s="97">
        <v>11</v>
      </c>
      <c r="C445" s="105"/>
    </row>
    <row r="446" spans="1:3" x14ac:dyDescent="0.75">
      <c r="A446" s="113">
        <v>44944</v>
      </c>
      <c r="B446" s="97">
        <v>12</v>
      </c>
      <c r="C446" s="105"/>
    </row>
    <row r="447" spans="1:3" x14ac:dyDescent="0.75">
      <c r="A447" s="113">
        <v>44944</v>
      </c>
      <c r="B447" s="97">
        <v>13</v>
      </c>
      <c r="C447" s="105"/>
    </row>
    <row r="448" spans="1:3" x14ac:dyDescent="0.75">
      <c r="A448" s="113">
        <v>44944</v>
      </c>
      <c r="B448" s="97">
        <v>14</v>
      </c>
      <c r="C448" s="105"/>
    </row>
    <row r="449" spans="1:3" x14ac:dyDescent="0.75">
      <c r="A449" s="113">
        <v>44944</v>
      </c>
      <c r="B449" s="97">
        <v>15</v>
      </c>
      <c r="C449" s="105"/>
    </row>
    <row r="450" spans="1:3" x14ac:dyDescent="0.75">
      <c r="A450" s="113">
        <v>44944</v>
      </c>
      <c r="B450" s="97">
        <v>16</v>
      </c>
      <c r="C450" s="105"/>
    </row>
    <row r="451" spans="1:3" x14ac:dyDescent="0.75">
      <c r="A451" s="113">
        <v>44944</v>
      </c>
      <c r="B451" s="97">
        <v>17</v>
      </c>
      <c r="C451" s="105"/>
    </row>
    <row r="452" spans="1:3" x14ac:dyDescent="0.75">
      <c r="A452" s="113">
        <v>44944</v>
      </c>
      <c r="B452" s="97">
        <v>18</v>
      </c>
      <c r="C452" s="105"/>
    </row>
    <row r="453" spans="1:3" x14ac:dyDescent="0.75">
      <c r="A453" s="113">
        <v>44944</v>
      </c>
      <c r="B453" s="97">
        <v>19</v>
      </c>
      <c r="C453" s="105"/>
    </row>
    <row r="454" spans="1:3" x14ac:dyDescent="0.75">
      <c r="A454" s="113">
        <v>44944</v>
      </c>
      <c r="B454" s="97">
        <v>20</v>
      </c>
      <c r="C454" s="105"/>
    </row>
    <row r="455" spans="1:3" x14ac:dyDescent="0.75">
      <c r="A455" s="113">
        <v>44944</v>
      </c>
      <c r="B455" s="97">
        <v>21</v>
      </c>
      <c r="C455" s="105"/>
    </row>
    <row r="456" spans="1:3" x14ac:dyDescent="0.75">
      <c r="A456" s="113">
        <v>44944</v>
      </c>
      <c r="B456" s="97">
        <v>22</v>
      </c>
      <c r="C456" s="105"/>
    </row>
    <row r="457" spans="1:3" x14ac:dyDescent="0.75">
      <c r="A457" s="113">
        <v>44944</v>
      </c>
      <c r="B457" s="97">
        <v>23</v>
      </c>
      <c r="C457" s="105"/>
    </row>
    <row r="458" spans="1:3" x14ac:dyDescent="0.75">
      <c r="A458" s="113">
        <v>44944</v>
      </c>
      <c r="B458" s="97">
        <v>24</v>
      </c>
      <c r="C458" s="105"/>
    </row>
    <row r="459" spans="1:3" x14ac:dyDescent="0.75">
      <c r="A459" s="113">
        <v>44945</v>
      </c>
      <c r="B459" s="97">
        <v>1</v>
      </c>
      <c r="C459" s="105"/>
    </row>
    <row r="460" spans="1:3" x14ac:dyDescent="0.75">
      <c r="A460" s="113">
        <v>44945</v>
      </c>
      <c r="B460" s="97">
        <v>2</v>
      </c>
      <c r="C460" s="105"/>
    </row>
    <row r="461" spans="1:3" x14ac:dyDescent="0.75">
      <c r="A461" s="113">
        <v>44945</v>
      </c>
      <c r="B461" s="97">
        <v>3</v>
      </c>
      <c r="C461" s="105"/>
    </row>
    <row r="462" spans="1:3" x14ac:dyDescent="0.75">
      <c r="A462" s="113">
        <v>44945</v>
      </c>
      <c r="B462" s="97">
        <v>4</v>
      </c>
      <c r="C462" s="105"/>
    </row>
    <row r="463" spans="1:3" x14ac:dyDescent="0.75">
      <c r="A463" s="113">
        <v>44945</v>
      </c>
      <c r="B463" s="97">
        <v>5</v>
      </c>
      <c r="C463" s="105"/>
    </row>
    <row r="464" spans="1:3" x14ac:dyDescent="0.75">
      <c r="A464" s="113">
        <v>44945</v>
      </c>
      <c r="B464" s="97">
        <v>6</v>
      </c>
      <c r="C464" s="105"/>
    </row>
    <row r="465" spans="1:3" x14ac:dyDescent="0.75">
      <c r="A465" s="113">
        <v>44945</v>
      </c>
      <c r="B465" s="97">
        <v>7</v>
      </c>
      <c r="C465" s="105"/>
    </row>
    <row r="466" spans="1:3" x14ac:dyDescent="0.75">
      <c r="A466" s="113">
        <v>44945</v>
      </c>
      <c r="B466" s="97">
        <v>8</v>
      </c>
      <c r="C466" s="105"/>
    </row>
    <row r="467" spans="1:3" x14ac:dyDescent="0.75">
      <c r="A467" s="113">
        <v>44945</v>
      </c>
      <c r="B467" s="97">
        <v>9</v>
      </c>
      <c r="C467" s="105"/>
    </row>
    <row r="468" spans="1:3" x14ac:dyDescent="0.75">
      <c r="A468" s="113">
        <v>44945</v>
      </c>
      <c r="B468" s="97">
        <v>10</v>
      </c>
      <c r="C468" s="105"/>
    </row>
    <row r="469" spans="1:3" x14ac:dyDescent="0.75">
      <c r="A469" s="113">
        <v>44945</v>
      </c>
      <c r="B469" s="97">
        <v>11</v>
      </c>
      <c r="C469" s="105"/>
    </row>
    <row r="470" spans="1:3" x14ac:dyDescent="0.75">
      <c r="A470" s="113">
        <v>44945</v>
      </c>
      <c r="B470" s="97">
        <v>12</v>
      </c>
      <c r="C470" s="105"/>
    </row>
    <row r="471" spans="1:3" x14ac:dyDescent="0.75">
      <c r="A471" s="113">
        <v>44945</v>
      </c>
      <c r="B471" s="97">
        <v>13</v>
      </c>
      <c r="C471" s="105"/>
    </row>
    <row r="472" spans="1:3" x14ac:dyDescent="0.75">
      <c r="A472" s="113">
        <v>44945</v>
      </c>
      <c r="B472" s="97">
        <v>14</v>
      </c>
      <c r="C472" s="105"/>
    </row>
    <row r="473" spans="1:3" x14ac:dyDescent="0.75">
      <c r="A473" s="113">
        <v>44945</v>
      </c>
      <c r="B473" s="97">
        <v>15</v>
      </c>
      <c r="C473" s="105"/>
    </row>
    <row r="474" spans="1:3" x14ac:dyDescent="0.75">
      <c r="A474" s="113">
        <v>44945</v>
      </c>
      <c r="B474" s="97">
        <v>16</v>
      </c>
      <c r="C474" s="105"/>
    </row>
    <row r="475" spans="1:3" x14ac:dyDescent="0.75">
      <c r="A475" s="113">
        <v>44945</v>
      </c>
      <c r="B475" s="97">
        <v>17</v>
      </c>
      <c r="C475" s="105"/>
    </row>
    <row r="476" spans="1:3" x14ac:dyDescent="0.75">
      <c r="A476" s="113">
        <v>44945</v>
      </c>
      <c r="B476" s="97">
        <v>18</v>
      </c>
      <c r="C476" s="105"/>
    </row>
    <row r="477" spans="1:3" x14ac:dyDescent="0.75">
      <c r="A477" s="113">
        <v>44945</v>
      </c>
      <c r="B477" s="97">
        <v>19</v>
      </c>
      <c r="C477" s="105"/>
    </row>
    <row r="478" spans="1:3" x14ac:dyDescent="0.75">
      <c r="A478" s="113">
        <v>44945</v>
      </c>
      <c r="B478" s="97">
        <v>20</v>
      </c>
      <c r="C478" s="105"/>
    </row>
    <row r="479" spans="1:3" x14ac:dyDescent="0.75">
      <c r="A479" s="113">
        <v>44945</v>
      </c>
      <c r="B479" s="97">
        <v>21</v>
      </c>
      <c r="C479" s="105"/>
    </row>
    <row r="480" spans="1:3" x14ac:dyDescent="0.75">
      <c r="A480" s="113">
        <v>44945</v>
      </c>
      <c r="B480" s="97">
        <v>22</v>
      </c>
      <c r="C480" s="105"/>
    </row>
    <row r="481" spans="1:3" x14ac:dyDescent="0.75">
      <c r="A481" s="113">
        <v>44945</v>
      </c>
      <c r="B481" s="97">
        <v>23</v>
      </c>
      <c r="C481" s="105"/>
    </row>
    <row r="482" spans="1:3" x14ac:dyDescent="0.75">
      <c r="A482" s="113">
        <v>44945</v>
      </c>
      <c r="B482" s="97">
        <v>24</v>
      </c>
      <c r="C482" s="105"/>
    </row>
    <row r="483" spans="1:3" x14ac:dyDescent="0.75">
      <c r="A483" s="113">
        <v>44946</v>
      </c>
      <c r="B483" s="97">
        <v>1</v>
      </c>
      <c r="C483" s="105"/>
    </row>
    <row r="484" spans="1:3" x14ac:dyDescent="0.75">
      <c r="A484" s="113">
        <v>44946</v>
      </c>
      <c r="B484" s="97">
        <v>2</v>
      </c>
      <c r="C484" s="105"/>
    </row>
    <row r="485" spans="1:3" x14ac:dyDescent="0.75">
      <c r="A485" s="113">
        <v>44946</v>
      </c>
      <c r="B485" s="97">
        <v>3</v>
      </c>
      <c r="C485" s="105"/>
    </row>
    <row r="486" spans="1:3" x14ac:dyDescent="0.75">
      <c r="A486" s="113">
        <v>44946</v>
      </c>
      <c r="B486" s="97">
        <v>4</v>
      </c>
      <c r="C486" s="105"/>
    </row>
    <row r="487" spans="1:3" x14ac:dyDescent="0.75">
      <c r="A487" s="113">
        <v>44946</v>
      </c>
      <c r="B487" s="97">
        <v>5</v>
      </c>
      <c r="C487" s="105"/>
    </row>
    <row r="488" spans="1:3" x14ac:dyDescent="0.75">
      <c r="A488" s="113">
        <v>44946</v>
      </c>
      <c r="B488" s="97">
        <v>6</v>
      </c>
      <c r="C488" s="105"/>
    </row>
    <row r="489" spans="1:3" x14ac:dyDescent="0.75">
      <c r="A489" s="113">
        <v>44946</v>
      </c>
      <c r="B489" s="97">
        <v>7</v>
      </c>
      <c r="C489" s="105"/>
    </row>
    <row r="490" spans="1:3" x14ac:dyDescent="0.75">
      <c r="A490" s="113">
        <v>44946</v>
      </c>
      <c r="B490" s="97">
        <v>8</v>
      </c>
      <c r="C490" s="105"/>
    </row>
    <row r="491" spans="1:3" x14ac:dyDescent="0.75">
      <c r="A491" s="113">
        <v>44946</v>
      </c>
      <c r="B491" s="97">
        <v>9</v>
      </c>
      <c r="C491" s="105"/>
    </row>
    <row r="492" spans="1:3" x14ac:dyDescent="0.75">
      <c r="A492" s="113">
        <v>44946</v>
      </c>
      <c r="B492" s="97">
        <v>10</v>
      </c>
      <c r="C492" s="105"/>
    </row>
    <row r="493" spans="1:3" x14ac:dyDescent="0.75">
      <c r="A493" s="113">
        <v>44946</v>
      </c>
      <c r="B493" s="97">
        <v>11</v>
      </c>
      <c r="C493" s="105"/>
    </row>
    <row r="494" spans="1:3" x14ac:dyDescent="0.75">
      <c r="A494" s="113">
        <v>44946</v>
      </c>
      <c r="B494" s="97">
        <v>12</v>
      </c>
      <c r="C494" s="105"/>
    </row>
    <row r="495" spans="1:3" x14ac:dyDescent="0.75">
      <c r="A495" s="113">
        <v>44946</v>
      </c>
      <c r="B495" s="97">
        <v>13</v>
      </c>
      <c r="C495" s="105"/>
    </row>
    <row r="496" spans="1:3" x14ac:dyDescent="0.75">
      <c r="A496" s="113">
        <v>44946</v>
      </c>
      <c r="B496" s="97">
        <v>14</v>
      </c>
      <c r="C496" s="105"/>
    </row>
    <row r="497" spans="1:3" x14ac:dyDescent="0.75">
      <c r="A497" s="113">
        <v>44946</v>
      </c>
      <c r="B497" s="97">
        <v>15</v>
      </c>
      <c r="C497" s="105"/>
    </row>
    <row r="498" spans="1:3" x14ac:dyDescent="0.75">
      <c r="A498" s="113">
        <v>44946</v>
      </c>
      <c r="B498" s="97">
        <v>16</v>
      </c>
      <c r="C498" s="105"/>
    </row>
    <row r="499" spans="1:3" x14ac:dyDescent="0.75">
      <c r="A499" s="113">
        <v>44946</v>
      </c>
      <c r="B499" s="97">
        <v>17</v>
      </c>
      <c r="C499" s="105"/>
    </row>
    <row r="500" spans="1:3" x14ac:dyDescent="0.75">
      <c r="A500" s="113">
        <v>44946</v>
      </c>
      <c r="B500" s="97">
        <v>18</v>
      </c>
      <c r="C500" s="105"/>
    </row>
    <row r="501" spans="1:3" x14ac:dyDescent="0.75">
      <c r="A501" s="113">
        <v>44946</v>
      </c>
      <c r="B501" s="97">
        <v>19</v>
      </c>
      <c r="C501" s="105"/>
    </row>
    <row r="502" spans="1:3" x14ac:dyDescent="0.75">
      <c r="A502" s="113">
        <v>44946</v>
      </c>
      <c r="B502" s="97">
        <v>20</v>
      </c>
      <c r="C502" s="105"/>
    </row>
    <row r="503" spans="1:3" x14ac:dyDescent="0.75">
      <c r="A503" s="113">
        <v>44946</v>
      </c>
      <c r="B503" s="97">
        <v>21</v>
      </c>
      <c r="C503" s="105"/>
    </row>
    <row r="504" spans="1:3" x14ac:dyDescent="0.75">
      <c r="A504" s="113">
        <v>44946</v>
      </c>
      <c r="B504" s="97">
        <v>22</v>
      </c>
      <c r="C504" s="105"/>
    </row>
    <row r="505" spans="1:3" x14ac:dyDescent="0.75">
      <c r="A505" s="113">
        <v>44946</v>
      </c>
      <c r="B505" s="97">
        <v>23</v>
      </c>
      <c r="C505" s="105"/>
    </row>
    <row r="506" spans="1:3" x14ac:dyDescent="0.75">
      <c r="A506" s="113">
        <v>44946</v>
      </c>
      <c r="B506" s="97">
        <v>24</v>
      </c>
      <c r="C506" s="105"/>
    </row>
    <row r="507" spans="1:3" x14ac:dyDescent="0.75">
      <c r="A507" s="113">
        <v>44947</v>
      </c>
      <c r="B507" s="97">
        <v>1</v>
      </c>
      <c r="C507" s="105"/>
    </row>
    <row r="508" spans="1:3" x14ac:dyDescent="0.75">
      <c r="A508" s="113">
        <v>44947</v>
      </c>
      <c r="B508" s="97">
        <v>2</v>
      </c>
      <c r="C508" s="105"/>
    </row>
    <row r="509" spans="1:3" x14ac:dyDescent="0.75">
      <c r="A509" s="113">
        <v>44947</v>
      </c>
      <c r="B509" s="97">
        <v>3</v>
      </c>
      <c r="C509" s="105"/>
    </row>
    <row r="510" spans="1:3" x14ac:dyDescent="0.75">
      <c r="A510" s="113">
        <v>44947</v>
      </c>
      <c r="B510" s="97">
        <v>4</v>
      </c>
      <c r="C510" s="105"/>
    </row>
    <row r="511" spans="1:3" x14ac:dyDescent="0.75">
      <c r="A511" s="113">
        <v>44947</v>
      </c>
      <c r="B511" s="97">
        <v>5</v>
      </c>
      <c r="C511" s="105"/>
    </row>
    <row r="512" spans="1:3" x14ac:dyDescent="0.75">
      <c r="A512" s="113">
        <v>44947</v>
      </c>
      <c r="B512" s="97">
        <v>6</v>
      </c>
      <c r="C512" s="105"/>
    </row>
    <row r="513" spans="1:3" x14ac:dyDescent="0.75">
      <c r="A513" s="113">
        <v>44947</v>
      </c>
      <c r="B513" s="97">
        <v>7</v>
      </c>
      <c r="C513" s="105"/>
    </row>
    <row r="514" spans="1:3" x14ac:dyDescent="0.75">
      <c r="A514" s="113">
        <v>44947</v>
      </c>
      <c r="B514" s="97">
        <v>8</v>
      </c>
      <c r="C514" s="105"/>
    </row>
    <row r="515" spans="1:3" x14ac:dyDescent="0.75">
      <c r="A515" s="113">
        <v>44947</v>
      </c>
      <c r="B515" s="97">
        <v>9</v>
      </c>
      <c r="C515" s="105"/>
    </row>
    <row r="516" spans="1:3" x14ac:dyDescent="0.75">
      <c r="A516" s="113">
        <v>44947</v>
      </c>
      <c r="B516" s="97">
        <v>10</v>
      </c>
      <c r="C516" s="105"/>
    </row>
    <row r="517" spans="1:3" x14ac:dyDescent="0.75">
      <c r="A517" s="113">
        <v>44947</v>
      </c>
      <c r="B517" s="97">
        <v>11</v>
      </c>
      <c r="C517" s="105"/>
    </row>
    <row r="518" spans="1:3" x14ac:dyDescent="0.75">
      <c r="A518" s="113">
        <v>44947</v>
      </c>
      <c r="B518" s="97">
        <v>12</v>
      </c>
      <c r="C518" s="105"/>
    </row>
    <row r="519" spans="1:3" x14ac:dyDescent="0.75">
      <c r="A519" s="113">
        <v>44947</v>
      </c>
      <c r="B519" s="97">
        <v>13</v>
      </c>
      <c r="C519" s="105"/>
    </row>
    <row r="520" spans="1:3" x14ac:dyDescent="0.75">
      <c r="A520" s="113">
        <v>44947</v>
      </c>
      <c r="B520" s="97">
        <v>14</v>
      </c>
      <c r="C520" s="105"/>
    </row>
    <row r="521" spans="1:3" x14ac:dyDescent="0.75">
      <c r="A521" s="113">
        <v>44947</v>
      </c>
      <c r="B521" s="97">
        <v>15</v>
      </c>
      <c r="C521" s="105"/>
    </row>
    <row r="522" spans="1:3" x14ac:dyDescent="0.75">
      <c r="A522" s="113">
        <v>44947</v>
      </c>
      <c r="B522" s="97">
        <v>16</v>
      </c>
      <c r="C522" s="105"/>
    </row>
    <row r="523" spans="1:3" x14ac:dyDescent="0.75">
      <c r="A523" s="113">
        <v>44947</v>
      </c>
      <c r="B523" s="97">
        <v>17</v>
      </c>
      <c r="C523" s="105"/>
    </row>
    <row r="524" spans="1:3" x14ac:dyDescent="0.75">
      <c r="A524" s="113">
        <v>44947</v>
      </c>
      <c r="B524" s="97">
        <v>18</v>
      </c>
      <c r="C524" s="105"/>
    </row>
    <row r="525" spans="1:3" x14ac:dyDescent="0.75">
      <c r="A525" s="113">
        <v>44947</v>
      </c>
      <c r="B525" s="97">
        <v>19</v>
      </c>
      <c r="C525" s="105"/>
    </row>
    <row r="526" spans="1:3" x14ac:dyDescent="0.75">
      <c r="A526" s="113">
        <v>44947</v>
      </c>
      <c r="B526" s="97">
        <v>20</v>
      </c>
      <c r="C526" s="105"/>
    </row>
    <row r="527" spans="1:3" x14ac:dyDescent="0.75">
      <c r="A527" s="113">
        <v>44947</v>
      </c>
      <c r="B527" s="97">
        <v>21</v>
      </c>
      <c r="C527" s="105"/>
    </row>
    <row r="528" spans="1:3" x14ac:dyDescent="0.75">
      <c r="A528" s="113">
        <v>44947</v>
      </c>
      <c r="B528" s="97">
        <v>22</v>
      </c>
      <c r="C528" s="105"/>
    </row>
    <row r="529" spans="1:3" x14ac:dyDescent="0.75">
      <c r="A529" s="113">
        <v>44947</v>
      </c>
      <c r="B529" s="97">
        <v>23</v>
      </c>
      <c r="C529" s="105"/>
    </row>
    <row r="530" spans="1:3" x14ac:dyDescent="0.75">
      <c r="A530" s="113">
        <v>44947</v>
      </c>
      <c r="B530" s="97">
        <v>24</v>
      </c>
      <c r="C530" s="105"/>
    </row>
    <row r="531" spans="1:3" x14ac:dyDescent="0.75">
      <c r="A531" s="113">
        <v>44948</v>
      </c>
      <c r="B531" s="97">
        <v>1</v>
      </c>
      <c r="C531" s="105"/>
    </row>
    <row r="532" spans="1:3" x14ac:dyDescent="0.75">
      <c r="A532" s="113">
        <v>44948</v>
      </c>
      <c r="B532" s="97">
        <v>2</v>
      </c>
      <c r="C532" s="105"/>
    </row>
    <row r="533" spans="1:3" x14ac:dyDescent="0.75">
      <c r="A533" s="113">
        <v>44948</v>
      </c>
      <c r="B533" s="97">
        <v>3</v>
      </c>
      <c r="C533" s="105"/>
    </row>
    <row r="534" spans="1:3" x14ac:dyDescent="0.75">
      <c r="A534" s="113">
        <v>44948</v>
      </c>
      <c r="B534" s="97">
        <v>4</v>
      </c>
      <c r="C534" s="105"/>
    </row>
    <row r="535" spans="1:3" x14ac:dyDescent="0.75">
      <c r="A535" s="113">
        <v>44948</v>
      </c>
      <c r="B535" s="97">
        <v>5</v>
      </c>
      <c r="C535" s="105"/>
    </row>
    <row r="536" spans="1:3" x14ac:dyDescent="0.75">
      <c r="A536" s="113">
        <v>44948</v>
      </c>
      <c r="B536" s="97">
        <v>6</v>
      </c>
      <c r="C536" s="105"/>
    </row>
    <row r="537" spans="1:3" x14ac:dyDescent="0.75">
      <c r="A537" s="113">
        <v>44948</v>
      </c>
      <c r="B537" s="97">
        <v>7</v>
      </c>
      <c r="C537" s="105"/>
    </row>
    <row r="538" spans="1:3" x14ac:dyDescent="0.75">
      <c r="A538" s="113">
        <v>44948</v>
      </c>
      <c r="B538" s="97">
        <v>8</v>
      </c>
      <c r="C538" s="105"/>
    </row>
    <row r="539" spans="1:3" x14ac:dyDescent="0.75">
      <c r="A539" s="113">
        <v>44948</v>
      </c>
      <c r="B539" s="97">
        <v>9</v>
      </c>
      <c r="C539" s="105"/>
    </row>
    <row r="540" spans="1:3" x14ac:dyDescent="0.75">
      <c r="A540" s="113">
        <v>44948</v>
      </c>
      <c r="B540" s="97">
        <v>10</v>
      </c>
      <c r="C540" s="105"/>
    </row>
    <row r="541" spans="1:3" x14ac:dyDescent="0.75">
      <c r="A541" s="113">
        <v>44948</v>
      </c>
      <c r="B541" s="97">
        <v>11</v>
      </c>
      <c r="C541" s="105"/>
    </row>
    <row r="542" spans="1:3" x14ac:dyDescent="0.75">
      <c r="A542" s="113">
        <v>44948</v>
      </c>
      <c r="B542" s="97">
        <v>12</v>
      </c>
      <c r="C542" s="105"/>
    </row>
    <row r="543" spans="1:3" x14ac:dyDescent="0.75">
      <c r="A543" s="113">
        <v>44948</v>
      </c>
      <c r="B543" s="97">
        <v>13</v>
      </c>
      <c r="C543" s="105"/>
    </row>
    <row r="544" spans="1:3" x14ac:dyDescent="0.75">
      <c r="A544" s="113">
        <v>44948</v>
      </c>
      <c r="B544" s="97">
        <v>14</v>
      </c>
      <c r="C544" s="105"/>
    </row>
    <row r="545" spans="1:3" x14ac:dyDescent="0.75">
      <c r="A545" s="113">
        <v>44948</v>
      </c>
      <c r="B545" s="97">
        <v>15</v>
      </c>
      <c r="C545" s="105"/>
    </row>
    <row r="546" spans="1:3" x14ac:dyDescent="0.75">
      <c r="A546" s="113">
        <v>44948</v>
      </c>
      <c r="B546" s="97">
        <v>16</v>
      </c>
      <c r="C546" s="105"/>
    </row>
    <row r="547" spans="1:3" x14ac:dyDescent="0.75">
      <c r="A547" s="113">
        <v>44948</v>
      </c>
      <c r="B547" s="97">
        <v>17</v>
      </c>
      <c r="C547" s="105"/>
    </row>
    <row r="548" spans="1:3" x14ac:dyDescent="0.75">
      <c r="A548" s="113">
        <v>44948</v>
      </c>
      <c r="B548" s="97">
        <v>18</v>
      </c>
      <c r="C548" s="105"/>
    </row>
    <row r="549" spans="1:3" x14ac:dyDescent="0.75">
      <c r="A549" s="113">
        <v>44948</v>
      </c>
      <c r="B549" s="97">
        <v>19</v>
      </c>
      <c r="C549" s="105"/>
    </row>
    <row r="550" spans="1:3" x14ac:dyDescent="0.75">
      <c r="A550" s="113">
        <v>44948</v>
      </c>
      <c r="B550" s="97">
        <v>20</v>
      </c>
      <c r="C550" s="105"/>
    </row>
    <row r="551" spans="1:3" x14ac:dyDescent="0.75">
      <c r="A551" s="113">
        <v>44948</v>
      </c>
      <c r="B551" s="97">
        <v>21</v>
      </c>
      <c r="C551" s="105"/>
    </row>
    <row r="552" spans="1:3" x14ac:dyDescent="0.75">
      <c r="A552" s="113">
        <v>44948</v>
      </c>
      <c r="B552" s="97">
        <v>22</v>
      </c>
      <c r="C552" s="105"/>
    </row>
    <row r="553" spans="1:3" x14ac:dyDescent="0.75">
      <c r="A553" s="113">
        <v>44948</v>
      </c>
      <c r="B553" s="97">
        <v>23</v>
      </c>
      <c r="C553" s="105"/>
    </row>
    <row r="554" spans="1:3" x14ac:dyDescent="0.75">
      <c r="A554" s="113">
        <v>44948</v>
      </c>
      <c r="B554" s="97">
        <v>24</v>
      </c>
      <c r="C554" s="105"/>
    </row>
    <row r="555" spans="1:3" x14ac:dyDescent="0.75">
      <c r="A555" s="113">
        <v>44949</v>
      </c>
      <c r="B555" s="97">
        <v>1</v>
      </c>
      <c r="C555" s="105"/>
    </row>
    <row r="556" spans="1:3" x14ac:dyDescent="0.75">
      <c r="A556" s="113">
        <v>44949</v>
      </c>
      <c r="B556" s="97">
        <v>2</v>
      </c>
      <c r="C556" s="105"/>
    </row>
    <row r="557" spans="1:3" x14ac:dyDescent="0.75">
      <c r="A557" s="113">
        <v>44949</v>
      </c>
      <c r="B557" s="97">
        <v>3</v>
      </c>
      <c r="C557" s="105"/>
    </row>
    <row r="558" spans="1:3" x14ac:dyDescent="0.75">
      <c r="A558" s="113">
        <v>44949</v>
      </c>
      <c r="B558" s="97">
        <v>4</v>
      </c>
      <c r="C558" s="105"/>
    </row>
    <row r="559" spans="1:3" x14ac:dyDescent="0.75">
      <c r="A559" s="113">
        <v>44949</v>
      </c>
      <c r="B559" s="97">
        <v>5</v>
      </c>
      <c r="C559" s="105"/>
    </row>
    <row r="560" spans="1:3" x14ac:dyDescent="0.75">
      <c r="A560" s="113">
        <v>44949</v>
      </c>
      <c r="B560" s="97">
        <v>6</v>
      </c>
      <c r="C560" s="105"/>
    </row>
    <row r="561" spans="1:3" x14ac:dyDescent="0.75">
      <c r="A561" s="113">
        <v>44949</v>
      </c>
      <c r="B561" s="97">
        <v>7</v>
      </c>
      <c r="C561" s="105"/>
    </row>
    <row r="562" spans="1:3" x14ac:dyDescent="0.75">
      <c r="A562" s="113">
        <v>44949</v>
      </c>
      <c r="B562" s="97">
        <v>8</v>
      </c>
      <c r="C562" s="105"/>
    </row>
    <row r="563" spans="1:3" x14ac:dyDescent="0.75">
      <c r="A563" s="113">
        <v>44949</v>
      </c>
      <c r="B563" s="97">
        <v>9</v>
      </c>
      <c r="C563" s="105"/>
    </row>
    <row r="564" spans="1:3" x14ac:dyDescent="0.75">
      <c r="A564" s="113">
        <v>44949</v>
      </c>
      <c r="B564" s="97">
        <v>10</v>
      </c>
      <c r="C564" s="105"/>
    </row>
    <row r="565" spans="1:3" x14ac:dyDescent="0.75">
      <c r="A565" s="113">
        <v>44949</v>
      </c>
      <c r="B565" s="97">
        <v>11</v>
      </c>
      <c r="C565" s="105"/>
    </row>
    <row r="566" spans="1:3" x14ac:dyDescent="0.75">
      <c r="A566" s="113">
        <v>44949</v>
      </c>
      <c r="B566" s="97">
        <v>12</v>
      </c>
      <c r="C566" s="105"/>
    </row>
    <row r="567" spans="1:3" x14ac:dyDescent="0.75">
      <c r="A567" s="113">
        <v>44949</v>
      </c>
      <c r="B567" s="97">
        <v>13</v>
      </c>
      <c r="C567" s="105"/>
    </row>
    <row r="568" spans="1:3" x14ac:dyDescent="0.75">
      <c r="A568" s="113">
        <v>44949</v>
      </c>
      <c r="B568" s="97">
        <v>14</v>
      </c>
      <c r="C568" s="105"/>
    </row>
    <row r="569" spans="1:3" x14ac:dyDescent="0.75">
      <c r="A569" s="113">
        <v>44949</v>
      </c>
      <c r="B569" s="97">
        <v>15</v>
      </c>
      <c r="C569" s="105"/>
    </row>
    <row r="570" spans="1:3" x14ac:dyDescent="0.75">
      <c r="A570" s="113">
        <v>44949</v>
      </c>
      <c r="B570" s="97">
        <v>16</v>
      </c>
      <c r="C570" s="105"/>
    </row>
    <row r="571" spans="1:3" x14ac:dyDescent="0.75">
      <c r="A571" s="113">
        <v>44949</v>
      </c>
      <c r="B571" s="97">
        <v>17</v>
      </c>
      <c r="C571" s="105"/>
    </row>
    <row r="572" spans="1:3" x14ac:dyDescent="0.75">
      <c r="A572" s="113">
        <v>44949</v>
      </c>
      <c r="B572" s="97">
        <v>18</v>
      </c>
      <c r="C572" s="105"/>
    </row>
    <row r="573" spans="1:3" x14ac:dyDescent="0.75">
      <c r="A573" s="113">
        <v>44949</v>
      </c>
      <c r="B573" s="97">
        <v>19</v>
      </c>
      <c r="C573" s="105"/>
    </row>
    <row r="574" spans="1:3" x14ac:dyDescent="0.75">
      <c r="A574" s="113">
        <v>44949</v>
      </c>
      <c r="B574" s="97">
        <v>20</v>
      </c>
      <c r="C574" s="105"/>
    </row>
    <row r="575" spans="1:3" x14ac:dyDescent="0.75">
      <c r="A575" s="113">
        <v>44949</v>
      </c>
      <c r="B575" s="97">
        <v>21</v>
      </c>
      <c r="C575" s="105"/>
    </row>
    <row r="576" spans="1:3" x14ac:dyDescent="0.75">
      <c r="A576" s="113">
        <v>44949</v>
      </c>
      <c r="B576" s="97">
        <v>22</v>
      </c>
      <c r="C576" s="105"/>
    </row>
    <row r="577" spans="1:3" x14ac:dyDescent="0.75">
      <c r="A577" s="113">
        <v>44949</v>
      </c>
      <c r="B577" s="97">
        <v>23</v>
      </c>
      <c r="C577" s="105"/>
    </row>
    <row r="578" spans="1:3" x14ac:dyDescent="0.75">
      <c r="A578" s="113">
        <v>44949</v>
      </c>
      <c r="B578" s="97">
        <v>24</v>
      </c>
      <c r="C578" s="105"/>
    </row>
    <row r="579" spans="1:3" x14ac:dyDescent="0.75">
      <c r="A579" s="113">
        <v>44950</v>
      </c>
      <c r="B579" s="97">
        <v>1</v>
      </c>
      <c r="C579" s="105"/>
    </row>
    <row r="580" spans="1:3" x14ac:dyDescent="0.75">
      <c r="A580" s="113">
        <v>44950</v>
      </c>
      <c r="B580" s="97">
        <v>2</v>
      </c>
      <c r="C580" s="105"/>
    </row>
    <row r="581" spans="1:3" x14ac:dyDescent="0.75">
      <c r="A581" s="113">
        <v>44950</v>
      </c>
      <c r="B581" s="97">
        <v>3</v>
      </c>
      <c r="C581" s="105"/>
    </row>
    <row r="582" spans="1:3" x14ac:dyDescent="0.75">
      <c r="A582" s="113">
        <v>44950</v>
      </c>
      <c r="B582" s="97">
        <v>4</v>
      </c>
      <c r="C582" s="105"/>
    </row>
    <row r="583" spans="1:3" x14ac:dyDescent="0.75">
      <c r="A583" s="113">
        <v>44950</v>
      </c>
      <c r="B583" s="97">
        <v>5</v>
      </c>
      <c r="C583" s="105"/>
    </row>
    <row r="584" spans="1:3" x14ac:dyDescent="0.75">
      <c r="A584" s="113">
        <v>44950</v>
      </c>
      <c r="B584" s="97">
        <v>6</v>
      </c>
      <c r="C584" s="105"/>
    </row>
    <row r="585" spans="1:3" x14ac:dyDescent="0.75">
      <c r="A585" s="113">
        <v>44950</v>
      </c>
      <c r="B585" s="97">
        <v>7</v>
      </c>
      <c r="C585" s="105"/>
    </row>
    <row r="586" spans="1:3" x14ac:dyDescent="0.75">
      <c r="A586" s="113">
        <v>44950</v>
      </c>
      <c r="B586" s="97">
        <v>8</v>
      </c>
      <c r="C586" s="105"/>
    </row>
    <row r="587" spans="1:3" x14ac:dyDescent="0.75">
      <c r="A587" s="113">
        <v>44950</v>
      </c>
      <c r="B587" s="97">
        <v>9</v>
      </c>
      <c r="C587" s="105"/>
    </row>
    <row r="588" spans="1:3" x14ac:dyDescent="0.75">
      <c r="A588" s="113">
        <v>44950</v>
      </c>
      <c r="B588" s="97">
        <v>10</v>
      </c>
      <c r="C588" s="105"/>
    </row>
    <row r="589" spans="1:3" x14ac:dyDescent="0.75">
      <c r="A589" s="113">
        <v>44950</v>
      </c>
      <c r="B589" s="97">
        <v>11</v>
      </c>
      <c r="C589" s="105"/>
    </row>
    <row r="590" spans="1:3" x14ac:dyDescent="0.75">
      <c r="A590" s="113">
        <v>44950</v>
      </c>
      <c r="B590" s="97">
        <v>12</v>
      </c>
      <c r="C590" s="105"/>
    </row>
    <row r="591" spans="1:3" x14ac:dyDescent="0.75">
      <c r="A591" s="113">
        <v>44950</v>
      </c>
      <c r="B591" s="97">
        <v>13</v>
      </c>
      <c r="C591" s="105"/>
    </row>
    <row r="592" spans="1:3" x14ac:dyDescent="0.75">
      <c r="A592" s="113">
        <v>44950</v>
      </c>
      <c r="B592" s="97">
        <v>14</v>
      </c>
      <c r="C592" s="105"/>
    </row>
    <row r="593" spans="1:3" x14ac:dyDescent="0.75">
      <c r="A593" s="113">
        <v>44950</v>
      </c>
      <c r="B593" s="97">
        <v>15</v>
      </c>
      <c r="C593" s="105"/>
    </row>
    <row r="594" spans="1:3" x14ac:dyDescent="0.75">
      <c r="A594" s="113">
        <v>44950</v>
      </c>
      <c r="B594" s="97">
        <v>16</v>
      </c>
      <c r="C594" s="105"/>
    </row>
    <row r="595" spans="1:3" x14ac:dyDescent="0.75">
      <c r="A595" s="113">
        <v>44950</v>
      </c>
      <c r="B595" s="97">
        <v>17</v>
      </c>
      <c r="C595" s="105"/>
    </row>
    <row r="596" spans="1:3" x14ac:dyDescent="0.75">
      <c r="A596" s="113">
        <v>44950</v>
      </c>
      <c r="B596" s="97">
        <v>18</v>
      </c>
      <c r="C596" s="105"/>
    </row>
    <row r="597" spans="1:3" x14ac:dyDescent="0.75">
      <c r="A597" s="113">
        <v>44950</v>
      </c>
      <c r="B597" s="97">
        <v>19</v>
      </c>
      <c r="C597" s="105"/>
    </row>
    <row r="598" spans="1:3" x14ac:dyDescent="0.75">
      <c r="A598" s="113">
        <v>44950</v>
      </c>
      <c r="B598" s="97">
        <v>20</v>
      </c>
      <c r="C598" s="105"/>
    </row>
    <row r="599" spans="1:3" x14ac:dyDescent="0.75">
      <c r="A599" s="113">
        <v>44950</v>
      </c>
      <c r="B599" s="97">
        <v>21</v>
      </c>
      <c r="C599" s="105"/>
    </row>
    <row r="600" spans="1:3" x14ac:dyDescent="0.75">
      <c r="A600" s="113">
        <v>44950</v>
      </c>
      <c r="B600" s="97">
        <v>22</v>
      </c>
      <c r="C600" s="105"/>
    </row>
    <row r="601" spans="1:3" x14ac:dyDescent="0.75">
      <c r="A601" s="113">
        <v>44950</v>
      </c>
      <c r="B601" s="97">
        <v>23</v>
      </c>
      <c r="C601" s="105"/>
    </row>
    <row r="602" spans="1:3" x14ac:dyDescent="0.75">
      <c r="A602" s="113">
        <v>44950</v>
      </c>
      <c r="B602" s="97">
        <v>24</v>
      </c>
      <c r="C602" s="105"/>
    </row>
    <row r="603" spans="1:3" x14ac:dyDescent="0.75">
      <c r="A603" s="113">
        <v>44951</v>
      </c>
      <c r="B603" s="97">
        <v>1</v>
      </c>
      <c r="C603" s="105"/>
    </row>
    <row r="604" spans="1:3" x14ac:dyDescent="0.75">
      <c r="A604" s="113">
        <v>44951</v>
      </c>
      <c r="B604" s="97">
        <v>2</v>
      </c>
      <c r="C604" s="105"/>
    </row>
    <row r="605" spans="1:3" x14ac:dyDescent="0.75">
      <c r="A605" s="113">
        <v>44951</v>
      </c>
      <c r="B605" s="97">
        <v>3</v>
      </c>
      <c r="C605" s="105"/>
    </row>
    <row r="606" spans="1:3" x14ac:dyDescent="0.75">
      <c r="A606" s="113">
        <v>44951</v>
      </c>
      <c r="B606" s="97">
        <v>4</v>
      </c>
      <c r="C606" s="105"/>
    </row>
    <row r="607" spans="1:3" x14ac:dyDescent="0.75">
      <c r="A607" s="113">
        <v>44951</v>
      </c>
      <c r="B607" s="97">
        <v>5</v>
      </c>
      <c r="C607" s="105"/>
    </row>
    <row r="608" spans="1:3" x14ac:dyDescent="0.75">
      <c r="A608" s="113">
        <v>44951</v>
      </c>
      <c r="B608" s="97">
        <v>6</v>
      </c>
      <c r="C608" s="105"/>
    </row>
    <row r="609" spans="1:3" x14ac:dyDescent="0.75">
      <c r="A609" s="113">
        <v>44951</v>
      </c>
      <c r="B609" s="97">
        <v>7</v>
      </c>
      <c r="C609" s="105"/>
    </row>
    <row r="610" spans="1:3" x14ac:dyDescent="0.75">
      <c r="A610" s="113">
        <v>44951</v>
      </c>
      <c r="B610" s="97">
        <v>8</v>
      </c>
      <c r="C610" s="105"/>
    </row>
    <row r="611" spans="1:3" x14ac:dyDescent="0.75">
      <c r="A611" s="113">
        <v>44951</v>
      </c>
      <c r="B611" s="97">
        <v>9</v>
      </c>
      <c r="C611" s="105"/>
    </row>
    <row r="612" spans="1:3" x14ac:dyDescent="0.75">
      <c r="A612" s="113">
        <v>44951</v>
      </c>
      <c r="B612" s="97">
        <v>10</v>
      </c>
      <c r="C612" s="105"/>
    </row>
    <row r="613" spans="1:3" x14ac:dyDescent="0.75">
      <c r="A613" s="113">
        <v>44951</v>
      </c>
      <c r="B613" s="97">
        <v>11</v>
      </c>
      <c r="C613" s="105"/>
    </row>
    <row r="614" spans="1:3" x14ac:dyDescent="0.75">
      <c r="A614" s="113">
        <v>44951</v>
      </c>
      <c r="B614" s="97">
        <v>12</v>
      </c>
      <c r="C614" s="105"/>
    </row>
    <row r="615" spans="1:3" x14ac:dyDescent="0.75">
      <c r="A615" s="113">
        <v>44951</v>
      </c>
      <c r="B615" s="97">
        <v>13</v>
      </c>
      <c r="C615" s="105"/>
    </row>
    <row r="616" spans="1:3" x14ac:dyDescent="0.75">
      <c r="A616" s="113">
        <v>44951</v>
      </c>
      <c r="B616" s="97">
        <v>14</v>
      </c>
      <c r="C616" s="105"/>
    </row>
    <row r="617" spans="1:3" x14ac:dyDescent="0.75">
      <c r="A617" s="113">
        <v>44951</v>
      </c>
      <c r="B617" s="97">
        <v>15</v>
      </c>
      <c r="C617" s="105"/>
    </row>
    <row r="618" spans="1:3" x14ac:dyDescent="0.75">
      <c r="A618" s="113">
        <v>44951</v>
      </c>
      <c r="B618" s="97">
        <v>16</v>
      </c>
      <c r="C618" s="105"/>
    </row>
    <row r="619" spans="1:3" x14ac:dyDescent="0.75">
      <c r="A619" s="113">
        <v>44951</v>
      </c>
      <c r="B619" s="97">
        <v>17</v>
      </c>
      <c r="C619" s="105"/>
    </row>
    <row r="620" spans="1:3" x14ac:dyDescent="0.75">
      <c r="A620" s="113">
        <v>44951</v>
      </c>
      <c r="B620" s="97">
        <v>18</v>
      </c>
      <c r="C620" s="105"/>
    </row>
    <row r="621" spans="1:3" x14ac:dyDescent="0.75">
      <c r="A621" s="113">
        <v>44951</v>
      </c>
      <c r="B621" s="97">
        <v>19</v>
      </c>
      <c r="C621" s="105"/>
    </row>
    <row r="622" spans="1:3" x14ac:dyDescent="0.75">
      <c r="A622" s="113">
        <v>44951</v>
      </c>
      <c r="B622" s="97">
        <v>20</v>
      </c>
      <c r="C622" s="105"/>
    </row>
    <row r="623" spans="1:3" x14ac:dyDescent="0.75">
      <c r="A623" s="113">
        <v>44951</v>
      </c>
      <c r="B623" s="97">
        <v>21</v>
      </c>
      <c r="C623" s="105"/>
    </row>
    <row r="624" spans="1:3" x14ac:dyDescent="0.75">
      <c r="A624" s="113">
        <v>44951</v>
      </c>
      <c r="B624" s="97">
        <v>22</v>
      </c>
      <c r="C624" s="105"/>
    </row>
    <row r="625" spans="1:3" x14ac:dyDescent="0.75">
      <c r="A625" s="113">
        <v>44951</v>
      </c>
      <c r="B625" s="97">
        <v>23</v>
      </c>
      <c r="C625" s="105"/>
    </row>
    <row r="626" spans="1:3" x14ac:dyDescent="0.75">
      <c r="A626" s="113">
        <v>44951</v>
      </c>
      <c r="B626" s="97">
        <v>24</v>
      </c>
      <c r="C626" s="105"/>
    </row>
    <row r="627" spans="1:3" x14ac:dyDescent="0.75">
      <c r="A627" s="113">
        <v>44952</v>
      </c>
      <c r="B627" s="97">
        <v>1</v>
      </c>
      <c r="C627" s="105"/>
    </row>
    <row r="628" spans="1:3" x14ac:dyDescent="0.75">
      <c r="A628" s="113">
        <v>44952</v>
      </c>
      <c r="B628" s="97">
        <v>2</v>
      </c>
      <c r="C628" s="105"/>
    </row>
    <row r="629" spans="1:3" x14ac:dyDescent="0.75">
      <c r="A629" s="113">
        <v>44952</v>
      </c>
      <c r="B629" s="97">
        <v>3</v>
      </c>
      <c r="C629" s="105"/>
    </row>
    <row r="630" spans="1:3" x14ac:dyDescent="0.75">
      <c r="A630" s="113">
        <v>44952</v>
      </c>
      <c r="B630" s="97">
        <v>4</v>
      </c>
      <c r="C630" s="105"/>
    </row>
    <row r="631" spans="1:3" x14ac:dyDescent="0.75">
      <c r="A631" s="113">
        <v>44952</v>
      </c>
      <c r="B631" s="97">
        <v>5</v>
      </c>
      <c r="C631" s="105"/>
    </row>
    <row r="632" spans="1:3" x14ac:dyDescent="0.75">
      <c r="A632" s="113">
        <v>44952</v>
      </c>
      <c r="B632" s="97">
        <v>6</v>
      </c>
      <c r="C632" s="105"/>
    </row>
    <row r="633" spans="1:3" x14ac:dyDescent="0.75">
      <c r="A633" s="113">
        <v>44952</v>
      </c>
      <c r="B633" s="97">
        <v>7</v>
      </c>
      <c r="C633" s="105"/>
    </row>
    <row r="634" spans="1:3" x14ac:dyDescent="0.75">
      <c r="A634" s="113">
        <v>44952</v>
      </c>
      <c r="B634" s="97">
        <v>8</v>
      </c>
      <c r="C634" s="105"/>
    </row>
    <row r="635" spans="1:3" x14ac:dyDescent="0.75">
      <c r="A635" s="113">
        <v>44952</v>
      </c>
      <c r="B635" s="97">
        <v>9</v>
      </c>
      <c r="C635" s="105"/>
    </row>
    <row r="636" spans="1:3" x14ac:dyDescent="0.75">
      <c r="A636" s="113">
        <v>44952</v>
      </c>
      <c r="B636" s="97">
        <v>10</v>
      </c>
      <c r="C636" s="105"/>
    </row>
    <row r="637" spans="1:3" x14ac:dyDescent="0.75">
      <c r="A637" s="113">
        <v>44952</v>
      </c>
      <c r="B637" s="97">
        <v>11</v>
      </c>
      <c r="C637" s="105"/>
    </row>
    <row r="638" spans="1:3" x14ac:dyDescent="0.75">
      <c r="A638" s="113">
        <v>44952</v>
      </c>
      <c r="B638" s="97">
        <v>12</v>
      </c>
      <c r="C638" s="105"/>
    </row>
    <row r="639" spans="1:3" x14ac:dyDescent="0.75">
      <c r="A639" s="113">
        <v>44952</v>
      </c>
      <c r="B639" s="97">
        <v>13</v>
      </c>
      <c r="C639" s="105"/>
    </row>
    <row r="640" spans="1:3" x14ac:dyDescent="0.75">
      <c r="A640" s="113">
        <v>44952</v>
      </c>
      <c r="B640" s="97">
        <v>14</v>
      </c>
      <c r="C640" s="105"/>
    </row>
    <row r="641" spans="1:3" x14ac:dyDescent="0.75">
      <c r="A641" s="113">
        <v>44952</v>
      </c>
      <c r="B641" s="97">
        <v>15</v>
      </c>
      <c r="C641" s="105"/>
    </row>
    <row r="642" spans="1:3" x14ac:dyDescent="0.75">
      <c r="A642" s="113">
        <v>44952</v>
      </c>
      <c r="B642" s="97">
        <v>16</v>
      </c>
      <c r="C642" s="105"/>
    </row>
    <row r="643" spans="1:3" x14ac:dyDescent="0.75">
      <c r="A643" s="113">
        <v>44952</v>
      </c>
      <c r="B643" s="97">
        <v>17</v>
      </c>
      <c r="C643" s="105"/>
    </row>
    <row r="644" spans="1:3" x14ac:dyDescent="0.75">
      <c r="A644" s="113">
        <v>44952</v>
      </c>
      <c r="B644" s="97">
        <v>18</v>
      </c>
      <c r="C644" s="105"/>
    </row>
    <row r="645" spans="1:3" x14ac:dyDescent="0.75">
      <c r="A645" s="113">
        <v>44952</v>
      </c>
      <c r="B645" s="97">
        <v>19</v>
      </c>
      <c r="C645" s="105"/>
    </row>
    <row r="646" spans="1:3" x14ac:dyDescent="0.75">
      <c r="A646" s="113">
        <v>44952</v>
      </c>
      <c r="B646" s="97">
        <v>20</v>
      </c>
      <c r="C646" s="105"/>
    </row>
    <row r="647" spans="1:3" x14ac:dyDescent="0.75">
      <c r="A647" s="113">
        <v>44952</v>
      </c>
      <c r="B647" s="97">
        <v>21</v>
      </c>
      <c r="C647" s="105"/>
    </row>
    <row r="648" spans="1:3" x14ac:dyDescent="0.75">
      <c r="A648" s="113">
        <v>44952</v>
      </c>
      <c r="B648" s="97">
        <v>22</v>
      </c>
      <c r="C648" s="105"/>
    </row>
    <row r="649" spans="1:3" x14ac:dyDescent="0.75">
      <c r="A649" s="113">
        <v>44952</v>
      </c>
      <c r="B649" s="97">
        <v>23</v>
      </c>
      <c r="C649" s="105"/>
    </row>
    <row r="650" spans="1:3" x14ac:dyDescent="0.75">
      <c r="A650" s="113">
        <v>44952</v>
      </c>
      <c r="B650" s="97">
        <v>24</v>
      </c>
      <c r="C650" s="105"/>
    </row>
    <row r="651" spans="1:3" x14ac:dyDescent="0.75">
      <c r="A651" s="113">
        <v>44953</v>
      </c>
      <c r="B651" s="97">
        <v>1</v>
      </c>
      <c r="C651" s="105"/>
    </row>
    <row r="652" spans="1:3" x14ac:dyDescent="0.75">
      <c r="A652" s="113">
        <v>44953</v>
      </c>
      <c r="B652" s="97">
        <v>2</v>
      </c>
      <c r="C652" s="105"/>
    </row>
    <row r="653" spans="1:3" x14ac:dyDescent="0.75">
      <c r="A653" s="113">
        <v>44953</v>
      </c>
      <c r="B653" s="97">
        <v>3</v>
      </c>
      <c r="C653" s="105"/>
    </row>
    <row r="654" spans="1:3" x14ac:dyDescent="0.75">
      <c r="A654" s="113">
        <v>44953</v>
      </c>
      <c r="B654" s="97">
        <v>4</v>
      </c>
      <c r="C654" s="105"/>
    </row>
    <row r="655" spans="1:3" x14ac:dyDescent="0.75">
      <c r="A655" s="113">
        <v>44953</v>
      </c>
      <c r="B655" s="97">
        <v>5</v>
      </c>
      <c r="C655" s="105"/>
    </row>
    <row r="656" spans="1:3" x14ac:dyDescent="0.75">
      <c r="A656" s="113">
        <v>44953</v>
      </c>
      <c r="B656" s="97">
        <v>6</v>
      </c>
      <c r="C656" s="105"/>
    </row>
    <row r="657" spans="1:3" x14ac:dyDescent="0.75">
      <c r="A657" s="113">
        <v>44953</v>
      </c>
      <c r="B657" s="97">
        <v>7</v>
      </c>
      <c r="C657" s="105"/>
    </row>
    <row r="658" spans="1:3" x14ac:dyDescent="0.75">
      <c r="A658" s="113">
        <v>44953</v>
      </c>
      <c r="B658" s="97">
        <v>8</v>
      </c>
      <c r="C658" s="105"/>
    </row>
    <row r="659" spans="1:3" x14ac:dyDescent="0.75">
      <c r="A659" s="113">
        <v>44953</v>
      </c>
      <c r="B659" s="97">
        <v>9</v>
      </c>
      <c r="C659" s="105"/>
    </row>
    <row r="660" spans="1:3" x14ac:dyDescent="0.75">
      <c r="A660" s="113">
        <v>44953</v>
      </c>
      <c r="B660" s="97">
        <v>10</v>
      </c>
      <c r="C660" s="105"/>
    </row>
    <row r="661" spans="1:3" x14ac:dyDescent="0.75">
      <c r="A661" s="113">
        <v>44953</v>
      </c>
      <c r="B661" s="97">
        <v>11</v>
      </c>
      <c r="C661" s="105"/>
    </row>
    <row r="662" spans="1:3" x14ac:dyDescent="0.75">
      <c r="A662" s="113">
        <v>44953</v>
      </c>
      <c r="B662" s="97">
        <v>12</v>
      </c>
      <c r="C662" s="105"/>
    </row>
    <row r="663" spans="1:3" x14ac:dyDescent="0.75">
      <c r="A663" s="113">
        <v>44953</v>
      </c>
      <c r="B663" s="97">
        <v>13</v>
      </c>
      <c r="C663" s="105"/>
    </row>
    <row r="664" spans="1:3" x14ac:dyDescent="0.75">
      <c r="A664" s="113">
        <v>44953</v>
      </c>
      <c r="B664" s="97">
        <v>14</v>
      </c>
      <c r="C664" s="105"/>
    </row>
    <row r="665" spans="1:3" x14ac:dyDescent="0.75">
      <c r="A665" s="113">
        <v>44953</v>
      </c>
      <c r="B665" s="97">
        <v>15</v>
      </c>
      <c r="C665" s="105"/>
    </row>
    <row r="666" spans="1:3" x14ac:dyDescent="0.75">
      <c r="A666" s="113">
        <v>44953</v>
      </c>
      <c r="B666" s="97">
        <v>16</v>
      </c>
      <c r="C666" s="105"/>
    </row>
    <row r="667" spans="1:3" x14ac:dyDescent="0.75">
      <c r="A667" s="113">
        <v>44953</v>
      </c>
      <c r="B667" s="97">
        <v>17</v>
      </c>
      <c r="C667" s="105"/>
    </row>
    <row r="668" spans="1:3" x14ac:dyDescent="0.75">
      <c r="A668" s="113">
        <v>44953</v>
      </c>
      <c r="B668" s="97">
        <v>18</v>
      </c>
      <c r="C668" s="105"/>
    </row>
    <row r="669" spans="1:3" x14ac:dyDescent="0.75">
      <c r="A669" s="113">
        <v>44953</v>
      </c>
      <c r="B669" s="97">
        <v>19</v>
      </c>
      <c r="C669" s="105"/>
    </row>
    <row r="670" spans="1:3" x14ac:dyDescent="0.75">
      <c r="A670" s="113">
        <v>44953</v>
      </c>
      <c r="B670" s="97">
        <v>20</v>
      </c>
      <c r="C670" s="105"/>
    </row>
    <row r="671" spans="1:3" x14ac:dyDescent="0.75">
      <c r="A671" s="113">
        <v>44953</v>
      </c>
      <c r="B671" s="97">
        <v>21</v>
      </c>
      <c r="C671" s="105"/>
    </row>
    <row r="672" spans="1:3" x14ac:dyDescent="0.75">
      <c r="A672" s="113">
        <v>44953</v>
      </c>
      <c r="B672" s="97">
        <v>22</v>
      </c>
      <c r="C672" s="105"/>
    </row>
    <row r="673" spans="1:3" x14ac:dyDescent="0.75">
      <c r="A673" s="113">
        <v>44953</v>
      </c>
      <c r="B673" s="97">
        <v>23</v>
      </c>
      <c r="C673" s="105"/>
    </row>
    <row r="674" spans="1:3" x14ac:dyDescent="0.75">
      <c r="A674" s="113">
        <v>44953</v>
      </c>
      <c r="B674" s="97">
        <v>24</v>
      </c>
      <c r="C674" s="105"/>
    </row>
    <row r="675" spans="1:3" x14ac:dyDescent="0.75">
      <c r="A675" s="113">
        <v>44954</v>
      </c>
      <c r="B675" s="97">
        <v>1</v>
      </c>
      <c r="C675" s="105"/>
    </row>
    <row r="676" spans="1:3" x14ac:dyDescent="0.75">
      <c r="A676" s="113">
        <v>44954</v>
      </c>
      <c r="B676" s="97">
        <v>2</v>
      </c>
      <c r="C676" s="105"/>
    </row>
    <row r="677" spans="1:3" x14ac:dyDescent="0.75">
      <c r="A677" s="113">
        <v>44954</v>
      </c>
      <c r="B677" s="97">
        <v>3</v>
      </c>
      <c r="C677" s="105"/>
    </row>
    <row r="678" spans="1:3" x14ac:dyDescent="0.75">
      <c r="A678" s="113">
        <v>44954</v>
      </c>
      <c r="B678" s="97">
        <v>4</v>
      </c>
      <c r="C678" s="105"/>
    </row>
    <row r="679" spans="1:3" x14ac:dyDescent="0.75">
      <c r="A679" s="113">
        <v>44954</v>
      </c>
      <c r="B679" s="97">
        <v>5</v>
      </c>
      <c r="C679" s="105"/>
    </row>
    <row r="680" spans="1:3" x14ac:dyDescent="0.75">
      <c r="A680" s="113">
        <v>44954</v>
      </c>
      <c r="B680" s="97">
        <v>6</v>
      </c>
      <c r="C680" s="105"/>
    </row>
    <row r="681" spans="1:3" x14ac:dyDescent="0.75">
      <c r="A681" s="113">
        <v>44954</v>
      </c>
      <c r="B681" s="97">
        <v>7</v>
      </c>
      <c r="C681" s="105"/>
    </row>
    <row r="682" spans="1:3" x14ac:dyDescent="0.75">
      <c r="A682" s="113">
        <v>44954</v>
      </c>
      <c r="B682" s="97">
        <v>8</v>
      </c>
      <c r="C682" s="105"/>
    </row>
    <row r="683" spans="1:3" x14ac:dyDescent="0.75">
      <c r="A683" s="113">
        <v>44954</v>
      </c>
      <c r="B683" s="97">
        <v>9</v>
      </c>
      <c r="C683" s="105"/>
    </row>
    <row r="684" spans="1:3" x14ac:dyDescent="0.75">
      <c r="A684" s="113">
        <v>44954</v>
      </c>
      <c r="B684" s="97">
        <v>10</v>
      </c>
      <c r="C684" s="105"/>
    </row>
    <row r="685" spans="1:3" x14ac:dyDescent="0.75">
      <c r="A685" s="113">
        <v>44954</v>
      </c>
      <c r="B685" s="97">
        <v>11</v>
      </c>
      <c r="C685" s="105"/>
    </row>
    <row r="686" spans="1:3" x14ac:dyDescent="0.75">
      <c r="A686" s="113">
        <v>44954</v>
      </c>
      <c r="B686" s="97">
        <v>12</v>
      </c>
      <c r="C686" s="105"/>
    </row>
    <row r="687" spans="1:3" x14ac:dyDescent="0.75">
      <c r="A687" s="113">
        <v>44954</v>
      </c>
      <c r="B687" s="97">
        <v>13</v>
      </c>
      <c r="C687" s="105"/>
    </row>
    <row r="688" spans="1:3" x14ac:dyDescent="0.75">
      <c r="A688" s="113">
        <v>44954</v>
      </c>
      <c r="B688" s="97">
        <v>14</v>
      </c>
      <c r="C688" s="105"/>
    </row>
    <row r="689" spans="1:3" x14ac:dyDescent="0.75">
      <c r="A689" s="113">
        <v>44954</v>
      </c>
      <c r="B689" s="97">
        <v>15</v>
      </c>
      <c r="C689" s="105"/>
    </row>
    <row r="690" spans="1:3" x14ac:dyDescent="0.75">
      <c r="A690" s="113">
        <v>44954</v>
      </c>
      <c r="B690" s="97">
        <v>16</v>
      </c>
      <c r="C690" s="105"/>
    </row>
    <row r="691" spans="1:3" x14ac:dyDescent="0.75">
      <c r="A691" s="113">
        <v>44954</v>
      </c>
      <c r="B691" s="97">
        <v>17</v>
      </c>
      <c r="C691" s="105"/>
    </row>
    <row r="692" spans="1:3" x14ac:dyDescent="0.75">
      <c r="A692" s="113">
        <v>44954</v>
      </c>
      <c r="B692" s="97">
        <v>18</v>
      </c>
      <c r="C692" s="105"/>
    </row>
    <row r="693" spans="1:3" x14ac:dyDescent="0.75">
      <c r="A693" s="113">
        <v>44954</v>
      </c>
      <c r="B693" s="97">
        <v>19</v>
      </c>
      <c r="C693" s="105"/>
    </row>
    <row r="694" spans="1:3" x14ac:dyDescent="0.75">
      <c r="A694" s="113">
        <v>44954</v>
      </c>
      <c r="B694" s="97">
        <v>20</v>
      </c>
      <c r="C694" s="105"/>
    </row>
    <row r="695" spans="1:3" x14ac:dyDescent="0.75">
      <c r="A695" s="113">
        <v>44954</v>
      </c>
      <c r="B695" s="97">
        <v>21</v>
      </c>
      <c r="C695" s="105"/>
    </row>
    <row r="696" spans="1:3" x14ac:dyDescent="0.75">
      <c r="A696" s="113">
        <v>44954</v>
      </c>
      <c r="B696" s="97">
        <v>22</v>
      </c>
      <c r="C696" s="105"/>
    </row>
    <row r="697" spans="1:3" x14ac:dyDescent="0.75">
      <c r="A697" s="113">
        <v>44954</v>
      </c>
      <c r="B697" s="97">
        <v>23</v>
      </c>
      <c r="C697" s="105"/>
    </row>
    <row r="698" spans="1:3" x14ac:dyDescent="0.75">
      <c r="A698" s="113">
        <v>44954</v>
      </c>
      <c r="B698" s="97">
        <v>24</v>
      </c>
      <c r="C698" s="105"/>
    </row>
    <row r="699" spans="1:3" x14ac:dyDescent="0.75">
      <c r="A699" s="113">
        <v>44955</v>
      </c>
      <c r="B699" s="97">
        <v>1</v>
      </c>
      <c r="C699" s="105"/>
    </row>
    <row r="700" spans="1:3" x14ac:dyDescent="0.75">
      <c r="A700" s="113">
        <v>44955</v>
      </c>
      <c r="B700" s="97">
        <v>2</v>
      </c>
      <c r="C700" s="105"/>
    </row>
    <row r="701" spans="1:3" x14ac:dyDescent="0.75">
      <c r="A701" s="113">
        <v>44955</v>
      </c>
      <c r="B701" s="97">
        <v>3</v>
      </c>
      <c r="C701" s="105"/>
    </row>
    <row r="702" spans="1:3" x14ac:dyDescent="0.75">
      <c r="A702" s="113">
        <v>44955</v>
      </c>
      <c r="B702" s="97">
        <v>4</v>
      </c>
      <c r="C702" s="105"/>
    </row>
    <row r="703" spans="1:3" x14ac:dyDescent="0.75">
      <c r="A703" s="113">
        <v>44955</v>
      </c>
      <c r="B703" s="97">
        <v>5</v>
      </c>
      <c r="C703" s="105"/>
    </row>
    <row r="704" spans="1:3" x14ac:dyDescent="0.75">
      <c r="A704" s="113">
        <v>44955</v>
      </c>
      <c r="B704" s="97">
        <v>6</v>
      </c>
      <c r="C704" s="105"/>
    </row>
    <row r="705" spans="1:3" x14ac:dyDescent="0.75">
      <c r="A705" s="113">
        <v>44955</v>
      </c>
      <c r="B705" s="97">
        <v>7</v>
      </c>
      <c r="C705" s="105"/>
    </row>
    <row r="706" spans="1:3" x14ac:dyDescent="0.75">
      <c r="A706" s="113">
        <v>44955</v>
      </c>
      <c r="B706" s="97">
        <v>8</v>
      </c>
      <c r="C706" s="105"/>
    </row>
    <row r="707" spans="1:3" x14ac:dyDescent="0.75">
      <c r="A707" s="113">
        <v>44955</v>
      </c>
      <c r="B707" s="97">
        <v>9</v>
      </c>
      <c r="C707" s="105"/>
    </row>
    <row r="708" spans="1:3" x14ac:dyDescent="0.75">
      <c r="A708" s="113">
        <v>44955</v>
      </c>
      <c r="B708" s="97">
        <v>10</v>
      </c>
      <c r="C708" s="105"/>
    </row>
    <row r="709" spans="1:3" x14ac:dyDescent="0.75">
      <c r="A709" s="113">
        <v>44955</v>
      </c>
      <c r="B709" s="97">
        <v>11</v>
      </c>
      <c r="C709" s="105"/>
    </row>
    <row r="710" spans="1:3" x14ac:dyDescent="0.75">
      <c r="A710" s="113">
        <v>44955</v>
      </c>
      <c r="B710" s="97">
        <v>12</v>
      </c>
      <c r="C710" s="105"/>
    </row>
    <row r="711" spans="1:3" x14ac:dyDescent="0.75">
      <c r="A711" s="113">
        <v>44955</v>
      </c>
      <c r="B711" s="97">
        <v>13</v>
      </c>
      <c r="C711" s="105"/>
    </row>
    <row r="712" spans="1:3" x14ac:dyDescent="0.75">
      <c r="A712" s="113">
        <v>44955</v>
      </c>
      <c r="B712" s="97">
        <v>14</v>
      </c>
      <c r="C712" s="105"/>
    </row>
    <row r="713" spans="1:3" x14ac:dyDescent="0.75">
      <c r="A713" s="113">
        <v>44955</v>
      </c>
      <c r="B713" s="97">
        <v>15</v>
      </c>
      <c r="C713" s="105"/>
    </row>
    <row r="714" spans="1:3" x14ac:dyDescent="0.75">
      <c r="A714" s="113">
        <v>44955</v>
      </c>
      <c r="B714" s="97">
        <v>16</v>
      </c>
      <c r="C714" s="105"/>
    </row>
    <row r="715" spans="1:3" x14ac:dyDescent="0.75">
      <c r="A715" s="113">
        <v>44955</v>
      </c>
      <c r="B715" s="97">
        <v>17</v>
      </c>
      <c r="C715" s="105"/>
    </row>
    <row r="716" spans="1:3" x14ac:dyDescent="0.75">
      <c r="A716" s="113">
        <v>44955</v>
      </c>
      <c r="B716" s="97">
        <v>18</v>
      </c>
      <c r="C716" s="105"/>
    </row>
    <row r="717" spans="1:3" x14ac:dyDescent="0.75">
      <c r="A717" s="113">
        <v>44955</v>
      </c>
      <c r="B717" s="97">
        <v>19</v>
      </c>
      <c r="C717" s="105"/>
    </row>
    <row r="718" spans="1:3" x14ac:dyDescent="0.75">
      <c r="A718" s="113">
        <v>44955</v>
      </c>
      <c r="B718" s="97">
        <v>20</v>
      </c>
      <c r="C718" s="105"/>
    </row>
    <row r="719" spans="1:3" x14ac:dyDescent="0.75">
      <c r="A719" s="113">
        <v>44955</v>
      </c>
      <c r="B719" s="97">
        <v>21</v>
      </c>
      <c r="C719" s="105"/>
    </row>
    <row r="720" spans="1:3" x14ac:dyDescent="0.75">
      <c r="A720" s="113">
        <v>44955</v>
      </c>
      <c r="B720" s="97">
        <v>22</v>
      </c>
      <c r="C720" s="105"/>
    </row>
    <row r="721" spans="1:3" x14ac:dyDescent="0.75">
      <c r="A721" s="113">
        <v>44955</v>
      </c>
      <c r="B721" s="97">
        <v>23</v>
      </c>
      <c r="C721" s="105"/>
    </row>
    <row r="722" spans="1:3" x14ac:dyDescent="0.75">
      <c r="A722" s="113">
        <v>44955</v>
      </c>
      <c r="B722" s="97">
        <v>24</v>
      </c>
      <c r="C722" s="105"/>
    </row>
    <row r="723" spans="1:3" x14ac:dyDescent="0.75">
      <c r="A723" s="113">
        <v>44956</v>
      </c>
      <c r="B723" s="97">
        <v>1</v>
      </c>
      <c r="C723" s="105"/>
    </row>
    <row r="724" spans="1:3" x14ac:dyDescent="0.75">
      <c r="A724" s="113">
        <v>44956</v>
      </c>
      <c r="B724" s="97">
        <v>2</v>
      </c>
      <c r="C724" s="105"/>
    </row>
    <row r="725" spans="1:3" x14ac:dyDescent="0.75">
      <c r="A725" s="113">
        <v>44956</v>
      </c>
      <c r="B725" s="97">
        <v>3</v>
      </c>
      <c r="C725" s="105"/>
    </row>
    <row r="726" spans="1:3" x14ac:dyDescent="0.75">
      <c r="A726" s="113">
        <v>44956</v>
      </c>
      <c r="B726" s="97">
        <v>4</v>
      </c>
      <c r="C726" s="105"/>
    </row>
    <row r="727" spans="1:3" x14ac:dyDescent="0.75">
      <c r="A727" s="113">
        <v>44956</v>
      </c>
      <c r="B727" s="97">
        <v>5</v>
      </c>
      <c r="C727" s="105"/>
    </row>
    <row r="728" spans="1:3" x14ac:dyDescent="0.75">
      <c r="A728" s="113">
        <v>44956</v>
      </c>
      <c r="B728" s="97">
        <v>6</v>
      </c>
      <c r="C728" s="105"/>
    </row>
    <row r="729" spans="1:3" x14ac:dyDescent="0.75">
      <c r="A729" s="113">
        <v>44956</v>
      </c>
      <c r="B729" s="97">
        <v>7</v>
      </c>
      <c r="C729" s="105"/>
    </row>
    <row r="730" spans="1:3" x14ac:dyDescent="0.75">
      <c r="A730" s="113">
        <v>44956</v>
      </c>
      <c r="B730" s="97">
        <v>8</v>
      </c>
      <c r="C730" s="105"/>
    </row>
    <row r="731" spans="1:3" x14ac:dyDescent="0.75">
      <c r="A731" s="113">
        <v>44956</v>
      </c>
      <c r="B731" s="97">
        <v>9</v>
      </c>
      <c r="C731" s="105"/>
    </row>
    <row r="732" spans="1:3" x14ac:dyDescent="0.75">
      <c r="A732" s="113">
        <v>44956</v>
      </c>
      <c r="B732" s="97">
        <v>10</v>
      </c>
      <c r="C732" s="105"/>
    </row>
    <row r="733" spans="1:3" x14ac:dyDescent="0.75">
      <c r="A733" s="113">
        <v>44956</v>
      </c>
      <c r="B733" s="97">
        <v>11</v>
      </c>
      <c r="C733" s="105"/>
    </row>
    <row r="734" spans="1:3" x14ac:dyDescent="0.75">
      <c r="A734" s="113">
        <v>44956</v>
      </c>
      <c r="B734" s="97">
        <v>12</v>
      </c>
      <c r="C734" s="105"/>
    </row>
    <row r="735" spans="1:3" x14ac:dyDescent="0.75">
      <c r="A735" s="113">
        <v>44956</v>
      </c>
      <c r="B735" s="97">
        <v>13</v>
      </c>
      <c r="C735" s="105"/>
    </row>
    <row r="736" spans="1:3" x14ac:dyDescent="0.75">
      <c r="A736" s="113">
        <v>44956</v>
      </c>
      <c r="B736" s="97">
        <v>14</v>
      </c>
      <c r="C736" s="105"/>
    </row>
    <row r="737" spans="1:3" x14ac:dyDescent="0.75">
      <c r="A737" s="113">
        <v>44956</v>
      </c>
      <c r="B737" s="97">
        <v>15</v>
      </c>
      <c r="C737" s="105"/>
    </row>
    <row r="738" spans="1:3" x14ac:dyDescent="0.75">
      <c r="A738" s="113">
        <v>44956</v>
      </c>
      <c r="B738" s="97">
        <v>16</v>
      </c>
      <c r="C738" s="105"/>
    </row>
    <row r="739" spans="1:3" x14ac:dyDescent="0.75">
      <c r="A739" s="113">
        <v>44956</v>
      </c>
      <c r="B739" s="97">
        <v>17</v>
      </c>
      <c r="C739" s="105"/>
    </row>
    <row r="740" spans="1:3" x14ac:dyDescent="0.75">
      <c r="A740" s="113">
        <v>44956</v>
      </c>
      <c r="B740" s="97">
        <v>18</v>
      </c>
      <c r="C740" s="105"/>
    </row>
    <row r="741" spans="1:3" x14ac:dyDescent="0.75">
      <c r="A741" s="113">
        <v>44956</v>
      </c>
      <c r="B741" s="97">
        <v>19</v>
      </c>
      <c r="C741" s="105"/>
    </row>
    <row r="742" spans="1:3" x14ac:dyDescent="0.75">
      <c r="A742" s="113">
        <v>44956</v>
      </c>
      <c r="B742" s="97">
        <v>20</v>
      </c>
      <c r="C742" s="105"/>
    </row>
    <row r="743" spans="1:3" x14ac:dyDescent="0.75">
      <c r="A743" s="113">
        <v>44956</v>
      </c>
      <c r="B743" s="97">
        <v>21</v>
      </c>
      <c r="C743" s="105"/>
    </row>
    <row r="744" spans="1:3" x14ac:dyDescent="0.75">
      <c r="A744" s="113">
        <v>44956</v>
      </c>
      <c r="B744" s="97">
        <v>22</v>
      </c>
      <c r="C744" s="105"/>
    </row>
    <row r="745" spans="1:3" x14ac:dyDescent="0.75">
      <c r="A745" s="113">
        <v>44956</v>
      </c>
      <c r="B745" s="97">
        <v>23</v>
      </c>
      <c r="C745" s="105"/>
    </row>
    <row r="746" spans="1:3" x14ac:dyDescent="0.75">
      <c r="A746" s="113">
        <v>44956</v>
      </c>
      <c r="B746" s="97">
        <v>24</v>
      </c>
      <c r="C746" s="105"/>
    </row>
    <row r="747" spans="1:3" x14ac:dyDescent="0.75">
      <c r="A747" s="113">
        <v>44957</v>
      </c>
      <c r="B747" s="97">
        <v>1</v>
      </c>
      <c r="C747" s="105"/>
    </row>
    <row r="748" spans="1:3" x14ac:dyDescent="0.75">
      <c r="A748" s="113">
        <v>44957</v>
      </c>
      <c r="B748" s="97">
        <v>2</v>
      </c>
      <c r="C748" s="105"/>
    </row>
    <row r="749" spans="1:3" x14ac:dyDescent="0.75">
      <c r="A749" s="113">
        <v>44957</v>
      </c>
      <c r="B749" s="97">
        <v>3</v>
      </c>
      <c r="C749" s="105"/>
    </row>
    <row r="750" spans="1:3" x14ac:dyDescent="0.75">
      <c r="A750" s="113">
        <v>44957</v>
      </c>
      <c r="B750" s="97">
        <v>4</v>
      </c>
      <c r="C750" s="105"/>
    </row>
    <row r="751" spans="1:3" x14ac:dyDescent="0.75">
      <c r="A751" s="113">
        <v>44957</v>
      </c>
      <c r="B751" s="97">
        <v>5</v>
      </c>
      <c r="C751" s="105"/>
    </row>
    <row r="752" spans="1:3" x14ac:dyDescent="0.75">
      <c r="A752" s="113">
        <v>44957</v>
      </c>
      <c r="B752" s="97">
        <v>6</v>
      </c>
      <c r="C752" s="105"/>
    </row>
    <row r="753" spans="1:3" x14ac:dyDescent="0.75">
      <c r="A753" s="113">
        <v>44957</v>
      </c>
      <c r="B753" s="97">
        <v>7</v>
      </c>
      <c r="C753" s="105"/>
    </row>
    <row r="754" spans="1:3" x14ac:dyDescent="0.75">
      <c r="A754" s="113">
        <v>44957</v>
      </c>
      <c r="B754" s="97">
        <v>8</v>
      </c>
      <c r="C754" s="105"/>
    </row>
    <row r="755" spans="1:3" x14ac:dyDescent="0.75">
      <c r="A755" s="113">
        <v>44957</v>
      </c>
      <c r="B755" s="97">
        <v>9</v>
      </c>
      <c r="C755" s="105"/>
    </row>
    <row r="756" spans="1:3" x14ac:dyDescent="0.75">
      <c r="A756" s="113">
        <v>44957</v>
      </c>
      <c r="B756" s="97">
        <v>10</v>
      </c>
      <c r="C756" s="105"/>
    </row>
    <row r="757" spans="1:3" x14ac:dyDescent="0.75">
      <c r="A757" s="113">
        <v>44957</v>
      </c>
      <c r="B757" s="97">
        <v>11</v>
      </c>
      <c r="C757" s="105"/>
    </row>
    <row r="758" spans="1:3" x14ac:dyDescent="0.75">
      <c r="A758" s="113">
        <v>44957</v>
      </c>
      <c r="B758" s="97">
        <v>12</v>
      </c>
      <c r="C758" s="105"/>
    </row>
    <row r="759" spans="1:3" x14ac:dyDescent="0.75">
      <c r="A759" s="113">
        <v>44957</v>
      </c>
      <c r="B759" s="97">
        <v>13</v>
      </c>
      <c r="C759" s="105"/>
    </row>
    <row r="760" spans="1:3" x14ac:dyDescent="0.75">
      <c r="A760" s="113">
        <v>44957</v>
      </c>
      <c r="B760" s="97">
        <v>14</v>
      </c>
      <c r="C760" s="105"/>
    </row>
    <row r="761" spans="1:3" x14ac:dyDescent="0.75">
      <c r="A761" s="113">
        <v>44957</v>
      </c>
      <c r="B761" s="97">
        <v>15</v>
      </c>
      <c r="C761" s="105"/>
    </row>
    <row r="762" spans="1:3" x14ac:dyDescent="0.75">
      <c r="A762" s="113">
        <v>44957</v>
      </c>
      <c r="B762" s="97">
        <v>16</v>
      </c>
      <c r="C762" s="105"/>
    </row>
    <row r="763" spans="1:3" x14ac:dyDescent="0.75">
      <c r="A763" s="113">
        <v>44957</v>
      </c>
      <c r="B763" s="97">
        <v>17</v>
      </c>
      <c r="C763" s="105"/>
    </row>
    <row r="764" spans="1:3" x14ac:dyDescent="0.75">
      <c r="A764" s="113">
        <v>44957</v>
      </c>
      <c r="B764" s="97">
        <v>18</v>
      </c>
      <c r="C764" s="105"/>
    </row>
    <row r="765" spans="1:3" x14ac:dyDescent="0.75">
      <c r="A765" s="113">
        <v>44957</v>
      </c>
      <c r="B765" s="97">
        <v>19</v>
      </c>
      <c r="C765" s="105"/>
    </row>
    <row r="766" spans="1:3" x14ac:dyDescent="0.75">
      <c r="A766" s="113">
        <v>44957</v>
      </c>
      <c r="B766" s="97">
        <v>20</v>
      </c>
      <c r="C766" s="105"/>
    </row>
    <row r="767" spans="1:3" x14ac:dyDescent="0.75">
      <c r="A767" s="113">
        <v>44957</v>
      </c>
      <c r="B767" s="97">
        <v>21</v>
      </c>
      <c r="C767" s="105"/>
    </row>
    <row r="768" spans="1:3" x14ac:dyDescent="0.75">
      <c r="A768" s="113">
        <v>44957</v>
      </c>
      <c r="B768" s="97">
        <v>22</v>
      </c>
      <c r="C768" s="105"/>
    </row>
    <row r="769" spans="1:3" x14ac:dyDescent="0.75">
      <c r="A769" s="113">
        <v>44957</v>
      </c>
      <c r="B769" s="97">
        <v>23</v>
      </c>
      <c r="C769" s="105"/>
    </row>
    <row r="770" spans="1:3" x14ac:dyDescent="0.75">
      <c r="A770" s="113">
        <v>44957</v>
      </c>
      <c r="B770" s="97">
        <v>24</v>
      </c>
      <c r="C770" s="105"/>
    </row>
    <row r="771" spans="1:3" x14ac:dyDescent="0.75">
      <c r="A771" s="113">
        <v>44958</v>
      </c>
      <c r="B771" s="97">
        <v>1</v>
      </c>
      <c r="C771" s="105"/>
    </row>
    <row r="772" spans="1:3" x14ac:dyDescent="0.75">
      <c r="A772" s="113">
        <v>44958</v>
      </c>
      <c r="B772" s="97">
        <v>2</v>
      </c>
      <c r="C772" s="105"/>
    </row>
    <row r="773" spans="1:3" x14ac:dyDescent="0.75">
      <c r="A773" s="113">
        <v>44958</v>
      </c>
      <c r="B773" s="97">
        <v>3</v>
      </c>
      <c r="C773" s="105"/>
    </row>
    <row r="774" spans="1:3" x14ac:dyDescent="0.75">
      <c r="A774" s="113">
        <v>44958</v>
      </c>
      <c r="B774" s="97">
        <v>4</v>
      </c>
      <c r="C774" s="105"/>
    </row>
    <row r="775" spans="1:3" x14ac:dyDescent="0.75">
      <c r="A775" s="113">
        <v>44958</v>
      </c>
      <c r="B775" s="97">
        <v>5</v>
      </c>
      <c r="C775" s="105"/>
    </row>
    <row r="776" spans="1:3" x14ac:dyDescent="0.75">
      <c r="A776" s="113">
        <v>44958</v>
      </c>
      <c r="B776" s="97">
        <v>6</v>
      </c>
      <c r="C776" s="105"/>
    </row>
    <row r="777" spans="1:3" x14ac:dyDescent="0.75">
      <c r="A777" s="113">
        <v>44958</v>
      </c>
      <c r="B777" s="97">
        <v>7</v>
      </c>
      <c r="C777" s="105"/>
    </row>
    <row r="778" spans="1:3" x14ac:dyDescent="0.75">
      <c r="A778" s="113">
        <v>44958</v>
      </c>
      <c r="B778" s="97">
        <v>8</v>
      </c>
      <c r="C778" s="105"/>
    </row>
    <row r="779" spans="1:3" x14ac:dyDescent="0.75">
      <c r="A779" s="113">
        <v>44958</v>
      </c>
      <c r="B779" s="97">
        <v>9</v>
      </c>
      <c r="C779" s="105"/>
    </row>
    <row r="780" spans="1:3" x14ac:dyDescent="0.75">
      <c r="A780" s="113">
        <v>44958</v>
      </c>
      <c r="B780" s="97">
        <v>10</v>
      </c>
      <c r="C780" s="105"/>
    </row>
    <row r="781" spans="1:3" x14ac:dyDescent="0.75">
      <c r="A781" s="113">
        <v>44958</v>
      </c>
      <c r="B781" s="97">
        <v>11</v>
      </c>
      <c r="C781" s="105"/>
    </row>
    <row r="782" spans="1:3" x14ac:dyDescent="0.75">
      <c r="A782" s="113">
        <v>44958</v>
      </c>
      <c r="B782" s="97">
        <v>12</v>
      </c>
      <c r="C782" s="105"/>
    </row>
    <row r="783" spans="1:3" x14ac:dyDescent="0.75">
      <c r="A783" s="113">
        <v>44958</v>
      </c>
      <c r="B783" s="97">
        <v>13</v>
      </c>
      <c r="C783" s="105"/>
    </row>
    <row r="784" spans="1:3" x14ac:dyDescent="0.75">
      <c r="A784" s="113">
        <v>44958</v>
      </c>
      <c r="B784" s="97">
        <v>14</v>
      </c>
      <c r="C784" s="105"/>
    </row>
    <row r="785" spans="1:3" x14ac:dyDescent="0.75">
      <c r="A785" s="113">
        <v>44958</v>
      </c>
      <c r="B785" s="97">
        <v>15</v>
      </c>
      <c r="C785" s="105"/>
    </row>
    <row r="786" spans="1:3" x14ac:dyDescent="0.75">
      <c r="A786" s="113">
        <v>44958</v>
      </c>
      <c r="B786" s="97">
        <v>16</v>
      </c>
      <c r="C786" s="105"/>
    </row>
    <row r="787" spans="1:3" x14ac:dyDescent="0.75">
      <c r="A787" s="113">
        <v>44958</v>
      </c>
      <c r="B787" s="97">
        <v>17</v>
      </c>
      <c r="C787" s="105"/>
    </row>
    <row r="788" spans="1:3" x14ac:dyDescent="0.75">
      <c r="A788" s="113">
        <v>44958</v>
      </c>
      <c r="B788" s="97">
        <v>18</v>
      </c>
      <c r="C788" s="105"/>
    </row>
    <row r="789" spans="1:3" x14ac:dyDescent="0.75">
      <c r="A789" s="113">
        <v>44958</v>
      </c>
      <c r="B789" s="97">
        <v>19</v>
      </c>
      <c r="C789" s="105"/>
    </row>
    <row r="790" spans="1:3" x14ac:dyDescent="0.75">
      <c r="A790" s="113">
        <v>44958</v>
      </c>
      <c r="B790" s="97">
        <v>20</v>
      </c>
      <c r="C790" s="105"/>
    </row>
    <row r="791" spans="1:3" x14ac:dyDescent="0.75">
      <c r="A791" s="113">
        <v>44958</v>
      </c>
      <c r="B791" s="97">
        <v>21</v>
      </c>
      <c r="C791" s="105"/>
    </row>
    <row r="792" spans="1:3" x14ac:dyDescent="0.75">
      <c r="A792" s="113">
        <v>44958</v>
      </c>
      <c r="B792" s="97">
        <v>22</v>
      </c>
      <c r="C792" s="105"/>
    </row>
    <row r="793" spans="1:3" x14ac:dyDescent="0.75">
      <c r="A793" s="113">
        <v>44958</v>
      </c>
      <c r="B793" s="97">
        <v>23</v>
      </c>
      <c r="C793" s="105"/>
    </row>
    <row r="794" spans="1:3" x14ac:dyDescent="0.75">
      <c r="A794" s="113">
        <v>44958</v>
      </c>
      <c r="B794" s="97">
        <v>24</v>
      </c>
      <c r="C794" s="105"/>
    </row>
    <row r="795" spans="1:3" x14ac:dyDescent="0.75">
      <c r="A795" s="113">
        <v>44959</v>
      </c>
      <c r="B795" s="97">
        <v>1</v>
      </c>
      <c r="C795" s="105"/>
    </row>
    <row r="796" spans="1:3" x14ac:dyDescent="0.75">
      <c r="A796" s="113">
        <v>44959</v>
      </c>
      <c r="B796" s="97">
        <v>2</v>
      </c>
      <c r="C796" s="105"/>
    </row>
    <row r="797" spans="1:3" x14ac:dyDescent="0.75">
      <c r="A797" s="113">
        <v>44959</v>
      </c>
      <c r="B797" s="97">
        <v>3</v>
      </c>
      <c r="C797" s="105"/>
    </row>
    <row r="798" spans="1:3" x14ac:dyDescent="0.75">
      <c r="A798" s="113">
        <v>44959</v>
      </c>
      <c r="B798" s="97">
        <v>4</v>
      </c>
      <c r="C798" s="105"/>
    </row>
    <row r="799" spans="1:3" x14ac:dyDescent="0.75">
      <c r="A799" s="113">
        <v>44959</v>
      </c>
      <c r="B799" s="97">
        <v>5</v>
      </c>
      <c r="C799" s="105"/>
    </row>
    <row r="800" spans="1:3" x14ac:dyDescent="0.75">
      <c r="A800" s="113">
        <v>44959</v>
      </c>
      <c r="B800" s="97">
        <v>6</v>
      </c>
      <c r="C800" s="105"/>
    </row>
    <row r="801" spans="1:3" x14ac:dyDescent="0.75">
      <c r="A801" s="113">
        <v>44959</v>
      </c>
      <c r="B801" s="97">
        <v>7</v>
      </c>
      <c r="C801" s="105"/>
    </row>
    <row r="802" spans="1:3" x14ac:dyDescent="0.75">
      <c r="A802" s="113">
        <v>44959</v>
      </c>
      <c r="B802" s="97">
        <v>8</v>
      </c>
      <c r="C802" s="105"/>
    </row>
    <row r="803" spans="1:3" x14ac:dyDescent="0.75">
      <c r="A803" s="113">
        <v>44959</v>
      </c>
      <c r="B803" s="97">
        <v>9</v>
      </c>
      <c r="C803" s="105"/>
    </row>
    <row r="804" spans="1:3" x14ac:dyDescent="0.75">
      <c r="A804" s="113">
        <v>44959</v>
      </c>
      <c r="B804" s="97">
        <v>10</v>
      </c>
      <c r="C804" s="105"/>
    </row>
    <row r="805" spans="1:3" x14ac:dyDescent="0.75">
      <c r="A805" s="113">
        <v>44959</v>
      </c>
      <c r="B805" s="97">
        <v>11</v>
      </c>
      <c r="C805" s="105"/>
    </row>
    <row r="806" spans="1:3" x14ac:dyDescent="0.75">
      <c r="A806" s="113">
        <v>44959</v>
      </c>
      <c r="B806" s="97">
        <v>12</v>
      </c>
      <c r="C806" s="105"/>
    </row>
    <row r="807" spans="1:3" x14ac:dyDescent="0.75">
      <c r="A807" s="113">
        <v>44959</v>
      </c>
      <c r="B807" s="97">
        <v>13</v>
      </c>
      <c r="C807" s="105"/>
    </row>
    <row r="808" spans="1:3" x14ac:dyDescent="0.75">
      <c r="A808" s="113">
        <v>44959</v>
      </c>
      <c r="B808" s="97">
        <v>14</v>
      </c>
      <c r="C808" s="105"/>
    </row>
    <row r="809" spans="1:3" x14ac:dyDescent="0.75">
      <c r="A809" s="113">
        <v>44959</v>
      </c>
      <c r="B809" s="97">
        <v>15</v>
      </c>
      <c r="C809" s="105"/>
    </row>
    <row r="810" spans="1:3" x14ac:dyDescent="0.75">
      <c r="A810" s="113">
        <v>44959</v>
      </c>
      <c r="B810" s="97">
        <v>16</v>
      </c>
      <c r="C810" s="105"/>
    </row>
    <row r="811" spans="1:3" x14ac:dyDescent="0.75">
      <c r="A811" s="113">
        <v>44959</v>
      </c>
      <c r="B811" s="97">
        <v>17</v>
      </c>
      <c r="C811" s="105"/>
    </row>
    <row r="812" spans="1:3" x14ac:dyDescent="0.75">
      <c r="A812" s="113">
        <v>44959</v>
      </c>
      <c r="B812" s="97">
        <v>18</v>
      </c>
      <c r="C812" s="105"/>
    </row>
    <row r="813" spans="1:3" x14ac:dyDescent="0.75">
      <c r="A813" s="113">
        <v>44959</v>
      </c>
      <c r="B813" s="97">
        <v>19</v>
      </c>
      <c r="C813" s="105"/>
    </row>
    <row r="814" spans="1:3" x14ac:dyDescent="0.75">
      <c r="A814" s="113">
        <v>44959</v>
      </c>
      <c r="B814" s="97">
        <v>20</v>
      </c>
      <c r="C814" s="105"/>
    </row>
    <row r="815" spans="1:3" x14ac:dyDescent="0.75">
      <c r="A815" s="113">
        <v>44959</v>
      </c>
      <c r="B815" s="97">
        <v>21</v>
      </c>
      <c r="C815" s="105"/>
    </row>
    <row r="816" spans="1:3" x14ac:dyDescent="0.75">
      <c r="A816" s="113">
        <v>44959</v>
      </c>
      <c r="B816" s="97">
        <v>22</v>
      </c>
      <c r="C816" s="105"/>
    </row>
    <row r="817" spans="1:3" x14ac:dyDescent="0.75">
      <c r="A817" s="113">
        <v>44959</v>
      </c>
      <c r="B817" s="97">
        <v>23</v>
      </c>
      <c r="C817" s="105"/>
    </row>
    <row r="818" spans="1:3" x14ac:dyDescent="0.75">
      <c r="A818" s="113">
        <v>44959</v>
      </c>
      <c r="B818" s="97">
        <v>24</v>
      </c>
      <c r="C818" s="105"/>
    </row>
    <row r="819" spans="1:3" x14ac:dyDescent="0.75">
      <c r="A819" s="113">
        <v>44960</v>
      </c>
      <c r="B819" s="97">
        <v>1</v>
      </c>
      <c r="C819" s="105"/>
    </row>
    <row r="820" spans="1:3" x14ac:dyDescent="0.75">
      <c r="A820" s="113">
        <v>44960</v>
      </c>
      <c r="B820" s="97">
        <v>2</v>
      </c>
      <c r="C820" s="105"/>
    </row>
    <row r="821" spans="1:3" x14ac:dyDescent="0.75">
      <c r="A821" s="113">
        <v>44960</v>
      </c>
      <c r="B821" s="97">
        <v>3</v>
      </c>
      <c r="C821" s="105"/>
    </row>
    <row r="822" spans="1:3" x14ac:dyDescent="0.75">
      <c r="A822" s="113">
        <v>44960</v>
      </c>
      <c r="B822" s="97">
        <v>4</v>
      </c>
      <c r="C822" s="105"/>
    </row>
    <row r="823" spans="1:3" x14ac:dyDescent="0.75">
      <c r="A823" s="113">
        <v>44960</v>
      </c>
      <c r="B823" s="97">
        <v>5</v>
      </c>
      <c r="C823" s="105"/>
    </row>
    <row r="824" spans="1:3" x14ac:dyDescent="0.75">
      <c r="A824" s="113">
        <v>44960</v>
      </c>
      <c r="B824" s="97">
        <v>6</v>
      </c>
      <c r="C824" s="105"/>
    </row>
    <row r="825" spans="1:3" x14ac:dyDescent="0.75">
      <c r="A825" s="113">
        <v>44960</v>
      </c>
      <c r="B825" s="97">
        <v>7</v>
      </c>
      <c r="C825" s="105"/>
    </row>
    <row r="826" spans="1:3" x14ac:dyDescent="0.75">
      <c r="A826" s="113">
        <v>44960</v>
      </c>
      <c r="B826" s="97">
        <v>8</v>
      </c>
      <c r="C826" s="105"/>
    </row>
    <row r="827" spans="1:3" x14ac:dyDescent="0.75">
      <c r="A827" s="113">
        <v>44960</v>
      </c>
      <c r="B827" s="97">
        <v>9</v>
      </c>
      <c r="C827" s="105"/>
    </row>
    <row r="828" spans="1:3" x14ac:dyDescent="0.75">
      <c r="A828" s="113">
        <v>44960</v>
      </c>
      <c r="B828" s="97">
        <v>10</v>
      </c>
      <c r="C828" s="105"/>
    </row>
    <row r="829" spans="1:3" x14ac:dyDescent="0.75">
      <c r="A829" s="113">
        <v>44960</v>
      </c>
      <c r="B829" s="97">
        <v>11</v>
      </c>
      <c r="C829" s="105"/>
    </row>
    <row r="830" spans="1:3" x14ac:dyDescent="0.75">
      <c r="A830" s="113">
        <v>44960</v>
      </c>
      <c r="B830" s="97">
        <v>12</v>
      </c>
      <c r="C830" s="105"/>
    </row>
    <row r="831" spans="1:3" x14ac:dyDescent="0.75">
      <c r="A831" s="113">
        <v>44960</v>
      </c>
      <c r="B831" s="97">
        <v>13</v>
      </c>
      <c r="C831" s="105"/>
    </row>
    <row r="832" spans="1:3" x14ac:dyDescent="0.75">
      <c r="A832" s="113">
        <v>44960</v>
      </c>
      <c r="B832" s="97">
        <v>14</v>
      </c>
      <c r="C832" s="105"/>
    </row>
    <row r="833" spans="1:3" x14ac:dyDescent="0.75">
      <c r="A833" s="113">
        <v>44960</v>
      </c>
      <c r="B833" s="97">
        <v>15</v>
      </c>
      <c r="C833" s="105"/>
    </row>
    <row r="834" spans="1:3" x14ac:dyDescent="0.75">
      <c r="A834" s="113">
        <v>44960</v>
      </c>
      <c r="B834" s="97">
        <v>16</v>
      </c>
      <c r="C834" s="105"/>
    </row>
    <row r="835" spans="1:3" x14ac:dyDescent="0.75">
      <c r="A835" s="113">
        <v>44960</v>
      </c>
      <c r="B835" s="97">
        <v>17</v>
      </c>
      <c r="C835" s="105"/>
    </row>
    <row r="836" spans="1:3" x14ac:dyDescent="0.75">
      <c r="A836" s="113">
        <v>44960</v>
      </c>
      <c r="B836" s="97">
        <v>18</v>
      </c>
      <c r="C836" s="105"/>
    </row>
    <row r="837" spans="1:3" x14ac:dyDescent="0.75">
      <c r="A837" s="113">
        <v>44960</v>
      </c>
      <c r="B837" s="97">
        <v>19</v>
      </c>
      <c r="C837" s="105"/>
    </row>
    <row r="838" spans="1:3" x14ac:dyDescent="0.75">
      <c r="A838" s="113">
        <v>44960</v>
      </c>
      <c r="B838" s="97">
        <v>20</v>
      </c>
      <c r="C838" s="105"/>
    </row>
    <row r="839" spans="1:3" x14ac:dyDescent="0.75">
      <c r="A839" s="113">
        <v>44960</v>
      </c>
      <c r="B839" s="97">
        <v>21</v>
      </c>
      <c r="C839" s="105"/>
    </row>
    <row r="840" spans="1:3" x14ac:dyDescent="0.75">
      <c r="A840" s="113">
        <v>44960</v>
      </c>
      <c r="B840" s="97">
        <v>22</v>
      </c>
      <c r="C840" s="105"/>
    </row>
    <row r="841" spans="1:3" x14ac:dyDescent="0.75">
      <c r="A841" s="113">
        <v>44960</v>
      </c>
      <c r="B841" s="97">
        <v>23</v>
      </c>
      <c r="C841" s="105"/>
    </row>
    <row r="842" spans="1:3" x14ac:dyDescent="0.75">
      <c r="A842" s="113">
        <v>44960</v>
      </c>
      <c r="B842" s="97">
        <v>24</v>
      </c>
      <c r="C842" s="105"/>
    </row>
    <row r="843" spans="1:3" x14ac:dyDescent="0.75">
      <c r="A843" s="113">
        <v>44961</v>
      </c>
      <c r="B843" s="97">
        <v>1</v>
      </c>
      <c r="C843" s="105"/>
    </row>
    <row r="844" spans="1:3" x14ac:dyDescent="0.75">
      <c r="A844" s="113">
        <v>44961</v>
      </c>
      <c r="B844" s="97">
        <v>2</v>
      </c>
      <c r="C844" s="105"/>
    </row>
    <row r="845" spans="1:3" x14ac:dyDescent="0.75">
      <c r="A845" s="113">
        <v>44961</v>
      </c>
      <c r="B845" s="97">
        <v>3</v>
      </c>
      <c r="C845" s="105"/>
    </row>
    <row r="846" spans="1:3" x14ac:dyDescent="0.75">
      <c r="A846" s="113">
        <v>44961</v>
      </c>
      <c r="B846" s="97">
        <v>4</v>
      </c>
      <c r="C846" s="105"/>
    </row>
    <row r="847" spans="1:3" x14ac:dyDescent="0.75">
      <c r="A847" s="113">
        <v>44961</v>
      </c>
      <c r="B847" s="97">
        <v>5</v>
      </c>
      <c r="C847" s="105"/>
    </row>
    <row r="848" spans="1:3" x14ac:dyDescent="0.75">
      <c r="A848" s="113">
        <v>44961</v>
      </c>
      <c r="B848" s="97">
        <v>6</v>
      </c>
      <c r="C848" s="105"/>
    </row>
    <row r="849" spans="1:3" x14ac:dyDescent="0.75">
      <c r="A849" s="113">
        <v>44961</v>
      </c>
      <c r="B849" s="97">
        <v>7</v>
      </c>
      <c r="C849" s="105"/>
    </row>
    <row r="850" spans="1:3" x14ac:dyDescent="0.75">
      <c r="A850" s="113">
        <v>44961</v>
      </c>
      <c r="B850" s="97">
        <v>8</v>
      </c>
      <c r="C850" s="105"/>
    </row>
    <row r="851" spans="1:3" x14ac:dyDescent="0.75">
      <c r="A851" s="113">
        <v>44961</v>
      </c>
      <c r="B851" s="97">
        <v>9</v>
      </c>
      <c r="C851" s="105"/>
    </row>
    <row r="852" spans="1:3" x14ac:dyDescent="0.75">
      <c r="A852" s="113">
        <v>44961</v>
      </c>
      <c r="B852" s="97">
        <v>10</v>
      </c>
      <c r="C852" s="105"/>
    </row>
    <row r="853" spans="1:3" x14ac:dyDescent="0.75">
      <c r="A853" s="113">
        <v>44961</v>
      </c>
      <c r="B853" s="97">
        <v>11</v>
      </c>
      <c r="C853" s="105"/>
    </row>
    <row r="854" spans="1:3" x14ac:dyDescent="0.75">
      <c r="A854" s="113">
        <v>44961</v>
      </c>
      <c r="B854" s="97">
        <v>12</v>
      </c>
      <c r="C854" s="105"/>
    </row>
    <row r="855" spans="1:3" x14ac:dyDescent="0.75">
      <c r="A855" s="113">
        <v>44961</v>
      </c>
      <c r="B855" s="97">
        <v>13</v>
      </c>
      <c r="C855" s="105"/>
    </row>
    <row r="856" spans="1:3" x14ac:dyDescent="0.75">
      <c r="A856" s="113">
        <v>44961</v>
      </c>
      <c r="B856" s="97">
        <v>14</v>
      </c>
      <c r="C856" s="105"/>
    </row>
    <row r="857" spans="1:3" x14ac:dyDescent="0.75">
      <c r="A857" s="113">
        <v>44961</v>
      </c>
      <c r="B857" s="97">
        <v>15</v>
      </c>
      <c r="C857" s="105"/>
    </row>
    <row r="858" spans="1:3" x14ac:dyDescent="0.75">
      <c r="A858" s="113">
        <v>44961</v>
      </c>
      <c r="B858" s="97">
        <v>16</v>
      </c>
      <c r="C858" s="105"/>
    </row>
    <row r="859" spans="1:3" x14ac:dyDescent="0.75">
      <c r="A859" s="113">
        <v>44961</v>
      </c>
      <c r="B859" s="97">
        <v>17</v>
      </c>
      <c r="C859" s="105"/>
    </row>
    <row r="860" spans="1:3" x14ac:dyDescent="0.75">
      <c r="A860" s="113">
        <v>44961</v>
      </c>
      <c r="B860" s="97">
        <v>18</v>
      </c>
      <c r="C860" s="105"/>
    </row>
    <row r="861" spans="1:3" x14ac:dyDescent="0.75">
      <c r="A861" s="113">
        <v>44961</v>
      </c>
      <c r="B861" s="97">
        <v>19</v>
      </c>
      <c r="C861" s="105"/>
    </row>
    <row r="862" spans="1:3" x14ac:dyDescent="0.75">
      <c r="A862" s="113">
        <v>44961</v>
      </c>
      <c r="B862" s="97">
        <v>20</v>
      </c>
      <c r="C862" s="105"/>
    </row>
    <row r="863" spans="1:3" x14ac:dyDescent="0.75">
      <c r="A863" s="113">
        <v>44961</v>
      </c>
      <c r="B863" s="97">
        <v>21</v>
      </c>
      <c r="C863" s="105"/>
    </row>
    <row r="864" spans="1:3" x14ac:dyDescent="0.75">
      <c r="A864" s="113">
        <v>44961</v>
      </c>
      <c r="B864" s="97">
        <v>22</v>
      </c>
      <c r="C864" s="105"/>
    </row>
    <row r="865" spans="1:3" x14ac:dyDescent="0.75">
      <c r="A865" s="113">
        <v>44961</v>
      </c>
      <c r="B865" s="97">
        <v>23</v>
      </c>
      <c r="C865" s="105"/>
    </row>
    <row r="866" spans="1:3" x14ac:dyDescent="0.75">
      <c r="A866" s="113">
        <v>44961</v>
      </c>
      <c r="B866" s="97">
        <v>24</v>
      </c>
      <c r="C866" s="105"/>
    </row>
    <row r="867" spans="1:3" x14ac:dyDescent="0.75">
      <c r="A867" s="113">
        <v>44962</v>
      </c>
      <c r="B867" s="97">
        <v>1</v>
      </c>
      <c r="C867" s="105"/>
    </row>
    <row r="868" spans="1:3" x14ac:dyDescent="0.75">
      <c r="A868" s="113">
        <v>44962</v>
      </c>
      <c r="B868" s="97">
        <v>2</v>
      </c>
      <c r="C868" s="105"/>
    </row>
    <row r="869" spans="1:3" x14ac:dyDescent="0.75">
      <c r="A869" s="113">
        <v>44962</v>
      </c>
      <c r="B869" s="97">
        <v>3</v>
      </c>
      <c r="C869" s="105"/>
    </row>
    <row r="870" spans="1:3" x14ac:dyDescent="0.75">
      <c r="A870" s="113">
        <v>44962</v>
      </c>
      <c r="B870" s="97">
        <v>4</v>
      </c>
      <c r="C870" s="105"/>
    </row>
    <row r="871" spans="1:3" x14ac:dyDescent="0.75">
      <c r="A871" s="113">
        <v>44962</v>
      </c>
      <c r="B871" s="97">
        <v>5</v>
      </c>
      <c r="C871" s="105"/>
    </row>
    <row r="872" spans="1:3" x14ac:dyDescent="0.75">
      <c r="A872" s="113">
        <v>44962</v>
      </c>
      <c r="B872" s="97">
        <v>6</v>
      </c>
      <c r="C872" s="105"/>
    </row>
    <row r="873" spans="1:3" x14ac:dyDescent="0.75">
      <c r="A873" s="113">
        <v>44962</v>
      </c>
      <c r="B873" s="97">
        <v>7</v>
      </c>
      <c r="C873" s="105"/>
    </row>
    <row r="874" spans="1:3" x14ac:dyDescent="0.75">
      <c r="A874" s="113">
        <v>44962</v>
      </c>
      <c r="B874" s="97">
        <v>8</v>
      </c>
      <c r="C874" s="105"/>
    </row>
    <row r="875" spans="1:3" x14ac:dyDescent="0.75">
      <c r="A875" s="113">
        <v>44962</v>
      </c>
      <c r="B875" s="97">
        <v>9</v>
      </c>
      <c r="C875" s="105"/>
    </row>
    <row r="876" spans="1:3" x14ac:dyDescent="0.75">
      <c r="A876" s="113">
        <v>44962</v>
      </c>
      <c r="B876" s="97">
        <v>10</v>
      </c>
      <c r="C876" s="105"/>
    </row>
    <row r="877" spans="1:3" x14ac:dyDescent="0.75">
      <c r="A877" s="113">
        <v>44962</v>
      </c>
      <c r="B877" s="97">
        <v>11</v>
      </c>
      <c r="C877" s="105"/>
    </row>
    <row r="878" spans="1:3" x14ac:dyDescent="0.75">
      <c r="A878" s="113">
        <v>44962</v>
      </c>
      <c r="B878" s="97">
        <v>12</v>
      </c>
      <c r="C878" s="105"/>
    </row>
    <row r="879" spans="1:3" x14ac:dyDescent="0.75">
      <c r="A879" s="113">
        <v>44962</v>
      </c>
      <c r="B879" s="97">
        <v>13</v>
      </c>
      <c r="C879" s="105"/>
    </row>
    <row r="880" spans="1:3" x14ac:dyDescent="0.75">
      <c r="A880" s="113">
        <v>44962</v>
      </c>
      <c r="B880" s="97">
        <v>14</v>
      </c>
      <c r="C880" s="105"/>
    </row>
    <row r="881" spans="1:3" x14ac:dyDescent="0.75">
      <c r="A881" s="113">
        <v>44962</v>
      </c>
      <c r="B881" s="97">
        <v>15</v>
      </c>
      <c r="C881" s="105"/>
    </row>
    <row r="882" spans="1:3" x14ac:dyDescent="0.75">
      <c r="A882" s="113">
        <v>44962</v>
      </c>
      <c r="B882" s="97">
        <v>16</v>
      </c>
      <c r="C882" s="105"/>
    </row>
    <row r="883" spans="1:3" x14ac:dyDescent="0.75">
      <c r="A883" s="113">
        <v>44962</v>
      </c>
      <c r="B883" s="97">
        <v>17</v>
      </c>
      <c r="C883" s="105"/>
    </row>
    <row r="884" spans="1:3" x14ac:dyDescent="0.75">
      <c r="A884" s="113">
        <v>44962</v>
      </c>
      <c r="B884" s="97">
        <v>18</v>
      </c>
      <c r="C884" s="105"/>
    </row>
    <row r="885" spans="1:3" x14ac:dyDescent="0.75">
      <c r="A885" s="113">
        <v>44962</v>
      </c>
      <c r="B885" s="97">
        <v>19</v>
      </c>
      <c r="C885" s="105"/>
    </row>
    <row r="886" spans="1:3" x14ac:dyDescent="0.75">
      <c r="A886" s="113">
        <v>44962</v>
      </c>
      <c r="B886" s="97">
        <v>20</v>
      </c>
      <c r="C886" s="105"/>
    </row>
    <row r="887" spans="1:3" x14ac:dyDescent="0.75">
      <c r="A887" s="113">
        <v>44962</v>
      </c>
      <c r="B887" s="97">
        <v>21</v>
      </c>
      <c r="C887" s="105"/>
    </row>
    <row r="888" spans="1:3" x14ac:dyDescent="0.75">
      <c r="A888" s="113">
        <v>44962</v>
      </c>
      <c r="B888" s="97">
        <v>22</v>
      </c>
      <c r="C888" s="105"/>
    </row>
    <row r="889" spans="1:3" x14ac:dyDescent="0.75">
      <c r="A889" s="113">
        <v>44962</v>
      </c>
      <c r="B889" s="97">
        <v>23</v>
      </c>
      <c r="C889" s="105"/>
    </row>
    <row r="890" spans="1:3" x14ac:dyDescent="0.75">
      <c r="A890" s="113">
        <v>44962</v>
      </c>
      <c r="B890" s="97">
        <v>24</v>
      </c>
      <c r="C890" s="105"/>
    </row>
    <row r="891" spans="1:3" x14ac:dyDescent="0.75">
      <c r="A891" s="113">
        <v>44963</v>
      </c>
      <c r="B891" s="97">
        <v>1</v>
      </c>
      <c r="C891" s="105"/>
    </row>
    <row r="892" spans="1:3" x14ac:dyDescent="0.75">
      <c r="A892" s="113">
        <v>44963</v>
      </c>
      <c r="B892" s="97">
        <v>2</v>
      </c>
      <c r="C892" s="105"/>
    </row>
    <row r="893" spans="1:3" x14ac:dyDescent="0.75">
      <c r="A893" s="113">
        <v>44963</v>
      </c>
      <c r="B893" s="97">
        <v>3</v>
      </c>
      <c r="C893" s="105"/>
    </row>
    <row r="894" spans="1:3" x14ac:dyDescent="0.75">
      <c r="A894" s="113">
        <v>44963</v>
      </c>
      <c r="B894" s="97">
        <v>4</v>
      </c>
      <c r="C894" s="105"/>
    </row>
    <row r="895" spans="1:3" x14ac:dyDescent="0.75">
      <c r="A895" s="113">
        <v>44963</v>
      </c>
      <c r="B895" s="97">
        <v>5</v>
      </c>
      <c r="C895" s="105"/>
    </row>
    <row r="896" spans="1:3" x14ac:dyDescent="0.75">
      <c r="A896" s="113">
        <v>44963</v>
      </c>
      <c r="B896" s="97">
        <v>6</v>
      </c>
      <c r="C896" s="105"/>
    </row>
    <row r="897" spans="1:3" x14ac:dyDescent="0.75">
      <c r="A897" s="113">
        <v>44963</v>
      </c>
      <c r="B897" s="97">
        <v>7</v>
      </c>
      <c r="C897" s="105"/>
    </row>
    <row r="898" spans="1:3" x14ac:dyDescent="0.75">
      <c r="A898" s="113">
        <v>44963</v>
      </c>
      <c r="B898" s="97">
        <v>8</v>
      </c>
      <c r="C898" s="105"/>
    </row>
    <row r="899" spans="1:3" x14ac:dyDescent="0.75">
      <c r="A899" s="113">
        <v>44963</v>
      </c>
      <c r="B899" s="97">
        <v>9</v>
      </c>
      <c r="C899" s="105"/>
    </row>
    <row r="900" spans="1:3" x14ac:dyDescent="0.75">
      <c r="A900" s="113">
        <v>44963</v>
      </c>
      <c r="B900" s="97">
        <v>10</v>
      </c>
      <c r="C900" s="105"/>
    </row>
    <row r="901" spans="1:3" x14ac:dyDescent="0.75">
      <c r="A901" s="113">
        <v>44963</v>
      </c>
      <c r="B901" s="97">
        <v>11</v>
      </c>
      <c r="C901" s="105"/>
    </row>
    <row r="902" spans="1:3" x14ac:dyDescent="0.75">
      <c r="A902" s="113">
        <v>44963</v>
      </c>
      <c r="B902" s="97">
        <v>12</v>
      </c>
      <c r="C902" s="105"/>
    </row>
    <row r="903" spans="1:3" x14ac:dyDescent="0.75">
      <c r="A903" s="113">
        <v>44963</v>
      </c>
      <c r="B903" s="97">
        <v>13</v>
      </c>
      <c r="C903" s="105"/>
    </row>
    <row r="904" spans="1:3" x14ac:dyDescent="0.75">
      <c r="A904" s="113">
        <v>44963</v>
      </c>
      <c r="B904" s="97">
        <v>14</v>
      </c>
      <c r="C904" s="105"/>
    </row>
    <row r="905" spans="1:3" x14ac:dyDescent="0.75">
      <c r="A905" s="113">
        <v>44963</v>
      </c>
      <c r="B905" s="97">
        <v>15</v>
      </c>
      <c r="C905" s="105"/>
    </row>
    <row r="906" spans="1:3" x14ac:dyDescent="0.75">
      <c r="A906" s="113">
        <v>44963</v>
      </c>
      <c r="B906" s="97">
        <v>16</v>
      </c>
      <c r="C906" s="105"/>
    </row>
    <row r="907" spans="1:3" x14ac:dyDescent="0.75">
      <c r="A907" s="113">
        <v>44963</v>
      </c>
      <c r="B907" s="97">
        <v>17</v>
      </c>
      <c r="C907" s="105"/>
    </row>
    <row r="908" spans="1:3" x14ac:dyDescent="0.75">
      <c r="A908" s="113">
        <v>44963</v>
      </c>
      <c r="B908" s="97">
        <v>18</v>
      </c>
      <c r="C908" s="105"/>
    </row>
    <row r="909" spans="1:3" x14ac:dyDescent="0.75">
      <c r="A909" s="113">
        <v>44963</v>
      </c>
      <c r="B909" s="97">
        <v>19</v>
      </c>
      <c r="C909" s="105"/>
    </row>
    <row r="910" spans="1:3" x14ac:dyDescent="0.75">
      <c r="A910" s="113">
        <v>44963</v>
      </c>
      <c r="B910" s="97">
        <v>20</v>
      </c>
      <c r="C910" s="105"/>
    </row>
    <row r="911" spans="1:3" x14ac:dyDescent="0.75">
      <c r="A911" s="113">
        <v>44963</v>
      </c>
      <c r="B911" s="97">
        <v>21</v>
      </c>
      <c r="C911" s="105"/>
    </row>
    <row r="912" spans="1:3" x14ac:dyDescent="0.75">
      <c r="A912" s="113">
        <v>44963</v>
      </c>
      <c r="B912" s="97">
        <v>22</v>
      </c>
      <c r="C912" s="105"/>
    </row>
    <row r="913" spans="1:3" x14ac:dyDescent="0.75">
      <c r="A913" s="113">
        <v>44963</v>
      </c>
      <c r="B913" s="97">
        <v>23</v>
      </c>
      <c r="C913" s="105"/>
    </row>
    <row r="914" spans="1:3" x14ac:dyDescent="0.75">
      <c r="A914" s="113">
        <v>44963</v>
      </c>
      <c r="B914" s="97">
        <v>24</v>
      </c>
      <c r="C914" s="105"/>
    </row>
    <row r="915" spans="1:3" x14ac:dyDescent="0.75">
      <c r="A915" s="113">
        <v>44964</v>
      </c>
      <c r="B915" s="97">
        <v>1</v>
      </c>
      <c r="C915" s="105"/>
    </row>
    <row r="916" spans="1:3" x14ac:dyDescent="0.75">
      <c r="A916" s="113">
        <v>44964</v>
      </c>
      <c r="B916" s="97">
        <v>2</v>
      </c>
      <c r="C916" s="105"/>
    </row>
    <row r="917" spans="1:3" x14ac:dyDescent="0.75">
      <c r="A917" s="113">
        <v>44964</v>
      </c>
      <c r="B917" s="97">
        <v>3</v>
      </c>
      <c r="C917" s="105"/>
    </row>
    <row r="918" spans="1:3" x14ac:dyDescent="0.75">
      <c r="A918" s="113">
        <v>44964</v>
      </c>
      <c r="B918" s="97">
        <v>4</v>
      </c>
      <c r="C918" s="105"/>
    </row>
    <row r="919" spans="1:3" x14ac:dyDescent="0.75">
      <c r="A919" s="113">
        <v>44964</v>
      </c>
      <c r="B919" s="97">
        <v>5</v>
      </c>
      <c r="C919" s="105"/>
    </row>
    <row r="920" spans="1:3" x14ac:dyDescent="0.75">
      <c r="A920" s="113">
        <v>44964</v>
      </c>
      <c r="B920" s="97">
        <v>6</v>
      </c>
      <c r="C920" s="105"/>
    </row>
    <row r="921" spans="1:3" x14ac:dyDescent="0.75">
      <c r="A921" s="113">
        <v>44964</v>
      </c>
      <c r="B921" s="97">
        <v>7</v>
      </c>
      <c r="C921" s="105"/>
    </row>
    <row r="922" spans="1:3" x14ac:dyDescent="0.75">
      <c r="A922" s="113">
        <v>44964</v>
      </c>
      <c r="B922" s="97">
        <v>8</v>
      </c>
      <c r="C922" s="105"/>
    </row>
    <row r="923" spans="1:3" x14ac:dyDescent="0.75">
      <c r="A923" s="113">
        <v>44964</v>
      </c>
      <c r="B923" s="97">
        <v>9</v>
      </c>
      <c r="C923" s="105"/>
    </row>
    <row r="924" spans="1:3" x14ac:dyDescent="0.75">
      <c r="A924" s="113">
        <v>44964</v>
      </c>
      <c r="B924" s="97">
        <v>10</v>
      </c>
      <c r="C924" s="105"/>
    </row>
    <row r="925" spans="1:3" x14ac:dyDescent="0.75">
      <c r="A925" s="113">
        <v>44964</v>
      </c>
      <c r="B925" s="97">
        <v>11</v>
      </c>
      <c r="C925" s="105"/>
    </row>
    <row r="926" spans="1:3" x14ac:dyDescent="0.75">
      <c r="A926" s="113">
        <v>44964</v>
      </c>
      <c r="B926" s="97">
        <v>12</v>
      </c>
      <c r="C926" s="105"/>
    </row>
    <row r="927" spans="1:3" x14ac:dyDescent="0.75">
      <c r="A927" s="113">
        <v>44964</v>
      </c>
      <c r="B927" s="97">
        <v>13</v>
      </c>
      <c r="C927" s="105"/>
    </row>
    <row r="928" spans="1:3" x14ac:dyDescent="0.75">
      <c r="A928" s="113">
        <v>44964</v>
      </c>
      <c r="B928" s="97">
        <v>14</v>
      </c>
      <c r="C928" s="105"/>
    </row>
    <row r="929" spans="1:3" x14ac:dyDescent="0.75">
      <c r="A929" s="113">
        <v>44964</v>
      </c>
      <c r="B929" s="97">
        <v>15</v>
      </c>
      <c r="C929" s="105"/>
    </row>
    <row r="930" spans="1:3" x14ac:dyDescent="0.75">
      <c r="A930" s="113">
        <v>44964</v>
      </c>
      <c r="B930" s="97">
        <v>16</v>
      </c>
      <c r="C930" s="105"/>
    </row>
    <row r="931" spans="1:3" x14ac:dyDescent="0.75">
      <c r="A931" s="113">
        <v>44964</v>
      </c>
      <c r="B931" s="97">
        <v>17</v>
      </c>
      <c r="C931" s="105"/>
    </row>
    <row r="932" spans="1:3" x14ac:dyDescent="0.75">
      <c r="A932" s="113">
        <v>44964</v>
      </c>
      <c r="B932" s="97">
        <v>18</v>
      </c>
      <c r="C932" s="105"/>
    </row>
    <row r="933" spans="1:3" x14ac:dyDescent="0.75">
      <c r="A933" s="113">
        <v>44964</v>
      </c>
      <c r="B933" s="97">
        <v>19</v>
      </c>
      <c r="C933" s="105"/>
    </row>
    <row r="934" spans="1:3" x14ac:dyDescent="0.75">
      <c r="A934" s="113">
        <v>44964</v>
      </c>
      <c r="B934" s="97">
        <v>20</v>
      </c>
      <c r="C934" s="105"/>
    </row>
    <row r="935" spans="1:3" x14ac:dyDescent="0.75">
      <c r="A935" s="113">
        <v>44964</v>
      </c>
      <c r="B935" s="97">
        <v>21</v>
      </c>
      <c r="C935" s="105"/>
    </row>
    <row r="936" spans="1:3" x14ac:dyDescent="0.75">
      <c r="A936" s="113">
        <v>44964</v>
      </c>
      <c r="B936" s="97">
        <v>22</v>
      </c>
      <c r="C936" s="105"/>
    </row>
    <row r="937" spans="1:3" x14ac:dyDescent="0.75">
      <c r="A937" s="113">
        <v>44964</v>
      </c>
      <c r="B937" s="97">
        <v>23</v>
      </c>
      <c r="C937" s="105"/>
    </row>
    <row r="938" spans="1:3" x14ac:dyDescent="0.75">
      <c r="A938" s="113">
        <v>44964</v>
      </c>
      <c r="B938" s="97">
        <v>24</v>
      </c>
      <c r="C938" s="105"/>
    </row>
    <row r="939" spans="1:3" x14ac:dyDescent="0.75">
      <c r="A939" s="113">
        <v>44965</v>
      </c>
      <c r="B939" s="97">
        <v>1</v>
      </c>
      <c r="C939" s="105"/>
    </row>
    <row r="940" spans="1:3" x14ac:dyDescent="0.75">
      <c r="A940" s="113">
        <v>44965</v>
      </c>
      <c r="B940" s="97">
        <v>2</v>
      </c>
      <c r="C940" s="105"/>
    </row>
    <row r="941" spans="1:3" x14ac:dyDescent="0.75">
      <c r="A941" s="113">
        <v>44965</v>
      </c>
      <c r="B941" s="97">
        <v>3</v>
      </c>
      <c r="C941" s="105"/>
    </row>
    <row r="942" spans="1:3" x14ac:dyDescent="0.75">
      <c r="A942" s="113">
        <v>44965</v>
      </c>
      <c r="B942" s="97">
        <v>4</v>
      </c>
      <c r="C942" s="105"/>
    </row>
    <row r="943" spans="1:3" x14ac:dyDescent="0.75">
      <c r="A943" s="113">
        <v>44965</v>
      </c>
      <c r="B943" s="97">
        <v>5</v>
      </c>
      <c r="C943" s="105"/>
    </row>
    <row r="944" spans="1:3" x14ac:dyDescent="0.75">
      <c r="A944" s="113">
        <v>44965</v>
      </c>
      <c r="B944" s="97">
        <v>6</v>
      </c>
      <c r="C944" s="105"/>
    </row>
    <row r="945" spans="1:3" x14ac:dyDescent="0.75">
      <c r="A945" s="113">
        <v>44965</v>
      </c>
      <c r="B945" s="97">
        <v>7</v>
      </c>
      <c r="C945" s="105"/>
    </row>
    <row r="946" spans="1:3" x14ac:dyDescent="0.75">
      <c r="A946" s="113">
        <v>44965</v>
      </c>
      <c r="B946" s="97">
        <v>8</v>
      </c>
      <c r="C946" s="105"/>
    </row>
    <row r="947" spans="1:3" x14ac:dyDescent="0.75">
      <c r="A947" s="113">
        <v>44965</v>
      </c>
      <c r="B947" s="97">
        <v>9</v>
      </c>
      <c r="C947" s="105"/>
    </row>
    <row r="948" spans="1:3" x14ac:dyDescent="0.75">
      <c r="A948" s="113">
        <v>44965</v>
      </c>
      <c r="B948" s="97">
        <v>10</v>
      </c>
      <c r="C948" s="105"/>
    </row>
    <row r="949" spans="1:3" x14ac:dyDescent="0.75">
      <c r="A949" s="113">
        <v>44965</v>
      </c>
      <c r="B949" s="97">
        <v>11</v>
      </c>
      <c r="C949" s="105"/>
    </row>
    <row r="950" spans="1:3" x14ac:dyDescent="0.75">
      <c r="A950" s="113">
        <v>44965</v>
      </c>
      <c r="B950" s="97">
        <v>12</v>
      </c>
      <c r="C950" s="105"/>
    </row>
    <row r="951" spans="1:3" x14ac:dyDescent="0.75">
      <c r="A951" s="113">
        <v>44965</v>
      </c>
      <c r="B951" s="97">
        <v>13</v>
      </c>
      <c r="C951" s="105"/>
    </row>
    <row r="952" spans="1:3" x14ac:dyDescent="0.75">
      <c r="A952" s="113">
        <v>44965</v>
      </c>
      <c r="B952" s="97">
        <v>14</v>
      </c>
      <c r="C952" s="105"/>
    </row>
    <row r="953" spans="1:3" x14ac:dyDescent="0.75">
      <c r="A953" s="113">
        <v>44965</v>
      </c>
      <c r="B953" s="97">
        <v>15</v>
      </c>
      <c r="C953" s="105"/>
    </row>
    <row r="954" spans="1:3" x14ac:dyDescent="0.75">
      <c r="A954" s="113">
        <v>44965</v>
      </c>
      <c r="B954" s="97">
        <v>16</v>
      </c>
      <c r="C954" s="105"/>
    </row>
    <row r="955" spans="1:3" x14ac:dyDescent="0.75">
      <c r="A955" s="113">
        <v>44965</v>
      </c>
      <c r="B955" s="97">
        <v>17</v>
      </c>
      <c r="C955" s="105"/>
    </row>
    <row r="956" spans="1:3" x14ac:dyDescent="0.75">
      <c r="A956" s="113">
        <v>44965</v>
      </c>
      <c r="B956" s="97">
        <v>18</v>
      </c>
      <c r="C956" s="105"/>
    </row>
    <row r="957" spans="1:3" x14ac:dyDescent="0.75">
      <c r="A957" s="113">
        <v>44965</v>
      </c>
      <c r="B957" s="97">
        <v>19</v>
      </c>
      <c r="C957" s="105"/>
    </row>
    <row r="958" spans="1:3" x14ac:dyDescent="0.75">
      <c r="A958" s="113">
        <v>44965</v>
      </c>
      <c r="B958" s="97">
        <v>20</v>
      </c>
      <c r="C958" s="105"/>
    </row>
    <row r="959" spans="1:3" x14ac:dyDescent="0.75">
      <c r="A959" s="113">
        <v>44965</v>
      </c>
      <c r="B959" s="97">
        <v>21</v>
      </c>
      <c r="C959" s="105"/>
    </row>
    <row r="960" spans="1:3" x14ac:dyDescent="0.75">
      <c r="A960" s="113">
        <v>44965</v>
      </c>
      <c r="B960" s="97">
        <v>22</v>
      </c>
      <c r="C960" s="105"/>
    </row>
    <row r="961" spans="1:3" x14ac:dyDescent="0.75">
      <c r="A961" s="113">
        <v>44965</v>
      </c>
      <c r="B961" s="97">
        <v>23</v>
      </c>
      <c r="C961" s="105"/>
    </row>
    <row r="962" spans="1:3" x14ac:dyDescent="0.75">
      <c r="A962" s="113">
        <v>44965</v>
      </c>
      <c r="B962" s="97">
        <v>24</v>
      </c>
      <c r="C962" s="105"/>
    </row>
    <row r="963" spans="1:3" x14ac:dyDescent="0.75">
      <c r="A963" s="113">
        <v>44966</v>
      </c>
      <c r="B963" s="97">
        <v>1</v>
      </c>
      <c r="C963" s="105"/>
    </row>
    <row r="964" spans="1:3" x14ac:dyDescent="0.75">
      <c r="A964" s="113">
        <v>44966</v>
      </c>
      <c r="B964" s="97">
        <v>2</v>
      </c>
      <c r="C964" s="105"/>
    </row>
    <row r="965" spans="1:3" x14ac:dyDescent="0.75">
      <c r="A965" s="113">
        <v>44966</v>
      </c>
      <c r="B965" s="97">
        <v>3</v>
      </c>
      <c r="C965" s="105"/>
    </row>
    <row r="966" spans="1:3" x14ac:dyDescent="0.75">
      <c r="A966" s="113">
        <v>44966</v>
      </c>
      <c r="B966" s="97">
        <v>4</v>
      </c>
      <c r="C966" s="105"/>
    </row>
    <row r="967" spans="1:3" x14ac:dyDescent="0.75">
      <c r="A967" s="113">
        <v>44966</v>
      </c>
      <c r="B967" s="97">
        <v>5</v>
      </c>
      <c r="C967" s="105"/>
    </row>
    <row r="968" spans="1:3" x14ac:dyDescent="0.75">
      <c r="A968" s="113">
        <v>44966</v>
      </c>
      <c r="B968" s="97">
        <v>6</v>
      </c>
      <c r="C968" s="105"/>
    </row>
    <row r="969" spans="1:3" x14ac:dyDescent="0.75">
      <c r="A969" s="113">
        <v>44966</v>
      </c>
      <c r="B969" s="97">
        <v>7</v>
      </c>
      <c r="C969" s="105"/>
    </row>
    <row r="970" spans="1:3" x14ac:dyDescent="0.75">
      <c r="A970" s="113">
        <v>44966</v>
      </c>
      <c r="B970" s="97">
        <v>8</v>
      </c>
      <c r="C970" s="105"/>
    </row>
    <row r="971" spans="1:3" x14ac:dyDescent="0.75">
      <c r="A971" s="113">
        <v>44966</v>
      </c>
      <c r="B971" s="97">
        <v>9</v>
      </c>
      <c r="C971" s="105"/>
    </row>
    <row r="972" spans="1:3" x14ac:dyDescent="0.75">
      <c r="A972" s="113">
        <v>44966</v>
      </c>
      <c r="B972" s="97">
        <v>10</v>
      </c>
      <c r="C972" s="105"/>
    </row>
    <row r="973" spans="1:3" x14ac:dyDescent="0.75">
      <c r="A973" s="113">
        <v>44966</v>
      </c>
      <c r="B973" s="97">
        <v>11</v>
      </c>
      <c r="C973" s="105"/>
    </row>
    <row r="974" spans="1:3" x14ac:dyDescent="0.75">
      <c r="A974" s="113">
        <v>44966</v>
      </c>
      <c r="B974" s="97">
        <v>12</v>
      </c>
      <c r="C974" s="105"/>
    </row>
    <row r="975" spans="1:3" x14ac:dyDescent="0.75">
      <c r="A975" s="113">
        <v>44966</v>
      </c>
      <c r="B975" s="97">
        <v>13</v>
      </c>
      <c r="C975" s="105"/>
    </row>
    <row r="976" spans="1:3" x14ac:dyDescent="0.75">
      <c r="A976" s="113">
        <v>44966</v>
      </c>
      <c r="B976" s="97">
        <v>14</v>
      </c>
      <c r="C976" s="105"/>
    </row>
    <row r="977" spans="1:3" x14ac:dyDescent="0.75">
      <c r="A977" s="113">
        <v>44966</v>
      </c>
      <c r="B977" s="97">
        <v>15</v>
      </c>
      <c r="C977" s="105"/>
    </row>
    <row r="978" spans="1:3" x14ac:dyDescent="0.75">
      <c r="A978" s="113">
        <v>44966</v>
      </c>
      <c r="B978" s="97">
        <v>16</v>
      </c>
      <c r="C978" s="105"/>
    </row>
    <row r="979" spans="1:3" x14ac:dyDescent="0.75">
      <c r="A979" s="113">
        <v>44966</v>
      </c>
      <c r="B979" s="97">
        <v>17</v>
      </c>
      <c r="C979" s="105"/>
    </row>
    <row r="980" spans="1:3" x14ac:dyDescent="0.75">
      <c r="A980" s="113">
        <v>44966</v>
      </c>
      <c r="B980" s="97">
        <v>18</v>
      </c>
      <c r="C980" s="105"/>
    </row>
    <row r="981" spans="1:3" x14ac:dyDescent="0.75">
      <c r="A981" s="113">
        <v>44966</v>
      </c>
      <c r="B981" s="97">
        <v>19</v>
      </c>
      <c r="C981" s="105"/>
    </row>
    <row r="982" spans="1:3" x14ac:dyDescent="0.75">
      <c r="A982" s="113">
        <v>44966</v>
      </c>
      <c r="B982" s="97">
        <v>20</v>
      </c>
      <c r="C982" s="105"/>
    </row>
    <row r="983" spans="1:3" x14ac:dyDescent="0.75">
      <c r="A983" s="113">
        <v>44966</v>
      </c>
      <c r="B983" s="97">
        <v>21</v>
      </c>
      <c r="C983" s="105"/>
    </row>
    <row r="984" spans="1:3" x14ac:dyDescent="0.75">
      <c r="A984" s="113">
        <v>44966</v>
      </c>
      <c r="B984" s="97">
        <v>22</v>
      </c>
      <c r="C984" s="105"/>
    </row>
    <row r="985" spans="1:3" x14ac:dyDescent="0.75">
      <c r="A985" s="113">
        <v>44966</v>
      </c>
      <c r="B985" s="97">
        <v>23</v>
      </c>
      <c r="C985" s="105"/>
    </row>
    <row r="986" spans="1:3" x14ac:dyDescent="0.75">
      <c r="A986" s="113">
        <v>44966</v>
      </c>
      <c r="B986" s="97">
        <v>24</v>
      </c>
      <c r="C986" s="105"/>
    </row>
    <row r="987" spans="1:3" x14ac:dyDescent="0.75">
      <c r="A987" s="113">
        <v>44967</v>
      </c>
      <c r="B987" s="97">
        <v>1</v>
      </c>
      <c r="C987" s="105"/>
    </row>
    <row r="988" spans="1:3" x14ac:dyDescent="0.75">
      <c r="A988" s="113">
        <v>44967</v>
      </c>
      <c r="B988" s="97">
        <v>2</v>
      </c>
      <c r="C988" s="105"/>
    </row>
    <row r="989" spans="1:3" x14ac:dyDescent="0.75">
      <c r="A989" s="113">
        <v>44967</v>
      </c>
      <c r="B989" s="97">
        <v>3</v>
      </c>
      <c r="C989" s="105"/>
    </row>
    <row r="990" spans="1:3" x14ac:dyDescent="0.75">
      <c r="A990" s="113">
        <v>44967</v>
      </c>
      <c r="B990" s="97">
        <v>4</v>
      </c>
      <c r="C990" s="105"/>
    </row>
    <row r="991" spans="1:3" x14ac:dyDescent="0.75">
      <c r="A991" s="113">
        <v>44967</v>
      </c>
      <c r="B991" s="97">
        <v>5</v>
      </c>
      <c r="C991" s="105"/>
    </row>
    <row r="992" spans="1:3" x14ac:dyDescent="0.75">
      <c r="A992" s="113">
        <v>44967</v>
      </c>
      <c r="B992" s="97">
        <v>6</v>
      </c>
      <c r="C992" s="105"/>
    </row>
    <row r="993" spans="1:3" x14ac:dyDescent="0.75">
      <c r="A993" s="113">
        <v>44967</v>
      </c>
      <c r="B993" s="97">
        <v>7</v>
      </c>
      <c r="C993" s="105"/>
    </row>
    <row r="994" spans="1:3" x14ac:dyDescent="0.75">
      <c r="A994" s="113">
        <v>44967</v>
      </c>
      <c r="B994" s="97">
        <v>8</v>
      </c>
      <c r="C994" s="105"/>
    </row>
    <row r="995" spans="1:3" x14ac:dyDescent="0.75">
      <c r="A995" s="113">
        <v>44967</v>
      </c>
      <c r="B995" s="97">
        <v>9</v>
      </c>
      <c r="C995" s="105"/>
    </row>
    <row r="996" spans="1:3" x14ac:dyDescent="0.75">
      <c r="A996" s="113">
        <v>44967</v>
      </c>
      <c r="B996" s="97">
        <v>10</v>
      </c>
      <c r="C996" s="105"/>
    </row>
    <row r="997" spans="1:3" x14ac:dyDescent="0.75">
      <c r="A997" s="113">
        <v>44967</v>
      </c>
      <c r="B997" s="97">
        <v>11</v>
      </c>
      <c r="C997" s="105"/>
    </row>
    <row r="998" spans="1:3" x14ac:dyDescent="0.75">
      <c r="A998" s="113">
        <v>44967</v>
      </c>
      <c r="B998" s="97">
        <v>12</v>
      </c>
      <c r="C998" s="105"/>
    </row>
    <row r="999" spans="1:3" x14ac:dyDescent="0.75">
      <c r="A999" s="113">
        <v>44967</v>
      </c>
      <c r="B999" s="97">
        <v>13</v>
      </c>
      <c r="C999" s="105"/>
    </row>
    <row r="1000" spans="1:3" x14ac:dyDescent="0.75">
      <c r="A1000" s="113">
        <v>44967</v>
      </c>
      <c r="B1000" s="97">
        <v>14</v>
      </c>
      <c r="C1000" s="105"/>
    </row>
    <row r="1001" spans="1:3" x14ac:dyDescent="0.75">
      <c r="A1001" s="113">
        <v>44967</v>
      </c>
      <c r="B1001" s="97">
        <v>15</v>
      </c>
      <c r="C1001" s="105"/>
    </row>
    <row r="1002" spans="1:3" x14ac:dyDescent="0.75">
      <c r="A1002" s="113">
        <v>44967</v>
      </c>
      <c r="B1002" s="97">
        <v>16</v>
      </c>
      <c r="C1002" s="105"/>
    </row>
    <row r="1003" spans="1:3" x14ac:dyDescent="0.75">
      <c r="A1003" s="113">
        <v>44967</v>
      </c>
      <c r="B1003" s="97">
        <v>17</v>
      </c>
      <c r="C1003" s="105"/>
    </row>
    <row r="1004" spans="1:3" x14ac:dyDescent="0.75">
      <c r="A1004" s="113">
        <v>44967</v>
      </c>
      <c r="B1004" s="97">
        <v>18</v>
      </c>
      <c r="C1004" s="105"/>
    </row>
    <row r="1005" spans="1:3" x14ac:dyDescent="0.75">
      <c r="A1005" s="113">
        <v>44967</v>
      </c>
      <c r="B1005" s="97">
        <v>19</v>
      </c>
      <c r="C1005" s="105"/>
    </row>
    <row r="1006" spans="1:3" x14ac:dyDescent="0.75">
      <c r="A1006" s="113">
        <v>44967</v>
      </c>
      <c r="B1006" s="97">
        <v>20</v>
      </c>
      <c r="C1006" s="105"/>
    </row>
    <row r="1007" spans="1:3" x14ac:dyDescent="0.75">
      <c r="A1007" s="113">
        <v>44967</v>
      </c>
      <c r="B1007" s="97">
        <v>21</v>
      </c>
      <c r="C1007" s="105"/>
    </row>
    <row r="1008" spans="1:3" x14ac:dyDescent="0.75">
      <c r="A1008" s="113">
        <v>44967</v>
      </c>
      <c r="B1008" s="97">
        <v>22</v>
      </c>
      <c r="C1008" s="105"/>
    </row>
    <row r="1009" spans="1:3" x14ac:dyDescent="0.75">
      <c r="A1009" s="113">
        <v>44967</v>
      </c>
      <c r="B1009" s="97">
        <v>23</v>
      </c>
      <c r="C1009" s="105"/>
    </row>
    <row r="1010" spans="1:3" x14ac:dyDescent="0.75">
      <c r="A1010" s="113">
        <v>44967</v>
      </c>
      <c r="B1010" s="97">
        <v>24</v>
      </c>
      <c r="C1010" s="105"/>
    </row>
    <row r="1011" spans="1:3" x14ac:dyDescent="0.75">
      <c r="A1011" s="113">
        <v>44968</v>
      </c>
      <c r="B1011" s="97">
        <v>1</v>
      </c>
      <c r="C1011" s="105"/>
    </row>
    <row r="1012" spans="1:3" x14ac:dyDescent="0.75">
      <c r="A1012" s="113">
        <v>44968</v>
      </c>
      <c r="B1012" s="97">
        <v>2</v>
      </c>
      <c r="C1012" s="105"/>
    </row>
    <row r="1013" spans="1:3" x14ac:dyDescent="0.75">
      <c r="A1013" s="113">
        <v>44968</v>
      </c>
      <c r="B1013" s="97">
        <v>3</v>
      </c>
      <c r="C1013" s="105"/>
    </row>
    <row r="1014" spans="1:3" x14ac:dyDescent="0.75">
      <c r="A1014" s="113">
        <v>44968</v>
      </c>
      <c r="B1014" s="97">
        <v>4</v>
      </c>
      <c r="C1014" s="105"/>
    </row>
    <row r="1015" spans="1:3" x14ac:dyDescent="0.75">
      <c r="A1015" s="113">
        <v>44968</v>
      </c>
      <c r="B1015" s="97">
        <v>5</v>
      </c>
      <c r="C1015" s="105"/>
    </row>
    <row r="1016" spans="1:3" x14ac:dyDescent="0.75">
      <c r="A1016" s="113">
        <v>44968</v>
      </c>
      <c r="B1016" s="97">
        <v>6</v>
      </c>
      <c r="C1016" s="105"/>
    </row>
    <row r="1017" spans="1:3" x14ac:dyDescent="0.75">
      <c r="A1017" s="113">
        <v>44968</v>
      </c>
      <c r="B1017" s="97">
        <v>7</v>
      </c>
      <c r="C1017" s="105"/>
    </row>
    <row r="1018" spans="1:3" x14ac:dyDescent="0.75">
      <c r="A1018" s="113">
        <v>44968</v>
      </c>
      <c r="B1018" s="97">
        <v>8</v>
      </c>
      <c r="C1018" s="105"/>
    </row>
    <row r="1019" spans="1:3" x14ac:dyDescent="0.75">
      <c r="A1019" s="113">
        <v>44968</v>
      </c>
      <c r="B1019" s="97">
        <v>9</v>
      </c>
      <c r="C1019" s="105"/>
    </row>
    <row r="1020" spans="1:3" x14ac:dyDescent="0.75">
      <c r="A1020" s="113">
        <v>44968</v>
      </c>
      <c r="B1020" s="97">
        <v>10</v>
      </c>
      <c r="C1020" s="105"/>
    </row>
    <row r="1021" spans="1:3" x14ac:dyDescent="0.75">
      <c r="A1021" s="113">
        <v>44968</v>
      </c>
      <c r="B1021" s="97">
        <v>11</v>
      </c>
      <c r="C1021" s="105"/>
    </row>
    <row r="1022" spans="1:3" x14ac:dyDescent="0.75">
      <c r="A1022" s="113">
        <v>44968</v>
      </c>
      <c r="B1022" s="97">
        <v>12</v>
      </c>
      <c r="C1022" s="105"/>
    </row>
    <row r="1023" spans="1:3" x14ac:dyDescent="0.75">
      <c r="A1023" s="113">
        <v>44968</v>
      </c>
      <c r="B1023" s="97">
        <v>13</v>
      </c>
      <c r="C1023" s="105"/>
    </row>
    <row r="1024" spans="1:3" x14ac:dyDescent="0.75">
      <c r="A1024" s="113">
        <v>44968</v>
      </c>
      <c r="B1024" s="97">
        <v>14</v>
      </c>
      <c r="C1024" s="105"/>
    </row>
    <row r="1025" spans="1:3" x14ac:dyDescent="0.75">
      <c r="A1025" s="113">
        <v>44968</v>
      </c>
      <c r="B1025" s="97">
        <v>15</v>
      </c>
      <c r="C1025" s="105"/>
    </row>
    <row r="1026" spans="1:3" x14ac:dyDescent="0.75">
      <c r="A1026" s="113">
        <v>44968</v>
      </c>
      <c r="B1026" s="97">
        <v>16</v>
      </c>
      <c r="C1026" s="105"/>
    </row>
    <row r="1027" spans="1:3" x14ac:dyDescent="0.75">
      <c r="A1027" s="113">
        <v>44968</v>
      </c>
      <c r="B1027" s="97">
        <v>17</v>
      </c>
      <c r="C1027" s="105"/>
    </row>
    <row r="1028" spans="1:3" x14ac:dyDescent="0.75">
      <c r="A1028" s="113">
        <v>44968</v>
      </c>
      <c r="B1028" s="97">
        <v>18</v>
      </c>
      <c r="C1028" s="105"/>
    </row>
    <row r="1029" spans="1:3" x14ac:dyDescent="0.75">
      <c r="A1029" s="113">
        <v>44968</v>
      </c>
      <c r="B1029" s="97">
        <v>19</v>
      </c>
      <c r="C1029" s="105"/>
    </row>
    <row r="1030" spans="1:3" x14ac:dyDescent="0.75">
      <c r="A1030" s="113">
        <v>44968</v>
      </c>
      <c r="B1030" s="97">
        <v>20</v>
      </c>
      <c r="C1030" s="105"/>
    </row>
    <row r="1031" spans="1:3" x14ac:dyDescent="0.75">
      <c r="A1031" s="113">
        <v>44968</v>
      </c>
      <c r="B1031" s="97">
        <v>21</v>
      </c>
      <c r="C1031" s="105"/>
    </row>
    <row r="1032" spans="1:3" x14ac:dyDescent="0.75">
      <c r="A1032" s="113">
        <v>44968</v>
      </c>
      <c r="B1032" s="97">
        <v>22</v>
      </c>
      <c r="C1032" s="105"/>
    </row>
    <row r="1033" spans="1:3" x14ac:dyDescent="0.75">
      <c r="A1033" s="113">
        <v>44968</v>
      </c>
      <c r="B1033" s="97">
        <v>23</v>
      </c>
      <c r="C1033" s="105"/>
    </row>
    <row r="1034" spans="1:3" x14ac:dyDescent="0.75">
      <c r="A1034" s="113">
        <v>44968</v>
      </c>
      <c r="B1034" s="97">
        <v>24</v>
      </c>
      <c r="C1034" s="105"/>
    </row>
    <row r="1035" spans="1:3" x14ac:dyDescent="0.75">
      <c r="A1035" s="113">
        <v>44969</v>
      </c>
      <c r="B1035" s="97">
        <v>1</v>
      </c>
      <c r="C1035" s="105"/>
    </row>
    <row r="1036" spans="1:3" x14ac:dyDescent="0.75">
      <c r="A1036" s="113">
        <v>44969</v>
      </c>
      <c r="B1036" s="97">
        <v>2</v>
      </c>
      <c r="C1036" s="105"/>
    </row>
    <row r="1037" spans="1:3" x14ac:dyDescent="0.75">
      <c r="A1037" s="113">
        <v>44969</v>
      </c>
      <c r="B1037" s="97">
        <v>3</v>
      </c>
      <c r="C1037" s="105"/>
    </row>
    <row r="1038" spans="1:3" x14ac:dyDescent="0.75">
      <c r="A1038" s="113">
        <v>44969</v>
      </c>
      <c r="B1038" s="97">
        <v>4</v>
      </c>
      <c r="C1038" s="105"/>
    </row>
    <row r="1039" spans="1:3" x14ac:dyDescent="0.75">
      <c r="A1039" s="113">
        <v>44969</v>
      </c>
      <c r="B1039" s="97">
        <v>5</v>
      </c>
      <c r="C1039" s="105"/>
    </row>
    <row r="1040" spans="1:3" x14ac:dyDescent="0.75">
      <c r="A1040" s="113">
        <v>44969</v>
      </c>
      <c r="B1040" s="97">
        <v>6</v>
      </c>
      <c r="C1040" s="105"/>
    </row>
    <row r="1041" spans="1:3" x14ac:dyDescent="0.75">
      <c r="A1041" s="113">
        <v>44969</v>
      </c>
      <c r="B1041" s="97">
        <v>7</v>
      </c>
      <c r="C1041" s="105"/>
    </row>
    <row r="1042" spans="1:3" x14ac:dyDescent="0.75">
      <c r="A1042" s="113">
        <v>44969</v>
      </c>
      <c r="B1042" s="97">
        <v>8</v>
      </c>
      <c r="C1042" s="105"/>
    </row>
    <row r="1043" spans="1:3" x14ac:dyDescent="0.75">
      <c r="A1043" s="113">
        <v>44969</v>
      </c>
      <c r="B1043" s="97">
        <v>9</v>
      </c>
      <c r="C1043" s="105"/>
    </row>
    <row r="1044" spans="1:3" x14ac:dyDescent="0.75">
      <c r="A1044" s="113">
        <v>44969</v>
      </c>
      <c r="B1044" s="97">
        <v>10</v>
      </c>
      <c r="C1044" s="105"/>
    </row>
    <row r="1045" spans="1:3" x14ac:dyDescent="0.75">
      <c r="A1045" s="113">
        <v>44969</v>
      </c>
      <c r="B1045" s="97">
        <v>11</v>
      </c>
      <c r="C1045" s="105"/>
    </row>
    <row r="1046" spans="1:3" x14ac:dyDescent="0.75">
      <c r="A1046" s="113">
        <v>44969</v>
      </c>
      <c r="B1046" s="97">
        <v>12</v>
      </c>
      <c r="C1046" s="105"/>
    </row>
    <row r="1047" spans="1:3" x14ac:dyDescent="0.75">
      <c r="A1047" s="113">
        <v>44969</v>
      </c>
      <c r="B1047" s="97">
        <v>13</v>
      </c>
      <c r="C1047" s="105"/>
    </row>
    <row r="1048" spans="1:3" x14ac:dyDescent="0.75">
      <c r="A1048" s="113">
        <v>44969</v>
      </c>
      <c r="B1048" s="97">
        <v>14</v>
      </c>
      <c r="C1048" s="105"/>
    </row>
    <row r="1049" spans="1:3" x14ac:dyDescent="0.75">
      <c r="A1049" s="113">
        <v>44969</v>
      </c>
      <c r="B1049" s="97">
        <v>15</v>
      </c>
      <c r="C1049" s="105"/>
    </row>
    <row r="1050" spans="1:3" x14ac:dyDescent="0.75">
      <c r="A1050" s="113">
        <v>44969</v>
      </c>
      <c r="B1050" s="97">
        <v>16</v>
      </c>
      <c r="C1050" s="105"/>
    </row>
    <row r="1051" spans="1:3" x14ac:dyDescent="0.75">
      <c r="A1051" s="113">
        <v>44969</v>
      </c>
      <c r="B1051" s="97">
        <v>17</v>
      </c>
      <c r="C1051" s="105"/>
    </row>
    <row r="1052" spans="1:3" x14ac:dyDescent="0.75">
      <c r="A1052" s="113">
        <v>44969</v>
      </c>
      <c r="B1052" s="97">
        <v>18</v>
      </c>
      <c r="C1052" s="105"/>
    </row>
    <row r="1053" spans="1:3" x14ac:dyDescent="0.75">
      <c r="A1053" s="113">
        <v>44969</v>
      </c>
      <c r="B1053" s="97">
        <v>19</v>
      </c>
      <c r="C1053" s="105"/>
    </row>
    <row r="1054" spans="1:3" x14ac:dyDescent="0.75">
      <c r="A1054" s="113">
        <v>44969</v>
      </c>
      <c r="B1054" s="97">
        <v>20</v>
      </c>
      <c r="C1054" s="105"/>
    </row>
    <row r="1055" spans="1:3" x14ac:dyDescent="0.75">
      <c r="A1055" s="113">
        <v>44969</v>
      </c>
      <c r="B1055" s="97">
        <v>21</v>
      </c>
      <c r="C1055" s="105"/>
    </row>
    <row r="1056" spans="1:3" x14ac:dyDescent="0.75">
      <c r="A1056" s="113">
        <v>44969</v>
      </c>
      <c r="B1056" s="97">
        <v>22</v>
      </c>
      <c r="C1056" s="105"/>
    </row>
    <row r="1057" spans="1:3" x14ac:dyDescent="0.75">
      <c r="A1057" s="113">
        <v>44969</v>
      </c>
      <c r="B1057" s="97">
        <v>23</v>
      </c>
      <c r="C1057" s="105"/>
    </row>
    <row r="1058" spans="1:3" x14ac:dyDescent="0.75">
      <c r="A1058" s="113">
        <v>44969</v>
      </c>
      <c r="B1058" s="97">
        <v>24</v>
      </c>
      <c r="C1058" s="105"/>
    </row>
    <row r="1059" spans="1:3" x14ac:dyDescent="0.75">
      <c r="A1059" s="113">
        <v>44970</v>
      </c>
      <c r="B1059" s="97">
        <v>1</v>
      </c>
      <c r="C1059" s="105"/>
    </row>
    <row r="1060" spans="1:3" x14ac:dyDescent="0.75">
      <c r="A1060" s="113">
        <v>44970</v>
      </c>
      <c r="B1060" s="97">
        <v>2</v>
      </c>
      <c r="C1060" s="105"/>
    </row>
    <row r="1061" spans="1:3" x14ac:dyDescent="0.75">
      <c r="A1061" s="113">
        <v>44970</v>
      </c>
      <c r="B1061" s="97">
        <v>3</v>
      </c>
      <c r="C1061" s="105"/>
    </row>
    <row r="1062" spans="1:3" x14ac:dyDescent="0.75">
      <c r="A1062" s="113">
        <v>44970</v>
      </c>
      <c r="B1062" s="97">
        <v>4</v>
      </c>
      <c r="C1062" s="105"/>
    </row>
    <row r="1063" spans="1:3" x14ac:dyDescent="0.75">
      <c r="A1063" s="113">
        <v>44970</v>
      </c>
      <c r="B1063" s="97">
        <v>5</v>
      </c>
      <c r="C1063" s="105"/>
    </row>
    <row r="1064" spans="1:3" x14ac:dyDescent="0.75">
      <c r="A1064" s="113">
        <v>44970</v>
      </c>
      <c r="B1064" s="97">
        <v>6</v>
      </c>
      <c r="C1064" s="105"/>
    </row>
    <row r="1065" spans="1:3" x14ac:dyDescent="0.75">
      <c r="A1065" s="113">
        <v>44970</v>
      </c>
      <c r="B1065" s="97">
        <v>7</v>
      </c>
      <c r="C1065" s="105"/>
    </row>
    <row r="1066" spans="1:3" x14ac:dyDescent="0.75">
      <c r="A1066" s="113">
        <v>44970</v>
      </c>
      <c r="B1066" s="97">
        <v>8</v>
      </c>
      <c r="C1066" s="105"/>
    </row>
    <row r="1067" spans="1:3" x14ac:dyDescent="0.75">
      <c r="A1067" s="113">
        <v>44970</v>
      </c>
      <c r="B1067" s="97">
        <v>9</v>
      </c>
      <c r="C1067" s="105"/>
    </row>
    <row r="1068" spans="1:3" x14ac:dyDescent="0.75">
      <c r="A1068" s="113">
        <v>44970</v>
      </c>
      <c r="B1068" s="97">
        <v>10</v>
      </c>
      <c r="C1068" s="105"/>
    </row>
    <row r="1069" spans="1:3" x14ac:dyDescent="0.75">
      <c r="A1069" s="113">
        <v>44970</v>
      </c>
      <c r="B1069" s="97">
        <v>11</v>
      </c>
      <c r="C1069" s="105"/>
    </row>
    <row r="1070" spans="1:3" x14ac:dyDescent="0.75">
      <c r="A1070" s="113">
        <v>44970</v>
      </c>
      <c r="B1070" s="97">
        <v>12</v>
      </c>
      <c r="C1070" s="105"/>
    </row>
    <row r="1071" spans="1:3" x14ac:dyDescent="0.75">
      <c r="A1071" s="113">
        <v>44970</v>
      </c>
      <c r="B1071" s="97">
        <v>13</v>
      </c>
      <c r="C1071" s="105"/>
    </row>
    <row r="1072" spans="1:3" x14ac:dyDescent="0.75">
      <c r="A1072" s="113">
        <v>44970</v>
      </c>
      <c r="B1072" s="97">
        <v>14</v>
      </c>
      <c r="C1072" s="105"/>
    </row>
    <row r="1073" spans="1:3" x14ac:dyDescent="0.75">
      <c r="A1073" s="113">
        <v>44970</v>
      </c>
      <c r="B1073" s="97">
        <v>15</v>
      </c>
      <c r="C1073" s="105"/>
    </row>
    <row r="1074" spans="1:3" x14ac:dyDescent="0.75">
      <c r="A1074" s="113">
        <v>44970</v>
      </c>
      <c r="B1074" s="97">
        <v>16</v>
      </c>
      <c r="C1074" s="105"/>
    </row>
    <row r="1075" spans="1:3" x14ac:dyDescent="0.75">
      <c r="A1075" s="113">
        <v>44970</v>
      </c>
      <c r="B1075" s="97">
        <v>17</v>
      </c>
      <c r="C1075" s="105"/>
    </row>
    <row r="1076" spans="1:3" x14ac:dyDescent="0.75">
      <c r="A1076" s="113">
        <v>44970</v>
      </c>
      <c r="B1076" s="97">
        <v>18</v>
      </c>
      <c r="C1076" s="105"/>
    </row>
    <row r="1077" spans="1:3" x14ac:dyDescent="0.75">
      <c r="A1077" s="113">
        <v>44970</v>
      </c>
      <c r="B1077" s="97">
        <v>19</v>
      </c>
      <c r="C1077" s="105"/>
    </row>
    <row r="1078" spans="1:3" x14ac:dyDescent="0.75">
      <c r="A1078" s="113">
        <v>44970</v>
      </c>
      <c r="B1078" s="97">
        <v>20</v>
      </c>
      <c r="C1078" s="105"/>
    </row>
    <row r="1079" spans="1:3" x14ac:dyDescent="0.75">
      <c r="A1079" s="113">
        <v>44970</v>
      </c>
      <c r="B1079" s="97">
        <v>21</v>
      </c>
      <c r="C1079" s="105"/>
    </row>
    <row r="1080" spans="1:3" x14ac:dyDescent="0.75">
      <c r="A1080" s="113">
        <v>44970</v>
      </c>
      <c r="B1080" s="97">
        <v>22</v>
      </c>
      <c r="C1080" s="105"/>
    </row>
    <row r="1081" spans="1:3" x14ac:dyDescent="0.75">
      <c r="A1081" s="113">
        <v>44970</v>
      </c>
      <c r="B1081" s="97">
        <v>23</v>
      </c>
      <c r="C1081" s="105"/>
    </row>
    <row r="1082" spans="1:3" x14ac:dyDescent="0.75">
      <c r="A1082" s="113">
        <v>44970</v>
      </c>
      <c r="B1082" s="97">
        <v>24</v>
      </c>
      <c r="C1082" s="105"/>
    </row>
    <row r="1083" spans="1:3" x14ac:dyDescent="0.75">
      <c r="A1083" s="113">
        <v>44971</v>
      </c>
      <c r="B1083" s="97">
        <v>1</v>
      </c>
      <c r="C1083" s="105"/>
    </row>
    <row r="1084" spans="1:3" x14ac:dyDescent="0.75">
      <c r="A1084" s="113">
        <v>44971</v>
      </c>
      <c r="B1084" s="97">
        <v>2</v>
      </c>
      <c r="C1084" s="105"/>
    </row>
    <row r="1085" spans="1:3" x14ac:dyDescent="0.75">
      <c r="A1085" s="113">
        <v>44971</v>
      </c>
      <c r="B1085" s="97">
        <v>3</v>
      </c>
      <c r="C1085" s="105"/>
    </row>
    <row r="1086" spans="1:3" x14ac:dyDescent="0.75">
      <c r="A1086" s="113">
        <v>44971</v>
      </c>
      <c r="B1086" s="97">
        <v>4</v>
      </c>
      <c r="C1086" s="105"/>
    </row>
    <row r="1087" spans="1:3" x14ac:dyDescent="0.75">
      <c r="A1087" s="113">
        <v>44971</v>
      </c>
      <c r="B1087" s="97">
        <v>5</v>
      </c>
      <c r="C1087" s="105"/>
    </row>
    <row r="1088" spans="1:3" x14ac:dyDescent="0.75">
      <c r="A1088" s="113">
        <v>44971</v>
      </c>
      <c r="B1088" s="97">
        <v>6</v>
      </c>
      <c r="C1088" s="105"/>
    </row>
    <row r="1089" spans="1:3" x14ac:dyDescent="0.75">
      <c r="A1089" s="113">
        <v>44971</v>
      </c>
      <c r="B1089" s="97">
        <v>7</v>
      </c>
      <c r="C1089" s="105"/>
    </row>
    <row r="1090" spans="1:3" x14ac:dyDescent="0.75">
      <c r="A1090" s="113">
        <v>44971</v>
      </c>
      <c r="B1090" s="97">
        <v>8</v>
      </c>
      <c r="C1090" s="105"/>
    </row>
    <row r="1091" spans="1:3" x14ac:dyDescent="0.75">
      <c r="A1091" s="113">
        <v>44971</v>
      </c>
      <c r="B1091" s="97">
        <v>9</v>
      </c>
      <c r="C1091" s="105"/>
    </row>
    <row r="1092" spans="1:3" x14ac:dyDescent="0.75">
      <c r="A1092" s="113">
        <v>44971</v>
      </c>
      <c r="B1092" s="97">
        <v>10</v>
      </c>
      <c r="C1092" s="105"/>
    </row>
    <row r="1093" spans="1:3" x14ac:dyDescent="0.75">
      <c r="A1093" s="113">
        <v>44971</v>
      </c>
      <c r="B1093" s="97">
        <v>11</v>
      </c>
      <c r="C1093" s="105"/>
    </row>
    <row r="1094" spans="1:3" x14ac:dyDescent="0.75">
      <c r="A1094" s="113">
        <v>44971</v>
      </c>
      <c r="B1094" s="97">
        <v>12</v>
      </c>
      <c r="C1094" s="105"/>
    </row>
    <row r="1095" spans="1:3" x14ac:dyDescent="0.75">
      <c r="A1095" s="113">
        <v>44971</v>
      </c>
      <c r="B1095" s="97">
        <v>13</v>
      </c>
      <c r="C1095" s="105"/>
    </row>
    <row r="1096" spans="1:3" x14ac:dyDescent="0.75">
      <c r="A1096" s="113">
        <v>44971</v>
      </c>
      <c r="B1096" s="97">
        <v>14</v>
      </c>
      <c r="C1096" s="105"/>
    </row>
    <row r="1097" spans="1:3" x14ac:dyDescent="0.75">
      <c r="A1097" s="113">
        <v>44971</v>
      </c>
      <c r="B1097" s="97">
        <v>15</v>
      </c>
      <c r="C1097" s="105"/>
    </row>
    <row r="1098" spans="1:3" x14ac:dyDescent="0.75">
      <c r="A1098" s="113">
        <v>44971</v>
      </c>
      <c r="B1098" s="97">
        <v>16</v>
      </c>
      <c r="C1098" s="105"/>
    </row>
    <row r="1099" spans="1:3" x14ac:dyDescent="0.75">
      <c r="A1099" s="113">
        <v>44971</v>
      </c>
      <c r="B1099" s="97">
        <v>17</v>
      </c>
      <c r="C1099" s="105"/>
    </row>
    <row r="1100" spans="1:3" x14ac:dyDescent="0.75">
      <c r="A1100" s="113">
        <v>44971</v>
      </c>
      <c r="B1100" s="97">
        <v>18</v>
      </c>
      <c r="C1100" s="105"/>
    </row>
    <row r="1101" spans="1:3" x14ac:dyDescent="0.75">
      <c r="A1101" s="113">
        <v>44971</v>
      </c>
      <c r="B1101" s="97">
        <v>19</v>
      </c>
      <c r="C1101" s="105"/>
    </row>
    <row r="1102" spans="1:3" x14ac:dyDescent="0.75">
      <c r="A1102" s="113">
        <v>44971</v>
      </c>
      <c r="B1102" s="97">
        <v>20</v>
      </c>
      <c r="C1102" s="105"/>
    </row>
    <row r="1103" spans="1:3" x14ac:dyDescent="0.75">
      <c r="A1103" s="113">
        <v>44971</v>
      </c>
      <c r="B1103" s="97">
        <v>21</v>
      </c>
      <c r="C1103" s="105"/>
    </row>
    <row r="1104" spans="1:3" x14ac:dyDescent="0.75">
      <c r="A1104" s="113">
        <v>44971</v>
      </c>
      <c r="B1104" s="97">
        <v>22</v>
      </c>
      <c r="C1104" s="105"/>
    </row>
    <row r="1105" spans="1:3" x14ac:dyDescent="0.75">
      <c r="A1105" s="113">
        <v>44971</v>
      </c>
      <c r="B1105" s="97">
        <v>23</v>
      </c>
      <c r="C1105" s="105"/>
    </row>
    <row r="1106" spans="1:3" x14ac:dyDescent="0.75">
      <c r="A1106" s="113">
        <v>44971</v>
      </c>
      <c r="B1106" s="97">
        <v>24</v>
      </c>
      <c r="C1106" s="105"/>
    </row>
    <row r="1107" spans="1:3" x14ac:dyDescent="0.75">
      <c r="A1107" s="113">
        <v>44972</v>
      </c>
      <c r="B1107" s="97">
        <v>1</v>
      </c>
      <c r="C1107" s="105"/>
    </row>
    <row r="1108" spans="1:3" x14ac:dyDescent="0.75">
      <c r="A1108" s="113">
        <v>44972</v>
      </c>
      <c r="B1108" s="97">
        <v>2</v>
      </c>
      <c r="C1108" s="105"/>
    </row>
    <row r="1109" spans="1:3" x14ac:dyDescent="0.75">
      <c r="A1109" s="113">
        <v>44972</v>
      </c>
      <c r="B1109" s="97">
        <v>3</v>
      </c>
      <c r="C1109" s="105"/>
    </row>
    <row r="1110" spans="1:3" x14ac:dyDescent="0.75">
      <c r="A1110" s="113">
        <v>44972</v>
      </c>
      <c r="B1110" s="97">
        <v>4</v>
      </c>
      <c r="C1110" s="105"/>
    </row>
    <row r="1111" spans="1:3" x14ac:dyDescent="0.75">
      <c r="A1111" s="113">
        <v>44972</v>
      </c>
      <c r="B1111" s="97">
        <v>5</v>
      </c>
      <c r="C1111" s="105"/>
    </row>
    <row r="1112" spans="1:3" x14ac:dyDescent="0.75">
      <c r="A1112" s="113">
        <v>44972</v>
      </c>
      <c r="B1112" s="97">
        <v>6</v>
      </c>
      <c r="C1112" s="105"/>
    </row>
    <row r="1113" spans="1:3" x14ac:dyDescent="0.75">
      <c r="A1113" s="113">
        <v>44972</v>
      </c>
      <c r="B1113" s="97">
        <v>7</v>
      </c>
      <c r="C1113" s="105"/>
    </row>
    <row r="1114" spans="1:3" x14ac:dyDescent="0.75">
      <c r="A1114" s="113">
        <v>44972</v>
      </c>
      <c r="B1114" s="97">
        <v>8</v>
      </c>
      <c r="C1114" s="105"/>
    </row>
    <row r="1115" spans="1:3" x14ac:dyDescent="0.75">
      <c r="A1115" s="113">
        <v>44972</v>
      </c>
      <c r="B1115" s="97">
        <v>9</v>
      </c>
      <c r="C1115" s="105"/>
    </row>
    <row r="1116" spans="1:3" x14ac:dyDescent="0.75">
      <c r="A1116" s="113">
        <v>44972</v>
      </c>
      <c r="B1116" s="97">
        <v>10</v>
      </c>
      <c r="C1116" s="105"/>
    </row>
    <row r="1117" spans="1:3" x14ac:dyDescent="0.75">
      <c r="A1117" s="113">
        <v>44972</v>
      </c>
      <c r="B1117" s="97">
        <v>11</v>
      </c>
      <c r="C1117" s="105"/>
    </row>
    <row r="1118" spans="1:3" x14ac:dyDescent="0.75">
      <c r="A1118" s="113">
        <v>44972</v>
      </c>
      <c r="B1118" s="97">
        <v>12</v>
      </c>
      <c r="C1118" s="105"/>
    </row>
    <row r="1119" spans="1:3" x14ac:dyDescent="0.75">
      <c r="A1119" s="113">
        <v>44972</v>
      </c>
      <c r="B1119" s="97">
        <v>13</v>
      </c>
      <c r="C1119" s="105"/>
    </row>
    <row r="1120" spans="1:3" x14ac:dyDescent="0.75">
      <c r="A1120" s="113">
        <v>44972</v>
      </c>
      <c r="B1120" s="97">
        <v>14</v>
      </c>
      <c r="C1120" s="105"/>
    </row>
    <row r="1121" spans="1:3" x14ac:dyDescent="0.75">
      <c r="A1121" s="113">
        <v>44972</v>
      </c>
      <c r="B1121" s="97">
        <v>15</v>
      </c>
      <c r="C1121" s="105"/>
    </row>
    <row r="1122" spans="1:3" x14ac:dyDescent="0.75">
      <c r="A1122" s="113">
        <v>44972</v>
      </c>
      <c r="B1122" s="97">
        <v>16</v>
      </c>
      <c r="C1122" s="105"/>
    </row>
    <row r="1123" spans="1:3" x14ac:dyDescent="0.75">
      <c r="A1123" s="113">
        <v>44972</v>
      </c>
      <c r="B1123" s="97">
        <v>17</v>
      </c>
      <c r="C1123" s="105"/>
    </row>
    <row r="1124" spans="1:3" x14ac:dyDescent="0.75">
      <c r="A1124" s="113">
        <v>44972</v>
      </c>
      <c r="B1124" s="97">
        <v>18</v>
      </c>
      <c r="C1124" s="105"/>
    </row>
    <row r="1125" spans="1:3" x14ac:dyDescent="0.75">
      <c r="A1125" s="113">
        <v>44972</v>
      </c>
      <c r="B1125" s="97">
        <v>19</v>
      </c>
      <c r="C1125" s="105"/>
    </row>
    <row r="1126" spans="1:3" x14ac:dyDescent="0.75">
      <c r="A1126" s="113">
        <v>44972</v>
      </c>
      <c r="B1126" s="97">
        <v>20</v>
      </c>
      <c r="C1126" s="105"/>
    </row>
    <row r="1127" spans="1:3" x14ac:dyDescent="0.75">
      <c r="A1127" s="113">
        <v>44972</v>
      </c>
      <c r="B1127" s="97">
        <v>21</v>
      </c>
      <c r="C1127" s="105"/>
    </row>
    <row r="1128" spans="1:3" x14ac:dyDescent="0.75">
      <c r="A1128" s="113">
        <v>44972</v>
      </c>
      <c r="B1128" s="97">
        <v>22</v>
      </c>
      <c r="C1128" s="105"/>
    </row>
    <row r="1129" spans="1:3" x14ac:dyDescent="0.75">
      <c r="A1129" s="113">
        <v>44972</v>
      </c>
      <c r="B1129" s="97">
        <v>23</v>
      </c>
      <c r="C1129" s="105"/>
    </row>
    <row r="1130" spans="1:3" x14ac:dyDescent="0.75">
      <c r="A1130" s="113">
        <v>44972</v>
      </c>
      <c r="B1130" s="97">
        <v>24</v>
      </c>
      <c r="C1130" s="105"/>
    </row>
    <row r="1131" spans="1:3" x14ac:dyDescent="0.75">
      <c r="A1131" s="113">
        <v>44973</v>
      </c>
      <c r="B1131" s="97">
        <v>1</v>
      </c>
      <c r="C1131" s="105"/>
    </row>
    <row r="1132" spans="1:3" x14ac:dyDescent="0.75">
      <c r="A1132" s="113">
        <v>44973</v>
      </c>
      <c r="B1132" s="97">
        <v>2</v>
      </c>
      <c r="C1132" s="105"/>
    </row>
    <row r="1133" spans="1:3" x14ac:dyDescent="0.75">
      <c r="A1133" s="113">
        <v>44973</v>
      </c>
      <c r="B1133" s="97">
        <v>3</v>
      </c>
      <c r="C1133" s="105"/>
    </row>
    <row r="1134" spans="1:3" x14ac:dyDescent="0.75">
      <c r="A1134" s="113">
        <v>44973</v>
      </c>
      <c r="B1134" s="97">
        <v>4</v>
      </c>
      <c r="C1134" s="105"/>
    </row>
    <row r="1135" spans="1:3" x14ac:dyDescent="0.75">
      <c r="A1135" s="113">
        <v>44973</v>
      </c>
      <c r="B1135" s="97">
        <v>5</v>
      </c>
      <c r="C1135" s="105"/>
    </row>
    <row r="1136" spans="1:3" x14ac:dyDescent="0.75">
      <c r="A1136" s="113">
        <v>44973</v>
      </c>
      <c r="B1136" s="97">
        <v>6</v>
      </c>
      <c r="C1136" s="105"/>
    </row>
    <row r="1137" spans="1:3" x14ac:dyDescent="0.75">
      <c r="A1137" s="113">
        <v>44973</v>
      </c>
      <c r="B1137" s="97">
        <v>7</v>
      </c>
      <c r="C1137" s="105"/>
    </row>
    <row r="1138" spans="1:3" x14ac:dyDescent="0.75">
      <c r="A1138" s="113">
        <v>44973</v>
      </c>
      <c r="B1138" s="97">
        <v>8</v>
      </c>
      <c r="C1138" s="105"/>
    </row>
    <row r="1139" spans="1:3" x14ac:dyDescent="0.75">
      <c r="A1139" s="113">
        <v>44973</v>
      </c>
      <c r="B1139" s="97">
        <v>9</v>
      </c>
      <c r="C1139" s="105"/>
    </row>
    <row r="1140" spans="1:3" x14ac:dyDescent="0.75">
      <c r="A1140" s="113">
        <v>44973</v>
      </c>
      <c r="B1140" s="97">
        <v>10</v>
      </c>
      <c r="C1140" s="105"/>
    </row>
    <row r="1141" spans="1:3" x14ac:dyDescent="0.75">
      <c r="A1141" s="113">
        <v>44973</v>
      </c>
      <c r="B1141" s="97">
        <v>11</v>
      </c>
      <c r="C1141" s="105"/>
    </row>
    <row r="1142" spans="1:3" x14ac:dyDescent="0.75">
      <c r="A1142" s="113">
        <v>44973</v>
      </c>
      <c r="B1142" s="97">
        <v>12</v>
      </c>
      <c r="C1142" s="105"/>
    </row>
    <row r="1143" spans="1:3" x14ac:dyDescent="0.75">
      <c r="A1143" s="113">
        <v>44973</v>
      </c>
      <c r="B1143" s="97">
        <v>13</v>
      </c>
      <c r="C1143" s="105"/>
    </row>
    <row r="1144" spans="1:3" x14ac:dyDescent="0.75">
      <c r="A1144" s="113">
        <v>44973</v>
      </c>
      <c r="B1144" s="97">
        <v>14</v>
      </c>
      <c r="C1144" s="105"/>
    </row>
    <row r="1145" spans="1:3" x14ac:dyDescent="0.75">
      <c r="A1145" s="113">
        <v>44973</v>
      </c>
      <c r="B1145" s="97">
        <v>15</v>
      </c>
      <c r="C1145" s="105"/>
    </row>
    <row r="1146" spans="1:3" x14ac:dyDescent="0.75">
      <c r="A1146" s="113">
        <v>44973</v>
      </c>
      <c r="B1146" s="97">
        <v>16</v>
      </c>
      <c r="C1146" s="105"/>
    </row>
    <row r="1147" spans="1:3" x14ac:dyDescent="0.75">
      <c r="A1147" s="113">
        <v>44973</v>
      </c>
      <c r="B1147" s="97">
        <v>17</v>
      </c>
      <c r="C1147" s="105"/>
    </row>
    <row r="1148" spans="1:3" x14ac:dyDescent="0.75">
      <c r="A1148" s="113">
        <v>44973</v>
      </c>
      <c r="B1148" s="97">
        <v>18</v>
      </c>
      <c r="C1148" s="105"/>
    </row>
    <row r="1149" spans="1:3" x14ac:dyDescent="0.75">
      <c r="A1149" s="113">
        <v>44973</v>
      </c>
      <c r="B1149" s="97">
        <v>19</v>
      </c>
      <c r="C1149" s="105"/>
    </row>
    <row r="1150" spans="1:3" x14ac:dyDescent="0.75">
      <c r="A1150" s="113">
        <v>44973</v>
      </c>
      <c r="B1150" s="97">
        <v>20</v>
      </c>
      <c r="C1150" s="105"/>
    </row>
    <row r="1151" spans="1:3" x14ac:dyDescent="0.75">
      <c r="A1151" s="113">
        <v>44973</v>
      </c>
      <c r="B1151" s="97">
        <v>21</v>
      </c>
      <c r="C1151" s="105"/>
    </row>
    <row r="1152" spans="1:3" x14ac:dyDescent="0.75">
      <c r="A1152" s="113">
        <v>44973</v>
      </c>
      <c r="B1152" s="97">
        <v>22</v>
      </c>
      <c r="C1152" s="105"/>
    </row>
    <row r="1153" spans="1:3" x14ac:dyDescent="0.75">
      <c r="A1153" s="113">
        <v>44973</v>
      </c>
      <c r="B1153" s="97">
        <v>23</v>
      </c>
      <c r="C1153" s="105"/>
    </row>
    <row r="1154" spans="1:3" x14ac:dyDescent="0.75">
      <c r="A1154" s="113">
        <v>44973</v>
      </c>
      <c r="B1154" s="97">
        <v>24</v>
      </c>
      <c r="C1154" s="105"/>
    </row>
    <row r="1155" spans="1:3" x14ac:dyDescent="0.75">
      <c r="A1155" s="113">
        <v>44974</v>
      </c>
      <c r="B1155" s="97">
        <v>1</v>
      </c>
      <c r="C1155" s="105"/>
    </row>
    <row r="1156" spans="1:3" x14ac:dyDescent="0.75">
      <c r="A1156" s="113">
        <v>44974</v>
      </c>
      <c r="B1156" s="97">
        <v>2</v>
      </c>
      <c r="C1156" s="105"/>
    </row>
    <row r="1157" spans="1:3" x14ac:dyDescent="0.75">
      <c r="A1157" s="113">
        <v>44974</v>
      </c>
      <c r="B1157" s="97">
        <v>3</v>
      </c>
      <c r="C1157" s="105"/>
    </row>
    <row r="1158" spans="1:3" x14ac:dyDescent="0.75">
      <c r="A1158" s="113">
        <v>44974</v>
      </c>
      <c r="B1158" s="97">
        <v>4</v>
      </c>
      <c r="C1158" s="105"/>
    </row>
    <row r="1159" spans="1:3" x14ac:dyDescent="0.75">
      <c r="A1159" s="113">
        <v>44974</v>
      </c>
      <c r="B1159" s="97">
        <v>5</v>
      </c>
      <c r="C1159" s="105"/>
    </row>
    <row r="1160" spans="1:3" x14ac:dyDescent="0.75">
      <c r="A1160" s="113">
        <v>44974</v>
      </c>
      <c r="B1160" s="97">
        <v>6</v>
      </c>
      <c r="C1160" s="105"/>
    </row>
    <row r="1161" spans="1:3" x14ac:dyDescent="0.75">
      <c r="A1161" s="113">
        <v>44974</v>
      </c>
      <c r="B1161" s="97">
        <v>7</v>
      </c>
      <c r="C1161" s="105"/>
    </row>
    <row r="1162" spans="1:3" x14ac:dyDescent="0.75">
      <c r="A1162" s="113">
        <v>44974</v>
      </c>
      <c r="B1162" s="97">
        <v>8</v>
      </c>
      <c r="C1162" s="105"/>
    </row>
    <row r="1163" spans="1:3" x14ac:dyDescent="0.75">
      <c r="A1163" s="113">
        <v>44974</v>
      </c>
      <c r="B1163" s="97">
        <v>9</v>
      </c>
      <c r="C1163" s="105"/>
    </row>
    <row r="1164" spans="1:3" x14ac:dyDescent="0.75">
      <c r="A1164" s="113">
        <v>44974</v>
      </c>
      <c r="B1164" s="97">
        <v>10</v>
      </c>
      <c r="C1164" s="105"/>
    </row>
    <row r="1165" spans="1:3" x14ac:dyDescent="0.75">
      <c r="A1165" s="113">
        <v>44974</v>
      </c>
      <c r="B1165" s="97">
        <v>11</v>
      </c>
      <c r="C1165" s="105"/>
    </row>
    <row r="1166" spans="1:3" x14ac:dyDescent="0.75">
      <c r="A1166" s="113">
        <v>44974</v>
      </c>
      <c r="B1166" s="97">
        <v>12</v>
      </c>
      <c r="C1166" s="105"/>
    </row>
    <row r="1167" spans="1:3" x14ac:dyDescent="0.75">
      <c r="A1167" s="113">
        <v>44974</v>
      </c>
      <c r="B1167" s="97">
        <v>13</v>
      </c>
      <c r="C1167" s="105"/>
    </row>
    <row r="1168" spans="1:3" x14ac:dyDescent="0.75">
      <c r="A1168" s="113">
        <v>44974</v>
      </c>
      <c r="B1168" s="97">
        <v>14</v>
      </c>
      <c r="C1168" s="105"/>
    </row>
    <row r="1169" spans="1:3" x14ac:dyDescent="0.75">
      <c r="A1169" s="113">
        <v>44974</v>
      </c>
      <c r="B1169" s="97">
        <v>15</v>
      </c>
      <c r="C1169" s="105"/>
    </row>
    <row r="1170" spans="1:3" x14ac:dyDescent="0.75">
      <c r="A1170" s="113">
        <v>44974</v>
      </c>
      <c r="B1170" s="97">
        <v>16</v>
      </c>
      <c r="C1170" s="105"/>
    </row>
    <row r="1171" spans="1:3" x14ac:dyDescent="0.75">
      <c r="A1171" s="113">
        <v>44974</v>
      </c>
      <c r="B1171" s="97">
        <v>17</v>
      </c>
      <c r="C1171" s="105"/>
    </row>
    <row r="1172" spans="1:3" x14ac:dyDescent="0.75">
      <c r="A1172" s="113">
        <v>44974</v>
      </c>
      <c r="B1172" s="97">
        <v>18</v>
      </c>
      <c r="C1172" s="105"/>
    </row>
    <row r="1173" spans="1:3" x14ac:dyDescent="0.75">
      <c r="A1173" s="113">
        <v>44974</v>
      </c>
      <c r="B1173" s="97">
        <v>19</v>
      </c>
      <c r="C1173" s="105"/>
    </row>
    <row r="1174" spans="1:3" x14ac:dyDescent="0.75">
      <c r="A1174" s="113">
        <v>44974</v>
      </c>
      <c r="B1174" s="97">
        <v>20</v>
      </c>
      <c r="C1174" s="105"/>
    </row>
    <row r="1175" spans="1:3" x14ac:dyDescent="0.75">
      <c r="A1175" s="113">
        <v>44974</v>
      </c>
      <c r="B1175" s="97">
        <v>21</v>
      </c>
      <c r="C1175" s="105"/>
    </row>
    <row r="1176" spans="1:3" x14ac:dyDescent="0.75">
      <c r="A1176" s="113">
        <v>44974</v>
      </c>
      <c r="B1176" s="97">
        <v>22</v>
      </c>
      <c r="C1176" s="105"/>
    </row>
    <row r="1177" spans="1:3" x14ac:dyDescent="0.75">
      <c r="A1177" s="113">
        <v>44974</v>
      </c>
      <c r="B1177" s="97">
        <v>23</v>
      </c>
      <c r="C1177" s="105"/>
    </row>
    <row r="1178" spans="1:3" x14ac:dyDescent="0.75">
      <c r="A1178" s="113">
        <v>44974</v>
      </c>
      <c r="B1178" s="97">
        <v>24</v>
      </c>
      <c r="C1178" s="105"/>
    </row>
    <row r="1179" spans="1:3" x14ac:dyDescent="0.75">
      <c r="A1179" s="113">
        <v>44975</v>
      </c>
      <c r="B1179" s="97">
        <v>1</v>
      </c>
      <c r="C1179" s="105"/>
    </row>
    <row r="1180" spans="1:3" x14ac:dyDescent="0.75">
      <c r="A1180" s="113">
        <v>44975</v>
      </c>
      <c r="B1180" s="97">
        <v>2</v>
      </c>
      <c r="C1180" s="105"/>
    </row>
    <row r="1181" spans="1:3" x14ac:dyDescent="0.75">
      <c r="A1181" s="113">
        <v>44975</v>
      </c>
      <c r="B1181" s="97">
        <v>3</v>
      </c>
      <c r="C1181" s="105"/>
    </row>
    <row r="1182" spans="1:3" x14ac:dyDescent="0.75">
      <c r="A1182" s="113">
        <v>44975</v>
      </c>
      <c r="B1182" s="97">
        <v>4</v>
      </c>
      <c r="C1182" s="105"/>
    </row>
    <row r="1183" spans="1:3" x14ac:dyDescent="0.75">
      <c r="A1183" s="113">
        <v>44975</v>
      </c>
      <c r="B1183" s="97">
        <v>5</v>
      </c>
      <c r="C1183" s="105"/>
    </row>
    <row r="1184" spans="1:3" x14ac:dyDescent="0.75">
      <c r="A1184" s="113">
        <v>44975</v>
      </c>
      <c r="B1184" s="97">
        <v>6</v>
      </c>
      <c r="C1184" s="105"/>
    </row>
    <row r="1185" spans="1:3" x14ac:dyDescent="0.75">
      <c r="A1185" s="113">
        <v>44975</v>
      </c>
      <c r="B1185" s="97">
        <v>7</v>
      </c>
      <c r="C1185" s="105"/>
    </row>
    <row r="1186" spans="1:3" x14ac:dyDescent="0.75">
      <c r="A1186" s="113">
        <v>44975</v>
      </c>
      <c r="B1186" s="97">
        <v>8</v>
      </c>
      <c r="C1186" s="105"/>
    </row>
    <row r="1187" spans="1:3" x14ac:dyDescent="0.75">
      <c r="A1187" s="113">
        <v>44975</v>
      </c>
      <c r="B1187" s="97">
        <v>9</v>
      </c>
      <c r="C1187" s="105"/>
    </row>
    <row r="1188" spans="1:3" x14ac:dyDescent="0.75">
      <c r="A1188" s="113">
        <v>44975</v>
      </c>
      <c r="B1188" s="97">
        <v>10</v>
      </c>
      <c r="C1188" s="105"/>
    </row>
    <row r="1189" spans="1:3" x14ac:dyDescent="0.75">
      <c r="A1189" s="113">
        <v>44975</v>
      </c>
      <c r="B1189" s="97">
        <v>11</v>
      </c>
      <c r="C1189" s="105"/>
    </row>
    <row r="1190" spans="1:3" x14ac:dyDescent="0.75">
      <c r="A1190" s="113">
        <v>44975</v>
      </c>
      <c r="B1190" s="97">
        <v>12</v>
      </c>
      <c r="C1190" s="105"/>
    </row>
    <row r="1191" spans="1:3" x14ac:dyDescent="0.75">
      <c r="A1191" s="113">
        <v>44975</v>
      </c>
      <c r="B1191" s="97">
        <v>13</v>
      </c>
      <c r="C1191" s="105"/>
    </row>
    <row r="1192" spans="1:3" x14ac:dyDescent="0.75">
      <c r="A1192" s="113">
        <v>44975</v>
      </c>
      <c r="B1192" s="97">
        <v>14</v>
      </c>
      <c r="C1192" s="105"/>
    </row>
    <row r="1193" spans="1:3" x14ac:dyDescent="0.75">
      <c r="A1193" s="113">
        <v>44975</v>
      </c>
      <c r="B1193" s="97">
        <v>15</v>
      </c>
      <c r="C1193" s="105"/>
    </row>
    <row r="1194" spans="1:3" x14ac:dyDescent="0.75">
      <c r="A1194" s="113">
        <v>44975</v>
      </c>
      <c r="B1194" s="97">
        <v>16</v>
      </c>
      <c r="C1194" s="105"/>
    </row>
    <row r="1195" spans="1:3" x14ac:dyDescent="0.75">
      <c r="A1195" s="113">
        <v>44975</v>
      </c>
      <c r="B1195" s="97">
        <v>17</v>
      </c>
      <c r="C1195" s="105"/>
    </row>
    <row r="1196" spans="1:3" x14ac:dyDescent="0.75">
      <c r="A1196" s="113">
        <v>44975</v>
      </c>
      <c r="B1196" s="97">
        <v>18</v>
      </c>
      <c r="C1196" s="105"/>
    </row>
    <row r="1197" spans="1:3" x14ac:dyDescent="0.75">
      <c r="A1197" s="113">
        <v>44975</v>
      </c>
      <c r="B1197" s="97">
        <v>19</v>
      </c>
      <c r="C1197" s="105"/>
    </row>
    <row r="1198" spans="1:3" x14ac:dyDescent="0.75">
      <c r="A1198" s="113">
        <v>44975</v>
      </c>
      <c r="B1198" s="97">
        <v>20</v>
      </c>
      <c r="C1198" s="105"/>
    </row>
    <row r="1199" spans="1:3" x14ac:dyDescent="0.75">
      <c r="A1199" s="113">
        <v>44975</v>
      </c>
      <c r="B1199" s="97">
        <v>21</v>
      </c>
      <c r="C1199" s="105"/>
    </row>
    <row r="1200" spans="1:3" x14ac:dyDescent="0.75">
      <c r="A1200" s="113">
        <v>44975</v>
      </c>
      <c r="B1200" s="97">
        <v>22</v>
      </c>
      <c r="C1200" s="105"/>
    </row>
    <row r="1201" spans="1:3" x14ac:dyDescent="0.75">
      <c r="A1201" s="113">
        <v>44975</v>
      </c>
      <c r="B1201" s="97">
        <v>23</v>
      </c>
      <c r="C1201" s="105"/>
    </row>
    <row r="1202" spans="1:3" x14ac:dyDescent="0.75">
      <c r="A1202" s="113">
        <v>44975</v>
      </c>
      <c r="B1202" s="97">
        <v>24</v>
      </c>
      <c r="C1202" s="105"/>
    </row>
    <row r="1203" spans="1:3" x14ac:dyDescent="0.75">
      <c r="A1203" s="113">
        <v>44976</v>
      </c>
      <c r="B1203" s="97">
        <v>1</v>
      </c>
      <c r="C1203" s="105"/>
    </row>
    <row r="1204" spans="1:3" x14ac:dyDescent="0.75">
      <c r="A1204" s="113">
        <v>44976</v>
      </c>
      <c r="B1204" s="97">
        <v>2</v>
      </c>
      <c r="C1204" s="105"/>
    </row>
    <row r="1205" spans="1:3" x14ac:dyDescent="0.75">
      <c r="A1205" s="113">
        <v>44976</v>
      </c>
      <c r="B1205" s="97">
        <v>3</v>
      </c>
      <c r="C1205" s="105"/>
    </row>
    <row r="1206" spans="1:3" x14ac:dyDescent="0.75">
      <c r="A1206" s="113">
        <v>44976</v>
      </c>
      <c r="B1206" s="97">
        <v>4</v>
      </c>
      <c r="C1206" s="105"/>
    </row>
    <row r="1207" spans="1:3" x14ac:dyDescent="0.75">
      <c r="A1207" s="113">
        <v>44976</v>
      </c>
      <c r="B1207" s="97">
        <v>5</v>
      </c>
      <c r="C1207" s="105"/>
    </row>
    <row r="1208" spans="1:3" x14ac:dyDescent="0.75">
      <c r="A1208" s="113">
        <v>44976</v>
      </c>
      <c r="B1208" s="97">
        <v>6</v>
      </c>
      <c r="C1208" s="105"/>
    </row>
    <row r="1209" spans="1:3" x14ac:dyDescent="0.75">
      <c r="A1209" s="113">
        <v>44976</v>
      </c>
      <c r="B1209" s="97">
        <v>7</v>
      </c>
      <c r="C1209" s="105"/>
    </row>
    <row r="1210" spans="1:3" x14ac:dyDescent="0.75">
      <c r="A1210" s="113">
        <v>44976</v>
      </c>
      <c r="B1210" s="97">
        <v>8</v>
      </c>
      <c r="C1210" s="105"/>
    </row>
    <row r="1211" spans="1:3" x14ac:dyDescent="0.75">
      <c r="A1211" s="113">
        <v>44976</v>
      </c>
      <c r="B1211" s="97">
        <v>9</v>
      </c>
      <c r="C1211" s="105"/>
    </row>
    <row r="1212" spans="1:3" x14ac:dyDescent="0.75">
      <c r="A1212" s="113">
        <v>44976</v>
      </c>
      <c r="B1212" s="97">
        <v>10</v>
      </c>
      <c r="C1212" s="105"/>
    </row>
    <row r="1213" spans="1:3" x14ac:dyDescent="0.75">
      <c r="A1213" s="113">
        <v>44976</v>
      </c>
      <c r="B1213" s="97">
        <v>11</v>
      </c>
      <c r="C1213" s="105"/>
    </row>
    <row r="1214" spans="1:3" x14ac:dyDescent="0.75">
      <c r="A1214" s="113">
        <v>44976</v>
      </c>
      <c r="B1214" s="97">
        <v>12</v>
      </c>
      <c r="C1214" s="105"/>
    </row>
    <row r="1215" spans="1:3" x14ac:dyDescent="0.75">
      <c r="A1215" s="113">
        <v>44976</v>
      </c>
      <c r="B1215" s="97">
        <v>13</v>
      </c>
      <c r="C1215" s="105"/>
    </row>
    <row r="1216" spans="1:3" x14ac:dyDescent="0.75">
      <c r="A1216" s="113">
        <v>44976</v>
      </c>
      <c r="B1216" s="97">
        <v>14</v>
      </c>
      <c r="C1216" s="105"/>
    </row>
    <row r="1217" spans="1:3" x14ac:dyDescent="0.75">
      <c r="A1217" s="113">
        <v>44976</v>
      </c>
      <c r="B1217" s="97">
        <v>15</v>
      </c>
      <c r="C1217" s="105"/>
    </row>
    <row r="1218" spans="1:3" x14ac:dyDescent="0.75">
      <c r="A1218" s="113">
        <v>44976</v>
      </c>
      <c r="B1218" s="97">
        <v>16</v>
      </c>
      <c r="C1218" s="105"/>
    </row>
    <row r="1219" spans="1:3" x14ac:dyDescent="0.75">
      <c r="A1219" s="113">
        <v>44976</v>
      </c>
      <c r="B1219" s="97">
        <v>17</v>
      </c>
      <c r="C1219" s="105"/>
    </row>
    <row r="1220" spans="1:3" x14ac:dyDescent="0.75">
      <c r="A1220" s="113">
        <v>44976</v>
      </c>
      <c r="B1220" s="97">
        <v>18</v>
      </c>
      <c r="C1220" s="105"/>
    </row>
    <row r="1221" spans="1:3" x14ac:dyDescent="0.75">
      <c r="A1221" s="113">
        <v>44976</v>
      </c>
      <c r="B1221" s="97">
        <v>19</v>
      </c>
      <c r="C1221" s="105"/>
    </row>
    <row r="1222" spans="1:3" x14ac:dyDescent="0.75">
      <c r="A1222" s="113">
        <v>44976</v>
      </c>
      <c r="B1222" s="97">
        <v>20</v>
      </c>
      <c r="C1222" s="105"/>
    </row>
    <row r="1223" spans="1:3" x14ac:dyDescent="0.75">
      <c r="A1223" s="113">
        <v>44976</v>
      </c>
      <c r="B1223" s="97">
        <v>21</v>
      </c>
      <c r="C1223" s="105"/>
    </row>
    <row r="1224" spans="1:3" x14ac:dyDescent="0.75">
      <c r="A1224" s="113">
        <v>44976</v>
      </c>
      <c r="B1224" s="97">
        <v>22</v>
      </c>
      <c r="C1224" s="105"/>
    </row>
    <row r="1225" spans="1:3" x14ac:dyDescent="0.75">
      <c r="A1225" s="113">
        <v>44976</v>
      </c>
      <c r="B1225" s="97">
        <v>23</v>
      </c>
      <c r="C1225" s="105"/>
    </row>
    <row r="1226" spans="1:3" x14ac:dyDescent="0.75">
      <c r="A1226" s="113">
        <v>44976</v>
      </c>
      <c r="B1226" s="97">
        <v>24</v>
      </c>
      <c r="C1226" s="105"/>
    </row>
    <row r="1227" spans="1:3" x14ac:dyDescent="0.75">
      <c r="A1227" s="113">
        <v>44977</v>
      </c>
      <c r="B1227" s="97">
        <v>1</v>
      </c>
      <c r="C1227" s="105"/>
    </row>
    <row r="1228" spans="1:3" x14ac:dyDescent="0.75">
      <c r="A1228" s="113">
        <v>44977</v>
      </c>
      <c r="B1228" s="97">
        <v>2</v>
      </c>
      <c r="C1228" s="105"/>
    </row>
    <row r="1229" spans="1:3" x14ac:dyDescent="0.75">
      <c r="A1229" s="113">
        <v>44977</v>
      </c>
      <c r="B1229" s="97">
        <v>3</v>
      </c>
      <c r="C1229" s="105"/>
    </row>
    <row r="1230" spans="1:3" x14ac:dyDescent="0.75">
      <c r="A1230" s="113">
        <v>44977</v>
      </c>
      <c r="B1230" s="97">
        <v>4</v>
      </c>
      <c r="C1230" s="105"/>
    </row>
    <row r="1231" spans="1:3" x14ac:dyDescent="0.75">
      <c r="A1231" s="113">
        <v>44977</v>
      </c>
      <c r="B1231" s="97">
        <v>5</v>
      </c>
      <c r="C1231" s="105"/>
    </row>
    <row r="1232" spans="1:3" x14ac:dyDescent="0.75">
      <c r="A1232" s="113">
        <v>44977</v>
      </c>
      <c r="B1232" s="97">
        <v>6</v>
      </c>
      <c r="C1232" s="105"/>
    </row>
    <row r="1233" spans="1:3" x14ac:dyDescent="0.75">
      <c r="A1233" s="113">
        <v>44977</v>
      </c>
      <c r="B1233" s="97">
        <v>7</v>
      </c>
      <c r="C1233" s="105"/>
    </row>
    <row r="1234" spans="1:3" x14ac:dyDescent="0.75">
      <c r="A1234" s="113">
        <v>44977</v>
      </c>
      <c r="B1234" s="97">
        <v>8</v>
      </c>
      <c r="C1234" s="105"/>
    </row>
    <row r="1235" spans="1:3" x14ac:dyDescent="0.75">
      <c r="A1235" s="113">
        <v>44977</v>
      </c>
      <c r="B1235" s="97">
        <v>9</v>
      </c>
      <c r="C1235" s="105"/>
    </row>
    <row r="1236" spans="1:3" x14ac:dyDescent="0.75">
      <c r="A1236" s="113">
        <v>44977</v>
      </c>
      <c r="B1236" s="97">
        <v>10</v>
      </c>
      <c r="C1236" s="105"/>
    </row>
    <row r="1237" spans="1:3" x14ac:dyDescent="0.75">
      <c r="A1237" s="113">
        <v>44977</v>
      </c>
      <c r="B1237" s="97">
        <v>11</v>
      </c>
      <c r="C1237" s="105"/>
    </row>
    <row r="1238" spans="1:3" x14ac:dyDescent="0.75">
      <c r="A1238" s="113">
        <v>44977</v>
      </c>
      <c r="B1238" s="97">
        <v>12</v>
      </c>
      <c r="C1238" s="105"/>
    </row>
    <row r="1239" spans="1:3" x14ac:dyDescent="0.75">
      <c r="A1239" s="113">
        <v>44977</v>
      </c>
      <c r="B1239" s="97">
        <v>13</v>
      </c>
      <c r="C1239" s="105"/>
    </row>
    <row r="1240" spans="1:3" x14ac:dyDescent="0.75">
      <c r="A1240" s="113">
        <v>44977</v>
      </c>
      <c r="B1240" s="97">
        <v>14</v>
      </c>
      <c r="C1240" s="105"/>
    </row>
    <row r="1241" spans="1:3" x14ac:dyDescent="0.75">
      <c r="A1241" s="113">
        <v>44977</v>
      </c>
      <c r="B1241" s="97">
        <v>15</v>
      </c>
      <c r="C1241" s="105"/>
    </row>
    <row r="1242" spans="1:3" x14ac:dyDescent="0.75">
      <c r="A1242" s="113">
        <v>44977</v>
      </c>
      <c r="B1242" s="97">
        <v>16</v>
      </c>
      <c r="C1242" s="105"/>
    </row>
    <row r="1243" spans="1:3" x14ac:dyDescent="0.75">
      <c r="A1243" s="113">
        <v>44977</v>
      </c>
      <c r="B1243" s="97">
        <v>17</v>
      </c>
      <c r="C1243" s="105"/>
    </row>
    <row r="1244" spans="1:3" x14ac:dyDescent="0.75">
      <c r="A1244" s="113">
        <v>44977</v>
      </c>
      <c r="B1244" s="97">
        <v>18</v>
      </c>
      <c r="C1244" s="105"/>
    </row>
    <row r="1245" spans="1:3" x14ac:dyDescent="0.75">
      <c r="A1245" s="113">
        <v>44977</v>
      </c>
      <c r="B1245" s="97">
        <v>19</v>
      </c>
      <c r="C1245" s="105"/>
    </row>
    <row r="1246" spans="1:3" x14ac:dyDescent="0.75">
      <c r="A1246" s="113">
        <v>44977</v>
      </c>
      <c r="B1246" s="97">
        <v>20</v>
      </c>
      <c r="C1246" s="105"/>
    </row>
    <row r="1247" spans="1:3" x14ac:dyDescent="0.75">
      <c r="A1247" s="113">
        <v>44977</v>
      </c>
      <c r="B1247" s="97">
        <v>21</v>
      </c>
      <c r="C1247" s="105"/>
    </row>
    <row r="1248" spans="1:3" x14ac:dyDescent="0.75">
      <c r="A1248" s="113">
        <v>44977</v>
      </c>
      <c r="B1248" s="97">
        <v>22</v>
      </c>
      <c r="C1248" s="105"/>
    </row>
    <row r="1249" spans="1:3" x14ac:dyDescent="0.75">
      <c r="A1249" s="113">
        <v>44977</v>
      </c>
      <c r="B1249" s="97">
        <v>23</v>
      </c>
      <c r="C1249" s="105"/>
    </row>
    <row r="1250" spans="1:3" x14ac:dyDescent="0.75">
      <c r="A1250" s="113">
        <v>44977</v>
      </c>
      <c r="B1250" s="97">
        <v>24</v>
      </c>
      <c r="C1250" s="105"/>
    </row>
    <row r="1251" spans="1:3" x14ac:dyDescent="0.75">
      <c r="A1251" s="113">
        <v>44978</v>
      </c>
      <c r="B1251" s="97">
        <v>1</v>
      </c>
      <c r="C1251" s="105"/>
    </row>
    <row r="1252" spans="1:3" x14ac:dyDescent="0.75">
      <c r="A1252" s="113">
        <v>44978</v>
      </c>
      <c r="B1252" s="97">
        <v>2</v>
      </c>
      <c r="C1252" s="105"/>
    </row>
    <row r="1253" spans="1:3" x14ac:dyDescent="0.75">
      <c r="A1253" s="113">
        <v>44978</v>
      </c>
      <c r="B1253" s="97">
        <v>3</v>
      </c>
      <c r="C1253" s="105"/>
    </row>
    <row r="1254" spans="1:3" x14ac:dyDescent="0.75">
      <c r="A1254" s="113">
        <v>44978</v>
      </c>
      <c r="B1254" s="97">
        <v>4</v>
      </c>
      <c r="C1254" s="105"/>
    </row>
    <row r="1255" spans="1:3" x14ac:dyDescent="0.75">
      <c r="A1255" s="113">
        <v>44978</v>
      </c>
      <c r="B1255" s="97">
        <v>5</v>
      </c>
      <c r="C1255" s="105"/>
    </row>
    <row r="1256" spans="1:3" x14ac:dyDescent="0.75">
      <c r="A1256" s="113">
        <v>44978</v>
      </c>
      <c r="B1256" s="97">
        <v>6</v>
      </c>
      <c r="C1256" s="105"/>
    </row>
    <row r="1257" spans="1:3" x14ac:dyDescent="0.75">
      <c r="A1257" s="113">
        <v>44978</v>
      </c>
      <c r="B1257" s="97">
        <v>7</v>
      </c>
      <c r="C1257" s="105"/>
    </row>
    <row r="1258" spans="1:3" x14ac:dyDescent="0.75">
      <c r="A1258" s="113">
        <v>44978</v>
      </c>
      <c r="B1258" s="97">
        <v>8</v>
      </c>
      <c r="C1258" s="105"/>
    </row>
    <row r="1259" spans="1:3" x14ac:dyDescent="0.75">
      <c r="A1259" s="113">
        <v>44978</v>
      </c>
      <c r="B1259" s="97">
        <v>9</v>
      </c>
      <c r="C1259" s="105"/>
    </row>
    <row r="1260" spans="1:3" x14ac:dyDescent="0.75">
      <c r="A1260" s="113">
        <v>44978</v>
      </c>
      <c r="B1260" s="97">
        <v>10</v>
      </c>
      <c r="C1260" s="105"/>
    </row>
    <row r="1261" spans="1:3" x14ac:dyDescent="0.75">
      <c r="A1261" s="113">
        <v>44978</v>
      </c>
      <c r="B1261" s="97">
        <v>11</v>
      </c>
      <c r="C1261" s="105"/>
    </row>
    <row r="1262" spans="1:3" x14ac:dyDescent="0.75">
      <c r="A1262" s="113">
        <v>44978</v>
      </c>
      <c r="B1262" s="97">
        <v>12</v>
      </c>
      <c r="C1262" s="105"/>
    </row>
    <row r="1263" spans="1:3" x14ac:dyDescent="0.75">
      <c r="A1263" s="113">
        <v>44978</v>
      </c>
      <c r="B1263" s="97">
        <v>13</v>
      </c>
      <c r="C1263" s="105"/>
    </row>
    <row r="1264" spans="1:3" x14ac:dyDescent="0.75">
      <c r="A1264" s="113">
        <v>44978</v>
      </c>
      <c r="B1264" s="97">
        <v>14</v>
      </c>
      <c r="C1264" s="105"/>
    </row>
    <row r="1265" spans="1:3" x14ac:dyDescent="0.75">
      <c r="A1265" s="113">
        <v>44978</v>
      </c>
      <c r="B1265" s="97">
        <v>15</v>
      </c>
      <c r="C1265" s="105"/>
    </row>
    <row r="1266" spans="1:3" x14ac:dyDescent="0.75">
      <c r="A1266" s="113">
        <v>44978</v>
      </c>
      <c r="B1266" s="97">
        <v>16</v>
      </c>
      <c r="C1266" s="105"/>
    </row>
    <row r="1267" spans="1:3" x14ac:dyDescent="0.75">
      <c r="A1267" s="113">
        <v>44978</v>
      </c>
      <c r="B1267" s="97">
        <v>17</v>
      </c>
      <c r="C1267" s="105"/>
    </row>
    <row r="1268" spans="1:3" x14ac:dyDescent="0.75">
      <c r="A1268" s="113">
        <v>44978</v>
      </c>
      <c r="B1268" s="97">
        <v>18</v>
      </c>
      <c r="C1268" s="105"/>
    </row>
    <row r="1269" spans="1:3" x14ac:dyDescent="0.75">
      <c r="A1269" s="113">
        <v>44978</v>
      </c>
      <c r="B1269" s="97">
        <v>19</v>
      </c>
      <c r="C1269" s="105"/>
    </row>
    <row r="1270" spans="1:3" x14ac:dyDescent="0.75">
      <c r="A1270" s="113">
        <v>44978</v>
      </c>
      <c r="B1270" s="97">
        <v>20</v>
      </c>
      <c r="C1270" s="105"/>
    </row>
    <row r="1271" spans="1:3" x14ac:dyDescent="0.75">
      <c r="A1271" s="113">
        <v>44978</v>
      </c>
      <c r="B1271" s="97">
        <v>21</v>
      </c>
      <c r="C1271" s="105"/>
    </row>
    <row r="1272" spans="1:3" x14ac:dyDescent="0.75">
      <c r="A1272" s="113">
        <v>44978</v>
      </c>
      <c r="B1272" s="97">
        <v>22</v>
      </c>
      <c r="C1272" s="105"/>
    </row>
    <row r="1273" spans="1:3" x14ac:dyDescent="0.75">
      <c r="A1273" s="113">
        <v>44978</v>
      </c>
      <c r="B1273" s="97">
        <v>23</v>
      </c>
      <c r="C1273" s="105"/>
    </row>
    <row r="1274" spans="1:3" x14ac:dyDescent="0.75">
      <c r="A1274" s="113">
        <v>44978</v>
      </c>
      <c r="B1274" s="97">
        <v>24</v>
      </c>
      <c r="C1274" s="105"/>
    </row>
    <row r="1275" spans="1:3" x14ac:dyDescent="0.75">
      <c r="A1275" s="113">
        <v>44979</v>
      </c>
      <c r="B1275" s="97">
        <v>1</v>
      </c>
      <c r="C1275" s="105"/>
    </row>
    <row r="1276" spans="1:3" x14ac:dyDescent="0.75">
      <c r="A1276" s="113">
        <v>44979</v>
      </c>
      <c r="B1276" s="97">
        <v>2</v>
      </c>
      <c r="C1276" s="105"/>
    </row>
    <row r="1277" spans="1:3" x14ac:dyDescent="0.75">
      <c r="A1277" s="113">
        <v>44979</v>
      </c>
      <c r="B1277" s="97">
        <v>3</v>
      </c>
      <c r="C1277" s="105"/>
    </row>
    <row r="1278" spans="1:3" x14ac:dyDescent="0.75">
      <c r="A1278" s="113">
        <v>44979</v>
      </c>
      <c r="B1278" s="97">
        <v>4</v>
      </c>
      <c r="C1278" s="105"/>
    </row>
    <row r="1279" spans="1:3" x14ac:dyDescent="0.75">
      <c r="A1279" s="113">
        <v>44979</v>
      </c>
      <c r="B1279" s="97">
        <v>5</v>
      </c>
      <c r="C1279" s="105"/>
    </row>
    <row r="1280" spans="1:3" x14ac:dyDescent="0.75">
      <c r="A1280" s="113">
        <v>44979</v>
      </c>
      <c r="B1280" s="97">
        <v>6</v>
      </c>
      <c r="C1280" s="105"/>
    </row>
    <row r="1281" spans="1:3" x14ac:dyDescent="0.75">
      <c r="A1281" s="113">
        <v>44979</v>
      </c>
      <c r="B1281" s="97">
        <v>7</v>
      </c>
      <c r="C1281" s="105"/>
    </row>
    <row r="1282" spans="1:3" x14ac:dyDescent="0.75">
      <c r="A1282" s="113">
        <v>44979</v>
      </c>
      <c r="B1282" s="97">
        <v>8</v>
      </c>
      <c r="C1282" s="105"/>
    </row>
    <row r="1283" spans="1:3" x14ac:dyDescent="0.75">
      <c r="A1283" s="113">
        <v>44979</v>
      </c>
      <c r="B1283" s="97">
        <v>9</v>
      </c>
      <c r="C1283" s="105"/>
    </row>
    <row r="1284" spans="1:3" x14ac:dyDescent="0.75">
      <c r="A1284" s="113">
        <v>44979</v>
      </c>
      <c r="B1284" s="97">
        <v>10</v>
      </c>
      <c r="C1284" s="105"/>
    </row>
    <row r="1285" spans="1:3" x14ac:dyDescent="0.75">
      <c r="A1285" s="113">
        <v>44979</v>
      </c>
      <c r="B1285" s="97">
        <v>11</v>
      </c>
      <c r="C1285" s="105"/>
    </row>
    <row r="1286" spans="1:3" x14ac:dyDescent="0.75">
      <c r="A1286" s="113">
        <v>44979</v>
      </c>
      <c r="B1286" s="97">
        <v>12</v>
      </c>
      <c r="C1286" s="105"/>
    </row>
    <row r="1287" spans="1:3" x14ac:dyDescent="0.75">
      <c r="A1287" s="113">
        <v>44979</v>
      </c>
      <c r="B1287" s="97">
        <v>13</v>
      </c>
      <c r="C1287" s="105"/>
    </row>
    <row r="1288" spans="1:3" x14ac:dyDescent="0.75">
      <c r="A1288" s="113">
        <v>44979</v>
      </c>
      <c r="B1288" s="97">
        <v>14</v>
      </c>
      <c r="C1288" s="105"/>
    </row>
    <row r="1289" spans="1:3" x14ac:dyDescent="0.75">
      <c r="A1289" s="113">
        <v>44979</v>
      </c>
      <c r="B1289" s="97">
        <v>15</v>
      </c>
      <c r="C1289" s="105"/>
    </row>
    <row r="1290" spans="1:3" x14ac:dyDescent="0.75">
      <c r="A1290" s="113">
        <v>44979</v>
      </c>
      <c r="B1290" s="97">
        <v>16</v>
      </c>
      <c r="C1290" s="105"/>
    </row>
    <row r="1291" spans="1:3" x14ac:dyDescent="0.75">
      <c r="A1291" s="113">
        <v>44979</v>
      </c>
      <c r="B1291" s="97">
        <v>17</v>
      </c>
      <c r="C1291" s="105"/>
    </row>
    <row r="1292" spans="1:3" x14ac:dyDescent="0.75">
      <c r="A1292" s="113">
        <v>44979</v>
      </c>
      <c r="B1292" s="97">
        <v>18</v>
      </c>
      <c r="C1292" s="105"/>
    </row>
    <row r="1293" spans="1:3" x14ac:dyDescent="0.75">
      <c r="A1293" s="113">
        <v>44979</v>
      </c>
      <c r="B1293" s="97">
        <v>19</v>
      </c>
      <c r="C1293" s="105"/>
    </row>
    <row r="1294" spans="1:3" x14ac:dyDescent="0.75">
      <c r="A1294" s="113">
        <v>44979</v>
      </c>
      <c r="B1294" s="97">
        <v>20</v>
      </c>
      <c r="C1294" s="105"/>
    </row>
    <row r="1295" spans="1:3" x14ac:dyDescent="0.75">
      <c r="A1295" s="113">
        <v>44979</v>
      </c>
      <c r="B1295" s="97">
        <v>21</v>
      </c>
      <c r="C1295" s="105"/>
    </row>
    <row r="1296" spans="1:3" x14ac:dyDescent="0.75">
      <c r="A1296" s="113">
        <v>44979</v>
      </c>
      <c r="B1296" s="97">
        <v>22</v>
      </c>
      <c r="C1296" s="105"/>
    </row>
    <row r="1297" spans="1:3" x14ac:dyDescent="0.75">
      <c r="A1297" s="113">
        <v>44979</v>
      </c>
      <c r="B1297" s="97">
        <v>23</v>
      </c>
      <c r="C1297" s="105"/>
    </row>
    <row r="1298" spans="1:3" x14ac:dyDescent="0.75">
      <c r="A1298" s="113">
        <v>44979</v>
      </c>
      <c r="B1298" s="97">
        <v>24</v>
      </c>
      <c r="C1298" s="105"/>
    </row>
    <row r="1299" spans="1:3" x14ac:dyDescent="0.75">
      <c r="A1299" s="113">
        <v>44980</v>
      </c>
      <c r="B1299" s="97">
        <v>1</v>
      </c>
      <c r="C1299" s="105"/>
    </row>
    <row r="1300" spans="1:3" x14ac:dyDescent="0.75">
      <c r="A1300" s="113">
        <v>44980</v>
      </c>
      <c r="B1300" s="97">
        <v>2</v>
      </c>
      <c r="C1300" s="105"/>
    </row>
    <row r="1301" spans="1:3" x14ac:dyDescent="0.75">
      <c r="A1301" s="113">
        <v>44980</v>
      </c>
      <c r="B1301" s="97">
        <v>3</v>
      </c>
      <c r="C1301" s="105"/>
    </row>
    <row r="1302" spans="1:3" x14ac:dyDescent="0.75">
      <c r="A1302" s="113">
        <v>44980</v>
      </c>
      <c r="B1302" s="97">
        <v>4</v>
      </c>
      <c r="C1302" s="105"/>
    </row>
    <row r="1303" spans="1:3" x14ac:dyDescent="0.75">
      <c r="A1303" s="113">
        <v>44980</v>
      </c>
      <c r="B1303" s="97">
        <v>5</v>
      </c>
      <c r="C1303" s="105"/>
    </row>
    <row r="1304" spans="1:3" x14ac:dyDescent="0.75">
      <c r="A1304" s="113">
        <v>44980</v>
      </c>
      <c r="B1304" s="97">
        <v>6</v>
      </c>
      <c r="C1304" s="105"/>
    </row>
    <row r="1305" spans="1:3" x14ac:dyDescent="0.75">
      <c r="A1305" s="113">
        <v>44980</v>
      </c>
      <c r="B1305" s="97">
        <v>7</v>
      </c>
      <c r="C1305" s="105"/>
    </row>
    <row r="1306" spans="1:3" x14ac:dyDescent="0.75">
      <c r="A1306" s="113">
        <v>44980</v>
      </c>
      <c r="B1306" s="97">
        <v>8</v>
      </c>
      <c r="C1306" s="105"/>
    </row>
    <row r="1307" spans="1:3" x14ac:dyDescent="0.75">
      <c r="A1307" s="113">
        <v>44980</v>
      </c>
      <c r="B1307" s="97">
        <v>9</v>
      </c>
      <c r="C1307" s="105"/>
    </row>
    <row r="1308" spans="1:3" x14ac:dyDescent="0.75">
      <c r="A1308" s="113">
        <v>44980</v>
      </c>
      <c r="B1308" s="97">
        <v>10</v>
      </c>
      <c r="C1308" s="105"/>
    </row>
    <row r="1309" spans="1:3" x14ac:dyDescent="0.75">
      <c r="A1309" s="113">
        <v>44980</v>
      </c>
      <c r="B1309" s="97">
        <v>11</v>
      </c>
      <c r="C1309" s="105"/>
    </row>
    <row r="1310" spans="1:3" x14ac:dyDescent="0.75">
      <c r="A1310" s="113">
        <v>44980</v>
      </c>
      <c r="B1310" s="97">
        <v>12</v>
      </c>
      <c r="C1310" s="105"/>
    </row>
    <row r="1311" spans="1:3" x14ac:dyDescent="0.75">
      <c r="A1311" s="113">
        <v>44980</v>
      </c>
      <c r="B1311" s="97">
        <v>13</v>
      </c>
      <c r="C1311" s="105"/>
    </row>
    <row r="1312" spans="1:3" x14ac:dyDescent="0.75">
      <c r="A1312" s="113">
        <v>44980</v>
      </c>
      <c r="B1312" s="97">
        <v>14</v>
      </c>
      <c r="C1312" s="105"/>
    </row>
    <row r="1313" spans="1:3" x14ac:dyDescent="0.75">
      <c r="A1313" s="113">
        <v>44980</v>
      </c>
      <c r="B1313" s="97">
        <v>15</v>
      </c>
      <c r="C1313" s="105"/>
    </row>
    <row r="1314" spans="1:3" x14ac:dyDescent="0.75">
      <c r="A1314" s="113">
        <v>44980</v>
      </c>
      <c r="B1314" s="97">
        <v>16</v>
      </c>
      <c r="C1314" s="105"/>
    </row>
    <row r="1315" spans="1:3" x14ac:dyDescent="0.75">
      <c r="A1315" s="113">
        <v>44980</v>
      </c>
      <c r="B1315" s="97">
        <v>17</v>
      </c>
      <c r="C1315" s="105"/>
    </row>
    <row r="1316" spans="1:3" x14ac:dyDescent="0.75">
      <c r="A1316" s="113">
        <v>44980</v>
      </c>
      <c r="B1316" s="97">
        <v>18</v>
      </c>
      <c r="C1316" s="105"/>
    </row>
    <row r="1317" spans="1:3" x14ac:dyDescent="0.75">
      <c r="A1317" s="113">
        <v>44980</v>
      </c>
      <c r="B1317" s="97">
        <v>19</v>
      </c>
      <c r="C1317" s="105"/>
    </row>
    <row r="1318" spans="1:3" x14ac:dyDescent="0.75">
      <c r="A1318" s="113">
        <v>44980</v>
      </c>
      <c r="B1318" s="97">
        <v>20</v>
      </c>
      <c r="C1318" s="105"/>
    </row>
    <row r="1319" spans="1:3" x14ac:dyDescent="0.75">
      <c r="A1319" s="113">
        <v>44980</v>
      </c>
      <c r="B1319" s="97">
        <v>21</v>
      </c>
      <c r="C1319" s="105"/>
    </row>
    <row r="1320" spans="1:3" x14ac:dyDescent="0.75">
      <c r="A1320" s="113">
        <v>44980</v>
      </c>
      <c r="B1320" s="97">
        <v>22</v>
      </c>
      <c r="C1320" s="105"/>
    </row>
    <row r="1321" spans="1:3" x14ac:dyDescent="0.75">
      <c r="A1321" s="113">
        <v>44980</v>
      </c>
      <c r="B1321" s="97">
        <v>23</v>
      </c>
      <c r="C1321" s="105"/>
    </row>
    <row r="1322" spans="1:3" x14ac:dyDescent="0.75">
      <c r="A1322" s="113">
        <v>44980</v>
      </c>
      <c r="B1322" s="97">
        <v>24</v>
      </c>
      <c r="C1322" s="105"/>
    </row>
    <row r="1323" spans="1:3" x14ac:dyDescent="0.75">
      <c r="A1323" s="113">
        <v>44981</v>
      </c>
      <c r="B1323" s="97">
        <v>1</v>
      </c>
      <c r="C1323" s="105"/>
    </row>
    <row r="1324" spans="1:3" x14ac:dyDescent="0.75">
      <c r="A1324" s="113">
        <v>44981</v>
      </c>
      <c r="B1324" s="97">
        <v>2</v>
      </c>
      <c r="C1324" s="105"/>
    </row>
    <row r="1325" spans="1:3" x14ac:dyDescent="0.75">
      <c r="A1325" s="113">
        <v>44981</v>
      </c>
      <c r="B1325" s="97">
        <v>3</v>
      </c>
      <c r="C1325" s="105"/>
    </row>
    <row r="1326" spans="1:3" x14ac:dyDescent="0.75">
      <c r="A1326" s="113">
        <v>44981</v>
      </c>
      <c r="B1326" s="97">
        <v>4</v>
      </c>
      <c r="C1326" s="105"/>
    </row>
    <row r="1327" spans="1:3" x14ac:dyDescent="0.75">
      <c r="A1327" s="113">
        <v>44981</v>
      </c>
      <c r="B1327" s="97">
        <v>5</v>
      </c>
      <c r="C1327" s="105"/>
    </row>
    <row r="1328" spans="1:3" x14ac:dyDescent="0.75">
      <c r="A1328" s="113">
        <v>44981</v>
      </c>
      <c r="B1328" s="97">
        <v>6</v>
      </c>
      <c r="C1328" s="105"/>
    </row>
    <row r="1329" spans="1:3" x14ac:dyDescent="0.75">
      <c r="A1329" s="113">
        <v>44981</v>
      </c>
      <c r="B1329" s="97">
        <v>7</v>
      </c>
      <c r="C1329" s="105"/>
    </row>
    <row r="1330" spans="1:3" x14ac:dyDescent="0.75">
      <c r="A1330" s="113">
        <v>44981</v>
      </c>
      <c r="B1330" s="97">
        <v>8</v>
      </c>
      <c r="C1330" s="105"/>
    </row>
    <row r="1331" spans="1:3" x14ac:dyDescent="0.75">
      <c r="A1331" s="113">
        <v>44981</v>
      </c>
      <c r="B1331" s="97">
        <v>9</v>
      </c>
      <c r="C1331" s="105"/>
    </row>
    <row r="1332" spans="1:3" x14ac:dyDescent="0.75">
      <c r="A1332" s="113">
        <v>44981</v>
      </c>
      <c r="B1332" s="97">
        <v>10</v>
      </c>
      <c r="C1332" s="105"/>
    </row>
    <row r="1333" spans="1:3" x14ac:dyDescent="0.75">
      <c r="A1333" s="113">
        <v>44981</v>
      </c>
      <c r="B1333" s="97">
        <v>11</v>
      </c>
      <c r="C1333" s="105"/>
    </row>
    <row r="1334" spans="1:3" x14ac:dyDescent="0.75">
      <c r="A1334" s="113">
        <v>44981</v>
      </c>
      <c r="B1334" s="97">
        <v>12</v>
      </c>
      <c r="C1334" s="105"/>
    </row>
    <row r="1335" spans="1:3" x14ac:dyDescent="0.75">
      <c r="A1335" s="113">
        <v>44981</v>
      </c>
      <c r="B1335" s="97">
        <v>13</v>
      </c>
      <c r="C1335" s="105"/>
    </row>
    <row r="1336" spans="1:3" x14ac:dyDescent="0.75">
      <c r="A1336" s="113">
        <v>44981</v>
      </c>
      <c r="B1336" s="97">
        <v>14</v>
      </c>
      <c r="C1336" s="105"/>
    </row>
    <row r="1337" spans="1:3" x14ac:dyDescent="0.75">
      <c r="A1337" s="113">
        <v>44981</v>
      </c>
      <c r="B1337" s="97">
        <v>15</v>
      </c>
      <c r="C1337" s="105"/>
    </row>
    <row r="1338" spans="1:3" x14ac:dyDescent="0.75">
      <c r="A1338" s="113">
        <v>44981</v>
      </c>
      <c r="B1338" s="97">
        <v>16</v>
      </c>
      <c r="C1338" s="105"/>
    </row>
    <row r="1339" spans="1:3" x14ac:dyDescent="0.75">
      <c r="A1339" s="113">
        <v>44981</v>
      </c>
      <c r="B1339" s="97">
        <v>17</v>
      </c>
      <c r="C1339" s="105"/>
    </row>
    <row r="1340" spans="1:3" x14ac:dyDescent="0.75">
      <c r="A1340" s="113">
        <v>44981</v>
      </c>
      <c r="B1340" s="97">
        <v>18</v>
      </c>
      <c r="C1340" s="105"/>
    </row>
    <row r="1341" spans="1:3" x14ac:dyDescent="0.75">
      <c r="A1341" s="113">
        <v>44981</v>
      </c>
      <c r="B1341" s="97">
        <v>19</v>
      </c>
      <c r="C1341" s="105"/>
    </row>
    <row r="1342" spans="1:3" x14ac:dyDescent="0.75">
      <c r="A1342" s="113">
        <v>44981</v>
      </c>
      <c r="B1342" s="97">
        <v>20</v>
      </c>
      <c r="C1342" s="105"/>
    </row>
    <row r="1343" spans="1:3" x14ac:dyDescent="0.75">
      <c r="A1343" s="113">
        <v>44981</v>
      </c>
      <c r="B1343" s="97">
        <v>21</v>
      </c>
      <c r="C1343" s="105"/>
    </row>
    <row r="1344" spans="1:3" x14ac:dyDescent="0.75">
      <c r="A1344" s="113">
        <v>44981</v>
      </c>
      <c r="B1344" s="97">
        <v>22</v>
      </c>
      <c r="C1344" s="105"/>
    </row>
    <row r="1345" spans="1:3" x14ac:dyDescent="0.75">
      <c r="A1345" s="113">
        <v>44981</v>
      </c>
      <c r="B1345" s="97">
        <v>23</v>
      </c>
      <c r="C1345" s="105"/>
    </row>
    <row r="1346" spans="1:3" x14ac:dyDescent="0.75">
      <c r="A1346" s="113">
        <v>44981</v>
      </c>
      <c r="B1346" s="97">
        <v>24</v>
      </c>
      <c r="C1346" s="105"/>
    </row>
    <row r="1347" spans="1:3" x14ac:dyDescent="0.75">
      <c r="A1347" s="113">
        <v>44982</v>
      </c>
      <c r="B1347" s="97">
        <v>1</v>
      </c>
      <c r="C1347" s="105"/>
    </row>
    <row r="1348" spans="1:3" x14ac:dyDescent="0.75">
      <c r="A1348" s="113">
        <v>44982</v>
      </c>
      <c r="B1348" s="97">
        <v>2</v>
      </c>
      <c r="C1348" s="105"/>
    </row>
    <row r="1349" spans="1:3" x14ac:dyDescent="0.75">
      <c r="A1349" s="113">
        <v>44982</v>
      </c>
      <c r="B1349" s="97">
        <v>3</v>
      </c>
      <c r="C1349" s="105"/>
    </row>
    <row r="1350" spans="1:3" x14ac:dyDescent="0.75">
      <c r="A1350" s="113">
        <v>44982</v>
      </c>
      <c r="B1350" s="97">
        <v>4</v>
      </c>
      <c r="C1350" s="105"/>
    </row>
    <row r="1351" spans="1:3" x14ac:dyDescent="0.75">
      <c r="A1351" s="113">
        <v>44982</v>
      </c>
      <c r="B1351" s="97">
        <v>5</v>
      </c>
      <c r="C1351" s="105"/>
    </row>
    <row r="1352" spans="1:3" x14ac:dyDescent="0.75">
      <c r="A1352" s="113">
        <v>44982</v>
      </c>
      <c r="B1352" s="97">
        <v>6</v>
      </c>
      <c r="C1352" s="105"/>
    </row>
    <row r="1353" spans="1:3" x14ac:dyDescent="0.75">
      <c r="A1353" s="113">
        <v>44982</v>
      </c>
      <c r="B1353" s="97">
        <v>7</v>
      </c>
      <c r="C1353" s="105"/>
    </row>
    <row r="1354" spans="1:3" x14ac:dyDescent="0.75">
      <c r="A1354" s="113">
        <v>44982</v>
      </c>
      <c r="B1354" s="97">
        <v>8</v>
      </c>
      <c r="C1354" s="105"/>
    </row>
    <row r="1355" spans="1:3" x14ac:dyDescent="0.75">
      <c r="A1355" s="113">
        <v>44982</v>
      </c>
      <c r="B1355" s="97">
        <v>9</v>
      </c>
      <c r="C1355" s="105"/>
    </row>
    <row r="1356" spans="1:3" x14ac:dyDescent="0.75">
      <c r="A1356" s="113">
        <v>44982</v>
      </c>
      <c r="B1356" s="97">
        <v>10</v>
      </c>
      <c r="C1356" s="105"/>
    </row>
    <row r="1357" spans="1:3" x14ac:dyDescent="0.75">
      <c r="A1357" s="113">
        <v>44982</v>
      </c>
      <c r="B1357" s="97">
        <v>11</v>
      </c>
      <c r="C1357" s="105"/>
    </row>
    <row r="1358" spans="1:3" x14ac:dyDescent="0.75">
      <c r="A1358" s="113">
        <v>44982</v>
      </c>
      <c r="B1358" s="97">
        <v>12</v>
      </c>
      <c r="C1358" s="105"/>
    </row>
    <row r="1359" spans="1:3" x14ac:dyDescent="0.75">
      <c r="A1359" s="113">
        <v>44982</v>
      </c>
      <c r="B1359" s="97">
        <v>13</v>
      </c>
      <c r="C1359" s="105"/>
    </row>
    <row r="1360" spans="1:3" x14ac:dyDescent="0.75">
      <c r="A1360" s="113">
        <v>44982</v>
      </c>
      <c r="B1360" s="97">
        <v>14</v>
      </c>
      <c r="C1360" s="105"/>
    </row>
    <row r="1361" spans="1:3" x14ac:dyDescent="0.75">
      <c r="A1361" s="113">
        <v>44982</v>
      </c>
      <c r="B1361" s="97">
        <v>15</v>
      </c>
      <c r="C1361" s="105"/>
    </row>
    <row r="1362" spans="1:3" x14ac:dyDescent="0.75">
      <c r="A1362" s="113">
        <v>44982</v>
      </c>
      <c r="B1362" s="97">
        <v>16</v>
      </c>
      <c r="C1362" s="105"/>
    </row>
    <row r="1363" spans="1:3" x14ac:dyDescent="0.75">
      <c r="A1363" s="113">
        <v>44982</v>
      </c>
      <c r="B1363" s="97">
        <v>17</v>
      </c>
      <c r="C1363" s="105"/>
    </row>
    <row r="1364" spans="1:3" x14ac:dyDescent="0.75">
      <c r="A1364" s="113">
        <v>44982</v>
      </c>
      <c r="B1364" s="97">
        <v>18</v>
      </c>
      <c r="C1364" s="105"/>
    </row>
    <row r="1365" spans="1:3" x14ac:dyDescent="0.75">
      <c r="A1365" s="113">
        <v>44982</v>
      </c>
      <c r="B1365" s="97">
        <v>19</v>
      </c>
      <c r="C1365" s="105"/>
    </row>
    <row r="1366" spans="1:3" x14ac:dyDescent="0.75">
      <c r="A1366" s="113">
        <v>44982</v>
      </c>
      <c r="B1366" s="97">
        <v>20</v>
      </c>
      <c r="C1366" s="105"/>
    </row>
    <row r="1367" spans="1:3" x14ac:dyDescent="0.75">
      <c r="A1367" s="113">
        <v>44982</v>
      </c>
      <c r="B1367" s="97">
        <v>21</v>
      </c>
      <c r="C1367" s="105"/>
    </row>
    <row r="1368" spans="1:3" x14ac:dyDescent="0.75">
      <c r="A1368" s="113">
        <v>44982</v>
      </c>
      <c r="B1368" s="97">
        <v>22</v>
      </c>
      <c r="C1368" s="105"/>
    </row>
    <row r="1369" spans="1:3" x14ac:dyDescent="0.75">
      <c r="A1369" s="113">
        <v>44982</v>
      </c>
      <c r="B1369" s="97">
        <v>23</v>
      </c>
      <c r="C1369" s="105"/>
    </row>
    <row r="1370" spans="1:3" x14ac:dyDescent="0.75">
      <c r="A1370" s="113">
        <v>44982</v>
      </c>
      <c r="B1370" s="97">
        <v>24</v>
      </c>
      <c r="C1370" s="105"/>
    </row>
    <row r="1371" spans="1:3" x14ac:dyDescent="0.75">
      <c r="A1371" s="113">
        <v>44983</v>
      </c>
      <c r="B1371" s="97">
        <v>1</v>
      </c>
      <c r="C1371" s="105"/>
    </row>
    <row r="1372" spans="1:3" x14ac:dyDescent="0.75">
      <c r="A1372" s="113">
        <v>44983</v>
      </c>
      <c r="B1372" s="97">
        <v>2</v>
      </c>
      <c r="C1372" s="105"/>
    </row>
    <row r="1373" spans="1:3" x14ac:dyDescent="0.75">
      <c r="A1373" s="113">
        <v>44983</v>
      </c>
      <c r="B1373" s="97">
        <v>3</v>
      </c>
      <c r="C1373" s="105"/>
    </row>
    <row r="1374" spans="1:3" x14ac:dyDescent="0.75">
      <c r="A1374" s="113">
        <v>44983</v>
      </c>
      <c r="B1374" s="97">
        <v>4</v>
      </c>
      <c r="C1374" s="105"/>
    </row>
    <row r="1375" spans="1:3" x14ac:dyDescent="0.75">
      <c r="A1375" s="113">
        <v>44983</v>
      </c>
      <c r="B1375" s="97">
        <v>5</v>
      </c>
      <c r="C1375" s="105"/>
    </row>
    <row r="1376" spans="1:3" x14ac:dyDescent="0.75">
      <c r="A1376" s="113">
        <v>44983</v>
      </c>
      <c r="B1376" s="97">
        <v>6</v>
      </c>
      <c r="C1376" s="105"/>
    </row>
    <row r="1377" spans="1:3" x14ac:dyDescent="0.75">
      <c r="A1377" s="113">
        <v>44983</v>
      </c>
      <c r="B1377" s="97">
        <v>7</v>
      </c>
      <c r="C1377" s="105"/>
    </row>
    <row r="1378" spans="1:3" x14ac:dyDescent="0.75">
      <c r="A1378" s="113">
        <v>44983</v>
      </c>
      <c r="B1378" s="97">
        <v>8</v>
      </c>
      <c r="C1378" s="105"/>
    </row>
    <row r="1379" spans="1:3" x14ac:dyDescent="0.75">
      <c r="A1379" s="113">
        <v>44983</v>
      </c>
      <c r="B1379" s="97">
        <v>9</v>
      </c>
      <c r="C1379" s="105"/>
    </row>
    <row r="1380" spans="1:3" x14ac:dyDescent="0.75">
      <c r="A1380" s="113">
        <v>44983</v>
      </c>
      <c r="B1380" s="97">
        <v>10</v>
      </c>
      <c r="C1380" s="105"/>
    </row>
    <row r="1381" spans="1:3" x14ac:dyDescent="0.75">
      <c r="A1381" s="113">
        <v>44983</v>
      </c>
      <c r="B1381" s="97">
        <v>11</v>
      </c>
      <c r="C1381" s="105"/>
    </row>
    <row r="1382" spans="1:3" x14ac:dyDescent="0.75">
      <c r="A1382" s="113">
        <v>44983</v>
      </c>
      <c r="B1382" s="97">
        <v>12</v>
      </c>
      <c r="C1382" s="105"/>
    </row>
    <row r="1383" spans="1:3" x14ac:dyDescent="0.75">
      <c r="A1383" s="113">
        <v>44983</v>
      </c>
      <c r="B1383" s="97">
        <v>13</v>
      </c>
      <c r="C1383" s="105"/>
    </row>
    <row r="1384" spans="1:3" x14ac:dyDescent="0.75">
      <c r="A1384" s="113">
        <v>44983</v>
      </c>
      <c r="B1384" s="97">
        <v>14</v>
      </c>
      <c r="C1384" s="105"/>
    </row>
    <row r="1385" spans="1:3" x14ac:dyDescent="0.75">
      <c r="A1385" s="113">
        <v>44983</v>
      </c>
      <c r="B1385" s="97">
        <v>15</v>
      </c>
      <c r="C1385" s="105"/>
    </row>
    <row r="1386" spans="1:3" x14ac:dyDescent="0.75">
      <c r="A1386" s="113">
        <v>44983</v>
      </c>
      <c r="B1386" s="97">
        <v>16</v>
      </c>
      <c r="C1386" s="105"/>
    </row>
    <row r="1387" spans="1:3" x14ac:dyDescent="0.75">
      <c r="A1387" s="113">
        <v>44983</v>
      </c>
      <c r="B1387" s="97">
        <v>17</v>
      </c>
      <c r="C1387" s="105"/>
    </row>
    <row r="1388" spans="1:3" x14ac:dyDescent="0.75">
      <c r="A1388" s="113">
        <v>44983</v>
      </c>
      <c r="B1388" s="97">
        <v>18</v>
      </c>
      <c r="C1388" s="105"/>
    </row>
    <row r="1389" spans="1:3" x14ac:dyDescent="0.75">
      <c r="A1389" s="113">
        <v>44983</v>
      </c>
      <c r="B1389" s="97">
        <v>19</v>
      </c>
      <c r="C1389" s="105"/>
    </row>
    <row r="1390" spans="1:3" x14ac:dyDescent="0.75">
      <c r="A1390" s="113">
        <v>44983</v>
      </c>
      <c r="B1390" s="97">
        <v>20</v>
      </c>
      <c r="C1390" s="105"/>
    </row>
    <row r="1391" spans="1:3" x14ac:dyDescent="0.75">
      <c r="A1391" s="113">
        <v>44983</v>
      </c>
      <c r="B1391" s="97">
        <v>21</v>
      </c>
      <c r="C1391" s="105"/>
    </row>
    <row r="1392" spans="1:3" x14ac:dyDescent="0.75">
      <c r="A1392" s="113">
        <v>44983</v>
      </c>
      <c r="B1392" s="97">
        <v>22</v>
      </c>
      <c r="C1392" s="105"/>
    </row>
    <row r="1393" spans="1:3" x14ac:dyDescent="0.75">
      <c r="A1393" s="113">
        <v>44983</v>
      </c>
      <c r="B1393" s="97">
        <v>23</v>
      </c>
      <c r="C1393" s="105"/>
    </row>
    <row r="1394" spans="1:3" x14ac:dyDescent="0.75">
      <c r="A1394" s="113">
        <v>44983</v>
      </c>
      <c r="B1394" s="97">
        <v>24</v>
      </c>
      <c r="C1394" s="105"/>
    </row>
    <row r="1395" spans="1:3" x14ac:dyDescent="0.75">
      <c r="A1395" s="113">
        <v>44984</v>
      </c>
      <c r="B1395" s="97">
        <v>1</v>
      </c>
      <c r="C1395" s="105"/>
    </row>
    <row r="1396" spans="1:3" x14ac:dyDescent="0.75">
      <c r="A1396" s="113">
        <v>44984</v>
      </c>
      <c r="B1396" s="97">
        <v>2</v>
      </c>
      <c r="C1396" s="105"/>
    </row>
    <row r="1397" spans="1:3" x14ac:dyDescent="0.75">
      <c r="A1397" s="113">
        <v>44984</v>
      </c>
      <c r="B1397" s="97">
        <v>3</v>
      </c>
      <c r="C1397" s="105"/>
    </row>
    <row r="1398" spans="1:3" x14ac:dyDescent="0.75">
      <c r="A1398" s="113">
        <v>44984</v>
      </c>
      <c r="B1398" s="97">
        <v>4</v>
      </c>
      <c r="C1398" s="105"/>
    </row>
    <row r="1399" spans="1:3" x14ac:dyDescent="0.75">
      <c r="A1399" s="113">
        <v>44984</v>
      </c>
      <c r="B1399" s="97">
        <v>5</v>
      </c>
      <c r="C1399" s="105"/>
    </row>
    <row r="1400" spans="1:3" x14ac:dyDescent="0.75">
      <c r="A1400" s="113">
        <v>44984</v>
      </c>
      <c r="B1400" s="97">
        <v>6</v>
      </c>
      <c r="C1400" s="105"/>
    </row>
    <row r="1401" spans="1:3" x14ac:dyDescent="0.75">
      <c r="A1401" s="113">
        <v>44984</v>
      </c>
      <c r="B1401" s="97">
        <v>7</v>
      </c>
      <c r="C1401" s="105"/>
    </row>
    <row r="1402" spans="1:3" x14ac:dyDescent="0.75">
      <c r="A1402" s="113">
        <v>44984</v>
      </c>
      <c r="B1402" s="97">
        <v>8</v>
      </c>
      <c r="C1402" s="105"/>
    </row>
    <row r="1403" spans="1:3" x14ac:dyDescent="0.75">
      <c r="A1403" s="113">
        <v>44984</v>
      </c>
      <c r="B1403" s="97">
        <v>9</v>
      </c>
      <c r="C1403" s="105"/>
    </row>
    <row r="1404" spans="1:3" x14ac:dyDescent="0.75">
      <c r="A1404" s="113">
        <v>44984</v>
      </c>
      <c r="B1404" s="97">
        <v>10</v>
      </c>
      <c r="C1404" s="105"/>
    </row>
    <row r="1405" spans="1:3" x14ac:dyDescent="0.75">
      <c r="A1405" s="113">
        <v>44984</v>
      </c>
      <c r="B1405" s="97">
        <v>11</v>
      </c>
      <c r="C1405" s="105"/>
    </row>
    <row r="1406" spans="1:3" x14ac:dyDescent="0.75">
      <c r="A1406" s="113">
        <v>44984</v>
      </c>
      <c r="B1406" s="97">
        <v>12</v>
      </c>
      <c r="C1406" s="105"/>
    </row>
    <row r="1407" spans="1:3" x14ac:dyDescent="0.75">
      <c r="A1407" s="113">
        <v>44984</v>
      </c>
      <c r="B1407" s="97">
        <v>13</v>
      </c>
      <c r="C1407" s="105"/>
    </row>
    <row r="1408" spans="1:3" x14ac:dyDescent="0.75">
      <c r="A1408" s="113">
        <v>44984</v>
      </c>
      <c r="B1408" s="97">
        <v>14</v>
      </c>
      <c r="C1408" s="105"/>
    </row>
    <row r="1409" spans="1:3" x14ac:dyDescent="0.75">
      <c r="A1409" s="113">
        <v>44984</v>
      </c>
      <c r="B1409" s="97">
        <v>15</v>
      </c>
      <c r="C1409" s="105"/>
    </row>
    <row r="1410" spans="1:3" x14ac:dyDescent="0.75">
      <c r="A1410" s="113">
        <v>44984</v>
      </c>
      <c r="B1410" s="97">
        <v>16</v>
      </c>
      <c r="C1410" s="105"/>
    </row>
    <row r="1411" spans="1:3" x14ac:dyDescent="0.75">
      <c r="A1411" s="113">
        <v>44984</v>
      </c>
      <c r="B1411" s="97">
        <v>17</v>
      </c>
      <c r="C1411" s="105"/>
    </row>
    <row r="1412" spans="1:3" x14ac:dyDescent="0.75">
      <c r="A1412" s="113">
        <v>44984</v>
      </c>
      <c r="B1412" s="97">
        <v>18</v>
      </c>
      <c r="C1412" s="105"/>
    </row>
    <row r="1413" spans="1:3" x14ac:dyDescent="0.75">
      <c r="A1413" s="113">
        <v>44984</v>
      </c>
      <c r="B1413" s="97">
        <v>19</v>
      </c>
      <c r="C1413" s="105"/>
    </row>
    <row r="1414" spans="1:3" x14ac:dyDescent="0.75">
      <c r="A1414" s="113">
        <v>44984</v>
      </c>
      <c r="B1414" s="97">
        <v>20</v>
      </c>
      <c r="C1414" s="105"/>
    </row>
    <row r="1415" spans="1:3" x14ac:dyDescent="0.75">
      <c r="A1415" s="113">
        <v>44984</v>
      </c>
      <c r="B1415" s="97">
        <v>21</v>
      </c>
      <c r="C1415" s="105"/>
    </row>
    <row r="1416" spans="1:3" x14ac:dyDescent="0.75">
      <c r="A1416" s="113">
        <v>44984</v>
      </c>
      <c r="B1416" s="97">
        <v>22</v>
      </c>
      <c r="C1416" s="105"/>
    </row>
    <row r="1417" spans="1:3" x14ac:dyDescent="0.75">
      <c r="A1417" s="113">
        <v>44984</v>
      </c>
      <c r="B1417" s="97">
        <v>23</v>
      </c>
      <c r="C1417" s="105"/>
    </row>
    <row r="1418" spans="1:3" x14ac:dyDescent="0.75">
      <c r="A1418" s="113">
        <v>44984</v>
      </c>
      <c r="B1418" s="97">
        <v>24</v>
      </c>
      <c r="C1418" s="105"/>
    </row>
    <row r="1419" spans="1:3" x14ac:dyDescent="0.75">
      <c r="A1419" s="113">
        <v>44985</v>
      </c>
      <c r="B1419" s="97">
        <v>1</v>
      </c>
      <c r="C1419" s="105"/>
    </row>
    <row r="1420" spans="1:3" x14ac:dyDescent="0.75">
      <c r="A1420" s="113">
        <v>44985</v>
      </c>
      <c r="B1420" s="97">
        <v>2</v>
      </c>
      <c r="C1420" s="105"/>
    </row>
    <row r="1421" spans="1:3" x14ac:dyDescent="0.75">
      <c r="A1421" s="113">
        <v>44985</v>
      </c>
      <c r="B1421" s="97">
        <v>3</v>
      </c>
      <c r="C1421" s="105"/>
    </row>
    <row r="1422" spans="1:3" x14ac:dyDescent="0.75">
      <c r="A1422" s="113">
        <v>44985</v>
      </c>
      <c r="B1422" s="97">
        <v>4</v>
      </c>
      <c r="C1422" s="105"/>
    </row>
    <row r="1423" spans="1:3" x14ac:dyDescent="0.75">
      <c r="A1423" s="113">
        <v>44985</v>
      </c>
      <c r="B1423" s="97">
        <v>5</v>
      </c>
      <c r="C1423" s="105"/>
    </row>
    <row r="1424" spans="1:3" x14ac:dyDescent="0.75">
      <c r="A1424" s="113">
        <v>44985</v>
      </c>
      <c r="B1424" s="97">
        <v>6</v>
      </c>
      <c r="C1424" s="105"/>
    </row>
    <row r="1425" spans="1:3" x14ac:dyDescent="0.75">
      <c r="A1425" s="113">
        <v>44985</v>
      </c>
      <c r="B1425" s="97">
        <v>7</v>
      </c>
      <c r="C1425" s="105"/>
    </row>
    <row r="1426" spans="1:3" x14ac:dyDescent="0.75">
      <c r="A1426" s="113">
        <v>44985</v>
      </c>
      <c r="B1426" s="97">
        <v>8</v>
      </c>
      <c r="C1426" s="105"/>
    </row>
    <row r="1427" spans="1:3" x14ac:dyDescent="0.75">
      <c r="A1427" s="113">
        <v>44985</v>
      </c>
      <c r="B1427" s="97">
        <v>9</v>
      </c>
      <c r="C1427" s="105"/>
    </row>
    <row r="1428" spans="1:3" x14ac:dyDescent="0.75">
      <c r="A1428" s="113">
        <v>44985</v>
      </c>
      <c r="B1428" s="97">
        <v>10</v>
      </c>
      <c r="C1428" s="105"/>
    </row>
    <row r="1429" spans="1:3" x14ac:dyDescent="0.75">
      <c r="A1429" s="113">
        <v>44985</v>
      </c>
      <c r="B1429" s="97">
        <v>11</v>
      </c>
      <c r="C1429" s="105"/>
    </row>
    <row r="1430" spans="1:3" x14ac:dyDescent="0.75">
      <c r="A1430" s="113">
        <v>44985</v>
      </c>
      <c r="B1430" s="97">
        <v>12</v>
      </c>
      <c r="C1430" s="105"/>
    </row>
    <row r="1431" spans="1:3" x14ac:dyDescent="0.75">
      <c r="A1431" s="113">
        <v>44985</v>
      </c>
      <c r="B1431" s="97">
        <v>13</v>
      </c>
      <c r="C1431" s="105"/>
    </row>
    <row r="1432" spans="1:3" x14ac:dyDescent="0.75">
      <c r="A1432" s="113">
        <v>44985</v>
      </c>
      <c r="B1432" s="97">
        <v>14</v>
      </c>
      <c r="C1432" s="105"/>
    </row>
    <row r="1433" spans="1:3" x14ac:dyDescent="0.75">
      <c r="A1433" s="113">
        <v>44985</v>
      </c>
      <c r="B1433" s="97">
        <v>15</v>
      </c>
      <c r="C1433" s="105"/>
    </row>
    <row r="1434" spans="1:3" x14ac:dyDescent="0.75">
      <c r="A1434" s="113">
        <v>44985</v>
      </c>
      <c r="B1434" s="97">
        <v>16</v>
      </c>
      <c r="C1434" s="105"/>
    </row>
    <row r="1435" spans="1:3" x14ac:dyDescent="0.75">
      <c r="A1435" s="113">
        <v>44985</v>
      </c>
      <c r="B1435" s="97">
        <v>17</v>
      </c>
      <c r="C1435" s="105"/>
    </row>
    <row r="1436" spans="1:3" x14ac:dyDescent="0.75">
      <c r="A1436" s="113">
        <v>44985</v>
      </c>
      <c r="B1436" s="97">
        <v>18</v>
      </c>
      <c r="C1436" s="105"/>
    </row>
    <row r="1437" spans="1:3" x14ac:dyDescent="0.75">
      <c r="A1437" s="113">
        <v>44985</v>
      </c>
      <c r="B1437" s="97">
        <v>19</v>
      </c>
      <c r="C1437" s="105"/>
    </row>
    <row r="1438" spans="1:3" x14ac:dyDescent="0.75">
      <c r="A1438" s="113">
        <v>44985</v>
      </c>
      <c r="B1438" s="97">
        <v>20</v>
      </c>
      <c r="C1438" s="105"/>
    </row>
    <row r="1439" spans="1:3" x14ac:dyDescent="0.75">
      <c r="A1439" s="113">
        <v>44985</v>
      </c>
      <c r="B1439" s="97">
        <v>21</v>
      </c>
      <c r="C1439" s="105"/>
    </row>
    <row r="1440" spans="1:3" x14ac:dyDescent="0.75">
      <c r="A1440" s="113">
        <v>44985</v>
      </c>
      <c r="B1440" s="97">
        <v>22</v>
      </c>
      <c r="C1440" s="105"/>
    </row>
    <row r="1441" spans="1:3" x14ac:dyDescent="0.75">
      <c r="A1441" s="113">
        <v>44985</v>
      </c>
      <c r="B1441" s="97">
        <v>23</v>
      </c>
      <c r="C1441" s="105"/>
    </row>
    <row r="1442" spans="1:3" x14ac:dyDescent="0.75">
      <c r="A1442" s="113">
        <v>44985</v>
      </c>
      <c r="B1442" s="97">
        <v>24</v>
      </c>
      <c r="C1442" s="105"/>
    </row>
    <row r="1443" spans="1:3" x14ac:dyDescent="0.75">
      <c r="A1443" s="113">
        <v>44986</v>
      </c>
      <c r="B1443" s="97">
        <v>1</v>
      </c>
      <c r="C1443" s="105"/>
    </row>
    <row r="1444" spans="1:3" x14ac:dyDescent="0.75">
      <c r="A1444" s="113">
        <v>44986</v>
      </c>
      <c r="B1444" s="97">
        <v>2</v>
      </c>
      <c r="C1444" s="105"/>
    </row>
    <row r="1445" spans="1:3" x14ac:dyDescent="0.75">
      <c r="A1445" s="113">
        <v>44986</v>
      </c>
      <c r="B1445" s="97">
        <v>3</v>
      </c>
      <c r="C1445" s="105"/>
    </row>
    <row r="1446" spans="1:3" x14ac:dyDescent="0.75">
      <c r="A1446" s="113">
        <v>44986</v>
      </c>
      <c r="B1446" s="97">
        <v>4</v>
      </c>
      <c r="C1446" s="105"/>
    </row>
    <row r="1447" spans="1:3" x14ac:dyDescent="0.75">
      <c r="A1447" s="113">
        <v>44986</v>
      </c>
      <c r="B1447" s="97">
        <v>5</v>
      </c>
      <c r="C1447" s="105"/>
    </row>
    <row r="1448" spans="1:3" x14ac:dyDescent="0.75">
      <c r="A1448" s="113">
        <v>44986</v>
      </c>
      <c r="B1448" s="97">
        <v>6</v>
      </c>
      <c r="C1448" s="105"/>
    </row>
    <row r="1449" spans="1:3" x14ac:dyDescent="0.75">
      <c r="A1449" s="113">
        <v>44986</v>
      </c>
      <c r="B1449" s="97">
        <v>7</v>
      </c>
      <c r="C1449" s="105"/>
    </row>
    <row r="1450" spans="1:3" x14ac:dyDescent="0.75">
      <c r="A1450" s="113">
        <v>44986</v>
      </c>
      <c r="B1450" s="97">
        <v>8</v>
      </c>
      <c r="C1450" s="105"/>
    </row>
    <row r="1451" spans="1:3" x14ac:dyDescent="0.75">
      <c r="A1451" s="113">
        <v>44986</v>
      </c>
      <c r="B1451" s="97">
        <v>9</v>
      </c>
      <c r="C1451" s="105"/>
    </row>
    <row r="1452" spans="1:3" x14ac:dyDescent="0.75">
      <c r="A1452" s="113">
        <v>44986</v>
      </c>
      <c r="B1452" s="97">
        <v>10</v>
      </c>
      <c r="C1452" s="105"/>
    </row>
    <row r="1453" spans="1:3" x14ac:dyDescent="0.75">
      <c r="A1453" s="113">
        <v>44986</v>
      </c>
      <c r="B1453" s="97">
        <v>11</v>
      </c>
      <c r="C1453" s="105"/>
    </row>
    <row r="1454" spans="1:3" x14ac:dyDescent="0.75">
      <c r="A1454" s="113">
        <v>44986</v>
      </c>
      <c r="B1454" s="97">
        <v>12</v>
      </c>
      <c r="C1454" s="105"/>
    </row>
    <row r="1455" spans="1:3" x14ac:dyDescent="0.75">
      <c r="A1455" s="113">
        <v>44986</v>
      </c>
      <c r="B1455" s="97">
        <v>13</v>
      </c>
      <c r="C1455" s="105"/>
    </row>
    <row r="1456" spans="1:3" x14ac:dyDescent="0.75">
      <c r="A1456" s="113">
        <v>44986</v>
      </c>
      <c r="B1456" s="97">
        <v>14</v>
      </c>
      <c r="C1456" s="105"/>
    </row>
    <row r="1457" spans="1:3" x14ac:dyDescent="0.75">
      <c r="A1457" s="113">
        <v>44986</v>
      </c>
      <c r="B1457" s="97">
        <v>15</v>
      </c>
      <c r="C1457" s="105"/>
    </row>
    <row r="1458" spans="1:3" x14ac:dyDescent="0.75">
      <c r="A1458" s="113">
        <v>44986</v>
      </c>
      <c r="B1458" s="97">
        <v>16</v>
      </c>
      <c r="C1458" s="105"/>
    </row>
    <row r="1459" spans="1:3" x14ac:dyDescent="0.75">
      <c r="A1459" s="113">
        <v>44986</v>
      </c>
      <c r="B1459" s="97">
        <v>17</v>
      </c>
      <c r="C1459" s="105"/>
    </row>
    <row r="1460" spans="1:3" x14ac:dyDescent="0.75">
      <c r="A1460" s="113">
        <v>44986</v>
      </c>
      <c r="B1460" s="97">
        <v>18</v>
      </c>
      <c r="C1460" s="105"/>
    </row>
    <row r="1461" spans="1:3" x14ac:dyDescent="0.75">
      <c r="A1461" s="113">
        <v>44986</v>
      </c>
      <c r="B1461" s="97">
        <v>19</v>
      </c>
      <c r="C1461" s="105"/>
    </row>
    <row r="1462" spans="1:3" x14ac:dyDescent="0.75">
      <c r="A1462" s="113">
        <v>44986</v>
      </c>
      <c r="B1462" s="97">
        <v>20</v>
      </c>
      <c r="C1462" s="105"/>
    </row>
    <row r="1463" spans="1:3" x14ac:dyDescent="0.75">
      <c r="A1463" s="113">
        <v>44986</v>
      </c>
      <c r="B1463" s="97">
        <v>21</v>
      </c>
      <c r="C1463" s="105"/>
    </row>
    <row r="1464" spans="1:3" x14ac:dyDescent="0.75">
      <c r="A1464" s="113">
        <v>44986</v>
      </c>
      <c r="B1464" s="97">
        <v>22</v>
      </c>
      <c r="C1464" s="105"/>
    </row>
    <row r="1465" spans="1:3" x14ac:dyDescent="0.75">
      <c r="A1465" s="113">
        <v>44986</v>
      </c>
      <c r="B1465" s="97">
        <v>23</v>
      </c>
      <c r="C1465" s="105"/>
    </row>
    <row r="1466" spans="1:3" x14ac:dyDescent="0.75">
      <c r="A1466" s="113">
        <v>44986</v>
      </c>
      <c r="B1466" s="97">
        <v>24</v>
      </c>
      <c r="C1466" s="105"/>
    </row>
    <row r="1467" spans="1:3" x14ac:dyDescent="0.75">
      <c r="A1467" s="113">
        <v>44987</v>
      </c>
      <c r="B1467" s="97">
        <v>1</v>
      </c>
      <c r="C1467" s="105"/>
    </row>
    <row r="1468" spans="1:3" x14ac:dyDescent="0.75">
      <c r="A1468" s="113">
        <v>44987</v>
      </c>
      <c r="B1468" s="97">
        <v>2</v>
      </c>
      <c r="C1468" s="105"/>
    </row>
    <row r="1469" spans="1:3" x14ac:dyDescent="0.75">
      <c r="A1469" s="113">
        <v>44987</v>
      </c>
      <c r="B1469" s="97">
        <v>3</v>
      </c>
      <c r="C1469" s="105"/>
    </row>
    <row r="1470" spans="1:3" x14ac:dyDescent="0.75">
      <c r="A1470" s="113">
        <v>44987</v>
      </c>
      <c r="B1470" s="97">
        <v>4</v>
      </c>
      <c r="C1470" s="105"/>
    </row>
    <row r="1471" spans="1:3" x14ac:dyDescent="0.75">
      <c r="A1471" s="113">
        <v>44987</v>
      </c>
      <c r="B1471" s="97">
        <v>5</v>
      </c>
      <c r="C1471" s="105"/>
    </row>
    <row r="1472" spans="1:3" x14ac:dyDescent="0.75">
      <c r="A1472" s="113">
        <v>44987</v>
      </c>
      <c r="B1472" s="97">
        <v>6</v>
      </c>
      <c r="C1472" s="105"/>
    </row>
    <row r="1473" spans="1:3" x14ac:dyDescent="0.75">
      <c r="A1473" s="113">
        <v>44987</v>
      </c>
      <c r="B1473" s="97">
        <v>7</v>
      </c>
      <c r="C1473" s="105"/>
    </row>
    <row r="1474" spans="1:3" x14ac:dyDescent="0.75">
      <c r="A1474" s="113">
        <v>44987</v>
      </c>
      <c r="B1474" s="97">
        <v>8</v>
      </c>
      <c r="C1474" s="105"/>
    </row>
    <row r="1475" spans="1:3" x14ac:dyDescent="0.75">
      <c r="A1475" s="113">
        <v>44987</v>
      </c>
      <c r="B1475" s="97">
        <v>9</v>
      </c>
      <c r="C1475" s="105"/>
    </row>
    <row r="1476" spans="1:3" x14ac:dyDescent="0.75">
      <c r="A1476" s="113">
        <v>44987</v>
      </c>
      <c r="B1476" s="97">
        <v>10</v>
      </c>
      <c r="C1476" s="105"/>
    </row>
    <row r="1477" spans="1:3" x14ac:dyDescent="0.75">
      <c r="A1477" s="113">
        <v>44987</v>
      </c>
      <c r="B1477" s="97">
        <v>11</v>
      </c>
      <c r="C1477" s="105"/>
    </row>
    <row r="1478" spans="1:3" x14ac:dyDescent="0.75">
      <c r="A1478" s="113">
        <v>44987</v>
      </c>
      <c r="B1478" s="97">
        <v>12</v>
      </c>
      <c r="C1478" s="105"/>
    </row>
    <row r="1479" spans="1:3" x14ac:dyDescent="0.75">
      <c r="A1479" s="113">
        <v>44987</v>
      </c>
      <c r="B1479" s="97">
        <v>13</v>
      </c>
      <c r="C1479" s="105"/>
    </row>
    <row r="1480" spans="1:3" x14ac:dyDescent="0.75">
      <c r="A1480" s="113">
        <v>44987</v>
      </c>
      <c r="B1480" s="97">
        <v>14</v>
      </c>
      <c r="C1480" s="105"/>
    </row>
    <row r="1481" spans="1:3" x14ac:dyDescent="0.75">
      <c r="A1481" s="113">
        <v>44987</v>
      </c>
      <c r="B1481" s="97">
        <v>15</v>
      </c>
      <c r="C1481" s="105"/>
    </row>
    <row r="1482" spans="1:3" x14ac:dyDescent="0.75">
      <c r="A1482" s="113">
        <v>44987</v>
      </c>
      <c r="B1482" s="97">
        <v>16</v>
      </c>
      <c r="C1482" s="105"/>
    </row>
    <row r="1483" spans="1:3" x14ac:dyDescent="0.75">
      <c r="A1483" s="113">
        <v>44987</v>
      </c>
      <c r="B1483" s="97">
        <v>17</v>
      </c>
      <c r="C1483" s="105"/>
    </row>
    <row r="1484" spans="1:3" x14ac:dyDescent="0.75">
      <c r="A1484" s="113">
        <v>44987</v>
      </c>
      <c r="B1484" s="97">
        <v>18</v>
      </c>
      <c r="C1484" s="105"/>
    </row>
    <row r="1485" spans="1:3" x14ac:dyDescent="0.75">
      <c r="A1485" s="113">
        <v>44987</v>
      </c>
      <c r="B1485" s="97">
        <v>19</v>
      </c>
      <c r="C1485" s="105"/>
    </row>
    <row r="1486" spans="1:3" x14ac:dyDescent="0.75">
      <c r="A1486" s="113">
        <v>44987</v>
      </c>
      <c r="B1486" s="97">
        <v>20</v>
      </c>
      <c r="C1486" s="105"/>
    </row>
    <row r="1487" spans="1:3" x14ac:dyDescent="0.75">
      <c r="A1487" s="113">
        <v>44987</v>
      </c>
      <c r="B1487" s="97">
        <v>21</v>
      </c>
      <c r="C1487" s="105"/>
    </row>
    <row r="1488" spans="1:3" x14ac:dyDescent="0.75">
      <c r="A1488" s="113">
        <v>44987</v>
      </c>
      <c r="B1488" s="97">
        <v>22</v>
      </c>
      <c r="C1488" s="105"/>
    </row>
    <row r="1489" spans="1:3" x14ac:dyDescent="0.75">
      <c r="A1489" s="113">
        <v>44987</v>
      </c>
      <c r="B1489" s="97">
        <v>23</v>
      </c>
      <c r="C1489" s="105"/>
    </row>
    <row r="1490" spans="1:3" x14ac:dyDescent="0.75">
      <c r="A1490" s="113">
        <v>44987</v>
      </c>
      <c r="B1490" s="97">
        <v>24</v>
      </c>
      <c r="C1490" s="105"/>
    </row>
    <row r="1491" spans="1:3" x14ac:dyDescent="0.75">
      <c r="A1491" s="113">
        <v>44988</v>
      </c>
      <c r="B1491" s="97">
        <v>1</v>
      </c>
      <c r="C1491" s="105"/>
    </row>
    <row r="1492" spans="1:3" x14ac:dyDescent="0.75">
      <c r="A1492" s="113">
        <v>44988</v>
      </c>
      <c r="B1492" s="97">
        <v>2</v>
      </c>
      <c r="C1492" s="105"/>
    </row>
    <row r="1493" spans="1:3" x14ac:dyDescent="0.75">
      <c r="A1493" s="113">
        <v>44988</v>
      </c>
      <c r="B1493" s="97">
        <v>3</v>
      </c>
      <c r="C1493" s="105"/>
    </row>
    <row r="1494" spans="1:3" x14ac:dyDescent="0.75">
      <c r="A1494" s="113">
        <v>44988</v>
      </c>
      <c r="B1494" s="97">
        <v>4</v>
      </c>
      <c r="C1494" s="105"/>
    </row>
    <row r="1495" spans="1:3" x14ac:dyDescent="0.75">
      <c r="A1495" s="113">
        <v>44988</v>
      </c>
      <c r="B1495" s="97">
        <v>5</v>
      </c>
      <c r="C1495" s="105"/>
    </row>
    <row r="1496" spans="1:3" x14ac:dyDescent="0.75">
      <c r="A1496" s="113">
        <v>44988</v>
      </c>
      <c r="B1496" s="97">
        <v>6</v>
      </c>
      <c r="C1496" s="105"/>
    </row>
    <row r="1497" spans="1:3" x14ac:dyDescent="0.75">
      <c r="A1497" s="113">
        <v>44988</v>
      </c>
      <c r="B1497" s="97">
        <v>7</v>
      </c>
      <c r="C1497" s="105"/>
    </row>
    <row r="1498" spans="1:3" x14ac:dyDescent="0.75">
      <c r="A1498" s="113">
        <v>44988</v>
      </c>
      <c r="B1498" s="97">
        <v>8</v>
      </c>
      <c r="C1498" s="105"/>
    </row>
    <row r="1499" spans="1:3" x14ac:dyDescent="0.75">
      <c r="A1499" s="113">
        <v>44988</v>
      </c>
      <c r="B1499" s="97">
        <v>9</v>
      </c>
      <c r="C1499" s="105"/>
    </row>
    <row r="1500" spans="1:3" x14ac:dyDescent="0.75">
      <c r="A1500" s="113">
        <v>44988</v>
      </c>
      <c r="B1500" s="97">
        <v>10</v>
      </c>
      <c r="C1500" s="105"/>
    </row>
    <row r="1501" spans="1:3" x14ac:dyDescent="0.75">
      <c r="A1501" s="113">
        <v>44988</v>
      </c>
      <c r="B1501" s="97">
        <v>11</v>
      </c>
      <c r="C1501" s="105"/>
    </row>
    <row r="1502" spans="1:3" x14ac:dyDescent="0.75">
      <c r="A1502" s="113">
        <v>44988</v>
      </c>
      <c r="B1502" s="97">
        <v>12</v>
      </c>
      <c r="C1502" s="105"/>
    </row>
    <row r="1503" spans="1:3" x14ac:dyDescent="0.75">
      <c r="A1503" s="113">
        <v>44988</v>
      </c>
      <c r="B1503" s="97">
        <v>13</v>
      </c>
      <c r="C1503" s="105"/>
    </row>
    <row r="1504" spans="1:3" x14ac:dyDescent="0.75">
      <c r="A1504" s="113">
        <v>44988</v>
      </c>
      <c r="B1504" s="97">
        <v>14</v>
      </c>
      <c r="C1504" s="105"/>
    </row>
    <row r="1505" spans="1:3" x14ac:dyDescent="0.75">
      <c r="A1505" s="113">
        <v>44988</v>
      </c>
      <c r="B1505" s="97">
        <v>15</v>
      </c>
      <c r="C1505" s="105"/>
    </row>
    <row r="1506" spans="1:3" x14ac:dyDescent="0.75">
      <c r="A1506" s="113">
        <v>44988</v>
      </c>
      <c r="B1506" s="97">
        <v>16</v>
      </c>
      <c r="C1506" s="105"/>
    </row>
    <row r="1507" spans="1:3" x14ac:dyDescent="0.75">
      <c r="A1507" s="113">
        <v>44988</v>
      </c>
      <c r="B1507" s="97">
        <v>17</v>
      </c>
      <c r="C1507" s="105"/>
    </row>
    <row r="1508" spans="1:3" x14ac:dyDescent="0.75">
      <c r="A1508" s="113">
        <v>44988</v>
      </c>
      <c r="B1508" s="97">
        <v>18</v>
      </c>
      <c r="C1508" s="105"/>
    </row>
    <row r="1509" spans="1:3" x14ac:dyDescent="0.75">
      <c r="A1509" s="113">
        <v>44988</v>
      </c>
      <c r="B1509" s="97">
        <v>19</v>
      </c>
      <c r="C1509" s="105"/>
    </row>
    <row r="1510" spans="1:3" x14ac:dyDescent="0.75">
      <c r="A1510" s="113">
        <v>44988</v>
      </c>
      <c r="B1510" s="97">
        <v>20</v>
      </c>
      <c r="C1510" s="105"/>
    </row>
    <row r="1511" spans="1:3" x14ac:dyDescent="0.75">
      <c r="A1511" s="113">
        <v>44988</v>
      </c>
      <c r="B1511" s="97">
        <v>21</v>
      </c>
      <c r="C1511" s="105"/>
    </row>
    <row r="1512" spans="1:3" x14ac:dyDescent="0.75">
      <c r="A1512" s="113">
        <v>44988</v>
      </c>
      <c r="B1512" s="97">
        <v>22</v>
      </c>
      <c r="C1512" s="105"/>
    </row>
    <row r="1513" spans="1:3" x14ac:dyDescent="0.75">
      <c r="A1513" s="113">
        <v>44988</v>
      </c>
      <c r="B1513" s="97">
        <v>23</v>
      </c>
      <c r="C1513" s="105"/>
    </row>
    <row r="1514" spans="1:3" x14ac:dyDescent="0.75">
      <c r="A1514" s="113">
        <v>44988</v>
      </c>
      <c r="B1514" s="97">
        <v>24</v>
      </c>
      <c r="C1514" s="105"/>
    </row>
    <row r="1515" spans="1:3" x14ac:dyDescent="0.75">
      <c r="A1515" s="113">
        <v>44989</v>
      </c>
      <c r="B1515" s="97">
        <v>1</v>
      </c>
      <c r="C1515" s="105"/>
    </row>
    <row r="1516" spans="1:3" x14ac:dyDescent="0.75">
      <c r="A1516" s="113">
        <v>44989</v>
      </c>
      <c r="B1516" s="97">
        <v>2</v>
      </c>
      <c r="C1516" s="105"/>
    </row>
    <row r="1517" spans="1:3" x14ac:dyDescent="0.75">
      <c r="A1517" s="113">
        <v>44989</v>
      </c>
      <c r="B1517" s="97">
        <v>3</v>
      </c>
      <c r="C1517" s="105"/>
    </row>
    <row r="1518" spans="1:3" x14ac:dyDescent="0.75">
      <c r="A1518" s="113">
        <v>44989</v>
      </c>
      <c r="B1518" s="97">
        <v>4</v>
      </c>
      <c r="C1518" s="105"/>
    </row>
    <row r="1519" spans="1:3" x14ac:dyDescent="0.75">
      <c r="A1519" s="113">
        <v>44989</v>
      </c>
      <c r="B1519" s="97">
        <v>5</v>
      </c>
      <c r="C1519" s="105"/>
    </row>
    <row r="1520" spans="1:3" x14ac:dyDescent="0.75">
      <c r="A1520" s="113">
        <v>44989</v>
      </c>
      <c r="B1520" s="97">
        <v>6</v>
      </c>
      <c r="C1520" s="105"/>
    </row>
    <row r="1521" spans="1:3" x14ac:dyDescent="0.75">
      <c r="A1521" s="113">
        <v>44989</v>
      </c>
      <c r="B1521" s="97">
        <v>7</v>
      </c>
      <c r="C1521" s="105"/>
    </row>
    <row r="1522" spans="1:3" x14ac:dyDescent="0.75">
      <c r="A1522" s="113">
        <v>44989</v>
      </c>
      <c r="B1522" s="97">
        <v>8</v>
      </c>
      <c r="C1522" s="105"/>
    </row>
    <row r="1523" spans="1:3" x14ac:dyDescent="0.75">
      <c r="A1523" s="113">
        <v>44989</v>
      </c>
      <c r="B1523" s="97">
        <v>9</v>
      </c>
      <c r="C1523" s="105"/>
    </row>
    <row r="1524" spans="1:3" x14ac:dyDescent="0.75">
      <c r="A1524" s="113">
        <v>44989</v>
      </c>
      <c r="B1524" s="97">
        <v>10</v>
      </c>
      <c r="C1524" s="105"/>
    </row>
    <row r="1525" spans="1:3" x14ac:dyDescent="0.75">
      <c r="A1525" s="113">
        <v>44989</v>
      </c>
      <c r="B1525" s="97">
        <v>11</v>
      </c>
      <c r="C1525" s="105"/>
    </row>
    <row r="1526" spans="1:3" x14ac:dyDescent="0.75">
      <c r="A1526" s="113">
        <v>44989</v>
      </c>
      <c r="B1526" s="97">
        <v>12</v>
      </c>
      <c r="C1526" s="105"/>
    </row>
    <row r="1527" spans="1:3" x14ac:dyDescent="0.75">
      <c r="A1527" s="113">
        <v>44989</v>
      </c>
      <c r="B1527" s="97">
        <v>13</v>
      </c>
      <c r="C1527" s="105"/>
    </row>
    <row r="1528" spans="1:3" x14ac:dyDescent="0.75">
      <c r="A1528" s="113">
        <v>44989</v>
      </c>
      <c r="B1528" s="97">
        <v>14</v>
      </c>
      <c r="C1528" s="105"/>
    </row>
    <row r="1529" spans="1:3" x14ac:dyDescent="0.75">
      <c r="A1529" s="113">
        <v>44989</v>
      </c>
      <c r="B1529" s="97">
        <v>15</v>
      </c>
      <c r="C1529" s="105"/>
    </row>
    <row r="1530" spans="1:3" x14ac:dyDescent="0.75">
      <c r="A1530" s="113">
        <v>44989</v>
      </c>
      <c r="B1530" s="97">
        <v>16</v>
      </c>
      <c r="C1530" s="105"/>
    </row>
    <row r="1531" spans="1:3" x14ac:dyDescent="0.75">
      <c r="A1531" s="113">
        <v>44989</v>
      </c>
      <c r="B1531" s="97">
        <v>17</v>
      </c>
      <c r="C1531" s="105"/>
    </row>
    <row r="1532" spans="1:3" x14ac:dyDescent="0.75">
      <c r="A1532" s="113">
        <v>44989</v>
      </c>
      <c r="B1532" s="97">
        <v>18</v>
      </c>
      <c r="C1532" s="105"/>
    </row>
    <row r="1533" spans="1:3" x14ac:dyDescent="0.75">
      <c r="A1533" s="113">
        <v>44989</v>
      </c>
      <c r="B1533" s="97">
        <v>19</v>
      </c>
      <c r="C1533" s="105"/>
    </row>
    <row r="1534" spans="1:3" x14ac:dyDescent="0.75">
      <c r="A1534" s="113">
        <v>44989</v>
      </c>
      <c r="B1534" s="97">
        <v>20</v>
      </c>
      <c r="C1534" s="105"/>
    </row>
    <row r="1535" spans="1:3" x14ac:dyDescent="0.75">
      <c r="A1535" s="113">
        <v>44989</v>
      </c>
      <c r="B1535" s="97">
        <v>21</v>
      </c>
      <c r="C1535" s="105"/>
    </row>
    <row r="1536" spans="1:3" x14ac:dyDescent="0.75">
      <c r="A1536" s="113">
        <v>44989</v>
      </c>
      <c r="B1536" s="97">
        <v>22</v>
      </c>
      <c r="C1536" s="105"/>
    </row>
    <row r="1537" spans="1:3" x14ac:dyDescent="0.75">
      <c r="A1537" s="113">
        <v>44989</v>
      </c>
      <c r="B1537" s="97">
        <v>23</v>
      </c>
      <c r="C1537" s="105"/>
    </row>
    <row r="1538" spans="1:3" x14ac:dyDescent="0.75">
      <c r="A1538" s="113">
        <v>44989</v>
      </c>
      <c r="B1538" s="97">
        <v>24</v>
      </c>
      <c r="C1538" s="105"/>
    </row>
    <row r="1539" spans="1:3" x14ac:dyDescent="0.75">
      <c r="A1539" s="113">
        <v>44990</v>
      </c>
      <c r="B1539" s="97">
        <v>1</v>
      </c>
      <c r="C1539" s="105"/>
    </row>
    <row r="1540" spans="1:3" x14ac:dyDescent="0.75">
      <c r="A1540" s="113">
        <v>44990</v>
      </c>
      <c r="B1540" s="97">
        <v>2</v>
      </c>
      <c r="C1540" s="105"/>
    </row>
    <row r="1541" spans="1:3" x14ac:dyDescent="0.75">
      <c r="A1541" s="113">
        <v>44990</v>
      </c>
      <c r="B1541" s="97">
        <v>3</v>
      </c>
      <c r="C1541" s="105"/>
    </row>
    <row r="1542" spans="1:3" x14ac:dyDescent="0.75">
      <c r="A1542" s="113">
        <v>44990</v>
      </c>
      <c r="B1542" s="97">
        <v>4</v>
      </c>
      <c r="C1542" s="105"/>
    </row>
    <row r="1543" spans="1:3" x14ac:dyDescent="0.75">
      <c r="A1543" s="113">
        <v>44990</v>
      </c>
      <c r="B1543" s="97">
        <v>5</v>
      </c>
      <c r="C1543" s="105"/>
    </row>
    <row r="1544" spans="1:3" x14ac:dyDescent="0.75">
      <c r="A1544" s="113">
        <v>44990</v>
      </c>
      <c r="B1544" s="97">
        <v>6</v>
      </c>
      <c r="C1544" s="105"/>
    </row>
    <row r="1545" spans="1:3" x14ac:dyDescent="0.75">
      <c r="A1545" s="113">
        <v>44990</v>
      </c>
      <c r="B1545" s="97">
        <v>7</v>
      </c>
      <c r="C1545" s="105"/>
    </row>
    <row r="1546" spans="1:3" x14ac:dyDescent="0.75">
      <c r="A1546" s="113">
        <v>44990</v>
      </c>
      <c r="B1546" s="97">
        <v>8</v>
      </c>
      <c r="C1546" s="105"/>
    </row>
    <row r="1547" spans="1:3" x14ac:dyDescent="0.75">
      <c r="A1547" s="113">
        <v>44990</v>
      </c>
      <c r="B1547" s="97">
        <v>9</v>
      </c>
      <c r="C1547" s="105"/>
    </row>
    <row r="1548" spans="1:3" x14ac:dyDescent="0.75">
      <c r="A1548" s="113">
        <v>44990</v>
      </c>
      <c r="B1548" s="97">
        <v>10</v>
      </c>
      <c r="C1548" s="105"/>
    </row>
    <row r="1549" spans="1:3" x14ac:dyDescent="0.75">
      <c r="A1549" s="113">
        <v>44990</v>
      </c>
      <c r="B1549" s="97">
        <v>11</v>
      </c>
      <c r="C1549" s="105"/>
    </row>
    <row r="1550" spans="1:3" x14ac:dyDescent="0.75">
      <c r="A1550" s="113">
        <v>44990</v>
      </c>
      <c r="B1550" s="97">
        <v>12</v>
      </c>
      <c r="C1550" s="105"/>
    </row>
    <row r="1551" spans="1:3" x14ac:dyDescent="0.75">
      <c r="A1551" s="113">
        <v>44990</v>
      </c>
      <c r="B1551" s="97">
        <v>13</v>
      </c>
      <c r="C1551" s="105"/>
    </row>
    <row r="1552" spans="1:3" x14ac:dyDescent="0.75">
      <c r="A1552" s="113">
        <v>44990</v>
      </c>
      <c r="B1552" s="97">
        <v>14</v>
      </c>
      <c r="C1552" s="105"/>
    </row>
    <row r="1553" spans="1:3" x14ac:dyDescent="0.75">
      <c r="A1553" s="113">
        <v>44990</v>
      </c>
      <c r="B1553" s="97">
        <v>15</v>
      </c>
      <c r="C1553" s="105"/>
    </row>
    <row r="1554" spans="1:3" x14ac:dyDescent="0.75">
      <c r="A1554" s="113">
        <v>44990</v>
      </c>
      <c r="B1554" s="97">
        <v>16</v>
      </c>
      <c r="C1554" s="105"/>
    </row>
    <row r="1555" spans="1:3" x14ac:dyDescent="0.75">
      <c r="A1555" s="113">
        <v>44990</v>
      </c>
      <c r="B1555" s="97">
        <v>17</v>
      </c>
      <c r="C1555" s="105"/>
    </row>
    <row r="1556" spans="1:3" x14ac:dyDescent="0.75">
      <c r="A1556" s="113">
        <v>44990</v>
      </c>
      <c r="B1556" s="97">
        <v>18</v>
      </c>
      <c r="C1556" s="105"/>
    </row>
    <row r="1557" spans="1:3" x14ac:dyDescent="0.75">
      <c r="A1557" s="113">
        <v>44990</v>
      </c>
      <c r="B1557" s="97">
        <v>19</v>
      </c>
      <c r="C1557" s="105"/>
    </row>
    <row r="1558" spans="1:3" x14ac:dyDescent="0.75">
      <c r="A1558" s="113">
        <v>44990</v>
      </c>
      <c r="B1558" s="97">
        <v>20</v>
      </c>
      <c r="C1558" s="105"/>
    </row>
    <row r="1559" spans="1:3" x14ac:dyDescent="0.75">
      <c r="A1559" s="113">
        <v>44990</v>
      </c>
      <c r="B1559" s="97">
        <v>21</v>
      </c>
      <c r="C1559" s="105"/>
    </row>
    <row r="1560" spans="1:3" x14ac:dyDescent="0.75">
      <c r="A1560" s="113">
        <v>44990</v>
      </c>
      <c r="B1560" s="97">
        <v>22</v>
      </c>
      <c r="C1560" s="105"/>
    </row>
    <row r="1561" spans="1:3" x14ac:dyDescent="0.75">
      <c r="A1561" s="113">
        <v>44990</v>
      </c>
      <c r="B1561" s="97">
        <v>23</v>
      </c>
      <c r="C1561" s="105"/>
    </row>
    <row r="1562" spans="1:3" x14ac:dyDescent="0.75">
      <c r="A1562" s="113">
        <v>44990</v>
      </c>
      <c r="B1562" s="97">
        <v>24</v>
      </c>
      <c r="C1562" s="105"/>
    </row>
    <row r="1563" spans="1:3" x14ac:dyDescent="0.75">
      <c r="A1563" s="113">
        <v>44991</v>
      </c>
      <c r="B1563" s="97">
        <v>1</v>
      </c>
      <c r="C1563" s="105"/>
    </row>
    <row r="1564" spans="1:3" x14ac:dyDescent="0.75">
      <c r="A1564" s="113">
        <v>44991</v>
      </c>
      <c r="B1564" s="97">
        <v>2</v>
      </c>
      <c r="C1564" s="105"/>
    </row>
    <row r="1565" spans="1:3" x14ac:dyDescent="0.75">
      <c r="A1565" s="113">
        <v>44991</v>
      </c>
      <c r="B1565" s="97">
        <v>3</v>
      </c>
      <c r="C1565" s="105"/>
    </row>
    <row r="1566" spans="1:3" x14ac:dyDescent="0.75">
      <c r="A1566" s="113">
        <v>44991</v>
      </c>
      <c r="B1566" s="97">
        <v>4</v>
      </c>
      <c r="C1566" s="105"/>
    </row>
    <row r="1567" spans="1:3" x14ac:dyDescent="0.75">
      <c r="A1567" s="113">
        <v>44991</v>
      </c>
      <c r="B1567" s="97">
        <v>5</v>
      </c>
      <c r="C1567" s="105"/>
    </row>
    <row r="1568" spans="1:3" x14ac:dyDescent="0.75">
      <c r="A1568" s="113">
        <v>44991</v>
      </c>
      <c r="B1568" s="97">
        <v>6</v>
      </c>
      <c r="C1568" s="105"/>
    </row>
    <row r="1569" spans="1:3" x14ac:dyDescent="0.75">
      <c r="A1569" s="113">
        <v>44991</v>
      </c>
      <c r="B1569" s="97">
        <v>7</v>
      </c>
      <c r="C1569" s="105"/>
    </row>
    <row r="1570" spans="1:3" x14ac:dyDescent="0.75">
      <c r="A1570" s="113">
        <v>44991</v>
      </c>
      <c r="B1570" s="97">
        <v>8</v>
      </c>
      <c r="C1570" s="105"/>
    </row>
    <row r="1571" spans="1:3" x14ac:dyDescent="0.75">
      <c r="A1571" s="113">
        <v>44991</v>
      </c>
      <c r="B1571" s="97">
        <v>9</v>
      </c>
      <c r="C1571" s="105"/>
    </row>
    <row r="1572" spans="1:3" x14ac:dyDescent="0.75">
      <c r="A1572" s="113">
        <v>44991</v>
      </c>
      <c r="B1572" s="97">
        <v>10</v>
      </c>
      <c r="C1572" s="105"/>
    </row>
    <row r="1573" spans="1:3" x14ac:dyDescent="0.75">
      <c r="A1573" s="113">
        <v>44991</v>
      </c>
      <c r="B1573" s="97">
        <v>11</v>
      </c>
      <c r="C1573" s="105"/>
    </row>
    <row r="1574" spans="1:3" x14ac:dyDescent="0.75">
      <c r="A1574" s="113">
        <v>44991</v>
      </c>
      <c r="B1574" s="97">
        <v>12</v>
      </c>
      <c r="C1574" s="105"/>
    </row>
    <row r="1575" spans="1:3" x14ac:dyDescent="0.75">
      <c r="A1575" s="113">
        <v>44991</v>
      </c>
      <c r="B1575" s="97">
        <v>13</v>
      </c>
      <c r="C1575" s="105"/>
    </row>
    <row r="1576" spans="1:3" x14ac:dyDescent="0.75">
      <c r="A1576" s="113">
        <v>44991</v>
      </c>
      <c r="B1576" s="97">
        <v>14</v>
      </c>
      <c r="C1576" s="105"/>
    </row>
    <row r="1577" spans="1:3" x14ac:dyDescent="0.75">
      <c r="A1577" s="113">
        <v>44991</v>
      </c>
      <c r="B1577" s="97">
        <v>15</v>
      </c>
      <c r="C1577" s="105"/>
    </row>
    <row r="1578" spans="1:3" x14ac:dyDescent="0.75">
      <c r="A1578" s="113">
        <v>44991</v>
      </c>
      <c r="B1578" s="97">
        <v>16</v>
      </c>
      <c r="C1578" s="105"/>
    </row>
    <row r="1579" spans="1:3" x14ac:dyDescent="0.75">
      <c r="A1579" s="113">
        <v>44991</v>
      </c>
      <c r="B1579" s="97">
        <v>17</v>
      </c>
      <c r="C1579" s="105"/>
    </row>
    <row r="1580" spans="1:3" x14ac:dyDescent="0.75">
      <c r="A1580" s="113">
        <v>44991</v>
      </c>
      <c r="B1580" s="97">
        <v>18</v>
      </c>
      <c r="C1580" s="105"/>
    </row>
    <row r="1581" spans="1:3" x14ac:dyDescent="0.75">
      <c r="A1581" s="113">
        <v>44991</v>
      </c>
      <c r="B1581" s="97">
        <v>19</v>
      </c>
      <c r="C1581" s="105"/>
    </row>
    <row r="1582" spans="1:3" x14ac:dyDescent="0.75">
      <c r="A1582" s="113">
        <v>44991</v>
      </c>
      <c r="B1582" s="97">
        <v>20</v>
      </c>
      <c r="C1582" s="105"/>
    </row>
    <row r="1583" spans="1:3" x14ac:dyDescent="0.75">
      <c r="A1583" s="113">
        <v>44991</v>
      </c>
      <c r="B1583" s="97">
        <v>21</v>
      </c>
      <c r="C1583" s="105"/>
    </row>
    <row r="1584" spans="1:3" x14ac:dyDescent="0.75">
      <c r="A1584" s="113">
        <v>44991</v>
      </c>
      <c r="B1584" s="97">
        <v>22</v>
      </c>
      <c r="C1584" s="105"/>
    </row>
    <row r="1585" spans="1:3" x14ac:dyDescent="0.75">
      <c r="A1585" s="113">
        <v>44991</v>
      </c>
      <c r="B1585" s="97">
        <v>23</v>
      </c>
      <c r="C1585" s="105"/>
    </row>
    <row r="1586" spans="1:3" x14ac:dyDescent="0.75">
      <c r="A1586" s="113">
        <v>44991</v>
      </c>
      <c r="B1586" s="97">
        <v>24</v>
      </c>
      <c r="C1586" s="105"/>
    </row>
    <row r="1587" spans="1:3" x14ac:dyDescent="0.75">
      <c r="A1587" s="113">
        <v>44992</v>
      </c>
      <c r="B1587" s="97">
        <v>1</v>
      </c>
      <c r="C1587" s="105"/>
    </row>
    <row r="1588" spans="1:3" x14ac:dyDescent="0.75">
      <c r="A1588" s="113">
        <v>44992</v>
      </c>
      <c r="B1588" s="97">
        <v>2</v>
      </c>
      <c r="C1588" s="105"/>
    </row>
    <row r="1589" spans="1:3" x14ac:dyDescent="0.75">
      <c r="A1589" s="113">
        <v>44992</v>
      </c>
      <c r="B1589" s="97">
        <v>3</v>
      </c>
      <c r="C1589" s="105"/>
    </row>
    <row r="1590" spans="1:3" x14ac:dyDescent="0.75">
      <c r="A1590" s="113">
        <v>44992</v>
      </c>
      <c r="B1590" s="97">
        <v>4</v>
      </c>
      <c r="C1590" s="105"/>
    </row>
    <row r="1591" spans="1:3" x14ac:dyDescent="0.75">
      <c r="A1591" s="113">
        <v>44992</v>
      </c>
      <c r="B1591" s="97">
        <v>5</v>
      </c>
      <c r="C1591" s="105"/>
    </row>
    <row r="1592" spans="1:3" x14ac:dyDescent="0.75">
      <c r="A1592" s="113">
        <v>44992</v>
      </c>
      <c r="B1592" s="97">
        <v>6</v>
      </c>
      <c r="C1592" s="105"/>
    </row>
    <row r="1593" spans="1:3" x14ac:dyDescent="0.75">
      <c r="A1593" s="113">
        <v>44992</v>
      </c>
      <c r="B1593" s="97">
        <v>7</v>
      </c>
      <c r="C1593" s="105"/>
    </row>
    <row r="1594" spans="1:3" x14ac:dyDescent="0.75">
      <c r="A1594" s="113">
        <v>44992</v>
      </c>
      <c r="B1594" s="97">
        <v>8</v>
      </c>
      <c r="C1594" s="105"/>
    </row>
    <row r="1595" spans="1:3" x14ac:dyDescent="0.75">
      <c r="A1595" s="113">
        <v>44992</v>
      </c>
      <c r="B1595" s="97">
        <v>9</v>
      </c>
      <c r="C1595" s="105"/>
    </row>
    <row r="1596" spans="1:3" x14ac:dyDescent="0.75">
      <c r="A1596" s="113">
        <v>44992</v>
      </c>
      <c r="B1596" s="97">
        <v>10</v>
      </c>
      <c r="C1596" s="105"/>
    </row>
    <row r="1597" spans="1:3" x14ac:dyDescent="0.75">
      <c r="A1597" s="113">
        <v>44992</v>
      </c>
      <c r="B1597" s="97">
        <v>11</v>
      </c>
      <c r="C1597" s="105"/>
    </row>
    <row r="1598" spans="1:3" x14ac:dyDescent="0.75">
      <c r="A1598" s="113">
        <v>44992</v>
      </c>
      <c r="B1598" s="97">
        <v>12</v>
      </c>
      <c r="C1598" s="105"/>
    </row>
    <row r="1599" spans="1:3" x14ac:dyDescent="0.75">
      <c r="A1599" s="113">
        <v>44992</v>
      </c>
      <c r="B1599" s="97">
        <v>13</v>
      </c>
      <c r="C1599" s="105"/>
    </row>
    <row r="1600" spans="1:3" x14ac:dyDescent="0.75">
      <c r="A1600" s="113">
        <v>44992</v>
      </c>
      <c r="B1600" s="97">
        <v>14</v>
      </c>
      <c r="C1600" s="105"/>
    </row>
    <row r="1601" spans="1:3" x14ac:dyDescent="0.75">
      <c r="A1601" s="113">
        <v>44992</v>
      </c>
      <c r="B1601" s="97">
        <v>15</v>
      </c>
      <c r="C1601" s="105"/>
    </row>
    <row r="1602" spans="1:3" x14ac:dyDescent="0.75">
      <c r="A1602" s="113">
        <v>44992</v>
      </c>
      <c r="B1602" s="97">
        <v>16</v>
      </c>
      <c r="C1602" s="105"/>
    </row>
    <row r="1603" spans="1:3" x14ac:dyDescent="0.75">
      <c r="A1603" s="113">
        <v>44992</v>
      </c>
      <c r="B1603" s="97">
        <v>17</v>
      </c>
      <c r="C1603" s="105"/>
    </row>
    <row r="1604" spans="1:3" x14ac:dyDescent="0.75">
      <c r="A1604" s="113">
        <v>44992</v>
      </c>
      <c r="B1604" s="97">
        <v>18</v>
      </c>
      <c r="C1604" s="105"/>
    </row>
    <row r="1605" spans="1:3" x14ac:dyDescent="0.75">
      <c r="A1605" s="113">
        <v>44992</v>
      </c>
      <c r="B1605" s="97">
        <v>19</v>
      </c>
      <c r="C1605" s="105"/>
    </row>
    <row r="1606" spans="1:3" x14ac:dyDescent="0.75">
      <c r="A1606" s="113">
        <v>44992</v>
      </c>
      <c r="B1606" s="97">
        <v>20</v>
      </c>
      <c r="C1606" s="105"/>
    </row>
    <row r="1607" spans="1:3" x14ac:dyDescent="0.75">
      <c r="A1607" s="113">
        <v>44992</v>
      </c>
      <c r="B1607" s="97">
        <v>21</v>
      </c>
      <c r="C1607" s="105"/>
    </row>
    <row r="1608" spans="1:3" x14ac:dyDescent="0.75">
      <c r="A1608" s="113">
        <v>44992</v>
      </c>
      <c r="B1608" s="97">
        <v>22</v>
      </c>
      <c r="C1608" s="105"/>
    </row>
    <row r="1609" spans="1:3" x14ac:dyDescent="0.75">
      <c r="A1609" s="113">
        <v>44992</v>
      </c>
      <c r="B1609" s="97">
        <v>23</v>
      </c>
      <c r="C1609" s="105"/>
    </row>
    <row r="1610" spans="1:3" x14ac:dyDescent="0.75">
      <c r="A1610" s="113">
        <v>44992</v>
      </c>
      <c r="B1610" s="97">
        <v>24</v>
      </c>
      <c r="C1610" s="105"/>
    </row>
    <row r="1611" spans="1:3" x14ac:dyDescent="0.75">
      <c r="A1611" s="113">
        <v>44993</v>
      </c>
      <c r="B1611" s="97">
        <v>1</v>
      </c>
      <c r="C1611" s="105"/>
    </row>
    <row r="1612" spans="1:3" x14ac:dyDescent="0.75">
      <c r="A1612" s="113">
        <v>44993</v>
      </c>
      <c r="B1612" s="97">
        <v>2</v>
      </c>
      <c r="C1612" s="105"/>
    </row>
    <row r="1613" spans="1:3" x14ac:dyDescent="0.75">
      <c r="A1613" s="113">
        <v>44993</v>
      </c>
      <c r="B1613" s="97">
        <v>3</v>
      </c>
      <c r="C1613" s="105"/>
    </row>
    <row r="1614" spans="1:3" x14ac:dyDescent="0.75">
      <c r="A1614" s="113">
        <v>44993</v>
      </c>
      <c r="B1614" s="97">
        <v>4</v>
      </c>
      <c r="C1614" s="105"/>
    </row>
    <row r="1615" spans="1:3" x14ac:dyDescent="0.75">
      <c r="A1615" s="113">
        <v>44993</v>
      </c>
      <c r="B1615" s="97">
        <v>5</v>
      </c>
      <c r="C1615" s="105"/>
    </row>
    <row r="1616" spans="1:3" x14ac:dyDescent="0.75">
      <c r="A1616" s="113">
        <v>44993</v>
      </c>
      <c r="B1616" s="97">
        <v>6</v>
      </c>
      <c r="C1616" s="105"/>
    </row>
    <row r="1617" spans="1:3" x14ac:dyDescent="0.75">
      <c r="A1617" s="113">
        <v>44993</v>
      </c>
      <c r="B1617" s="97">
        <v>7</v>
      </c>
      <c r="C1617" s="105"/>
    </row>
    <row r="1618" spans="1:3" x14ac:dyDescent="0.75">
      <c r="A1618" s="113">
        <v>44993</v>
      </c>
      <c r="B1618" s="97">
        <v>8</v>
      </c>
      <c r="C1618" s="105"/>
    </row>
    <row r="1619" spans="1:3" x14ac:dyDescent="0.75">
      <c r="A1619" s="113">
        <v>44993</v>
      </c>
      <c r="B1619" s="97">
        <v>9</v>
      </c>
      <c r="C1619" s="105"/>
    </row>
    <row r="1620" spans="1:3" x14ac:dyDescent="0.75">
      <c r="A1620" s="113">
        <v>44993</v>
      </c>
      <c r="B1620" s="97">
        <v>10</v>
      </c>
      <c r="C1620" s="105"/>
    </row>
    <row r="1621" spans="1:3" x14ac:dyDescent="0.75">
      <c r="A1621" s="113">
        <v>44993</v>
      </c>
      <c r="B1621" s="97">
        <v>11</v>
      </c>
      <c r="C1621" s="105"/>
    </row>
    <row r="1622" spans="1:3" x14ac:dyDescent="0.75">
      <c r="A1622" s="113">
        <v>44993</v>
      </c>
      <c r="B1622" s="97">
        <v>12</v>
      </c>
      <c r="C1622" s="105"/>
    </row>
    <row r="1623" spans="1:3" x14ac:dyDescent="0.75">
      <c r="A1623" s="113">
        <v>44993</v>
      </c>
      <c r="B1623" s="97">
        <v>13</v>
      </c>
      <c r="C1623" s="105"/>
    </row>
    <row r="1624" spans="1:3" x14ac:dyDescent="0.75">
      <c r="A1624" s="113">
        <v>44993</v>
      </c>
      <c r="B1624" s="97">
        <v>14</v>
      </c>
      <c r="C1624" s="105"/>
    </row>
    <row r="1625" spans="1:3" x14ac:dyDescent="0.75">
      <c r="A1625" s="113">
        <v>44993</v>
      </c>
      <c r="B1625" s="97">
        <v>15</v>
      </c>
      <c r="C1625" s="105"/>
    </row>
    <row r="1626" spans="1:3" x14ac:dyDescent="0.75">
      <c r="A1626" s="113">
        <v>44993</v>
      </c>
      <c r="B1626" s="97">
        <v>16</v>
      </c>
      <c r="C1626" s="105"/>
    </row>
    <row r="1627" spans="1:3" x14ac:dyDescent="0.75">
      <c r="A1627" s="113">
        <v>44993</v>
      </c>
      <c r="B1627" s="97">
        <v>17</v>
      </c>
      <c r="C1627" s="105"/>
    </row>
    <row r="1628" spans="1:3" x14ac:dyDescent="0.75">
      <c r="A1628" s="113">
        <v>44993</v>
      </c>
      <c r="B1628" s="97">
        <v>18</v>
      </c>
      <c r="C1628" s="105"/>
    </row>
    <row r="1629" spans="1:3" x14ac:dyDescent="0.75">
      <c r="A1629" s="113">
        <v>44993</v>
      </c>
      <c r="B1629" s="97">
        <v>19</v>
      </c>
      <c r="C1629" s="105"/>
    </row>
    <row r="1630" spans="1:3" x14ac:dyDescent="0.75">
      <c r="A1630" s="113">
        <v>44993</v>
      </c>
      <c r="B1630" s="97">
        <v>20</v>
      </c>
      <c r="C1630" s="105"/>
    </row>
    <row r="1631" spans="1:3" x14ac:dyDescent="0.75">
      <c r="A1631" s="113">
        <v>44993</v>
      </c>
      <c r="B1631" s="97">
        <v>21</v>
      </c>
      <c r="C1631" s="105"/>
    </row>
    <row r="1632" spans="1:3" x14ac:dyDescent="0.75">
      <c r="A1632" s="113">
        <v>44993</v>
      </c>
      <c r="B1632" s="97">
        <v>22</v>
      </c>
      <c r="C1632" s="105"/>
    </row>
    <row r="1633" spans="1:3" x14ac:dyDescent="0.75">
      <c r="A1633" s="113">
        <v>44993</v>
      </c>
      <c r="B1633" s="97">
        <v>23</v>
      </c>
      <c r="C1633" s="105"/>
    </row>
    <row r="1634" spans="1:3" x14ac:dyDescent="0.75">
      <c r="A1634" s="113">
        <v>44993</v>
      </c>
      <c r="B1634" s="97">
        <v>24</v>
      </c>
      <c r="C1634" s="105"/>
    </row>
    <row r="1635" spans="1:3" x14ac:dyDescent="0.75">
      <c r="A1635" s="113">
        <v>44994</v>
      </c>
      <c r="B1635" s="97">
        <v>1</v>
      </c>
      <c r="C1635" s="105"/>
    </row>
    <row r="1636" spans="1:3" x14ac:dyDescent="0.75">
      <c r="A1636" s="113">
        <v>44994</v>
      </c>
      <c r="B1636" s="97">
        <v>2</v>
      </c>
      <c r="C1636" s="105"/>
    </row>
    <row r="1637" spans="1:3" x14ac:dyDescent="0.75">
      <c r="A1637" s="113">
        <v>44994</v>
      </c>
      <c r="B1637" s="97">
        <v>3</v>
      </c>
      <c r="C1637" s="105"/>
    </row>
    <row r="1638" spans="1:3" x14ac:dyDescent="0.75">
      <c r="A1638" s="113">
        <v>44994</v>
      </c>
      <c r="B1638" s="97">
        <v>4</v>
      </c>
      <c r="C1638" s="105"/>
    </row>
    <row r="1639" spans="1:3" x14ac:dyDescent="0.75">
      <c r="A1639" s="113">
        <v>44994</v>
      </c>
      <c r="B1639" s="97">
        <v>5</v>
      </c>
      <c r="C1639" s="105"/>
    </row>
    <row r="1640" spans="1:3" x14ac:dyDescent="0.75">
      <c r="A1640" s="113">
        <v>44994</v>
      </c>
      <c r="B1640" s="97">
        <v>6</v>
      </c>
      <c r="C1640" s="105"/>
    </row>
    <row r="1641" spans="1:3" x14ac:dyDescent="0.75">
      <c r="A1641" s="113">
        <v>44994</v>
      </c>
      <c r="B1641" s="97">
        <v>7</v>
      </c>
      <c r="C1641" s="105"/>
    </row>
    <row r="1642" spans="1:3" x14ac:dyDescent="0.75">
      <c r="A1642" s="113">
        <v>44994</v>
      </c>
      <c r="B1642" s="97">
        <v>8</v>
      </c>
      <c r="C1642" s="105"/>
    </row>
    <row r="1643" spans="1:3" x14ac:dyDescent="0.75">
      <c r="A1643" s="113">
        <v>44994</v>
      </c>
      <c r="B1643" s="97">
        <v>9</v>
      </c>
      <c r="C1643" s="105"/>
    </row>
    <row r="1644" spans="1:3" x14ac:dyDescent="0.75">
      <c r="A1644" s="113">
        <v>44994</v>
      </c>
      <c r="B1644" s="97">
        <v>10</v>
      </c>
      <c r="C1644" s="105"/>
    </row>
    <row r="1645" spans="1:3" x14ac:dyDescent="0.75">
      <c r="A1645" s="113">
        <v>44994</v>
      </c>
      <c r="B1645" s="97">
        <v>11</v>
      </c>
      <c r="C1645" s="105"/>
    </row>
    <row r="1646" spans="1:3" x14ac:dyDescent="0.75">
      <c r="A1646" s="113">
        <v>44994</v>
      </c>
      <c r="B1646" s="97">
        <v>12</v>
      </c>
      <c r="C1646" s="105"/>
    </row>
    <row r="1647" spans="1:3" x14ac:dyDescent="0.75">
      <c r="A1647" s="113">
        <v>44994</v>
      </c>
      <c r="B1647" s="97">
        <v>13</v>
      </c>
      <c r="C1647" s="105"/>
    </row>
    <row r="1648" spans="1:3" x14ac:dyDescent="0.75">
      <c r="A1648" s="113">
        <v>44994</v>
      </c>
      <c r="B1648" s="97">
        <v>14</v>
      </c>
      <c r="C1648" s="105"/>
    </row>
    <row r="1649" spans="1:3" x14ac:dyDescent="0.75">
      <c r="A1649" s="113">
        <v>44994</v>
      </c>
      <c r="B1649" s="97">
        <v>15</v>
      </c>
      <c r="C1649" s="105"/>
    </row>
    <row r="1650" spans="1:3" x14ac:dyDescent="0.75">
      <c r="A1650" s="113">
        <v>44994</v>
      </c>
      <c r="B1650" s="97">
        <v>16</v>
      </c>
      <c r="C1650" s="105"/>
    </row>
    <row r="1651" spans="1:3" x14ac:dyDescent="0.75">
      <c r="A1651" s="113">
        <v>44994</v>
      </c>
      <c r="B1651" s="97">
        <v>17</v>
      </c>
      <c r="C1651" s="105"/>
    </row>
    <row r="1652" spans="1:3" x14ac:dyDescent="0.75">
      <c r="A1652" s="113">
        <v>44994</v>
      </c>
      <c r="B1652" s="97">
        <v>18</v>
      </c>
      <c r="C1652" s="105"/>
    </row>
    <row r="1653" spans="1:3" x14ac:dyDescent="0.75">
      <c r="A1653" s="113">
        <v>44994</v>
      </c>
      <c r="B1653" s="97">
        <v>19</v>
      </c>
      <c r="C1653" s="105"/>
    </row>
    <row r="1654" spans="1:3" x14ac:dyDescent="0.75">
      <c r="A1654" s="113">
        <v>44994</v>
      </c>
      <c r="B1654" s="97">
        <v>20</v>
      </c>
      <c r="C1654" s="105"/>
    </row>
    <row r="1655" spans="1:3" x14ac:dyDescent="0.75">
      <c r="A1655" s="113">
        <v>44994</v>
      </c>
      <c r="B1655" s="97">
        <v>21</v>
      </c>
      <c r="C1655" s="105"/>
    </row>
    <row r="1656" spans="1:3" x14ac:dyDescent="0.75">
      <c r="A1656" s="113">
        <v>44994</v>
      </c>
      <c r="B1656" s="97">
        <v>22</v>
      </c>
      <c r="C1656" s="105"/>
    </row>
    <row r="1657" spans="1:3" x14ac:dyDescent="0.75">
      <c r="A1657" s="113">
        <v>44994</v>
      </c>
      <c r="B1657" s="97">
        <v>23</v>
      </c>
      <c r="C1657" s="105"/>
    </row>
    <row r="1658" spans="1:3" x14ac:dyDescent="0.75">
      <c r="A1658" s="113">
        <v>44994</v>
      </c>
      <c r="B1658" s="97">
        <v>24</v>
      </c>
      <c r="C1658" s="105"/>
    </row>
    <row r="1659" spans="1:3" x14ac:dyDescent="0.75">
      <c r="A1659" s="113">
        <v>44995</v>
      </c>
      <c r="B1659" s="97">
        <v>1</v>
      </c>
      <c r="C1659" s="105"/>
    </row>
    <row r="1660" spans="1:3" x14ac:dyDescent="0.75">
      <c r="A1660" s="113">
        <v>44995</v>
      </c>
      <c r="B1660" s="97">
        <v>2</v>
      </c>
      <c r="C1660" s="105"/>
    </row>
    <row r="1661" spans="1:3" x14ac:dyDescent="0.75">
      <c r="A1661" s="113">
        <v>44995</v>
      </c>
      <c r="B1661" s="97">
        <v>3</v>
      </c>
      <c r="C1661" s="105"/>
    </row>
    <row r="1662" spans="1:3" x14ac:dyDescent="0.75">
      <c r="A1662" s="113">
        <v>44995</v>
      </c>
      <c r="B1662" s="97">
        <v>4</v>
      </c>
      <c r="C1662" s="105"/>
    </row>
    <row r="1663" spans="1:3" x14ac:dyDescent="0.75">
      <c r="A1663" s="113">
        <v>44995</v>
      </c>
      <c r="B1663" s="97">
        <v>5</v>
      </c>
      <c r="C1663" s="105"/>
    </row>
    <row r="1664" spans="1:3" x14ac:dyDescent="0.75">
      <c r="A1664" s="113">
        <v>44995</v>
      </c>
      <c r="B1664" s="97">
        <v>6</v>
      </c>
      <c r="C1664" s="105"/>
    </row>
    <row r="1665" spans="1:3" x14ac:dyDescent="0.75">
      <c r="A1665" s="113">
        <v>44995</v>
      </c>
      <c r="B1665" s="97">
        <v>7</v>
      </c>
      <c r="C1665" s="105"/>
    </row>
    <row r="1666" spans="1:3" x14ac:dyDescent="0.75">
      <c r="A1666" s="113">
        <v>44995</v>
      </c>
      <c r="B1666" s="97">
        <v>8</v>
      </c>
      <c r="C1666" s="105"/>
    </row>
    <row r="1667" spans="1:3" x14ac:dyDescent="0.75">
      <c r="A1667" s="113">
        <v>44995</v>
      </c>
      <c r="B1667" s="97">
        <v>9</v>
      </c>
      <c r="C1667" s="105"/>
    </row>
    <row r="1668" spans="1:3" x14ac:dyDescent="0.75">
      <c r="A1668" s="113">
        <v>44995</v>
      </c>
      <c r="B1668" s="97">
        <v>10</v>
      </c>
      <c r="C1668" s="105"/>
    </row>
    <row r="1669" spans="1:3" x14ac:dyDescent="0.75">
      <c r="A1669" s="113">
        <v>44995</v>
      </c>
      <c r="B1669" s="97">
        <v>11</v>
      </c>
      <c r="C1669" s="105"/>
    </row>
    <row r="1670" spans="1:3" x14ac:dyDescent="0.75">
      <c r="A1670" s="113">
        <v>44995</v>
      </c>
      <c r="B1670" s="97">
        <v>12</v>
      </c>
      <c r="C1670" s="105"/>
    </row>
    <row r="1671" spans="1:3" x14ac:dyDescent="0.75">
      <c r="A1671" s="113">
        <v>44995</v>
      </c>
      <c r="B1671" s="97">
        <v>13</v>
      </c>
      <c r="C1671" s="105"/>
    </row>
    <row r="1672" spans="1:3" x14ac:dyDescent="0.75">
      <c r="A1672" s="113">
        <v>44995</v>
      </c>
      <c r="B1672" s="97">
        <v>14</v>
      </c>
      <c r="C1672" s="105"/>
    </row>
    <row r="1673" spans="1:3" x14ac:dyDescent="0.75">
      <c r="A1673" s="113">
        <v>44995</v>
      </c>
      <c r="B1673" s="97">
        <v>15</v>
      </c>
      <c r="C1673" s="105"/>
    </row>
    <row r="1674" spans="1:3" x14ac:dyDescent="0.75">
      <c r="A1674" s="113">
        <v>44995</v>
      </c>
      <c r="B1674" s="97">
        <v>16</v>
      </c>
      <c r="C1674" s="105"/>
    </row>
    <row r="1675" spans="1:3" x14ac:dyDescent="0.75">
      <c r="A1675" s="113">
        <v>44995</v>
      </c>
      <c r="B1675" s="97">
        <v>17</v>
      </c>
      <c r="C1675" s="105"/>
    </row>
    <row r="1676" spans="1:3" x14ac:dyDescent="0.75">
      <c r="A1676" s="113">
        <v>44995</v>
      </c>
      <c r="B1676" s="97">
        <v>18</v>
      </c>
      <c r="C1676" s="105"/>
    </row>
    <row r="1677" spans="1:3" x14ac:dyDescent="0.75">
      <c r="A1677" s="113">
        <v>44995</v>
      </c>
      <c r="B1677" s="97">
        <v>19</v>
      </c>
      <c r="C1677" s="105"/>
    </row>
    <row r="1678" spans="1:3" x14ac:dyDescent="0.75">
      <c r="A1678" s="113">
        <v>44995</v>
      </c>
      <c r="B1678" s="97">
        <v>20</v>
      </c>
      <c r="C1678" s="105"/>
    </row>
    <row r="1679" spans="1:3" x14ac:dyDescent="0.75">
      <c r="A1679" s="113">
        <v>44995</v>
      </c>
      <c r="B1679" s="97">
        <v>21</v>
      </c>
      <c r="C1679" s="105"/>
    </row>
    <row r="1680" spans="1:3" x14ac:dyDescent="0.75">
      <c r="A1680" s="113">
        <v>44995</v>
      </c>
      <c r="B1680" s="97">
        <v>22</v>
      </c>
      <c r="C1680" s="105"/>
    </row>
    <row r="1681" spans="1:3" x14ac:dyDescent="0.75">
      <c r="A1681" s="113">
        <v>44995</v>
      </c>
      <c r="B1681" s="97">
        <v>23</v>
      </c>
      <c r="C1681" s="105"/>
    </row>
    <row r="1682" spans="1:3" x14ac:dyDescent="0.75">
      <c r="A1682" s="113">
        <v>44995</v>
      </c>
      <c r="B1682" s="97">
        <v>24</v>
      </c>
      <c r="C1682" s="105"/>
    </row>
    <row r="1683" spans="1:3" x14ac:dyDescent="0.75">
      <c r="A1683" s="113">
        <v>44996</v>
      </c>
      <c r="B1683" s="97">
        <v>1</v>
      </c>
      <c r="C1683" s="105"/>
    </row>
    <row r="1684" spans="1:3" x14ac:dyDescent="0.75">
      <c r="A1684" s="113">
        <v>44996</v>
      </c>
      <c r="B1684" s="97">
        <v>2</v>
      </c>
      <c r="C1684" s="105"/>
    </row>
    <row r="1685" spans="1:3" x14ac:dyDescent="0.75">
      <c r="A1685" s="113">
        <v>44996</v>
      </c>
      <c r="B1685" s="97">
        <v>3</v>
      </c>
      <c r="C1685" s="105"/>
    </row>
    <row r="1686" spans="1:3" x14ac:dyDescent="0.75">
      <c r="A1686" s="113">
        <v>44996</v>
      </c>
      <c r="B1686" s="97">
        <v>4</v>
      </c>
      <c r="C1686" s="105"/>
    </row>
    <row r="1687" spans="1:3" x14ac:dyDescent="0.75">
      <c r="A1687" s="113">
        <v>44996</v>
      </c>
      <c r="B1687" s="97">
        <v>5</v>
      </c>
      <c r="C1687" s="105"/>
    </row>
    <row r="1688" spans="1:3" x14ac:dyDescent="0.75">
      <c r="A1688" s="113">
        <v>44996</v>
      </c>
      <c r="B1688" s="97">
        <v>6</v>
      </c>
      <c r="C1688" s="105"/>
    </row>
    <row r="1689" spans="1:3" x14ac:dyDescent="0.75">
      <c r="A1689" s="113">
        <v>44996</v>
      </c>
      <c r="B1689" s="97">
        <v>7</v>
      </c>
      <c r="C1689" s="105"/>
    </row>
    <row r="1690" spans="1:3" x14ac:dyDescent="0.75">
      <c r="A1690" s="113">
        <v>44996</v>
      </c>
      <c r="B1690" s="97">
        <v>8</v>
      </c>
      <c r="C1690" s="105"/>
    </row>
    <row r="1691" spans="1:3" x14ac:dyDescent="0.75">
      <c r="A1691" s="113">
        <v>44996</v>
      </c>
      <c r="B1691" s="97">
        <v>9</v>
      </c>
      <c r="C1691" s="105"/>
    </row>
    <row r="1692" spans="1:3" x14ac:dyDescent="0.75">
      <c r="A1692" s="113">
        <v>44996</v>
      </c>
      <c r="B1692" s="97">
        <v>10</v>
      </c>
      <c r="C1692" s="105"/>
    </row>
    <row r="1693" spans="1:3" x14ac:dyDescent="0.75">
      <c r="A1693" s="113">
        <v>44996</v>
      </c>
      <c r="B1693" s="97">
        <v>11</v>
      </c>
      <c r="C1693" s="105"/>
    </row>
    <row r="1694" spans="1:3" x14ac:dyDescent="0.75">
      <c r="A1694" s="113">
        <v>44996</v>
      </c>
      <c r="B1694" s="97">
        <v>12</v>
      </c>
      <c r="C1694" s="105"/>
    </row>
    <row r="1695" spans="1:3" x14ac:dyDescent="0.75">
      <c r="A1695" s="113">
        <v>44996</v>
      </c>
      <c r="B1695" s="97">
        <v>13</v>
      </c>
      <c r="C1695" s="105"/>
    </row>
    <row r="1696" spans="1:3" x14ac:dyDescent="0.75">
      <c r="A1696" s="113">
        <v>44996</v>
      </c>
      <c r="B1696" s="97">
        <v>14</v>
      </c>
      <c r="C1696" s="105"/>
    </row>
    <row r="1697" spans="1:3" x14ac:dyDescent="0.75">
      <c r="A1697" s="113">
        <v>44996</v>
      </c>
      <c r="B1697" s="97">
        <v>15</v>
      </c>
      <c r="C1697" s="105"/>
    </row>
    <row r="1698" spans="1:3" x14ac:dyDescent="0.75">
      <c r="A1698" s="113">
        <v>44996</v>
      </c>
      <c r="B1698" s="97">
        <v>16</v>
      </c>
      <c r="C1698" s="105"/>
    </row>
    <row r="1699" spans="1:3" x14ac:dyDescent="0.75">
      <c r="A1699" s="113">
        <v>44996</v>
      </c>
      <c r="B1699" s="97">
        <v>17</v>
      </c>
      <c r="C1699" s="105"/>
    </row>
    <row r="1700" spans="1:3" x14ac:dyDescent="0.75">
      <c r="A1700" s="113">
        <v>44996</v>
      </c>
      <c r="B1700" s="97">
        <v>18</v>
      </c>
      <c r="C1700" s="105"/>
    </row>
    <row r="1701" spans="1:3" x14ac:dyDescent="0.75">
      <c r="A1701" s="113">
        <v>44996</v>
      </c>
      <c r="B1701" s="97">
        <v>19</v>
      </c>
      <c r="C1701" s="105"/>
    </row>
    <row r="1702" spans="1:3" x14ac:dyDescent="0.75">
      <c r="A1702" s="113">
        <v>44996</v>
      </c>
      <c r="B1702" s="97">
        <v>20</v>
      </c>
      <c r="C1702" s="105"/>
    </row>
    <row r="1703" spans="1:3" x14ac:dyDescent="0.75">
      <c r="A1703" s="113">
        <v>44996</v>
      </c>
      <c r="B1703" s="97">
        <v>21</v>
      </c>
      <c r="C1703" s="105"/>
    </row>
    <row r="1704" spans="1:3" x14ac:dyDescent="0.75">
      <c r="A1704" s="113">
        <v>44996</v>
      </c>
      <c r="B1704" s="97">
        <v>22</v>
      </c>
      <c r="C1704" s="105"/>
    </row>
    <row r="1705" spans="1:3" x14ac:dyDescent="0.75">
      <c r="A1705" s="113">
        <v>44996</v>
      </c>
      <c r="B1705" s="97">
        <v>23</v>
      </c>
      <c r="C1705" s="105"/>
    </row>
    <row r="1706" spans="1:3" x14ac:dyDescent="0.75">
      <c r="A1706" s="113">
        <v>44996</v>
      </c>
      <c r="B1706" s="97">
        <v>24</v>
      </c>
      <c r="C1706" s="105"/>
    </row>
    <row r="1707" spans="1:3" x14ac:dyDescent="0.75">
      <c r="A1707" s="113">
        <v>44997</v>
      </c>
      <c r="B1707" s="97">
        <v>1</v>
      </c>
      <c r="C1707" s="105"/>
    </row>
    <row r="1708" spans="1:3" x14ac:dyDescent="0.75">
      <c r="A1708" s="113">
        <v>44997</v>
      </c>
      <c r="B1708" s="97">
        <v>3</v>
      </c>
      <c r="C1708" s="105"/>
    </row>
    <row r="1709" spans="1:3" x14ac:dyDescent="0.75">
      <c r="A1709" s="113">
        <v>44997</v>
      </c>
      <c r="B1709" s="97">
        <v>4</v>
      </c>
      <c r="C1709" s="105"/>
    </row>
    <row r="1710" spans="1:3" x14ac:dyDescent="0.75">
      <c r="A1710" s="113">
        <v>44997</v>
      </c>
      <c r="B1710" s="97">
        <v>5</v>
      </c>
      <c r="C1710" s="105"/>
    </row>
    <row r="1711" spans="1:3" x14ac:dyDescent="0.75">
      <c r="A1711" s="113">
        <v>44997</v>
      </c>
      <c r="B1711" s="97">
        <v>6</v>
      </c>
      <c r="C1711" s="105"/>
    </row>
    <row r="1712" spans="1:3" x14ac:dyDescent="0.75">
      <c r="A1712" s="113">
        <v>44997</v>
      </c>
      <c r="B1712" s="97">
        <v>7</v>
      </c>
      <c r="C1712" s="105"/>
    </row>
    <row r="1713" spans="1:3" x14ac:dyDescent="0.75">
      <c r="A1713" s="113">
        <v>44997</v>
      </c>
      <c r="B1713" s="97">
        <v>8</v>
      </c>
      <c r="C1713" s="105"/>
    </row>
    <row r="1714" spans="1:3" x14ac:dyDescent="0.75">
      <c r="A1714" s="113">
        <v>44997</v>
      </c>
      <c r="B1714" s="97">
        <v>9</v>
      </c>
      <c r="C1714" s="105"/>
    </row>
    <row r="1715" spans="1:3" x14ac:dyDescent="0.75">
      <c r="A1715" s="113">
        <v>44997</v>
      </c>
      <c r="B1715" s="97">
        <v>10</v>
      </c>
      <c r="C1715" s="105"/>
    </row>
    <row r="1716" spans="1:3" x14ac:dyDescent="0.75">
      <c r="A1716" s="113">
        <v>44997</v>
      </c>
      <c r="B1716" s="97">
        <v>11</v>
      </c>
      <c r="C1716" s="105"/>
    </row>
    <row r="1717" spans="1:3" x14ac:dyDescent="0.75">
      <c r="A1717" s="113">
        <v>44997</v>
      </c>
      <c r="B1717" s="97">
        <v>12</v>
      </c>
      <c r="C1717" s="105"/>
    </row>
    <row r="1718" spans="1:3" x14ac:dyDescent="0.75">
      <c r="A1718" s="113">
        <v>44997</v>
      </c>
      <c r="B1718" s="97">
        <v>13</v>
      </c>
      <c r="C1718" s="105"/>
    </row>
    <row r="1719" spans="1:3" x14ac:dyDescent="0.75">
      <c r="A1719" s="113">
        <v>44997</v>
      </c>
      <c r="B1719" s="97">
        <v>14</v>
      </c>
      <c r="C1719" s="105"/>
    </row>
    <row r="1720" spans="1:3" x14ac:dyDescent="0.75">
      <c r="A1720" s="113">
        <v>44997</v>
      </c>
      <c r="B1720" s="97">
        <v>15</v>
      </c>
      <c r="C1720" s="105"/>
    </row>
    <row r="1721" spans="1:3" x14ac:dyDescent="0.75">
      <c r="A1721" s="113">
        <v>44997</v>
      </c>
      <c r="B1721" s="97">
        <v>16</v>
      </c>
      <c r="C1721" s="105"/>
    </row>
    <row r="1722" spans="1:3" x14ac:dyDescent="0.75">
      <c r="A1722" s="113">
        <v>44997</v>
      </c>
      <c r="B1722" s="97">
        <v>17</v>
      </c>
      <c r="C1722" s="105"/>
    </row>
    <row r="1723" spans="1:3" x14ac:dyDescent="0.75">
      <c r="A1723" s="113">
        <v>44997</v>
      </c>
      <c r="B1723" s="97">
        <v>18</v>
      </c>
      <c r="C1723" s="105"/>
    </row>
    <row r="1724" spans="1:3" x14ac:dyDescent="0.75">
      <c r="A1724" s="113">
        <v>44997</v>
      </c>
      <c r="B1724" s="97">
        <v>19</v>
      </c>
      <c r="C1724" s="105"/>
    </row>
    <row r="1725" spans="1:3" x14ac:dyDescent="0.75">
      <c r="A1725" s="113">
        <v>44997</v>
      </c>
      <c r="B1725" s="97">
        <v>20</v>
      </c>
      <c r="C1725" s="105"/>
    </row>
    <row r="1726" spans="1:3" x14ac:dyDescent="0.75">
      <c r="A1726" s="113">
        <v>44997</v>
      </c>
      <c r="B1726" s="97">
        <v>21</v>
      </c>
      <c r="C1726" s="105"/>
    </row>
    <row r="1727" spans="1:3" x14ac:dyDescent="0.75">
      <c r="A1727" s="113">
        <v>44997</v>
      </c>
      <c r="B1727" s="97">
        <v>22</v>
      </c>
      <c r="C1727" s="105"/>
    </row>
    <row r="1728" spans="1:3" x14ac:dyDescent="0.75">
      <c r="A1728" s="113">
        <v>44997</v>
      </c>
      <c r="B1728" s="97">
        <v>23</v>
      </c>
      <c r="C1728" s="105"/>
    </row>
    <row r="1729" spans="1:3" x14ac:dyDescent="0.75">
      <c r="A1729" s="113">
        <v>44997</v>
      </c>
      <c r="B1729" s="97">
        <v>24</v>
      </c>
      <c r="C1729" s="105"/>
    </row>
    <row r="1730" spans="1:3" x14ac:dyDescent="0.75">
      <c r="A1730" s="113">
        <v>44998</v>
      </c>
      <c r="B1730" s="97">
        <v>1</v>
      </c>
      <c r="C1730" s="105"/>
    </row>
    <row r="1731" spans="1:3" x14ac:dyDescent="0.75">
      <c r="A1731" s="113">
        <v>44998</v>
      </c>
      <c r="B1731" s="97">
        <v>2</v>
      </c>
      <c r="C1731" s="105"/>
    </row>
    <row r="1732" spans="1:3" x14ac:dyDescent="0.75">
      <c r="A1732" s="113">
        <v>44998</v>
      </c>
      <c r="B1732" s="97">
        <v>3</v>
      </c>
      <c r="C1732" s="105"/>
    </row>
    <row r="1733" spans="1:3" x14ac:dyDescent="0.75">
      <c r="A1733" s="113">
        <v>44998</v>
      </c>
      <c r="B1733" s="97">
        <v>4</v>
      </c>
      <c r="C1733" s="105"/>
    </row>
    <row r="1734" spans="1:3" x14ac:dyDescent="0.75">
      <c r="A1734" s="113">
        <v>44998</v>
      </c>
      <c r="B1734" s="97">
        <v>5</v>
      </c>
      <c r="C1734" s="105"/>
    </row>
    <row r="1735" spans="1:3" x14ac:dyDescent="0.75">
      <c r="A1735" s="113">
        <v>44998</v>
      </c>
      <c r="B1735" s="97">
        <v>6</v>
      </c>
      <c r="C1735" s="105"/>
    </row>
    <row r="1736" spans="1:3" x14ac:dyDescent="0.75">
      <c r="A1736" s="113">
        <v>44998</v>
      </c>
      <c r="B1736" s="97">
        <v>7</v>
      </c>
      <c r="C1736" s="105"/>
    </row>
    <row r="1737" spans="1:3" x14ac:dyDescent="0.75">
      <c r="A1737" s="113">
        <v>44998</v>
      </c>
      <c r="B1737" s="97">
        <v>8</v>
      </c>
      <c r="C1737" s="105"/>
    </row>
    <row r="1738" spans="1:3" x14ac:dyDescent="0.75">
      <c r="A1738" s="113">
        <v>44998</v>
      </c>
      <c r="B1738" s="97">
        <v>9</v>
      </c>
      <c r="C1738" s="105"/>
    </row>
    <row r="1739" spans="1:3" x14ac:dyDescent="0.75">
      <c r="A1739" s="113">
        <v>44998</v>
      </c>
      <c r="B1739" s="97">
        <v>10</v>
      </c>
      <c r="C1739" s="105"/>
    </row>
    <row r="1740" spans="1:3" x14ac:dyDescent="0.75">
      <c r="A1740" s="113">
        <v>44998</v>
      </c>
      <c r="B1740" s="97">
        <v>11</v>
      </c>
      <c r="C1740" s="105"/>
    </row>
    <row r="1741" spans="1:3" x14ac:dyDescent="0.75">
      <c r="A1741" s="113">
        <v>44998</v>
      </c>
      <c r="B1741" s="97">
        <v>12</v>
      </c>
      <c r="C1741" s="105"/>
    </row>
    <row r="1742" spans="1:3" x14ac:dyDescent="0.75">
      <c r="A1742" s="113">
        <v>44998</v>
      </c>
      <c r="B1742" s="97">
        <v>13</v>
      </c>
      <c r="C1742" s="105"/>
    </row>
    <row r="1743" spans="1:3" x14ac:dyDescent="0.75">
      <c r="A1743" s="113">
        <v>44998</v>
      </c>
      <c r="B1743" s="97">
        <v>14</v>
      </c>
      <c r="C1743" s="105"/>
    </row>
    <row r="1744" spans="1:3" x14ac:dyDescent="0.75">
      <c r="A1744" s="113">
        <v>44998</v>
      </c>
      <c r="B1744" s="97">
        <v>15</v>
      </c>
      <c r="C1744" s="105"/>
    </row>
    <row r="1745" spans="1:3" x14ac:dyDescent="0.75">
      <c r="A1745" s="113">
        <v>44998</v>
      </c>
      <c r="B1745" s="97">
        <v>16</v>
      </c>
      <c r="C1745" s="105"/>
    </row>
    <row r="1746" spans="1:3" x14ac:dyDescent="0.75">
      <c r="A1746" s="113">
        <v>44998</v>
      </c>
      <c r="B1746" s="97">
        <v>17</v>
      </c>
      <c r="C1746" s="105"/>
    </row>
    <row r="1747" spans="1:3" x14ac:dyDescent="0.75">
      <c r="A1747" s="113">
        <v>44998</v>
      </c>
      <c r="B1747" s="97">
        <v>18</v>
      </c>
      <c r="C1747" s="105"/>
    </row>
    <row r="1748" spans="1:3" x14ac:dyDescent="0.75">
      <c r="A1748" s="113">
        <v>44998</v>
      </c>
      <c r="B1748" s="97">
        <v>19</v>
      </c>
      <c r="C1748" s="105"/>
    </row>
    <row r="1749" spans="1:3" x14ac:dyDescent="0.75">
      <c r="A1749" s="113">
        <v>44998</v>
      </c>
      <c r="B1749" s="97">
        <v>20</v>
      </c>
      <c r="C1749" s="105"/>
    </row>
    <row r="1750" spans="1:3" x14ac:dyDescent="0.75">
      <c r="A1750" s="113">
        <v>44998</v>
      </c>
      <c r="B1750" s="97">
        <v>21</v>
      </c>
      <c r="C1750" s="105"/>
    </row>
    <row r="1751" spans="1:3" x14ac:dyDescent="0.75">
      <c r="A1751" s="113">
        <v>44998</v>
      </c>
      <c r="B1751" s="97">
        <v>22</v>
      </c>
      <c r="C1751" s="105"/>
    </row>
    <row r="1752" spans="1:3" x14ac:dyDescent="0.75">
      <c r="A1752" s="113">
        <v>44998</v>
      </c>
      <c r="B1752" s="97">
        <v>23</v>
      </c>
      <c r="C1752" s="105"/>
    </row>
    <row r="1753" spans="1:3" x14ac:dyDescent="0.75">
      <c r="A1753" s="113">
        <v>44998</v>
      </c>
      <c r="B1753" s="97">
        <v>24</v>
      </c>
      <c r="C1753" s="105"/>
    </row>
    <row r="1754" spans="1:3" x14ac:dyDescent="0.75">
      <c r="A1754" s="113">
        <v>44999</v>
      </c>
      <c r="B1754" s="97">
        <v>1</v>
      </c>
      <c r="C1754" s="105"/>
    </row>
    <row r="1755" spans="1:3" x14ac:dyDescent="0.75">
      <c r="A1755" s="113">
        <v>44999</v>
      </c>
      <c r="B1755" s="97">
        <v>2</v>
      </c>
      <c r="C1755" s="105"/>
    </row>
    <row r="1756" spans="1:3" x14ac:dyDescent="0.75">
      <c r="A1756" s="113">
        <v>44999</v>
      </c>
      <c r="B1756" s="97">
        <v>3</v>
      </c>
      <c r="C1756" s="105"/>
    </row>
    <row r="1757" spans="1:3" x14ac:dyDescent="0.75">
      <c r="A1757" s="113">
        <v>44999</v>
      </c>
      <c r="B1757" s="97">
        <v>4</v>
      </c>
      <c r="C1757" s="105"/>
    </row>
    <row r="1758" spans="1:3" x14ac:dyDescent="0.75">
      <c r="A1758" s="113">
        <v>44999</v>
      </c>
      <c r="B1758" s="97">
        <v>5</v>
      </c>
      <c r="C1758" s="105"/>
    </row>
    <row r="1759" spans="1:3" x14ac:dyDescent="0.75">
      <c r="A1759" s="113">
        <v>44999</v>
      </c>
      <c r="B1759" s="97">
        <v>6</v>
      </c>
      <c r="C1759" s="105"/>
    </row>
    <row r="1760" spans="1:3" x14ac:dyDescent="0.75">
      <c r="A1760" s="113">
        <v>44999</v>
      </c>
      <c r="B1760" s="97">
        <v>7</v>
      </c>
      <c r="C1760" s="105"/>
    </row>
    <row r="1761" spans="1:3" x14ac:dyDescent="0.75">
      <c r="A1761" s="113">
        <v>44999</v>
      </c>
      <c r="B1761" s="97">
        <v>8</v>
      </c>
      <c r="C1761" s="105"/>
    </row>
    <row r="1762" spans="1:3" x14ac:dyDescent="0.75">
      <c r="A1762" s="113">
        <v>44999</v>
      </c>
      <c r="B1762" s="97">
        <v>9</v>
      </c>
      <c r="C1762" s="105"/>
    </row>
    <row r="1763" spans="1:3" x14ac:dyDescent="0.75">
      <c r="A1763" s="113">
        <v>44999</v>
      </c>
      <c r="B1763" s="97">
        <v>10</v>
      </c>
      <c r="C1763" s="105"/>
    </row>
    <row r="1764" spans="1:3" x14ac:dyDescent="0.75">
      <c r="A1764" s="113">
        <v>44999</v>
      </c>
      <c r="B1764" s="97">
        <v>11</v>
      </c>
      <c r="C1764" s="105"/>
    </row>
    <row r="1765" spans="1:3" x14ac:dyDescent="0.75">
      <c r="A1765" s="113">
        <v>44999</v>
      </c>
      <c r="B1765" s="97">
        <v>12</v>
      </c>
      <c r="C1765" s="105"/>
    </row>
    <row r="1766" spans="1:3" x14ac:dyDescent="0.75">
      <c r="A1766" s="113">
        <v>44999</v>
      </c>
      <c r="B1766" s="97">
        <v>13</v>
      </c>
      <c r="C1766" s="105"/>
    </row>
    <row r="1767" spans="1:3" x14ac:dyDescent="0.75">
      <c r="A1767" s="113">
        <v>44999</v>
      </c>
      <c r="B1767" s="97">
        <v>14</v>
      </c>
      <c r="C1767" s="105"/>
    </row>
    <row r="1768" spans="1:3" x14ac:dyDescent="0.75">
      <c r="A1768" s="113">
        <v>44999</v>
      </c>
      <c r="B1768" s="97">
        <v>15</v>
      </c>
      <c r="C1768" s="105"/>
    </row>
    <row r="1769" spans="1:3" x14ac:dyDescent="0.75">
      <c r="A1769" s="113">
        <v>44999</v>
      </c>
      <c r="B1769" s="97">
        <v>16</v>
      </c>
      <c r="C1769" s="105"/>
    </row>
    <row r="1770" spans="1:3" x14ac:dyDescent="0.75">
      <c r="A1770" s="113">
        <v>44999</v>
      </c>
      <c r="B1770" s="97">
        <v>17</v>
      </c>
      <c r="C1770" s="105"/>
    </row>
    <row r="1771" spans="1:3" x14ac:dyDescent="0.75">
      <c r="A1771" s="113">
        <v>44999</v>
      </c>
      <c r="B1771" s="97">
        <v>18</v>
      </c>
      <c r="C1771" s="105"/>
    </row>
    <row r="1772" spans="1:3" x14ac:dyDescent="0.75">
      <c r="A1772" s="113">
        <v>44999</v>
      </c>
      <c r="B1772" s="97">
        <v>19</v>
      </c>
      <c r="C1772" s="105"/>
    </row>
    <row r="1773" spans="1:3" x14ac:dyDescent="0.75">
      <c r="A1773" s="113">
        <v>44999</v>
      </c>
      <c r="B1773" s="97">
        <v>20</v>
      </c>
      <c r="C1773" s="105"/>
    </row>
    <row r="1774" spans="1:3" x14ac:dyDescent="0.75">
      <c r="A1774" s="113">
        <v>44999</v>
      </c>
      <c r="B1774" s="97">
        <v>21</v>
      </c>
      <c r="C1774" s="105"/>
    </row>
    <row r="1775" spans="1:3" x14ac:dyDescent="0.75">
      <c r="A1775" s="113">
        <v>44999</v>
      </c>
      <c r="B1775" s="97">
        <v>22</v>
      </c>
      <c r="C1775" s="105"/>
    </row>
    <row r="1776" spans="1:3" x14ac:dyDescent="0.75">
      <c r="A1776" s="113">
        <v>44999</v>
      </c>
      <c r="B1776" s="97">
        <v>23</v>
      </c>
      <c r="C1776" s="105"/>
    </row>
    <row r="1777" spans="1:3" x14ac:dyDescent="0.75">
      <c r="A1777" s="113">
        <v>44999</v>
      </c>
      <c r="B1777" s="97">
        <v>24</v>
      </c>
      <c r="C1777" s="105"/>
    </row>
    <row r="1778" spans="1:3" x14ac:dyDescent="0.75">
      <c r="A1778" s="113">
        <v>45000</v>
      </c>
      <c r="B1778" s="97">
        <v>1</v>
      </c>
      <c r="C1778" s="105"/>
    </row>
    <row r="1779" spans="1:3" x14ac:dyDescent="0.75">
      <c r="A1779" s="113">
        <v>45000</v>
      </c>
      <c r="B1779" s="97">
        <v>2</v>
      </c>
      <c r="C1779" s="105"/>
    </row>
    <row r="1780" spans="1:3" x14ac:dyDescent="0.75">
      <c r="A1780" s="113">
        <v>45000</v>
      </c>
      <c r="B1780" s="97">
        <v>3</v>
      </c>
      <c r="C1780" s="105"/>
    </row>
    <row r="1781" spans="1:3" x14ac:dyDescent="0.75">
      <c r="A1781" s="113">
        <v>45000</v>
      </c>
      <c r="B1781" s="97">
        <v>4</v>
      </c>
      <c r="C1781" s="105"/>
    </row>
    <row r="1782" spans="1:3" x14ac:dyDescent="0.75">
      <c r="A1782" s="113">
        <v>45000</v>
      </c>
      <c r="B1782" s="97">
        <v>5</v>
      </c>
      <c r="C1782" s="105"/>
    </row>
    <row r="1783" spans="1:3" x14ac:dyDescent="0.75">
      <c r="A1783" s="113">
        <v>45000</v>
      </c>
      <c r="B1783" s="97">
        <v>6</v>
      </c>
      <c r="C1783" s="105"/>
    </row>
    <row r="1784" spans="1:3" x14ac:dyDescent="0.75">
      <c r="A1784" s="113">
        <v>45000</v>
      </c>
      <c r="B1784" s="97">
        <v>7</v>
      </c>
      <c r="C1784" s="105"/>
    </row>
    <row r="1785" spans="1:3" x14ac:dyDescent="0.75">
      <c r="A1785" s="113">
        <v>45000</v>
      </c>
      <c r="B1785" s="97">
        <v>8</v>
      </c>
      <c r="C1785" s="105"/>
    </row>
    <row r="1786" spans="1:3" x14ac:dyDescent="0.75">
      <c r="A1786" s="113">
        <v>45000</v>
      </c>
      <c r="B1786" s="97">
        <v>9</v>
      </c>
      <c r="C1786" s="105"/>
    </row>
    <row r="1787" spans="1:3" x14ac:dyDescent="0.75">
      <c r="A1787" s="113">
        <v>45000</v>
      </c>
      <c r="B1787" s="97">
        <v>10</v>
      </c>
      <c r="C1787" s="105"/>
    </row>
    <row r="1788" spans="1:3" x14ac:dyDescent="0.75">
      <c r="A1788" s="113">
        <v>45000</v>
      </c>
      <c r="B1788" s="97">
        <v>11</v>
      </c>
      <c r="C1788" s="105"/>
    </row>
    <row r="1789" spans="1:3" x14ac:dyDescent="0.75">
      <c r="A1789" s="113">
        <v>45000</v>
      </c>
      <c r="B1789" s="97">
        <v>12</v>
      </c>
      <c r="C1789" s="105"/>
    </row>
    <row r="1790" spans="1:3" x14ac:dyDescent="0.75">
      <c r="A1790" s="113">
        <v>45000</v>
      </c>
      <c r="B1790" s="97">
        <v>13</v>
      </c>
      <c r="C1790" s="105"/>
    </row>
    <row r="1791" spans="1:3" x14ac:dyDescent="0.75">
      <c r="A1791" s="113">
        <v>45000</v>
      </c>
      <c r="B1791" s="97">
        <v>14</v>
      </c>
      <c r="C1791" s="105"/>
    </row>
    <row r="1792" spans="1:3" x14ac:dyDescent="0.75">
      <c r="A1792" s="113">
        <v>45000</v>
      </c>
      <c r="B1792" s="97">
        <v>15</v>
      </c>
      <c r="C1792" s="105"/>
    </row>
    <row r="1793" spans="1:3" x14ac:dyDescent="0.75">
      <c r="A1793" s="113">
        <v>45000</v>
      </c>
      <c r="B1793" s="97">
        <v>16</v>
      </c>
      <c r="C1793" s="105"/>
    </row>
    <row r="1794" spans="1:3" x14ac:dyDescent="0.75">
      <c r="A1794" s="113">
        <v>45000</v>
      </c>
      <c r="B1794" s="97">
        <v>17</v>
      </c>
      <c r="C1794" s="105"/>
    </row>
    <row r="1795" spans="1:3" x14ac:dyDescent="0.75">
      <c r="A1795" s="113">
        <v>45000</v>
      </c>
      <c r="B1795" s="97">
        <v>18</v>
      </c>
      <c r="C1795" s="105"/>
    </row>
    <row r="1796" spans="1:3" x14ac:dyDescent="0.75">
      <c r="A1796" s="113">
        <v>45000</v>
      </c>
      <c r="B1796" s="97">
        <v>19</v>
      </c>
      <c r="C1796" s="105"/>
    </row>
    <row r="1797" spans="1:3" x14ac:dyDescent="0.75">
      <c r="A1797" s="113">
        <v>45000</v>
      </c>
      <c r="B1797" s="97">
        <v>20</v>
      </c>
      <c r="C1797" s="105"/>
    </row>
    <row r="1798" spans="1:3" x14ac:dyDescent="0.75">
      <c r="A1798" s="113">
        <v>45000</v>
      </c>
      <c r="B1798" s="97">
        <v>21</v>
      </c>
      <c r="C1798" s="105"/>
    </row>
    <row r="1799" spans="1:3" x14ac:dyDescent="0.75">
      <c r="A1799" s="113">
        <v>45000</v>
      </c>
      <c r="B1799" s="97">
        <v>22</v>
      </c>
      <c r="C1799" s="105"/>
    </row>
    <row r="1800" spans="1:3" x14ac:dyDescent="0.75">
      <c r="A1800" s="113">
        <v>45000</v>
      </c>
      <c r="B1800" s="97">
        <v>23</v>
      </c>
      <c r="C1800" s="105"/>
    </row>
    <row r="1801" spans="1:3" x14ac:dyDescent="0.75">
      <c r="A1801" s="113">
        <v>45000</v>
      </c>
      <c r="B1801" s="97">
        <v>24</v>
      </c>
      <c r="C1801" s="105"/>
    </row>
    <row r="1802" spans="1:3" x14ac:dyDescent="0.75">
      <c r="A1802" s="113">
        <v>45001</v>
      </c>
      <c r="B1802" s="97">
        <v>1</v>
      </c>
      <c r="C1802" s="105"/>
    </row>
    <row r="1803" spans="1:3" x14ac:dyDescent="0.75">
      <c r="A1803" s="113">
        <v>45001</v>
      </c>
      <c r="B1803" s="97">
        <v>2</v>
      </c>
      <c r="C1803" s="105"/>
    </row>
    <row r="1804" spans="1:3" x14ac:dyDescent="0.75">
      <c r="A1804" s="113">
        <v>45001</v>
      </c>
      <c r="B1804" s="97">
        <v>3</v>
      </c>
      <c r="C1804" s="105"/>
    </row>
    <row r="1805" spans="1:3" x14ac:dyDescent="0.75">
      <c r="A1805" s="113">
        <v>45001</v>
      </c>
      <c r="B1805" s="97">
        <v>4</v>
      </c>
      <c r="C1805" s="105"/>
    </row>
    <row r="1806" spans="1:3" x14ac:dyDescent="0.75">
      <c r="A1806" s="113">
        <v>45001</v>
      </c>
      <c r="B1806" s="97">
        <v>5</v>
      </c>
      <c r="C1806" s="105"/>
    </row>
    <row r="1807" spans="1:3" x14ac:dyDescent="0.75">
      <c r="A1807" s="113">
        <v>45001</v>
      </c>
      <c r="B1807" s="97">
        <v>6</v>
      </c>
      <c r="C1807" s="105"/>
    </row>
    <row r="1808" spans="1:3" x14ac:dyDescent="0.75">
      <c r="A1808" s="113">
        <v>45001</v>
      </c>
      <c r="B1808" s="97">
        <v>7</v>
      </c>
      <c r="C1808" s="105"/>
    </row>
    <row r="1809" spans="1:3" x14ac:dyDescent="0.75">
      <c r="A1809" s="113">
        <v>45001</v>
      </c>
      <c r="B1809" s="97">
        <v>8</v>
      </c>
      <c r="C1809" s="105"/>
    </row>
    <row r="1810" spans="1:3" x14ac:dyDescent="0.75">
      <c r="A1810" s="113">
        <v>45001</v>
      </c>
      <c r="B1810" s="97">
        <v>9</v>
      </c>
      <c r="C1810" s="105"/>
    </row>
    <row r="1811" spans="1:3" x14ac:dyDescent="0.75">
      <c r="A1811" s="113">
        <v>45001</v>
      </c>
      <c r="B1811" s="97">
        <v>10</v>
      </c>
      <c r="C1811" s="105"/>
    </row>
    <row r="1812" spans="1:3" x14ac:dyDescent="0.75">
      <c r="A1812" s="113">
        <v>45001</v>
      </c>
      <c r="B1812" s="97">
        <v>11</v>
      </c>
      <c r="C1812" s="105"/>
    </row>
    <row r="1813" spans="1:3" x14ac:dyDescent="0.75">
      <c r="A1813" s="113">
        <v>45001</v>
      </c>
      <c r="B1813" s="97">
        <v>12</v>
      </c>
      <c r="C1813" s="105"/>
    </row>
    <row r="1814" spans="1:3" x14ac:dyDescent="0.75">
      <c r="A1814" s="113">
        <v>45001</v>
      </c>
      <c r="B1814" s="97">
        <v>13</v>
      </c>
      <c r="C1814" s="105"/>
    </row>
    <row r="1815" spans="1:3" x14ac:dyDescent="0.75">
      <c r="A1815" s="113">
        <v>45001</v>
      </c>
      <c r="B1815" s="97">
        <v>14</v>
      </c>
      <c r="C1815" s="105"/>
    </row>
    <row r="1816" spans="1:3" x14ac:dyDescent="0.75">
      <c r="A1816" s="113">
        <v>45001</v>
      </c>
      <c r="B1816" s="97">
        <v>15</v>
      </c>
      <c r="C1816" s="105"/>
    </row>
    <row r="1817" spans="1:3" x14ac:dyDescent="0.75">
      <c r="A1817" s="113">
        <v>45001</v>
      </c>
      <c r="B1817" s="97">
        <v>16</v>
      </c>
      <c r="C1817" s="105"/>
    </row>
    <row r="1818" spans="1:3" x14ac:dyDescent="0.75">
      <c r="A1818" s="113">
        <v>45001</v>
      </c>
      <c r="B1818" s="97">
        <v>17</v>
      </c>
      <c r="C1818" s="105"/>
    </row>
    <row r="1819" spans="1:3" x14ac:dyDescent="0.75">
      <c r="A1819" s="113">
        <v>45001</v>
      </c>
      <c r="B1819" s="97">
        <v>18</v>
      </c>
      <c r="C1819" s="105"/>
    </row>
    <row r="1820" spans="1:3" x14ac:dyDescent="0.75">
      <c r="A1820" s="113">
        <v>45001</v>
      </c>
      <c r="B1820" s="97">
        <v>19</v>
      </c>
      <c r="C1820" s="105"/>
    </row>
    <row r="1821" spans="1:3" x14ac:dyDescent="0.75">
      <c r="A1821" s="113">
        <v>45001</v>
      </c>
      <c r="B1821" s="97">
        <v>20</v>
      </c>
      <c r="C1821" s="105"/>
    </row>
    <row r="1822" spans="1:3" x14ac:dyDescent="0.75">
      <c r="A1822" s="113">
        <v>45001</v>
      </c>
      <c r="B1822" s="97">
        <v>21</v>
      </c>
      <c r="C1822" s="105"/>
    </row>
    <row r="1823" spans="1:3" x14ac:dyDescent="0.75">
      <c r="A1823" s="113">
        <v>45001</v>
      </c>
      <c r="B1823" s="97">
        <v>22</v>
      </c>
      <c r="C1823" s="105"/>
    </row>
    <row r="1824" spans="1:3" x14ac:dyDescent="0.75">
      <c r="A1824" s="113">
        <v>45001</v>
      </c>
      <c r="B1824" s="97">
        <v>23</v>
      </c>
      <c r="C1824" s="105"/>
    </row>
    <row r="1825" spans="1:3" x14ac:dyDescent="0.75">
      <c r="A1825" s="113">
        <v>45001</v>
      </c>
      <c r="B1825" s="97">
        <v>24</v>
      </c>
      <c r="C1825" s="105"/>
    </row>
    <row r="1826" spans="1:3" x14ac:dyDescent="0.75">
      <c r="A1826" s="113">
        <v>45002</v>
      </c>
      <c r="B1826" s="97">
        <v>1</v>
      </c>
      <c r="C1826" s="105"/>
    </row>
    <row r="1827" spans="1:3" x14ac:dyDescent="0.75">
      <c r="A1827" s="113">
        <v>45002</v>
      </c>
      <c r="B1827" s="97">
        <v>2</v>
      </c>
      <c r="C1827" s="105"/>
    </row>
    <row r="1828" spans="1:3" x14ac:dyDescent="0.75">
      <c r="A1828" s="113">
        <v>45002</v>
      </c>
      <c r="B1828" s="97">
        <v>3</v>
      </c>
      <c r="C1828" s="105"/>
    </row>
    <row r="1829" spans="1:3" x14ac:dyDescent="0.75">
      <c r="A1829" s="113">
        <v>45002</v>
      </c>
      <c r="B1829" s="97">
        <v>4</v>
      </c>
      <c r="C1829" s="105"/>
    </row>
    <row r="1830" spans="1:3" x14ac:dyDescent="0.75">
      <c r="A1830" s="113">
        <v>45002</v>
      </c>
      <c r="B1830" s="97">
        <v>5</v>
      </c>
      <c r="C1830" s="105"/>
    </row>
    <row r="1831" spans="1:3" x14ac:dyDescent="0.75">
      <c r="A1831" s="113">
        <v>45002</v>
      </c>
      <c r="B1831" s="97">
        <v>6</v>
      </c>
      <c r="C1831" s="105"/>
    </row>
    <row r="1832" spans="1:3" x14ac:dyDescent="0.75">
      <c r="A1832" s="113">
        <v>45002</v>
      </c>
      <c r="B1832" s="97">
        <v>7</v>
      </c>
      <c r="C1832" s="105"/>
    </row>
    <row r="1833" spans="1:3" x14ac:dyDescent="0.75">
      <c r="A1833" s="113">
        <v>45002</v>
      </c>
      <c r="B1833" s="97">
        <v>8</v>
      </c>
      <c r="C1833" s="105"/>
    </row>
    <row r="1834" spans="1:3" x14ac:dyDescent="0.75">
      <c r="A1834" s="113">
        <v>45002</v>
      </c>
      <c r="B1834" s="97">
        <v>9</v>
      </c>
      <c r="C1834" s="105"/>
    </row>
    <row r="1835" spans="1:3" x14ac:dyDescent="0.75">
      <c r="A1835" s="113">
        <v>45002</v>
      </c>
      <c r="B1835" s="97">
        <v>10</v>
      </c>
      <c r="C1835" s="105"/>
    </row>
    <row r="1836" spans="1:3" x14ac:dyDescent="0.75">
      <c r="A1836" s="113">
        <v>45002</v>
      </c>
      <c r="B1836" s="97">
        <v>11</v>
      </c>
      <c r="C1836" s="105"/>
    </row>
    <row r="1837" spans="1:3" x14ac:dyDescent="0.75">
      <c r="A1837" s="113">
        <v>45002</v>
      </c>
      <c r="B1837" s="97">
        <v>12</v>
      </c>
      <c r="C1837" s="105"/>
    </row>
    <row r="1838" spans="1:3" x14ac:dyDescent="0.75">
      <c r="A1838" s="113">
        <v>45002</v>
      </c>
      <c r="B1838" s="97">
        <v>13</v>
      </c>
      <c r="C1838" s="105"/>
    </row>
    <row r="1839" spans="1:3" x14ac:dyDescent="0.75">
      <c r="A1839" s="113">
        <v>45002</v>
      </c>
      <c r="B1839" s="97">
        <v>14</v>
      </c>
      <c r="C1839" s="105"/>
    </row>
    <row r="1840" spans="1:3" x14ac:dyDescent="0.75">
      <c r="A1840" s="113">
        <v>45002</v>
      </c>
      <c r="B1840" s="97">
        <v>15</v>
      </c>
      <c r="C1840" s="105"/>
    </row>
    <row r="1841" spans="1:3" x14ac:dyDescent="0.75">
      <c r="A1841" s="113">
        <v>45002</v>
      </c>
      <c r="B1841" s="97">
        <v>16</v>
      </c>
      <c r="C1841" s="105"/>
    </row>
    <row r="1842" spans="1:3" x14ac:dyDescent="0.75">
      <c r="A1842" s="113">
        <v>45002</v>
      </c>
      <c r="B1842" s="97">
        <v>17</v>
      </c>
      <c r="C1842" s="105"/>
    </row>
    <row r="1843" spans="1:3" x14ac:dyDescent="0.75">
      <c r="A1843" s="113">
        <v>45002</v>
      </c>
      <c r="B1843" s="97">
        <v>18</v>
      </c>
      <c r="C1843" s="105"/>
    </row>
    <row r="1844" spans="1:3" x14ac:dyDescent="0.75">
      <c r="A1844" s="113">
        <v>45002</v>
      </c>
      <c r="B1844" s="97">
        <v>19</v>
      </c>
      <c r="C1844" s="105"/>
    </row>
    <row r="1845" spans="1:3" x14ac:dyDescent="0.75">
      <c r="A1845" s="113">
        <v>45002</v>
      </c>
      <c r="B1845" s="97">
        <v>20</v>
      </c>
      <c r="C1845" s="105"/>
    </row>
    <row r="1846" spans="1:3" x14ac:dyDescent="0.75">
      <c r="A1846" s="113">
        <v>45002</v>
      </c>
      <c r="B1846" s="97">
        <v>21</v>
      </c>
      <c r="C1846" s="105"/>
    </row>
    <row r="1847" spans="1:3" x14ac:dyDescent="0.75">
      <c r="A1847" s="113">
        <v>45002</v>
      </c>
      <c r="B1847" s="97">
        <v>22</v>
      </c>
      <c r="C1847" s="105"/>
    </row>
    <row r="1848" spans="1:3" x14ac:dyDescent="0.75">
      <c r="A1848" s="113">
        <v>45002</v>
      </c>
      <c r="B1848" s="97">
        <v>23</v>
      </c>
      <c r="C1848" s="105"/>
    </row>
    <row r="1849" spans="1:3" x14ac:dyDescent="0.75">
      <c r="A1849" s="113">
        <v>45002</v>
      </c>
      <c r="B1849" s="97">
        <v>24</v>
      </c>
      <c r="C1849" s="105"/>
    </row>
    <row r="1850" spans="1:3" x14ac:dyDescent="0.75">
      <c r="A1850" s="113">
        <v>45003</v>
      </c>
      <c r="B1850" s="97">
        <v>1</v>
      </c>
      <c r="C1850" s="105"/>
    </row>
    <row r="1851" spans="1:3" x14ac:dyDescent="0.75">
      <c r="A1851" s="113">
        <v>45003</v>
      </c>
      <c r="B1851" s="97">
        <v>2</v>
      </c>
      <c r="C1851" s="105"/>
    </row>
    <row r="1852" spans="1:3" x14ac:dyDescent="0.75">
      <c r="A1852" s="113">
        <v>45003</v>
      </c>
      <c r="B1852" s="97">
        <v>3</v>
      </c>
      <c r="C1852" s="105"/>
    </row>
    <row r="1853" spans="1:3" x14ac:dyDescent="0.75">
      <c r="A1853" s="113">
        <v>45003</v>
      </c>
      <c r="B1853" s="97">
        <v>4</v>
      </c>
      <c r="C1853" s="105"/>
    </row>
    <row r="1854" spans="1:3" x14ac:dyDescent="0.75">
      <c r="A1854" s="113">
        <v>45003</v>
      </c>
      <c r="B1854" s="97">
        <v>5</v>
      </c>
      <c r="C1854" s="105"/>
    </row>
    <row r="1855" spans="1:3" x14ac:dyDescent="0.75">
      <c r="A1855" s="113">
        <v>45003</v>
      </c>
      <c r="B1855" s="97">
        <v>6</v>
      </c>
      <c r="C1855" s="105"/>
    </row>
    <row r="1856" spans="1:3" x14ac:dyDescent="0.75">
      <c r="A1856" s="113">
        <v>45003</v>
      </c>
      <c r="B1856" s="97">
        <v>7</v>
      </c>
      <c r="C1856" s="105"/>
    </row>
    <row r="1857" spans="1:3" x14ac:dyDescent="0.75">
      <c r="A1857" s="113">
        <v>45003</v>
      </c>
      <c r="B1857" s="97">
        <v>8</v>
      </c>
      <c r="C1857" s="105"/>
    </row>
    <row r="1858" spans="1:3" x14ac:dyDescent="0.75">
      <c r="A1858" s="113">
        <v>45003</v>
      </c>
      <c r="B1858" s="97">
        <v>9</v>
      </c>
      <c r="C1858" s="105"/>
    </row>
    <row r="1859" spans="1:3" x14ac:dyDescent="0.75">
      <c r="A1859" s="113">
        <v>45003</v>
      </c>
      <c r="B1859" s="97">
        <v>10</v>
      </c>
      <c r="C1859" s="105"/>
    </row>
    <row r="1860" spans="1:3" x14ac:dyDescent="0.75">
      <c r="A1860" s="113">
        <v>45003</v>
      </c>
      <c r="B1860" s="97">
        <v>11</v>
      </c>
      <c r="C1860" s="105"/>
    </row>
    <row r="1861" spans="1:3" x14ac:dyDescent="0.75">
      <c r="A1861" s="113">
        <v>45003</v>
      </c>
      <c r="B1861" s="97">
        <v>12</v>
      </c>
      <c r="C1861" s="105"/>
    </row>
    <row r="1862" spans="1:3" x14ac:dyDescent="0.75">
      <c r="A1862" s="113">
        <v>45003</v>
      </c>
      <c r="B1862" s="97">
        <v>13</v>
      </c>
      <c r="C1862" s="105"/>
    </row>
    <row r="1863" spans="1:3" x14ac:dyDescent="0.75">
      <c r="A1863" s="113">
        <v>45003</v>
      </c>
      <c r="B1863" s="97">
        <v>14</v>
      </c>
      <c r="C1863" s="105"/>
    </row>
    <row r="1864" spans="1:3" x14ac:dyDescent="0.75">
      <c r="A1864" s="113">
        <v>45003</v>
      </c>
      <c r="B1864" s="97">
        <v>15</v>
      </c>
      <c r="C1864" s="105"/>
    </row>
    <row r="1865" spans="1:3" x14ac:dyDescent="0.75">
      <c r="A1865" s="113">
        <v>45003</v>
      </c>
      <c r="B1865" s="97">
        <v>16</v>
      </c>
      <c r="C1865" s="105"/>
    </row>
    <row r="1866" spans="1:3" x14ac:dyDescent="0.75">
      <c r="A1866" s="113">
        <v>45003</v>
      </c>
      <c r="B1866" s="97">
        <v>17</v>
      </c>
      <c r="C1866" s="105"/>
    </row>
    <row r="1867" spans="1:3" x14ac:dyDescent="0.75">
      <c r="A1867" s="113">
        <v>45003</v>
      </c>
      <c r="B1867" s="97">
        <v>18</v>
      </c>
      <c r="C1867" s="105"/>
    </row>
    <row r="1868" spans="1:3" x14ac:dyDescent="0.75">
      <c r="A1868" s="113">
        <v>45003</v>
      </c>
      <c r="B1868" s="97">
        <v>19</v>
      </c>
      <c r="C1868" s="105"/>
    </row>
    <row r="1869" spans="1:3" x14ac:dyDescent="0.75">
      <c r="A1869" s="113">
        <v>45003</v>
      </c>
      <c r="B1869" s="97">
        <v>20</v>
      </c>
      <c r="C1869" s="105"/>
    </row>
    <row r="1870" spans="1:3" x14ac:dyDescent="0.75">
      <c r="A1870" s="113">
        <v>45003</v>
      </c>
      <c r="B1870" s="97">
        <v>21</v>
      </c>
      <c r="C1870" s="105"/>
    </row>
    <row r="1871" spans="1:3" x14ac:dyDescent="0.75">
      <c r="A1871" s="113">
        <v>45003</v>
      </c>
      <c r="B1871" s="97">
        <v>22</v>
      </c>
      <c r="C1871" s="105"/>
    </row>
    <row r="1872" spans="1:3" x14ac:dyDescent="0.75">
      <c r="A1872" s="113">
        <v>45003</v>
      </c>
      <c r="B1872" s="97">
        <v>23</v>
      </c>
      <c r="C1872" s="105"/>
    </row>
    <row r="1873" spans="1:3" x14ac:dyDescent="0.75">
      <c r="A1873" s="113">
        <v>45003</v>
      </c>
      <c r="B1873" s="97">
        <v>24</v>
      </c>
      <c r="C1873" s="105"/>
    </row>
    <row r="1874" spans="1:3" x14ac:dyDescent="0.75">
      <c r="A1874" s="113">
        <v>45004</v>
      </c>
      <c r="B1874" s="97">
        <v>1</v>
      </c>
      <c r="C1874" s="105"/>
    </row>
    <row r="1875" spans="1:3" x14ac:dyDescent="0.75">
      <c r="A1875" s="113">
        <v>45004</v>
      </c>
      <c r="B1875" s="97">
        <v>2</v>
      </c>
      <c r="C1875" s="105"/>
    </row>
    <row r="1876" spans="1:3" x14ac:dyDescent="0.75">
      <c r="A1876" s="113">
        <v>45004</v>
      </c>
      <c r="B1876" s="97">
        <v>3</v>
      </c>
      <c r="C1876" s="105"/>
    </row>
    <row r="1877" spans="1:3" x14ac:dyDescent="0.75">
      <c r="A1877" s="113">
        <v>45004</v>
      </c>
      <c r="B1877" s="97">
        <v>4</v>
      </c>
      <c r="C1877" s="105"/>
    </row>
    <row r="1878" spans="1:3" x14ac:dyDescent="0.75">
      <c r="A1878" s="113">
        <v>45004</v>
      </c>
      <c r="B1878" s="97">
        <v>5</v>
      </c>
      <c r="C1878" s="105"/>
    </row>
    <row r="1879" spans="1:3" x14ac:dyDescent="0.75">
      <c r="A1879" s="113">
        <v>45004</v>
      </c>
      <c r="B1879" s="97">
        <v>6</v>
      </c>
      <c r="C1879" s="105"/>
    </row>
    <row r="1880" spans="1:3" x14ac:dyDescent="0.75">
      <c r="A1880" s="113">
        <v>45004</v>
      </c>
      <c r="B1880" s="97">
        <v>7</v>
      </c>
      <c r="C1880" s="105"/>
    </row>
    <row r="1881" spans="1:3" x14ac:dyDescent="0.75">
      <c r="A1881" s="113">
        <v>45004</v>
      </c>
      <c r="B1881" s="97">
        <v>8</v>
      </c>
      <c r="C1881" s="105"/>
    </row>
    <row r="1882" spans="1:3" x14ac:dyDescent="0.75">
      <c r="A1882" s="113">
        <v>45004</v>
      </c>
      <c r="B1882" s="97">
        <v>9</v>
      </c>
      <c r="C1882" s="105"/>
    </row>
    <row r="1883" spans="1:3" x14ac:dyDescent="0.75">
      <c r="A1883" s="113">
        <v>45004</v>
      </c>
      <c r="B1883" s="97">
        <v>10</v>
      </c>
      <c r="C1883" s="105"/>
    </row>
    <row r="1884" spans="1:3" x14ac:dyDescent="0.75">
      <c r="A1884" s="113">
        <v>45004</v>
      </c>
      <c r="B1884" s="97">
        <v>11</v>
      </c>
      <c r="C1884" s="105"/>
    </row>
    <row r="1885" spans="1:3" x14ac:dyDescent="0.75">
      <c r="A1885" s="113">
        <v>45004</v>
      </c>
      <c r="B1885" s="97">
        <v>12</v>
      </c>
      <c r="C1885" s="105"/>
    </row>
    <row r="1886" spans="1:3" x14ac:dyDescent="0.75">
      <c r="A1886" s="113">
        <v>45004</v>
      </c>
      <c r="B1886" s="97">
        <v>13</v>
      </c>
      <c r="C1886" s="105"/>
    </row>
    <row r="1887" spans="1:3" x14ac:dyDescent="0.75">
      <c r="A1887" s="113">
        <v>45004</v>
      </c>
      <c r="B1887" s="97">
        <v>14</v>
      </c>
      <c r="C1887" s="105"/>
    </row>
    <row r="1888" spans="1:3" x14ac:dyDescent="0.75">
      <c r="A1888" s="113">
        <v>45004</v>
      </c>
      <c r="B1888" s="97">
        <v>15</v>
      </c>
      <c r="C1888" s="105"/>
    </row>
    <row r="1889" spans="1:3" x14ac:dyDescent="0.75">
      <c r="A1889" s="113">
        <v>45004</v>
      </c>
      <c r="B1889" s="97">
        <v>16</v>
      </c>
      <c r="C1889" s="105"/>
    </row>
    <row r="1890" spans="1:3" x14ac:dyDescent="0.75">
      <c r="A1890" s="113">
        <v>45004</v>
      </c>
      <c r="B1890" s="97">
        <v>17</v>
      </c>
      <c r="C1890" s="105"/>
    </row>
    <row r="1891" spans="1:3" x14ac:dyDescent="0.75">
      <c r="A1891" s="113">
        <v>45004</v>
      </c>
      <c r="B1891" s="97">
        <v>18</v>
      </c>
      <c r="C1891" s="105"/>
    </row>
    <row r="1892" spans="1:3" x14ac:dyDescent="0.75">
      <c r="A1892" s="113">
        <v>45004</v>
      </c>
      <c r="B1892" s="97">
        <v>19</v>
      </c>
      <c r="C1892" s="105"/>
    </row>
    <row r="1893" spans="1:3" x14ac:dyDescent="0.75">
      <c r="A1893" s="113">
        <v>45004</v>
      </c>
      <c r="B1893" s="97">
        <v>20</v>
      </c>
      <c r="C1893" s="105"/>
    </row>
    <row r="1894" spans="1:3" x14ac:dyDescent="0.75">
      <c r="A1894" s="113">
        <v>45004</v>
      </c>
      <c r="B1894" s="97">
        <v>21</v>
      </c>
      <c r="C1894" s="105"/>
    </row>
    <row r="1895" spans="1:3" x14ac:dyDescent="0.75">
      <c r="A1895" s="113">
        <v>45004</v>
      </c>
      <c r="B1895" s="97">
        <v>22</v>
      </c>
      <c r="C1895" s="105"/>
    </row>
    <row r="1896" spans="1:3" x14ac:dyDescent="0.75">
      <c r="A1896" s="113">
        <v>45004</v>
      </c>
      <c r="B1896" s="97">
        <v>23</v>
      </c>
      <c r="C1896" s="105"/>
    </row>
    <row r="1897" spans="1:3" x14ac:dyDescent="0.75">
      <c r="A1897" s="113">
        <v>45004</v>
      </c>
      <c r="B1897" s="97">
        <v>24</v>
      </c>
      <c r="C1897" s="105"/>
    </row>
    <row r="1898" spans="1:3" x14ac:dyDescent="0.75">
      <c r="A1898" s="113">
        <v>45005</v>
      </c>
      <c r="B1898" s="97">
        <v>1</v>
      </c>
      <c r="C1898" s="105"/>
    </row>
    <row r="1899" spans="1:3" x14ac:dyDescent="0.75">
      <c r="A1899" s="113">
        <v>45005</v>
      </c>
      <c r="B1899" s="97">
        <v>2</v>
      </c>
      <c r="C1899" s="105"/>
    </row>
    <row r="1900" spans="1:3" x14ac:dyDescent="0.75">
      <c r="A1900" s="113">
        <v>45005</v>
      </c>
      <c r="B1900" s="97">
        <v>3</v>
      </c>
      <c r="C1900" s="105"/>
    </row>
    <row r="1901" spans="1:3" x14ac:dyDescent="0.75">
      <c r="A1901" s="113">
        <v>45005</v>
      </c>
      <c r="B1901" s="97">
        <v>4</v>
      </c>
      <c r="C1901" s="105"/>
    </row>
    <row r="1902" spans="1:3" x14ac:dyDescent="0.75">
      <c r="A1902" s="113">
        <v>45005</v>
      </c>
      <c r="B1902" s="97">
        <v>5</v>
      </c>
      <c r="C1902" s="105"/>
    </row>
    <row r="1903" spans="1:3" x14ac:dyDescent="0.75">
      <c r="A1903" s="113">
        <v>45005</v>
      </c>
      <c r="B1903" s="97">
        <v>6</v>
      </c>
      <c r="C1903" s="105"/>
    </row>
    <row r="1904" spans="1:3" x14ac:dyDescent="0.75">
      <c r="A1904" s="113">
        <v>45005</v>
      </c>
      <c r="B1904" s="97">
        <v>7</v>
      </c>
      <c r="C1904" s="105"/>
    </row>
    <row r="1905" spans="1:3" x14ac:dyDescent="0.75">
      <c r="A1905" s="113">
        <v>45005</v>
      </c>
      <c r="B1905" s="97">
        <v>8</v>
      </c>
      <c r="C1905" s="105"/>
    </row>
    <row r="1906" spans="1:3" x14ac:dyDescent="0.75">
      <c r="A1906" s="113">
        <v>45005</v>
      </c>
      <c r="B1906" s="97">
        <v>9</v>
      </c>
      <c r="C1906" s="105"/>
    </row>
    <row r="1907" spans="1:3" x14ac:dyDescent="0.75">
      <c r="A1907" s="113">
        <v>45005</v>
      </c>
      <c r="B1907" s="97">
        <v>10</v>
      </c>
      <c r="C1907" s="105"/>
    </row>
    <row r="1908" spans="1:3" x14ac:dyDescent="0.75">
      <c r="A1908" s="113">
        <v>45005</v>
      </c>
      <c r="B1908" s="97">
        <v>11</v>
      </c>
      <c r="C1908" s="105"/>
    </row>
    <row r="1909" spans="1:3" x14ac:dyDescent="0.75">
      <c r="A1909" s="113">
        <v>45005</v>
      </c>
      <c r="B1909" s="97">
        <v>12</v>
      </c>
      <c r="C1909" s="105"/>
    </row>
    <row r="1910" spans="1:3" x14ac:dyDescent="0.75">
      <c r="A1910" s="113">
        <v>45005</v>
      </c>
      <c r="B1910" s="97">
        <v>13</v>
      </c>
      <c r="C1910" s="105"/>
    </row>
    <row r="1911" spans="1:3" x14ac:dyDescent="0.75">
      <c r="A1911" s="113">
        <v>45005</v>
      </c>
      <c r="B1911" s="97">
        <v>14</v>
      </c>
      <c r="C1911" s="105"/>
    </row>
    <row r="1912" spans="1:3" x14ac:dyDescent="0.75">
      <c r="A1912" s="113">
        <v>45005</v>
      </c>
      <c r="B1912" s="97">
        <v>15</v>
      </c>
      <c r="C1912" s="105"/>
    </row>
    <row r="1913" spans="1:3" x14ac:dyDescent="0.75">
      <c r="A1913" s="113">
        <v>45005</v>
      </c>
      <c r="B1913" s="97">
        <v>16</v>
      </c>
      <c r="C1913" s="105"/>
    </row>
    <row r="1914" spans="1:3" x14ac:dyDescent="0.75">
      <c r="A1914" s="113">
        <v>45005</v>
      </c>
      <c r="B1914" s="97">
        <v>17</v>
      </c>
      <c r="C1914" s="105"/>
    </row>
    <row r="1915" spans="1:3" x14ac:dyDescent="0.75">
      <c r="A1915" s="113">
        <v>45005</v>
      </c>
      <c r="B1915" s="97">
        <v>18</v>
      </c>
      <c r="C1915" s="105"/>
    </row>
    <row r="1916" spans="1:3" x14ac:dyDescent="0.75">
      <c r="A1916" s="113">
        <v>45005</v>
      </c>
      <c r="B1916" s="97">
        <v>19</v>
      </c>
      <c r="C1916" s="105"/>
    </row>
    <row r="1917" spans="1:3" x14ac:dyDescent="0.75">
      <c r="A1917" s="113">
        <v>45005</v>
      </c>
      <c r="B1917" s="97">
        <v>20</v>
      </c>
      <c r="C1917" s="105"/>
    </row>
    <row r="1918" spans="1:3" x14ac:dyDescent="0.75">
      <c r="A1918" s="113">
        <v>45005</v>
      </c>
      <c r="B1918" s="97">
        <v>21</v>
      </c>
      <c r="C1918" s="105"/>
    </row>
    <row r="1919" spans="1:3" x14ac:dyDescent="0.75">
      <c r="A1919" s="113">
        <v>45005</v>
      </c>
      <c r="B1919" s="97">
        <v>22</v>
      </c>
      <c r="C1919" s="105"/>
    </row>
    <row r="1920" spans="1:3" x14ac:dyDescent="0.75">
      <c r="A1920" s="113">
        <v>45005</v>
      </c>
      <c r="B1920" s="97">
        <v>23</v>
      </c>
      <c r="C1920" s="105"/>
    </row>
    <row r="1921" spans="1:3" x14ac:dyDescent="0.75">
      <c r="A1921" s="113">
        <v>45005</v>
      </c>
      <c r="B1921" s="97">
        <v>24</v>
      </c>
      <c r="C1921" s="105"/>
    </row>
    <row r="1922" spans="1:3" x14ac:dyDescent="0.75">
      <c r="A1922" s="113">
        <v>45006</v>
      </c>
      <c r="B1922" s="97">
        <v>1</v>
      </c>
      <c r="C1922" s="105"/>
    </row>
    <row r="1923" spans="1:3" x14ac:dyDescent="0.75">
      <c r="A1923" s="113">
        <v>45006</v>
      </c>
      <c r="B1923" s="97">
        <v>2</v>
      </c>
      <c r="C1923" s="105"/>
    </row>
    <row r="1924" spans="1:3" x14ac:dyDescent="0.75">
      <c r="A1924" s="113">
        <v>45006</v>
      </c>
      <c r="B1924" s="97">
        <v>3</v>
      </c>
      <c r="C1924" s="105"/>
    </row>
    <row r="1925" spans="1:3" x14ac:dyDescent="0.75">
      <c r="A1925" s="113">
        <v>45006</v>
      </c>
      <c r="B1925" s="97">
        <v>4</v>
      </c>
      <c r="C1925" s="105"/>
    </row>
    <row r="1926" spans="1:3" x14ac:dyDescent="0.75">
      <c r="A1926" s="113">
        <v>45006</v>
      </c>
      <c r="B1926" s="97">
        <v>5</v>
      </c>
      <c r="C1926" s="105"/>
    </row>
    <row r="1927" spans="1:3" x14ac:dyDescent="0.75">
      <c r="A1927" s="113">
        <v>45006</v>
      </c>
      <c r="B1927" s="97">
        <v>6</v>
      </c>
      <c r="C1927" s="105"/>
    </row>
    <row r="1928" spans="1:3" x14ac:dyDescent="0.75">
      <c r="A1928" s="113">
        <v>45006</v>
      </c>
      <c r="B1928" s="97">
        <v>7</v>
      </c>
      <c r="C1928" s="105"/>
    </row>
    <row r="1929" spans="1:3" x14ac:dyDescent="0.75">
      <c r="A1929" s="113">
        <v>45006</v>
      </c>
      <c r="B1929" s="97">
        <v>8</v>
      </c>
      <c r="C1929" s="105"/>
    </row>
    <row r="1930" spans="1:3" x14ac:dyDescent="0.75">
      <c r="A1930" s="113">
        <v>45006</v>
      </c>
      <c r="B1930" s="97">
        <v>9</v>
      </c>
      <c r="C1930" s="105"/>
    </row>
    <row r="1931" spans="1:3" x14ac:dyDescent="0.75">
      <c r="A1931" s="113">
        <v>45006</v>
      </c>
      <c r="B1931" s="97">
        <v>10</v>
      </c>
      <c r="C1931" s="105"/>
    </row>
    <row r="1932" spans="1:3" x14ac:dyDescent="0.75">
      <c r="A1932" s="113">
        <v>45006</v>
      </c>
      <c r="B1932" s="97">
        <v>11</v>
      </c>
      <c r="C1932" s="105"/>
    </row>
    <row r="1933" spans="1:3" x14ac:dyDescent="0.75">
      <c r="A1933" s="113">
        <v>45006</v>
      </c>
      <c r="B1933" s="97">
        <v>12</v>
      </c>
      <c r="C1933" s="105"/>
    </row>
    <row r="1934" spans="1:3" x14ac:dyDescent="0.75">
      <c r="A1934" s="113">
        <v>45006</v>
      </c>
      <c r="B1934" s="97">
        <v>13</v>
      </c>
      <c r="C1934" s="105"/>
    </row>
    <row r="1935" spans="1:3" x14ac:dyDescent="0.75">
      <c r="A1935" s="113">
        <v>45006</v>
      </c>
      <c r="B1935" s="97">
        <v>14</v>
      </c>
      <c r="C1935" s="105"/>
    </row>
    <row r="1936" spans="1:3" x14ac:dyDescent="0.75">
      <c r="A1936" s="113">
        <v>45006</v>
      </c>
      <c r="B1936" s="97">
        <v>15</v>
      </c>
      <c r="C1936" s="105"/>
    </row>
    <row r="1937" spans="1:3" x14ac:dyDescent="0.75">
      <c r="A1937" s="113">
        <v>45006</v>
      </c>
      <c r="B1937" s="97">
        <v>16</v>
      </c>
      <c r="C1937" s="105"/>
    </row>
    <row r="1938" spans="1:3" x14ac:dyDescent="0.75">
      <c r="A1938" s="113">
        <v>45006</v>
      </c>
      <c r="B1938" s="97">
        <v>17</v>
      </c>
      <c r="C1938" s="105"/>
    </row>
    <row r="1939" spans="1:3" x14ac:dyDescent="0.75">
      <c r="A1939" s="113">
        <v>45006</v>
      </c>
      <c r="B1939" s="97">
        <v>18</v>
      </c>
      <c r="C1939" s="105"/>
    </row>
    <row r="1940" spans="1:3" x14ac:dyDescent="0.75">
      <c r="A1940" s="113">
        <v>45006</v>
      </c>
      <c r="B1940" s="97">
        <v>19</v>
      </c>
      <c r="C1940" s="105"/>
    </row>
    <row r="1941" spans="1:3" x14ac:dyDescent="0.75">
      <c r="A1941" s="113">
        <v>45006</v>
      </c>
      <c r="B1941" s="97">
        <v>20</v>
      </c>
      <c r="C1941" s="105"/>
    </row>
    <row r="1942" spans="1:3" x14ac:dyDescent="0.75">
      <c r="A1942" s="113">
        <v>45006</v>
      </c>
      <c r="B1942" s="97">
        <v>21</v>
      </c>
      <c r="C1942" s="105"/>
    </row>
    <row r="1943" spans="1:3" x14ac:dyDescent="0.75">
      <c r="A1943" s="113">
        <v>45006</v>
      </c>
      <c r="B1943" s="97">
        <v>22</v>
      </c>
      <c r="C1943" s="105"/>
    </row>
    <row r="1944" spans="1:3" x14ac:dyDescent="0.75">
      <c r="A1944" s="113">
        <v>45006</v>
      </c>
      <c r="B1944" s="97">
        <v>23</v>
      </c>
      <c r="C1944" s="105"/>
    </row>
    <row r="1945" spans="1:3" x14ac:dyDescent="0.75">
      <c r="A1945" s="113">
        <v>45006</v>
      </c>
      <c r="B1945" s="97">
        <v>24</v>
      </c>
      <c r="C1945" s="105"/>
    </row>
    <row r="1946" spans="1:3" x14ac:dyDescent="0.75">
      <c r="A1946" s="113">
        <v>45007</v>
      </c>
      <c r="B1946" s="97">
        <v>1</v>
      </c>
      <c r="C1946" s="105"/>
    </row>
    <row r="1947" spans="1:3" x14ac:dyDescent="0.75">
      <c r="A1947" s="113">
        <v>45007</v>
      </c>
      <c r="B1947" s="97">
        <v>2</v>
      </c>
      <c r="C1947" s="105"/>
    </row>
    <row r="1948" spans="1:3" x14ac:dyDescent="0.75">
      <c r="A1948" s="113">
        <v>45007</v>
      </c>
      <c r="B1948" s="97">
        <v>3</v>
      </c>
      <c r="C1948" s="105"/>
    </row>
    <row r="1949" spans="1:3" x14ac:dyDescent="0.75">
      <c r="A1949" s="113">
        <v>45007</v>
      </c>
      <c r="B1949" s="97">
        <v>4</v>
      </c>
      <c r="C1949" s="105"/>
    </row>
    <row r="1950" spans="1:3" x14ac:dyDescent="0.75">
      <c r="A1950" s="113">
        <v>45007</v>
      </c>
      <c r="B1950" s="97">
        <v>5</v>
      </c>
      <c r="C1950" s="105"/>
    </row>
    <row r="1951" spans="1:3" x14ac:dyDescent="0.75">
      <c r="A1951" s="113">
        <v>45007</v>
      </c>
      <c r="B1951" s="97">
        <v>6</v>
      </c>
      <c r="C1951" s="105"/>
    </row>
    <row r="1952" spans="1:3" x14ac:dyDescent="0.75">
      <c r="A1952" s="113">
        <v>45007</v>
      </c>
      <c r="B1952" s="97">
        <v>7</v>
      </c>
      <c r="C1952" s="105"/>
    </row>
    <row r="1953" spans="1:3" x14ac:dyDescent="0.75">
      <c r="A1953" s="113">
        <v>45007</v>
      </c>
      <c r="B1953" s="97">
        <v>8</v>
      </c>
      <c r="C1953" s="105"/>
    </row>
    <row r="1954" spans="1:3" x14ac:dyDescent="0.75">
      <c r="A1954" s="113">
        <v>45007</v>
      </c>
      <c r="B1954" s="97">
        <v>9</v>
      </c>
      <c r="C1954" s="105"/>
    </row>
    <row r="1955" spans="1:3" x14ac:dyDescent="0.75">
      <c r="A1955" s="113">
        <v>45007</v>
      </c>
      <c r="B1955" s="97">
        <v>10</v>
      </c>
      <c r="C1955" s="105"/>
    </row>
    <row r="1956" spans="1:3" x14ac:dyDescent="0.75">
      <c r="A1956" s="113">
        <v>45007</v>
      </c>
      <c r="B1956" s="97">
        <v>11</v>
      </c>
      <c r="C1956" s="105"/>
    </row>
    <row r="1957" spans="1:3" x14ac:dyDescent="0.75">
      <c r="A1957" s="113">
        <v>45007</v>
      </c>
      <c r="B1957" s="97">
        <v>12</v>
      </c>
      <c r="C1957" s="105"/>
    </row>
    <row r="1958" spans="1:3" x14ac:dyDescent="0.75">
      <c r="A1958" s="113">
        <v>45007</v>
      </c>
      <c r="B1958" s="97">
        <v>13</v>
      </c>
      <c r="C1958" s="105"/>
    </row>
    <row r="1959" spans="1:3" x14ac:dyDescent="0.75">
      <c r="A1959" s="113">
        <v>45007</v>
      </c>
      <c r="B1959" s="97">
        <v>14</v>
      </c>
      <c r="C1959" s="105"/>
    </row>
    <row r="1960" spans="1:3" x14ac:dyDescent="0.75">
      <c r="A1960" s="113">
        <v>45007</v>
      </c>
      <c r="B1960" s="97">
        <v>15</v>
      </c>
      <c r="C1960" s="105"/>
    </row>
    <row r="1961" spans="1:3" x14ac:dyDescent="0.75">
      <c r="A1961" s="113">
        <v>45007</v>
      </c>
      <c r="B1961" s="97">
        <v>16</v>
      </c>
      <c r="C1961" s="105"/>
    </row>
    <row r="1962" spans="1:3" x14ac:dyDescent="0.75">
      <c r="A1962" s="113">
        <v>45007</v>
      </c>
      <c r="B1962" s="97">
        <v>17</v>
      </c>
      <c r="C1962" s="105"/>
    </row>
    <row r="1963" spans="1:3" x14ac:dyDescent="0.75">
      <c r="A1963" s="113">
        <v>45007</v>
      </c>
      <c r="B1963" s="97">
        <v>18</v>
      </c>
      <c r="C1963" s="105"/>
    </row>
    <row r="1964" spans="1:3" x14ac:dyDescent="0.75">
      <c r="A1964" s="113">
        <v>45007</v>
      </c>
      <c r="B1964" s="97">
        <v>19</v>
      </c>
      <c r="C1964" s="105"/>
    </row>
    <row r="1965" spans="1:3" x14ac:dyDescent="0.75">
      <c r="A1965" s="113">
        <v>45007</v>
      </c>
      <c r="B1965" s="97">
        <v>20</v>
      </c>
      <c r="C1965" s="105"/>
    </row>
    <row r="1966" spans="1:3" x14ac:dyDescent="0.75">
      <c r="A1966" s="113">
        <v>45007</v>
      </c>
      <c r="B1966" s="97">
        <v>21</v>
      </c>
      <c r="C1966" s="105"/>
    </row>
    <row r="1967" spans="1:3" x14ac:dyDescent="0.75">
      <c r="A1967" s="113">
        <v>45007</v>
      </c>
      <c r="B1967" s="97">
        <v>22</v>
      </c>
      <c r="C1967" s="105"/>
    </row>
    <row r="1968" spans="1:3" x14ac:dyDescent="0.75">
      <c r="A1968" s="113">
        <v>45007</v>
      </c>
      <c r="B1968" s="97">
        <v>23</v>
      </c>
      <c r="C1968" s="105"/>
    </row>
    <row r="1969" spans="1:3" x14ac:dyDescent="0.75">
      <c r="A1969" s="113">
        <v>45007</v>
      </c>
      <c r="B1969" s="97">
        <v>24</v>
      </c>
      <c r="C1969" s="105"/>
    </row>
    <row r="1970" spans="1:3" x14ac:dyDescent="0.75">
      <c r="A1970" s="113">
        <v>45008</v>
      </c>
      <c r="B1970" s="97">
        <v>1</v>
      </c>
      <c r="C1970" s="105"/>
    </row>
    <row r="1971" spans="1:3" x14ac:dyDescent="0.75">
      <c r="A1971" s="113">
        <v>45008</v>
      </c>
      <c r="B1971" s="97">
        <v>2</v>
      </c>
      <c r="C1971" s="105"/>
    </row>
    <row r="1972" spans="1:3" x14ac:dyDescent="0.75">
      <c r="A1972" s="113">
        <v>45008</v>
      </c>
      <c r="B1972" s="97">
        <v>3</v>
      </c>
      <c r="C1972" s="105"/>
    </row>
    <row r="1973" spans="1:3" x14ac:dyDescent="0.75">
      <c r="A1973" s="113">
        <v>45008</v>
      </c>
      <c r="B1973" s="97">
        <v>4</v>
      </c>
      <c r="C1973" s="105"/>
    </row>
    <row r="1974" spans="1:3" x14ac:dyDescent="0.75">
      <c r="A1974" s="113">
        <v>45008</v>
      </c>
      <c r="B1974" s="97">
        <v>5</v>
      </c>
      <c r="C1974" s="105"/>
    </row>
    <row r="1975" spans="1:3" x14ac:dyDescent="0.75">
      <c r="A1975" s="113">
        <v>45008</v>
      </c>
      <c r="B1975" s="97">
        <v>6</v>
      </c>
      <c r="C1975" s="105"/>
    </row>
    <row r="1976" spans="1:3" x14ac:dyDescent="0.75">
      <c r="A1976" s="113">
        <v>45008</v>
      </c>
      <c r="B1976" s="97">
        <v>7</v>
      </c>
      <c r="C1976" s="105"/>
    </row>
    <row r="1977" spans="1:3" x14ac:dyDescent="0.75">
      <c r="A1977" s="113">
        <v>45008</v>
      </c>
      <c r="B1977" s="97">
        <v>8</v>
      </c>
      <c r="C1977" s="105"/>
    </row>
    <row r="1978" spans="1:3" x14ac:dyDescent="0.75">
      <c r="A1978" s="113">
        <v>45008</v>
      </c>
      <c r="B1978" s="97">
        <v>9</v>
      </c>
      <c r="C1978" s="105"/>
    </row>
    <row r="1979" spans="1:3" x14ac:dyDescent="0.75">
      <c r="A1979" s="113">
        <v>45008</v>
      </c>
      <c r="B1979" s="97">
        <v>10</v>
      </c>
      <c r="C1979" s="105"/>
    </row>
    <row r="1980" spans="1:3" x14ac:dyDescent="0.75">
      <c r="A1980" s="113">
        <v>45008</v>
      </c>
      <c r="B1980" s="97">
        <v>11</v>
      </c>
      <c r="C1980" s="105"/>
    </row>
    <row r="1981" spans="1:3" x14ac:dyDescent="0.75">
      <c r="A1981" s="113">
        <v>45008</v>
      </c>
      <c r="B1981" s="97">
        <v>12</v>
      </c>
      <c r="C1981" s="105"/>
    </row>
    <row r="1982" spans="1:3" x14ac:dyDescent="0.75">
      <c r="A1982" s="113">
        <v>45008</v>
      </c>
      <c r="B1982" s="97">
        <v>13</v>
      </c>
      <c r="C1982" s="105"/>
    </row>
    <row r="1983" spans="1:3" x14ac:dyDescent="0.75">
      <c r="A1983" s="113">
        <v>45008</v>
      </c>
      <c r="B1983" s="97">
        <v>14</v>
      </c>
      <c r="C1983" s="105"/>
    </row>
    <row r="1984" spans="1:3" x14ac:dyDescent="0.75">
      <c r="A1984" s="113">
        <v>45008</v>
      </c>
      <c r="B1984" s="97">
        <v>15</v>
      </c>
      <c r="C1984" s="105"/>
    </row>
    <row r="1985" spans="1:3" x14ac:dyDescent="0.75">
      <c r="A1985" s="113">
        <v>45008</v>
      </c>
      <c r="B1985" s="97">
        <v>16</v>
      </c>
      <c r="C1985" s="105"/>
    </row>
    <row r="1986" spans="1:3" x14ac:dyDescent="0.75">
      <c r="A1986" s="113">
        <v>45008</v>
      </c>
      <c r="B1986" s="97">
        <v>17</v>
      </c>
      <c r="C1986" s="105"/>
    </row>
    <row r="1987" spans="1:3" x14ac:dyDescent="0.75">
      <c r="A1987" s="113">
        <v>45008</v>
      </c>
      <c r="B1987" s="97">
        <v>18</v>
      </c>
      <c r="C1987" s="105"/>
    </row>
    <row r="1988" spans="1:3" x14ac:dyDescent="0.75">
      <c r="A1988" s="113">
        <v>45008</v>
      </c>
      <c r="B1988" s="97">
        <v>19</v>
      </c>
      <c r="C1988" s="105"/>
    </row>
    <row r="1989" spans="1:3" x14ac:dyDescent="0.75">
      <c r="A1989" s="113">
        <v>45008</v>
      </c>
      <c r="B1989" s="97">
        <v>20</v>
      </c>
      <c r="C1989" s="105"/>
    </row>
    <row r="1990" spans="1:3" x14ac:dyDescent="0.75">
      <c r="A1990" s="113">
        <v>45008</v>
      </c>
      <c r="B1990" s="97">
        <v>21</v>
      </c>
      <c r="C1990" s="105"/>
    </row>
    <row r="1991" spans="1:3" x14ac:dyDescent="0.75">
      <c r="A1991" s="113">
        <v>45008</v>
      </c>
      <c r="B1991" s="97">
        <v>22</v>
      </c>
      <c r="C1991" s="105"/>
    </row>
    <row r="1992" spans="1:3" x14ac:dyDescent="0.75">
      <c r="A1992" s="113">
        <v>45008</v>
      </c>
      <c r="B1992" s="97">
        <v>23</v>
      </c>
      <c r="C1992" s="105"/>
    </row>
    <row r="1993" spans="1:3" x14ac:dyDescent="0.75">
      <c r="A1993" s="113">
        <v>45008</v>
      </c>
      <c r="B1993" s="97">
        <v>24</v>
      </c>
      <c r="C1993" s="105"/>
    </row>
    <row r="1994" spans="1:3" x14ac:dyDescent="0.75">
      <c r="A1994" s="113">
        <v>45009</v>
      </c>
      <c r="B1994" s="97">
        <v>1</v>
      </c>
      <c r="C1994" s="105"/>
    </row>
    <row r="1995" spans="1:3" x14ac:dyDescent="0.75">
      <c r="A1995" s="113">
        <v>45009</v>
      </c>
      <c r="B1995" s="97">
        <v>2</v>
      </c>
      <c r="C1995" s="105"/>
    </row>
    <row r="1996" spans="1:3" x14ac:dyDescent="0.75">
      <c r="A1996" s="113">
        <v>45009</v>
      </c>
      <c r="B1996" s="97">
        <v>3</v>
      </c>
      <c r="C1996" s="105"/>
    </row>
    <row r="1997" spans="1:3" x14ac:dyDescent="0.75">
      <c r="A1997" s="113">
        <v>45009</v>
      </c>
      <c r="B1997" s="97">
        <v>4</v>
      </c>
      <c r="C1997" s="105"/>
    </row>
    <row r="1998" spans="1:3" x14ac:dyDescent="0.75">
      <c r="A1998" s="113">
        <v>45009</v>
      </c>
      <c r="B1998" s="97">
        <v>5</v>
      </c>
      <c r="C1998" s="105"/>
    </row>
    <row r="1999" spans="1:3" x14ac:dyDescent="0.75">
      <c r="A1999" s="113">
        <v>45009</v>
      </c>
      <c r="B1999" s="97">
        <v>6</v>
      </c>
      <c r="C1999" s="105"/>
    </row>
    <row r="2000" spans="1:3" x14ac:dyDescent="0.75">
      <c r="A2000" s="113">
        <v>45009</v>
      </c>
      <c r="B2000" s="97">
        <v>7</v>
      </c>
      <c r="C2000" s="105"/>
    </row>
    <row r="2001" spans="1:3" x14ac:dyDescent="0.75">
      <c r="A2001" s="113">
        <v>45009</v>
      </c>
      <c r="B2001" s="97">
        <v>8</v>
      </c>
      <c r="C2001" s="105"/>
    </row>
    <row r="2002" spans="1:3" x14ac:dyDescent="0.75">
      <c r="A2002" s="113">
        <v>45009</v>
      </c>
      <c r="B2002" s="97">
        <v>9</v>
      </c>
      <c r="C2002" s="105"/>
    </row>
    <row r="2003" spans="1:3" x14ac:dyDescent="0.75">
      <c r="A2003" s="113">
        <v>45009</v>
      </c>
      <c r="B2003" s="97">
        <v>10</v>
      </c>
      <c r="C2003" s="105"/>
    </row>
    <row r="2004" spans="1:3" x14ac:dyDescent="0.75">
      <c r="A2004" s="113">
        <v>45009</v>
      </c>
      <c r="B2004" s="97">
        <v>11</v>
      </c>
      <c r="C2004" s="105"/>
    </row>
    <row r="2005" spans="1:3" x14ac:dyDescent="0.75">
      <c r="A2005" s="113">
        <v>45009</v>
      </c>
      <c r="B2005" s="97">
        <v>12</v>
      </c>
      <c r="C2005" s="105"/>
    </row>
    <row r="2006" spans="1:3" x14ac:dyDescent="0.75">
      <c r="A2006" s="113">
        <v>45009</v>
      </c>
      <c r="B2006" s="97">
        <v>13</v>
      </c>
      <c r="C2006" s="105"/>
    </row>
    <row r="2007" spans="1:3" x14ac:dyDescent="0.75">
      <c r="A2007" s="113">
        <v>45009</v>
      </c>
      <c r="B2007" s="97">
        <v>14</v>
      </c>
      <c r="C2007" s="105"/>
    </row>
    <row r="2008" spans="1:3" x14ac:dyDescent="0.75">
      <c r="A2008" s="113">
        <v>45009</v>
      </c>
      <c r="B2008" s="97">
        <v>15</v>
      </c>
      <c r="C2008" s="105"/>
    </row>
    <row r="2009" spans="1:3" x14ac:dyDescent="0.75">
      <c r="A2009" s="113">
        <v>45009</v>
      </c>
      <c r="B2009" s="97">
        <v>16</v>
      </c>
      <c r="C2009" s="105"/>
    </row>
    <row r="2010" spans="1:3" x14ac:dyDescent="0.75">
      <c r="A2010" s="113">
        <v>45009</v>
      </c>
      <c r="B2010" s="97">
        <v>17</v>
      </c>
      <c r="C2010" s="105"/>
    </row>
    <row r="2011" spans="1:3" x14ac:dyDescent="0.75">
      <c r="A2011" s="113">
        <v>45009</v>
      </c>
      <c r="B2011" s="97">
        <v>18</v>
      </c>
      <c r="C2011" s="105"/>
    </row>
    <row r="2012" spans="1:3" x14ac:dyDescent="0.75">
      <c r="A2012" s="113">
        <v>45009</v>
      </c>
      <c r="B2012" s="97">
        <v>19</v>
      </c>
      <c r="C2012" s="105"/>
    </row>
    <row r="2013" spans="1:3" x14ac:dyDescent="0.75">
      <c r="A2013" s="113">
        <v>45009</v>
      </c>
      <c r="B2013" s="97">
        <v>20</v>
      </c>
      <c r="C2013" s="105"/>
    </row>
    <row r="2014" spans="1:3" x14ac:dyDescent="0.75">
      <c r="A2014" s="113">
        <v>45009</v>
      </c>
      <c r="B2014" s="97">
        <v>21</v>
      </c>
      <c r="C2014" s="105"/>
    </row>
    <row r="2015" spans="1:3" x14ac:dyDescent="0.75">
      <c r="A2015" s="113">
        <v>45009</v>
      </c>
      <c r="B2015" s="97">
        <v>22</v>
      </c>
      <c r="C2015" s="105"/>
    </row>
    <row r="2016" spans="1:3" x14ac:dyDescent="0.75">
      <c r="A2016" s="113">
        <v>45009</v>
      </c>
      <c r="B2016" s="97">
        <v>23</v>
      </c>
      <c r="C2016" s="105"/>
    </row>
    <row r="2017" spans="1:3" x14ac:dyDescent="0.75">
      <c r="A2017" s="113">
        <v>45009</v>
      </c>
      <c r="B2017" s="97">
        <v>24</v>
      </c>
      <c r="C2017" s="105"/>
    </row>
    <row r="2018" spans="1:3" x14ac:dyDescent="0.75">
      <c r="A2018" s="113">
        <v>45010</v>
      </c>
      <c r="B2018" s="97">
        <v>1</v>
      </c>
      <c r="C2018" s="105"/>
    </row>
    <row r="2019" spans="1:3" x14ac:dyDescent="0.75">
      <c r="A2019" s="113">
        <v>45010</v>
      </c>
      <c r="B2019" s="97">
        <v>2</v>
      </c>
      <c r="C2019" s="105"/>
    </row>
    <row r="2020" spans="1:3" x14ac:dyDescent="0.75">
      <c r="A2020" s="113">
        <v>45010</v>
      </c>
      <c r="B2020" s="97">
        <v>3</v>
      </c>
      <c r="C2020" s="105"/>
    </row>
    <row r="2021" spans="1:3" x14ac:dyDescent="0.75">
      <c r="A2021" s="113">
        <v>45010</v>
      </c>
      <c r="B2021" s="97">
        <v>4</v>
      </c>
      <c r="C2021" s="105"/>
    </row>
    <row r="2022" spans="1:3" x14ac:dyDescent="0.75">
      <c r="A2022" s="113">
        <v>45010</v>
      </c>
      <c r="B2022" s="97">
        <v>5</v>
      </c>
      <c r="C2022" s="105"/>
    </row>
    <row r="2023" spans="1:3" x14ac:dyDescent="0.75">
      <c r="A2023" s="113">
        <v>45010</v>
      </c>
      <c r="B2023" s="97">
        <v>6</v>
      </c>
      <c r="C2023" s="105"/>
    </row>
    <row r="2024" spans="1:3" x14ac:dyDescent="0.75">
      <c r="A2024" s="113">
        <v>45010</v>
      </c>
      <c r="B2024" s="97">
        <v>7</v>
      </c>
      <c r="C2024" s="105"/>
    </row>
    <row r="2025" spans="1:3" x14ac:dyDescent="0.75">
      <c r="A2025" s="113">
        <v>45010</v>
      </c>
      <c r="B2025" s="97">
        <v>8</v>
      </c>
      <c r="C2025" s="105"/>
    </row>
    <row r="2026" spans="1:3" x14ac:dyDescent="0.75">
      <c r="A2026" s="113">
        <v>45010</v>
      </c>
      <c r="B2026" s="97">
        <v>9</v>
      </c>
      <c r="C2026" s="105"/>
    </row>
    <row r="2027" spans="1:3" x14ac:dyDescent="0.75">
      <c r="A2027" s="113">
        <v>45010</v>
      </c>
      <c r="B2027" s="97">
        <v>10</v>
      </c>
      <c r="C2027" s="105"/>
    </row>
    <row r="2028" spans="1:3" x14ac:dyDescent="0.75">
      <c r="A2028" s="113">
        <v>45010</v>
      </c>
      <c r="B2028" s="97">
        <v>11</v>
      </c>
      <c r="C2028" s="105"/>
    </row>
    <row r="2029" spans="1:3" x14ac:dyDescent="0.75">
      <c r="A2029" s="113">
        <v>45010</v>
      </c>
      <c r="B2029" s="97">
        <v>12</v>
      </c>
      <c r="C2029" s="105"/>
    </row>
    <row r="2030" spans="1:3" x14ac:dyDescent="0.75">
      <c r="A2030" s="113">
        <v>45010</v>
      </c>
      <c r="B2030" s="97">
        <v>13</v>
      </c>
      <c r="C2030" s="105"/>
    </row>
    <row r="2031" spans="1:3" x14ac:dyDescent="0.75">
      <c r="A2031" s="113">
        <v>45010</v>
      </c>
      <c r="B2031" s="97">
        <v>14</v>
      </c>
      <c r="C2031" s="105"/>
    </row>
    <row r="2032" spans="1:3" x14ac:dyDescent="0.75">
      <c r="A2032" s="113">
        <v>45010</v>
      </c>
      <c r="B2032" s="97">
        <v>15</v>
      </c>
      <c r="C2032" s="105"/>
    </row>
    <row r="2033" spans="1:3" x14ac:dyDescent="0.75">
      <c r="A2033" s="113">
        <v>45010</v>
      </c>
      <c r="B2033" s="97">
        <v>16</v>
      </c>
      <c r="C2033" s="105"/>
    </row>
    <row r="2034" spans="1:3" x14ac:dyDescent="0.75">
      <c r="A2034" s="113">
        <v>45010</v>
      </c>
      <c r="B2034" s="97">
        <v>17</v>
      </c>
      <c r="C2034" s="105"/>
    </row>
    <row r="2035" spans="1:3" x14ac:dyDescent="0.75">
      <c r="A2035" s="113">
        <v>45010</v>
      </c>
      <c r="B2035" s="97">
        <v>18</v>
      </c>
      <c r="C2035" s="105"/>
    </row>
    <row r="2036" spans="1:3" x14ac:dyDescent="0.75">
      <c r="A2036" s="113">
        <v>45010</v>
      </c>
      <c r="B2036" s="97">
        <v>19</v>
      </c>
      <c r="C2036" s="105"/>
    </row>
    <row r="2037" spans="1:3" x14ac:dyDescent="0.75">
      <c r="A2037" s="113">
        <v>45010</v>
      </c>
      <c r="B2037" s="97">
        <v>20</v>
      </c>
      <c r="C2037" s="105"/>
    </row>
    <row r="2038" spans="1:3" x14ac:dyDescent="0.75">
      <c r="A2038" s="113">
        <v>45010</v>
      </c>
      <c r="B2038" s="97">
        <v>21</v>
      </c>
      <c r="C2038" s="105"/>
    </row>
    <row r="2039" spans="1:3" x14ac:dyDescent="0.75">
      <c r="A2039" s="113">
        <v>45010</v>
      </c>
      <c r="B2039" s="97">
        <v>22</v>
      </c>
      <c r="C2039" s="105"/>
    </row>
    <row r="2040" spans="1:3" x14ac:dyDescent="0.75">
      <c r="A2040" s="113">
        <v>45010</v>
      </c>
      <c r="B2040" s="97">
        <v>23</v>
      </c>
      <c r="C2040" s="105"/>
    </row>
    <row r="2041" spans="1:3" x14ac:dyDescent="0.75">
      <c r="A2041" s="113">
        <v>45010</v>
      </c>
      <c r="B2041" s="97">
        <v>24</v>
      </c>
      <c r="C2041" s="105"/>
    </row>
    <row r="2042" spans="1:3" x14ac:dyDescent="0.75">
      <c r="A2042" s="113">
        <v>45011</v>
      </c>
      <c r="B2042" s="97">
        <v>1</v>
      </c>
      <c r="C2042" s="105"/>
    </row>
    <row r="2043" spans="1:3" x14ac:dyDescent="0.75">
      <c r="A2043" s="113">
        <v>45011</v>
      </c>
      <c r="B2043" s="97">
        <v>2</v>
      </c>
      <c r="C2043" s="105"/>
    </row>
    <row r="2044" spans="1:3" x14ac:dyDescent="0.75">
      <c r="A2044" s="113">
        <v>45011</v>
      </c>
      <c r="B2044" s="97">
        <v>3</v>
      </c>
      <c r="C2044" s="105"/>
    </row>
    <row r="2045" spans="1:3" x14ac:dyDescent="0.75">
      <c r="A2045" s="113">
        <v>45011</v>
      </c>
      <c r="B2045" s="97">
        <v>4</v>
      </c>
      <c r="C2045" s="105"/>
    </row>
    <row r="2046" spans="1:3" x14ac:dyDescent="0.75">
      <c r="A2046" s="113">
        <v>45011</v>
      </c>
      <c r="B2046" s="97">
        <v>5</v>
      </c>
      <c r="C2046" s="105"/>
    </row>
    <row r="2047" spans="1:3" x14ac:dyDescent="0.75">
      <c r="A2047" s="113">
        <v>45011</v>
      </c>
      <c r="B2047" s="97">
        <v>6</v>
      </c>
      <c r="C2047" s="105"/>
    </row>
    <row r="2048" spans="1:3" x14ac:dyDescent="0.75">
      <c r="A2048" s="113">
        <v>45011</v>
      </c>
      <c r="B2048" s="97">
        <v>7</v>
      </c>
      <c r="C2048" s="105"/>
    </row>
    <row r="2049" spans="1:3" x14ac:dyDescent="0.75">
      <c r="A2049" s="113">
        <v>45011</v>
      </c>
      <c r="B2049" s="97">
        <v>8</v>
      </c>
      <c r="C2049" s="105"/>
    </row>
    <row r="2050" spans="1:3" x14ac:dyDescent="0.75">
      <c r="A2050" s="113">
        <v>45011</v>
      </c>
      <c r="B2050" s="97">
        <v>9</v>
      </c>
      <c r="C2050" s="105"/>
    </row>
    <row r="2051" spans="1:3" x14ac:dyDescent="0.75">
      <c r="A2051" s="113">
        <v>45011</v>
      </c>
      <c r="B2051" s="97">
        <v>10</v>
      </c>
      <c r="C2051" s="105"/>
    </row>
    <row r="2052" spans="1:3" x14ac:dyDescent="0.75">
      <c r="A2052" s="113">
        <v>45011</v>
      </c>
      <c r="B2052" s="97">
        <v>11</v>
      </c>
      <c r="C2052" s="105"/>
    </row>
    <row r="2053" spans="1:3" x14ac:dyDescent="0.75">
      <c r="A2053" s="113">
        <v>45011</v>
      </c>
      <c r="B2053" s="97">
        <v>12</v>
      </c>
      <c r="C2053" s="105"/>
    </row>
    <row r="2054" spans="1:3" x14ac:dyDescent="0.75">
      <c r="A2054" s="113">
        <v>45011</v>
      </c>
      <c r="B2054" s="97">
        <v>13</v>
      </c>
      <c r="C2054" s="105"/>
    </row>
    <row r="2055" spans="1:3" x14ac:dyDescent="0.75">
      <c r="A2055" s="113">
        <v>45011</v>
      </c>
      <c r="B2055" s="97">
        <v>14</v>
      </c>
      <c r="C2055" s="105"/>
    </row>
    <row r="2056" spans="1:3" x14ac:dyDescent="0.75">
      <c r="A2056" s="113">
        <v>45011</v>
      </c>
      <c r="B2056" s="97">
        <v>15</v>
      </c>
      <c r="C2056" s="105"/>
    </row>
    <row r="2057" spans="1:3" x14ac:dyDescent="0.75">
      <c r="A2057" s="113">
        <v>45011</v>
      </c>
      <c r="B2057" s="97">
        <v>16</v>
      </c>
      <c r="C2057" s="105"/>
    </row>
    <row r="2058" spans="1:3" x14ac:dyDescent="0.75">
      <c r="A2058" s="113">
        <v>45011</v>
      </c>
      <c r="B2058" s="97">
        <v>17</v>
      </c>
      <c r="C2058" s="105"/>
    </row>
    <row r="2059" spans="1:3" x14ac:dyDescent="0.75">
      <c r="A2059" s="113">
        <v>45011</v>
      </c>
      <c r="B2059" s="97">
        <v>18</v>
      </c>
      <c r="C2059" s="105"/>
    </row>
    <row r="2060" spans="1:3" x14ac:dyDescent="0.75">
      <c r="A2060" s="113">
        <v>45011</v>
      </c>
      <c r="B2060" s="97">
        <v>19</v>
      </c>
      <c r="C2060" s="105"/>
    </row>
    <row r="2061" spans="1:3" x14ac:dyDescent="0.75">
      <c r="A2061" s="113">
        <v>45011</v>
      </c>
      <c r="B2061" s="97">
        <v>20</v>
      </c>
      <c r="C2061" s="105"/>
    </row>
    <row r="2062" spans="1:3" x14ac:dyDescent="0.75">
      <c r="A2062" s="113">
        <v>45011</v>
      </c>
      <c r="B2062" s="97">
        <v>21</v>
      </c>
      <c r="C2062" s="105"/>
    </row>
    <row r="2063" spans="1:3" x14ac:dyDescent="0.75">
      <c r="A2063" s="113">
        <v>45011</v>
      </c>
      <c r="B2063" s="97">
        <v>22</v>
      </c>
      <c r="C2063" s="105"/>
    </row>
    <row r="2064" spans="1:3" x14ac:dyDescent="0.75">
      <c r="A2064" s="113">
        <v>45011</v>
      </c>
      <c r="B2064" s="97">
        <v>23</v>
      </c>
      <c r="C2064" s="105"/>
    </row>
    <row r="2065" spans="1:3" x14ac:dyDescent="0.75">
      <c r="A2065" s="113">
        <v>45011</v>
      </c>
      <c r="B2065" s="97">
        <v>24</v>
      </c>
      <c r="C2065" s="105"/>
    </row>
    <row r="2066" spans="1:3" x14ac:dyDescent="0.75">
      <c r="A2066" s="113">
        <v>45012</v>
      </c>
      <c r="B2066" s="97">
        <v>1</v>
      </c>
      <c r="C2066" s="105"/>
    </row>
    <row r="2067" spans="1:3" x14ac:dyDescent="0.75">
      <c r="A2067" s="113">
        <v>45012</v>
      </c>
      <c r="B2067" s="97">
        <v>2</v>
      </c>
      <c r="C2067" s="105"/>
    </row>
    <row r="2068" spans="1:3" x14ac:dyDescent="0.75">
      <c r="A2068" s="113">
        <v>45012</v>
      </c>
      <c r="B2068" s="97">
        <v>3</v>
      </c>
      <c r="C2068" s="105"/>
    </row>
    <row r="2069" spans="1:3" x14ac:dyDescent="0.75">
      <c r="A2069" s="113">
        <v>45012</v>
      </c>
      <c r="B2069" s="97">
        <v>4</v>
      </c>
      <c r="C2069" s="105"/>
    </row>
    <row r="2070" spans="1:3" x14ac:dyDescent="0.75">
      <c r="A2070" s="113">
        <v>45012</v>
      </c>
      <c r="B2070" s="97">
        <v>5</v>
      </c>
      <c r="C2070" s="105"/>
    </row>
    <row r="2071" spans="1:3" x14ac:dyDescent="0.75">
      <c r="A2071" s="113">
        <v>45012</v>
      </c>
      <c r="B2071" s="97">
        <v>6</v>
      </c>
      <c r="C2071" s="105"/>
    </row>
    <row r="2072" spans="1:3" x14ac:dyDescent="0.75">
      <c r="A2072" s="113">
        <v>45012</v>
      </c>
      <c r="B2072" s="97">
        <v>7</v>
      </c>
      <c r="C2072" s="105"/>
    </row>
    <row r="2073" spans="1:3" x14ac:dyDescent="0.75">
      <c r="A2073" s="113">
        <v>45012</v>
      </c>
      <c r="B2073" s="97">
        <v>8</v>
      </c>
      <c r="C2073" s="105"/>
    </row>
    <row r="2074" spans="1:3" x14ac:dyDescent="0.75">
      <c r="A2074" s="113">
        <v>45012</v>
      </c>
      <c r="B2074" s="97">
        <v>9</v>
      </c>
      <c r="C2074" s="105"/>
    </row>
    <row r="2075" spans="1:3" x14ac:dyDescent="0.75">
      <c r="A2075" s="113">
        <v>45012</v>
      </c>
      <c r="B2075" s="97">
        <v>10</v>
      </c>
      <c r="C2075" s="105"/>
    </row>
    <row r="2076" spans="1:3" x14ac:dyDescent="0.75">
      <c r="A2076" s="113">
        <v>45012</v>
      </c>
      <c r="B2076" s="97">
        <v>11</v>
      </c>
      <c r="C2076" s="105"/>
    </row>
    <row r="2077" spans="1:3" x14ac:dyDescent="0.75">
      <c r="A2077" s="113">
        <v>45012</v>
      </c>
      <c r="B2077" s="97">
        <v>12</v>
      </c>
      <c r="C2077" s="105"/>
    </row>
    <row r="2078" spans="1:3" x14ac:dyDescent="0.75">
      <c r="A2078" s="113">
        <v>45012</v>
      </c>
      <c r="B2078" s="97">
        <v>13</v>
      </c>
      <c r="C2078" s="105"/>
    </row>
    <row r="2079" spans="1:3" x14ac:dyDescent="0.75">
      <c r="A2079" s="113">
        <v>45012</v>
      </c>
      <c r="B2079" s="97">
        <v>14</v>
      </c>
      <c r="C2079" s="105"/>
    </row>
    <row r="2080" spans="1:3" x14ac:dyDescent="0.75">
      <c r="A2080" s="113">
        <v>45012</v>
      </c>
      <c r="B2080" s="97">
        <v>15</v>
      </c>
      <c r="C2080" s="105"/>
    </row>
    <row r="2081" spans="1:3" x14ac:dyDescent="0.75">
      <c r="A2081" s="113">
        <v>45012</v>
      </c>
      <c r="B2081" s="97">
        <v>16</v>
      </c>
      <c r="C2081" s="105"/>
    </row>
    <row r="2082" spans="1:3" x14ac:dyDescent="0.75">
      <c r="A2082" s="113">
        <v>45012</v>
      </c>
      <c r="B2082" s="97">
        <v>17</v>
      </c>
      <c r="C2082" s="105"/>
    </row>
    <row r="2083" spans="1:3" x14ac:dyDescent="0.75">
      <c r="A2083" s="113">
        <v>45012</v>
      </c>
      <c r="B2083" s="97">
        <v>18</v>
      </c>
      <c r="C2083" s="105"/>
    </row>
    <row r="2084" spans="1:3" x14ac:dyDescent="0.75">
      <c r="A2084" s="113">
        <v>45012</v>
      </c>
      <c r="B2084" s="97">
        <v>19</v>
      </c>
      <c r="C2084" s="105"/>
    </row>
    <row r="2085" spans="1:3" x14ac:dyDescent="0.75">
      <c r="A2085" s="113">
        <v>45012</v>
      </c>
      <c r="B2085" s="97">
        <v>20</v>
      </c>
      <c r="C2085" s="105"/>
    </row>
    <row r="2086" spans="1:3" x14ac:dyDescent="0.75">
      <c r="A2086" s="113">
        <v>45012</v>
      </c>
      <c r="B2086" s="97">
        <v>21</v>
      </c>
      <c r="C2086" s="105"/>
    </row>
    <row r="2087" spans="1:3" x14ac:dyDescent="0.75">
      <c r="A2087" s="113">
        <v>45012</v>
      </c>
      <c r="B2087" s="97">
        <v>22</v>
      </c>
      <c r="C2087" s="105"/>
    </row>
    <row r="2088" spans="1:3" x14ac:dyDescent="0.75">
      <c r="A2088" s="113">
        <v>45012</v>
      </c>
      <c r="B2088" s="97">
        <v>23</v>
      </c>
      <c r="C2088" s="105"/>
    </row>
    <row r="2089" spans="1:3" x14ac:dyDescent="0.75">
      <c r="A2089" s="113">
        <v>45012</v>
      </c>
      <c r="B2089" s="97">
        <v>24</v>
      </c>
      <c r="C2089" s="105"/>
    </row>
    <row r="2090" spans="1:3" x14ac:dyDescent="0.75">
      <c r="A2090" s="113">
        <v>45013</v>
      </c>
      <c r="B2090" s="97">
        <v>1</v>
      </c>
      <c r="C2090" s="105"/>
    </row>
    <row r="2091" spans="1:3" x14ac:dyDescent="0.75">
      <c r="A2091" s="113">
        <v>45013</v>
      </c>
      <c r="B2091" s="97">
        <v>2</v>
      </c>
      <c r="C2091" s="105"/>
    </row>
    <row r="2092" spans="1:3" x14ac:dyDescent="0.75">
      <c r="A2092" s="113">
        <v>45013</v>
      </c>
      <c r="B2092" s="97">
        <v>3</v>
      </c>
      <c r="C2092" s="105"/>
    </row>
    <row r="2093" spans="1:3" x14ac:dyDescent="0.75">
      <c r="A2093" s="113">
        <v>45013</v>
      </c>
      <c r="B2093" s="97">
        <v>4</v>
      </c>
      <c r="C2093" s="105"/>
    </row>
    <row r="2094" spans="1:3" x14ac:dyDescent="0.75">
      <c r="A2094" s="113">
        <v>45013</v>
      </c>
      <c r="B2094" s="97">
        <v>5</v>
      </c>
      <c r="C2094" s="105"/>
    </row>
    <row r="2095" spans="1:3" x14ac:dyDescent="0.75">
      <c r="A2095" s="113">
        <v>45013</v>
      </c>
      <c r="B2095" s="97">
        <v>6</v>
      </c>
      <c r="C2095" s="105"/>
    </row>
    <row r="2096" spans="1:3" x14ac:dyDescent="0.75">
      <c r="A2096" s="113">
        <v>45013</v>
      </c>
      <c r="B2096" s="97">
        <v>7</v>
      </c>
      <c r="C2096" s="105"/>
    </row>
    <row r="2097" spans="1:3" x14ac:dyDescent="0.75">
      <c r="A2097" s="113">
        <v>45013</v>
      </c>
      <c r="B2097" s="97">
        <v>8</v>
      </c>
      <c r="C2097" s="105"/>
    </row>
    <row r="2098" spans="1:3" x14ac:dyDescent="0.75">
      <c r="A2098" s="113">
        <v>45013</v>
      </c>
      <c r="B2098" s="97">
        <v>9</v>
      </c>
      <c r="C2098" s="105"/>
    </row>
    <row r="2099" spans="1:3" x14ac:dyDescent="0.75">
      <c r="A2099" s="113">
        <v>45013</v>
      </c>
      <c r="B2099" s="97">
        <v>10</v>
      </c>
      <c r="C2099" s="105"/>
    </row>
    <row r="2100" spans="1:3" x14ac:dyDescent="0.75">
      <c r="A2100" s="113">
        <v>45013</v>
      </c>
      <c r="B2100" s="97">
        <v>11</v>
      </c>
      <c r="C2100" s="105"/>
    </row>
    <row r="2101" spans="1:3" x14ac:dyDescent="0.75">
      <c r="A2101" s="113">
        <v>45013</v>
      </c>
      <c r="B2101" s="97">
        <v>12</v>
      </c>
      <c r="C2101" s="105"/>
    </row>
    <row r="2102" spans="1:3" x14ac:dyDescent="0.75">
      <c r="A2102" s="113">
        <v>45013</v>
      </c>
      <c r="B2102" s="97">
        <v>13</v>
      </c>
      <c r="C2102" s="105"/>
    </row>
    <row r="2103" spans="1:3" x14ac:dyDescent="0.75">
      <c r="A2103" s="113">
        <v>45013</v>
      </c>
      <c r="B2103" s="97">
        <v>14</v>
      </c>
      <c r="C2103" s="105"/>
    </row>
    <row r="2104" spans="1:3" x14ac:dyDescent="0.75">
      <c r="A2104" s="113">
        <v>45013</v>
      </c>
      <c r="B2104" s="97">
        <v>15</v>
      </c>
      <c r="C2104" s="105"/>
    </row>
    <row r="2105" spans="1:3" x14ac:dyDescent="0.75">
      <c r="A2105" s="113">
        <v>45013</v>
      </c>
      <c r="B2105" s="97">
        <v>16</v>
      </c>
      <c r="C2105" s="105"/>
    </row>
    <row r="2106" spans="1:3" x14ac:dyDescent="0.75">
      <c r="A2106" s="113">
        <v>45013</v>
      </c>
      <c r="B2106" s="97">
        <v>17</v>
      </c>
      <c r="C2106" s="105"/>
    </row>
    <row r="2107" spans="1:3" x14ac:dyDescent="0.75">
      <c r="A2107" s="113">
        <v>45013</v>
      </c>
      <c r="B2107" s="97">
        <v>18</v>
      </c>
      <c r="C2107" s="105"/>
    </row>
    <row r="2108" spans="1:3" x14ac:dyDescent="0.75">
      <c r="A2108" s="113">
        <v>45013</v>
      </c>
      <c r="B2108" s="97">
        <v>19</v>
      </c>
      <c r="C2108" s="105"/>
    </row>
    <row r="2109" spans="1:3" x14ac:dyDescent="0.75">
      <c r="A2109" s="113">
        <v>45013</v>
      </c>
      <c r="B2109" s="97">
        <v>20</v>
      </c>
      <c r="C2109" s="105"/>
    </row>
    <row r="2110" spans="1:3" x14ac:dyDescent="0.75">
      <c r="A2110" s="113">
        <v>45013</v>
      </c>
      <c r="B2110" s="97">
        <v>21</v>
      </c>
      <c r="C2110" s="105"/>
    </row>
    <row r="2111" spans="1:3" x14ac:dyDescent="0.75">
      <c r="A2111" s="113">
        <v>45013</v>
      </c>
      <c r="B2111" s="97">
        <v>22</v>
      </c>
      <c r="C2111" s="105"/>
    </row>
    <row r="2112" spans="1:3" x14ac:dyDescent="0.75">
      <c r="A2112" s="113">
        <v>45013</v>
      </c>
      <c r="B2112" s="97">
        <v>23</v>
      </c>
      <c r="C2112" s="105"/>
    </row>
    <row r="2113" spans="1:3" x14ac:dyDescent="0.75">
      <c r="A2113" s="113">
        <v>45013</v>
      </c>
      <c r="B2113" s="97">
        <v>24</v>
      </c>
      <c r="C2113" s="105"/>
    </row>
    <row r="2114" spans="1:3" x14ac:dyDescent="0.75">
      <c r="A2114" s="113">
        <v>45014</v>
      </c>
      <c r="B2114" s="97">
        <v>1</v>
      </c>
      <c r="C2114" s="105"/>
    </row>
    <row r="2115" spans="1:3" x14ac:dyDescent="0.75">
      <c r="A2115" s="113">
        <v>45014</v>
      </c>
      <c r="B2115" s="97">
        <v>2</v>
      </c>
      <c r="C2115" s="105"/>
    </row>
    <row r="2116" spans="1:3" x14ac:dyDescent="0.75">
      <c r="A2116" s="113">
        <v>45014</v>
      </c>
      <c r="B2116" s="97">
        <v>3</v>
      </c>
      <c r="C2116" s="105"/>
    </row>
    <row r="2117" spans="1:3" x14ac:dyDescent="0.75">
      <c r="A2117" s="113">
        <v>45014</v>
      </c>
      <c r="B2117" s="97">
        <v>4</v>
      </c>
      <c r="C2117" s="105"/>
    </row>
    <row r="2118" spans="1:3" x14ac:dyDescent="0.75">
      <c r="A2118" s="113">
        <v>45014</v>
      </c>
      <c r="B2118" s="97">
        <v>5</v>
      </c>
      <c r="C2118" s="105"/>
    </row>
    <row r="2119" spans="1:3" x14ac:dyDescent="0.75">
      <c r="A2119" s="113">
        <v>45014</v>
      </c>
      <c r="B2119" s="97">
        <v>6</v>
      </c>
      <c r="C2119" s="105"/>
    </row>
    <row r="2120" spans="1:3" x14ac:dyDescent="0.75">
      <c r="A2120" s="113">
        <v>45014</v>
      </c>
      <c r="B2120" s="97">
        <v>7</v>
      </c>
      <c r="C2120" s="105"/>
    </row>
    <row r="2121" spans="1:3" x14ac:dyDescent="0.75">
      <c r="A2121" s="113">
        <v>45014</v>
      </c>
      <c r="B2121" s="97">
        <v>8</v>
      </c>
      <c r="C2121" s="105"/>
    </row>
    <row r="2122" spans="1:3" x14ac:dyDescent="0.75">
      <c r="A2122" s="113">
        <v>45014</v>
      </c>
      <c r="B2122" s="97">
        <v>9</v>
      </c>
      <c r="C2122" s="105"/>
    </row>
    <row r="2123" spans="1:3" x14ac:dyDescent="0.75">
      <c r="A2123" s="113">
        <v>45014</v>
      </c>
      <c r="B2123" s="97">
        <v>10</v>
      </c>
      <c r="C2123" s="105"/>
    </row>
    <row r="2124" spans="1:3" x14ac:dyDescent="0.75">
      <c r="A2124" s="113">
        <v>45014</v>
      </c>
      <c r="B2124" s="97">
        <v>11</v>
      </c>
      <c r="C2124" s="105"/>
    </row>
    <row r="2125" spans="1:3" x14ac:dyDescent="0.75">
      <c r="A2125" s="113">
        <v>45014</v>
      </c>
      <c r="B2125" s="97">
        <v>12</v>
      </c>
      <c r="C2125" s="105"/>
    </row>
    <row r="2126" spans="1:3" x14ac:dyDescent="0.75">
      <c r="A2126" s="113">
        <v>45014</v>
      </c>
      <c r="B2126" s="97">
        <v>13</v>
      </c>
      <c r="C2126" s="105"/>
    </row>
    <row r="2127" spans="1:3" x14ac:dyDescent="0.75">
      <c r="A2127" s="113">
        <v>45014</v>
      </c>
      <c r="B2127" s="97">
        <v>14</v>
      </c>
      <c r="C2127" s="105"/>
    </row>
    <row r="2128" spans="1:3" x14ac:dyDescent="0.75">
      <c r="A2128" s="113">
        <v>45014</v>
      </c>
      <c r="B2128" s="97">
        <v>15</v>
      </c>
      <c r="C2128" s="105"/>
    </row>
    <row r="2129" spans="1:3" x14ac:dyDescent="0.75">
      <c r="A2129" s="113">
        <v>45014</v>
      </c>
      <c r="B2129" s="97">
        <v>16</v>
      </c>
      <c r="C2129" s="105"/>
    </row>
    <row r="2130" spans="1:3" x14ac:dyDescent="0.75">
      <c r="A2130" s="113">
        <v>45014</v>
      </c>
      <c r="B2130" s="97">
        <v>17</v>
      </c>
      <c r="C2130" s="105"/>
    </row>
    <row r="2131" spans="1:3" x14ac:dyDescent="0.75">
      <c r="A2131" s="113">
        <v>45014</v>
      </c>
      <c r="B2131" s="97">
        <v>18</v>
      </c>
      <c r="C2131" s="105"/>
    </row>
    <row r="2132" spans="1:3" x14ac:dyDescent="0.75">
      <c r="A2132" s="113">
        <v>45014</v>
      </c>
      <c r="B2132" s="97">
        <v>19</v>
      </c>
      <c r="C2132" s="105"/>
    </row>
    <row r="2133" spans="1:3" x14ac:dyDescent="0.75">
      <c r="A2133" s="113">
        <v>45014</v>
      </c>
      <c r="B2133" s="97">
        <v>20</v>
      </c>
      <c r="C2133" s="105"/>
    </row>
    <row r="2134" spans="1:3" x14ac:dyDescent="0.75">
      <c r="A2134" s="113">
        <v>45014</v>
      </c>
      <c r="B2134" s="97">
        <v>21</v>
      </c>
      <c r="C2134" s="105"/>
    </row>
    <row r="2135" spans="1:3" x14ac:dyDescent="0.75">
      <c r="A2135" s="113">
        <v>45014</v>
      </c>
      <c r="B2135" s="97">
        <v>22</v>
      </c>
      <c r="C2135" s="105"/>
    </row>
    <row r="2136" spans="1:3" x14ac:dyDescent="0.75">
      <c r="A2136" s="113">
        <v>45014</v>
      </c>
      <c r="B2136" s="97">
        <v>23</v>
      </c>
      <c r="C2136" s="105"/>
    </row>
    <row r="2137" spans="1:3" x14ac:dyDescent="0.75">
      <c r="A2137" s="113">
        <v>45014</v>
      </c>
      <c r="B2137" s="97">
        <v>24</v>
      </c>
      <c r="C2137" s="105"/>
    </row>
    <row r="2138" spans="1:3" x14ac:dyDescent="0.75">
      <c r="A2138" s="113">
        <v>45015</v>
      </c>
      <c r="B2138" s="97">
        <v>1</v>
      </c>
      <c r="C2138" s="105"/>
    </row>
    <row r="2139" spans="1:3" x14ac:dyDescent="0.75">
      <c r="A2139" s="113">
        <v>45015</v>
      </c>
      <c r="B2139" s="97">
        <v>2</v>
      </c>
      <c r="C2139" s="105"/>
    </row>
    <row r="2140" spans="1:3" x14ac:dyDescent="0.75">
      <c r="A2140" s="113">
        <v>45015</v>
      </c>
      <c r="B2140" s="97">
        <v>3</v>
      </c>
      <c r="C2140" s="105"/>
    </row>
    <row r="2141" spans="1:3" x14ac:dyDescent="0.75">
      <c r="A2141" s="113">
        <v>45015</v>
      </c>
      <c r="B2141" s="97">
        <v>4</v>
      </c>
      <c r="C2141" s="105"/>
    </row>
    <row r="2142" spans="1:3" x14ac:dyDescent="0.75">
      <c r="A2142" s="113">
        <v>45015</v>
      </c>
      <c r="B2142" s="97">
        <v>5</v>
      </c>
      <c r="C2142" s="105"/>
    </row>
    <row r="2143" spans="1:3" x14ac:dyDescent="0.75">
      <c r="A2143" s="113">
        <v>45015</v>
      </c>
      <c r="B2143" s="97">
        <v>6</v>
      </c>
      <c r="C2143" s="105"/>
    </row>
    <row r="2144" spans="1:3" x14ac:dyDescent="0.75">
      <c r="A2144" s="113">
        <v>45015</v>
      </c>
      <c r="B2144" s="97">
        <v>7</v>
      </c>
      <c r="C2144" s="105"/>
    </row>
    <row r="2145" spans="1:3" x14ac:dyDescent="0.75">
      <c r="A2145" s="113">
        <v>45015</v>
      </c>
      <c r="B2145" s="97">
        <v>8</v>
      </c>
      <c r="C2145" s="105"/>
    </row>
    <row r="2146" spans="1:3" x14ac:dyDescent="0.75">
      <c r="A2146" s="113">
        <v>45015</v>
      </c>
      <c r="B2146" s="97">
        <v>9</v>
      </c>
      <c r="C2146" s="105"/>
    </row>
    <row r="2147" spans="1:3" x14ac:dyDescent="0.75">
      <c r="A2147" s="113">
        <v>45015</v>
      </c>
      <c r="B2147" s="97">
        <v>10</v>
      </c>
      <c r="C2147" s="105"/>
    </row>
    <row r="2148" spans="1:3" x14ac:dyDescent="0.75">
      <c r="A2148" s="113">
        <v>45015</v>
      </c>
      <c r="B2148" s="97">
        <v>11</v>
      </c>
      <c r="C2148" s="105"/>
    </row>
    <row r="2149" spans="1:3" x14ac:dyDescent="0.75">
      <c r="A2149" s="113">
        <v>45015</v>
      </c>
      <c r="B2149" s="97">
        <v>12</v>
      </c>
      <c r="C2149" s="105"/>
    </row>
    <row r="2150" spans="1:3" x14ac:dyDescent="0.75">
      <c r="A2150" s="113">
        <v>45015</v>
      </c>
      <c r="B2150" s="97">
        <v>13</v>
      </c>
      <c r="C2150" s="105"/>
    </row>
    <row r="2151" spans="1:3" x14ac:dyDescent="0.75">
      <c r="A2151" s="113">
        <v>45015</v>
      </c>
      <c r="B2151" s="97">
        <v>14</v>
      </c>
      <c r="C2151" s="105"/>
    </row>
    <row r="2152" spans="1:3" x14ac:dyDescent="0.75">
      <c r="A2152" s="113">
        <v>45015</v>
      </c>
      <c r="B2152" s="97">
        <v>15</v>
      </c>
      <c r="C2152" s="105"/>
    </row>
    <row r="2153" spans="1:3" x14ac:dyDescent="0.75">
      <c r="A2153" s="113">
        <v>45015</v>
      </c>
      <c r="B2153" s="97">
        <v>16</v>
      </c>
      <c r="C2153" s="105"/>
    </row>
    <row r="2154" spans="1:3" x14ac:dyDescent="0.75">
      <c r="A2154" s="113">
        <v>45015</v>
      </c>
      <c r="B2154" s="97">
        <v>17</v>
      </c>
      <c r="C2154" s="105"/>
    </row>
    <row r="2155" spans="1:3" x14ac:dyDescent="0.75">
      <c r="A2155" s="113">
        <v>45015</v>
      </c>
      <c r="B2155" s="97">
        <v>18</v>
      </c>
      <c r="C2155" s="105"/>
    </row>
    <row r="2156" spans="1:3" x14ac:dyDescent="0.75">
      <c r="A2156" s="113">
        <v>45015</v>
      </c>
      <c r="B2156" s="97">
        <v>19</v>
      </c>
      <c r="C2156" s="105"/>
    </row>
    <row r="2157" spans="1:3" x14ac:dyDescent="0.75">
      <c r="A2157" s="113">
        <v>45015</v>
      </c>
      <c r="B2157" s="97">
        <v>20</v>
      </c>
      <c r="C2157" s="105"/>
    </row>
    <row r="2158" spans="1:3" x14ac:dyDescent="0.75">
      <c r="A2158" s="113">
        <v>45015</v>
      </c>
      <c r="B2158" s="97">
        <v>21</v>
      </c>
      <c r="C2158" s="105"/>
    </row>
    <row r="2159" spans="1:3" x14ac:dyDescent="0.75">
      <c r="A2159" s="113">
        <v>45015</v>
      </c>
      <c r="B2159" s="97">
        <v>22</v>
      </c>
      <c r="C2159" s="105"/>
    </row>
    <row r="2160" spans="1:3" x14ac:dyDescent="0.75">
      <c r="A2160" s="113">
        <v>45015</v>
      </c>
      <c r="B2160" s="97">
        <v>23</v>
      </c>
      <c r="C2160" s="105"/>
    </row>
    <row r="2161" spans="1:3" x14ac:dyDescent="0.75">
      <c r="A2161" s="113">
        <v>45015</v>
      </c>
      <c r="B2161" s="97">
        <v>24</v>
      </c>
      <c r="C2161" s="105"/>
    </row>
    <row r="2162" spans="1:3" x14ac:dyDescent="0.75">
      <c r="A2162" s="113">
        <v>45016</v>
      </c>
      <c r="B2162" s="97">
        <v>1</v>
      </c>
      <c r="C2162" s="105"/>
    </row>
    <row r="2163" spans="1:3" x14ac:dyDescent="0.75">
      <c r="A2163" s="113">
        <v>45016</v>
      </c>
      <c r="B2163" s="97">
        <v>2</v>
      </c>
      <c r="C2163" s="105"/>
    </row>
    <row r="2164" spans="1:3" x14ac:dyDescent="0.75">
      <c r="A2164" s="113">
        <v>45016</v>
      </c>
      <c r="B2164" s="97">
        <v>3</v>
      </c>
      <c r="C2164" s="105"/>
    </row>
    <row r="2165" spans="1:3" x14ac:dyDescent="0.75">
      <c r="A2165" s="113">
        <v>45016</v>
      </c>
      <c r="B2165" s="97">
        <v>4</v>
      </c>
      <c r="C2165" s="105"/>
    </row>
    <row r="2166" spans="1:3" x14ac:dyDescent="0.75">
      <c r="A2166" s="113">
        <v>45016</v>
      </c>
      <c r="B2166" s="97">
        <v>5</v>
      </c>
      <c r="C2166" s="105"/>
    </row>
    <row r="2167" spans="1:3" x14ac:dyDescent="0.75">
      <c r="A2167" s="113">
        <v>45016</v>
      </c>
      <c r="B2167" s="97">
        <v>6</v>
      </c>
      <c r="C2167" s="105"/>
    </row>
    <row r="2168" spans="1:3" x14ac:dyDescent="0.75">
      <c r="A2168" s="113">
        <v>45016</v>
      </c>
      <c r="B2168" s="97">
        <v>7</v>
      </c>
      <c r="C2168" s="105"/>
    </row>
    <row r="2169" spans="1:3" x14ac:dyDescent="0.75">
      <c r="A2169" s="113">
        <v>45016</v>
      </c>
      <c r="B2169" s="97">
        <v>8</v>
      </c>
      <c r="C2169" s="105"/>
    </row>
    <row r="2170" spans="1:3" x14ac:dyDescent="0.75">
      <c r="A2170" s="113">
        <v>45016</v>
      </c>
      <c r="B2170" s="97">
        <v>9</v>
      </c>
      <c r="C2170" s="105"/>
    </row>
    <row r="2171" spans="1:3" x14ac:dyDescent="0.75">
      <c r="A2171" s="113">
        <v>45016</v>
      </c>
      <c r="B2171" s="97">
        <v>10</v>
      </c>
      <c r="C2171" s="105"/>
    </row>
    <row r="2172" spans="1:3" x14ac:dyDescent="0.75">
      <c r="A2172" s="113">
        <v>45016</v>
      </c>
      <c r="B2172" s="97">
        <v>11</v>
      </c>
      <c r="C2172" s="105"/>
    </row>
    <row r="2173" spans="1:3" x14ac:dyDescent="0.75">
      <c r="A2173" s="113">
        <v>45016</v>
      </c>
      <c r="B2173" s="97">
        <v>12</v>
      </c>
      <c r="C2173" s="105"/>
    </row>
    <row r="2174" spans="1:3" x14ac:dyDescent="0.75">
      <c r="A2174" s="113">
        <v>45016</v>
      </c>
      <c r="B2174" s="97">
        <v>13</v>
      </c>
      <c r="C2174" s="105"/>
    </row>
    <row r="2175" spans="1:3" x14ac:dyDescent="0.75">
      <c r="A2175" s="113">
        <v>45016</v>
      </c>
      <c r="B2175" s="97">
        <v>14</v>
      </c>
      <c r="C2175" s="105"/>
    </row>
    <row r="2176" spans="1:3" x14ac:dyDescent="0.75">
      <c r="A2176" s="113">
        <v>45016</v>
      </c>
      <c r="B2176" s="97">
        <v>15</v>
      </c>
      <c r="C2176" s="105"/>
    </row>
    <row r="2177" spans="1:3" x14ac:dyDescent="0.75">
      <c r="A2177" s="113">
        <v>45016</v>
      </c>
      <c r="B2177" s="97">
        <v>16</v>
      </c>
      <c r="C2177" s="105"/>
    </row>
    <row r="2178" spans="1:3" x14ac:dyDescent="0.75">
      <c r="A2178" s="113">
        <v>45016</v>
      </c>
      <c r="B2178" s="97">
        <v>17</v>
      </c>
      <c r="C2178" s="105"/>
    </row>
    <row r="2179" spans="1:3" x14ac:dyDescent="0.75">
      <c r="A2179" s="113">
        <v>45016</v>
      </c>
      <c r="B2179" s="97">
        <v>18</v>
      </c>
      <c r="C2179" s="105"/>
    </row>
    <row r="2180" spans="1:3" x14ac:dyDescent="0.75">
      <c r="A2180" s="113">
        <v>45016</v>
      </c>
      <c r="B2180" s="97">
        <v>19</v>
      </c>
      <c r="C2180" s="105"/>
    </row>
    <row r="2181" spans="1:3" x14ac:dyDescent="0.75">
      <c r="A2181" s="113">
        <v>45016</v>
      </c>
      <c r="B2181" s="97">
        <v>20</v>
      </c>
      <c r="C2181" s="105"/>
    </row>
    <row r="2182" spans="1:3" x14ac:dyDescent="0.75">
      <c r="A2182" s="113">
        <v>45016</v>
      </c>
      <c r="B2182" s="97">
        <v>21</v>
      </c>
      <c r="C2182" s="105"/>
    </row>
    <row r="2183" spans="1:3" x14ac:dyDescent="0.75">
      <c r="A2183" s="113">
        <v>45016</v>
      </c>
      <c r="B2183" s="97">
        <v>22</v>
      </c>
      <c r="C2183" s="105"/>
    </row>
    <row r="2184" spans="1:3" x14ac:dyDescent="0.75">
      <c r="A2184" s="113">
        <v>45016</v>
      </c>
      <c r="B2184" s="97">
        <v>23</v>
      </c>
      <c r="C2184" s="105"/>
    </row>
    <row r="2185" spans="1:3" x14ac:dyDescent="0.75">
      <c r="A2185" s="113">
        <v>45016</v>
      </c>
      <c r="B2185" s="97">
        <v>24</v>
      </c>
      <c r="C2185" s="105"/>
    </row>
    <row r="2186" spans="1:3" x14ac:dyDescent="0.75">
      <c r="A2186" s="113">
        <v>45017</v>
      </c>
      <c r="B2186" s="97">
        <v>1</v>
      </c>
      <c r="C2186" s="105"/>
    </row>
    <row r="2187" spans="1:3" x14ac:dyDescent="0.75">
      <c r="A2187" s="113">
        <v>45017</v>
      </c>
      <c r="B2187" s="97">
        <v>2</v>
      </c>
      <c r="C2187" s="105"/>
    </row>
    <row r="2188" spans="1:3" x14ac:dyDescent="0.75">
      <c r="A2188" s="113">
        <v>45017</v>
      </c>
      <c r="B2188" s="97">
        <v>3</v>
      </c>
      <c r="C2188" s="105"/>
    </row>
    <row r="2189" spans="1:3" x14ac:dyDescent="0.75">
      <c r="A2189" s="113">
        <v>45017</v>
      </c>
      <c r="B2189" s="97">
        <v>4</v>
      </c>
      <c r="C2189" s="105"/>
    </row>
    <row r="2190" spans="1:3" x14ac:dyDescent="0.75">
      <c r="A2190" s="113">
        <v>45017</v>
      </c>
      <c r="B2190" s="97">
        <v>5</v>
      </c>
      <c r="C2190" s="105"/>
    </row>
    <row r="2191" spans="1:3" x14ac:dyDescent="0.75">
      <c r="A2191" s="113">
        <v>45017</v>
      </c>
      <c r="B2191" s="97">
        <v>6</v>
      </c>
      <c r="C2191" s="105"/>
    </row>
    <row r="2192" spans="1:3" x14ac:dyDescent="0.75">
      <c r="A2192" s="113">
        <v>45017</v>
      </c>
      <c r="B2192" s="97">
        <v>7</v>
      </c>
      <c r="C2192" s="105"/>
    </row>
    <row r="2193" spans="1:3" x14ac:dyDescent="0.75">
      <c r="A2193" s="113">
        <v>45017</v>
      </c>
      <c r="B2193" s="97">
        <v>8</v>
      </c>
      <c r="C2193" s="105"/>
    </row>
    <row r="2194" spans="1:3" x14ac:dyDescent="0.75">
      <c r="A2194" s="113">
        <v>45017</v>
      </c>
      <c r="B2194" s="97">
        <v>9</v>
      </c>
      <c r="C2194" s="105"/>
    </row>
    <row r="2195" spans="1:3" x14ac:dyDescent="0.75">
      <c r="A2195" s="113">
        <v>45017</v>
      </c>
      <c r="B2195" s="97">
        <v>10</v>
      </c>
      <c r="C2195" s="105"/>
    </row>
    <row r="2196" spans="1:3" x14ac:dyDescent="0.75">
      <c r="A2196" s="113">
        <v>45017</v>
      </c>
      <c r="B2196" s="97">
        <v>11</v>
      </c>
      <c r="C2196" s="105"/>
    </row>
    <row r="2197" spans="1:3" x14ac:dyDescent="0.75">
      <c r="A2197" s="113">
        <v>45017</v>
      </c>
      <c r="B2197" s="97">
        <v>12</v>
      </c>
      <c r="C2197" s="105"/>
    </row>
    <row r="2198" spans="1:3" x14ac:dyDescent="0.75">
      <c r="A2198" s="113">
        <v>45017</v>
      </c>
      <c r="B2198" s="97">
        <v>13</v>
      </c>
      <c r="C2198" s="105"/>
    </row>
    <row r="2199" spans="1:3" x14ac:dyDescent="0.75">
      <c r="A2199" s="113">
        <v>45017</v>
      </c>
      <c r="B2199" s="97">
        <v>14</v>
      </c>
      <c r="C2199" s="105"/>
    </row>
    <row r="2200" spans="1:3" x14ac:dyDescent="0.75">
      <c r="A2200" s="113">
        <v>45017</v>
      </c>
      <c r="B2200" s="97">
        <v>15</v>
      </c>
      <c r="C2200" s="105"/>
    </row>
    <row r="2201" spans="1:3" x14ac:dyDescent="0.75">
      <c r="A2201" s="113">
        <v>45017</v>
      </c>
      <c r="B2201" s="97">
        <v>16</v>
      </c>
      <c r="C2201" s="105"/>
    </row>
    <row r="2202" spans="1:3" x14ac:dyDescent="0.75">
      <c r="A2202" s="113">
        <v>45017</v>
      </c>
      <c r="B2202" s="97">
        <v>17</v>
      </c>
      <c r="C2202" s="105"/>
    </row>
    <row r="2203" spans="1:3" x14ac:dyDescent="0.75">
      <c r="A2203" s="113">
        <v>45017</v>
      </c>
      <c r="B2203" s="97">
        <v>18</v>
      </c>
      <c r="C2203" s="105"/>
    </row>
    <row r="2204" spans="1:3" x14ac:dyDescent="0.75">
      <c r="A2204" s="113">
        <v>45017</v>
      </c>
      <c r="B2204" s="97">
        <v>19</v>
      </c>
      <c r="C2204" s="105"/>
    </row>
    <row r="2205" spans="1:3" x14ac:dyDescent="0.75">
      <c r="A2205" s="113">
        <v>45017</v>
      </c>
      <c r="B2205" s="97">
        <v>20</v>
      </c>
      <c r="C2205" s="105"/>
    </row>
    <row r="2206" spans="1:3" x14ac:dyDescent="0.75">
      <c r="A2206" s="113">
        <v>45017</v>
      </c>
      <c r="B2206" s="97">
        <v>21</v>
      </c>
      <c r="C2206" s="105"/>
    </row>
    <row r="2207" spans="1:3" x14ac:dyDescent="0.75">
      <c r="A2207" s="113">
        <v>45017</v>
      </c>
      <c r="B2207" s="97">
        <v>22</v>
      </c>
      <c r="C2207" s="105"/>
    </row>
    <row r="2208" spans="1:3" x14ac:dyDescent="0.75">
      <c r="A2208" s="113">
        <v>45017</v>
      </c>
      <c r="B2208" s="97">
        <v>23</v>
      </c>
      <c r="C2208" s="105"/>
    </row>
    <row r="2209" spans="1:3" x14ac:dyDescent="0.75">
      <c r="A2209" s="113">
        <v>45017</v>
      </c>
      <c r="B2209" s="97">
        <v>24</v>
      </c>
      <c r="C2209" s="105"/>
    </row>
    <row r="2210" spans="1:3" x14ac:dyDescent="0.75">
      <c r="A2210" s="113">
        <v>45018</v>
      </c>
      <c r="B2210" s="97">
        <v>1</v>
      </c>
      <c r="C2210" s="105"/>
    </row>
    <row r="2211" spans="1:3" x14ac:dyDescent="0.75">
      <c r="A2211" s="113">
        <v>45018</v>
      </c>
      <c r="B2211" s="97">
        <v>2</v>
      </c>
      <c r="C2211" s="105"/>
    </row>
    <row r="2212" spans="1:3" x14ac:dyDescent="0.75">
      <c r="A2212" s="113">
        <v>45018</v>
      </c>
      <c r="B2212" s="97">
        <v>3</v>
      </c>
      <c r="C2212" s="105"/>
    </row>
    <row r="2213" spans="1:3" x14ac:dyDescent="0.75">
      <c r="A2213" s="113">
        <v>45018</v>
      </c>
      <c r="B2213" s="97">
        <v>4</v>
      </c>
      <c r="C2213" s="105"/>
    </row>
    <row r="2214" spans="1:3" x14ac:dyDescent="0.75">
      <c r="A2214" s="113">
        <v>45018</v>
      </c>
      <c r="B2214" s="97">
        <v>5</v>
      </c>
      <c r="C2214" s="105"/>
    </row>
    <row r="2215" spans="1:3" x14ac:dyDescent="0.75">
      <c r="A2215" s="113">
        <v>45018</v>
      </c>
      <c r="B2215" s="97">
        <v>6</v>
      </c>
      <c r="C2215" s="105"/>
    </row>
    <row r="2216" spans="1:3" x14ac:dyDescent="0.75">
      <c r="A2216" s="113">
        <v>45018</v>
      </c>
      <c r="B2216" s="97">
        <v>7</v>
      </c>
      <c r="C2216" s="105"/>
    </row>
    <row r="2217" spans="1:3" x14ac:dyDescent="0.75">
      <c r="A2217" s="113">
        <v>45018</v>
      </c>
      <c r="B2217" s="97">
        <v>8</v>
      </c>
      <c r="C2217" s="105"/>
    </row>
    <row r="2218" spans="1:3" x14ac:dyDescent="0.75">
      <c r="A2218" s="113">
        <v>45018</v>
      </c>
      <c r="B2218" s="97">
        <v>9</v>
      </c>
      <c r="C2218" s="105"/>
    </row>
    <row r="2219" spans="1:3" x14ac:dyDescent="0.75">
      <c r="A2219" s="113">
        <v>45018</v>
      </c>
      <c r="B2219" s="97">
        <v>10</v>
      </c>
      <c r="C2219" s="105"/>
    </row>
    <row r="2220" spans="1:3" x14ac:dyDescent="0.75">
      <c r="A2220" s="113">
        <v>45018</v>
      </c>
      <c r="B2220" s="97">
        <v>11</v>
      </c>
      <c r="C2220" s="105"/>
    </row>
    <row r="2221" spans="1:3" x14ac:dyDescent="0.75">
      <c r="A2221" s="113">
        <v>45018</v>
      </c>
      <c r="B2221" s="97">
        <v>12</v>
      </c>
      <c r="C2221" s="105"/>
    </row>
    <row r="2222" spans="1:3" x14ac:dyDescent="0.75">
      <c r="A2222" s="113">
        <v>45018</v>
      </c>
      <c r="B2222" s="97">
        <v>13</v>
      </c>
      <c r="C2222" s="105"/>
    </row>
    <row r="2223" spans="1:3" x14ac:dyDescent="0.75">
      <c r="A2223" s="113">
        <v>45018</v>
      </c>
      <c r="B2223" s="97">
        <v>14</v>
      </c>
      <c r="C2223" s="105"/>
    </row>
    <row r="2224" spans="1:3" x14ac:dyDescent="0.75">
      <c r="A2224" s="113">
        <v>45018</v>
      </c>
      <c r="B2224" s="97">
        <v>15</v>
      </c>
      <c r="C2224" s="105"/>
    </row>
    <row r="2225" spans="1:3" x14ac:dyDescent="0.75">
      <c r="A2225" s="113">
        <v>45018</v>
      </c>
      <c r="B2225" s="97">
        <v>16</v>
      </c>
      <c r="C2225" s="105"/>
    </row>
    <row r="2226" spans="1:3" x14ac:dyDescent="0.75">
      <c r="A2226" s="113">
        <v>45018</v>
      </c>
      <c r="B2226" s="97">
        <v>17</v>
      </c>
      <c r="C2226" s="105"/>
    </row>
    <row r="2227" spans="1:3" x14ac:dyDescent="0.75">
      <c r="A2227" s="113">
        <v>45018</v>
      </c>
      <c r="B2227" s="97">
        <v>18</v>
      </c>
      <c r="C2227" s="105"/>
    </row>
    <row r="2228" spans="1:3" x14ac:dyDescent="0.75">
      <c r="A2228" s="113">
        <v>45018</v>
      </c>
      <c r="B2228" s="97">
        <v>19</v>
      </c>
      <c r="C2228" s="105"/>
    </row>
    <row r="2229" spans="1:3" x14ac:dyDescent="0.75">
      <c r="A2229" s="113">
        <v>45018</v>
      </c>
      <c r="B2229" s="97">
        <v>20</v>
      </c>
      <c r="C2229" s="105"/>
    </row>
    <row r="2230" spans="1:3" x14ac:dyDescent="0.75">
      <c r="A2230" s="113">
        <v>45018</v>
      </c>
      <c r="B2230" s="97">
        <v>21</v>
      </c>
      <c r="C2230" s="105"/>
    </row>
    <row r="2231" spans="1:3" x14ac:dyDescent="0.75">
      <c r="A2231" s="113">
        <v>45018</v>
      </c>
      <c r="B2231" s="97">
        <v>22</v>
      </c>
      <c r="C2231" s="105"/>
    </row>
    <row r="2232" spans="1:3" x14ac:dyDescent="0.75">
      <c r="A2232" s="113">
        <v>45018</v>
      </c>
      <c r="B2232" s="97">
        <v>23</v>
      </c>
      <c r="C2232" s="105"/>
    </row>
    <row r="2233" spans="1:3" x14ac:dyDescent="0.75">
      <c r="A2233" s="113">
        <v>45018</v>
      </c>
      <c r="B2233" s="97">
        <v>24</v>
      </c>
      <c r="C2233" s="105"/>
    </row>
    <row r="2234" spans="1:3" x14ac:dyDescent="0.75">
      <c r="A2234" s="113">
        <v>45019</v>
      </c>
      <c r="B2234" s="97">
        <v>1</v>
      </c>
      <c r="C2234" s="105"/>
    </row>
    <row r="2235" spans="1:3" x14ac:dyDescent="0.75">
      <c r="A2235" s="113">
        <v>45019</v>
      </c>
      <c r="B2235" s="97">
        <v>2</v>
      </c>
      <c r="C2235" s="105"/>
    </row>
    <row r="2236" spans="1:3" x14ac:dyDescent="0.75">
      <c r="A2236" s="113">
        <v>45019</v>
      </c>
      <c r="B2236" s="97">
        <v>3</v>
      </c>
      <c r="C2236" s="105"/>
    </row>
    <row r="2237" spans="1:3" x14ac:dyDescent="0.75">
      <c r="A2237" s="113">
        <v>45019</v>
      </c>
      <c r="B2237" s="97">
        <v>4</v>
      </c>
      <c r="C2237" s="105"/>
    </row>
    <row r="2238" spans="1:3" x14ac:dyDescent="0.75">
      <c r="A2238" s="113">
        <v>45019</v>
      </c>
      <c r="B2238" s="97">
        <v>5</v>
      </c>
      <c r="C2238" s="105"/>
    </row>
    <row r="2239" spans="1:3" x14ac:dyDescent="0.75">
      <c r="A2239" s="113">
        <v>45019</v>
      </c>
      <c r="B2239" s="97">
        <v>6</v>
      </c>
      <c r="C2239" s="105"/>
    </row>
    <row r="2240" spans="1:3" x14ac:dyDescent="0.75">
      <c r="A2240" s="113">
        <v>45019</v>
      </c>
      <c r="B2240" s="97">
        <v>7</v>
      </c>
      <c r="C2240" s="105"/>
    </row>
    <row r="2241" spans="1:3" x14ac:dyDescent="0.75">
      <c r="A2241" s="113">
        <v>45019</v>
      </c>
      <c r="B2241" s="97">
        <v>8</v>
      </c>
      <c r="C2241" s="105"/>
    </row>
    <row r="2242" spans="1:3" x14ac:dyDescent="0.75">
      <c r="A2242" s="113">
        <v>45019</v>
      </c>
      <c r="B2242" s="97">
        <v>9</v>
      </c>
      <c r="C2242" s="105"/>
    </row>
    <row r="2243" spans="1:3" x14ac:dyDescent="0.75">
      <c r="A2243" s="113">
        <v>45019</v>
      </c>
      <c r="B2243" s="97">
        <v>10</v>
      </c>
      <c r="C2243" s="105"/>
    </row>
    <row r="2244" spans="1:3" x14ac:dyDescent="0.75">
      <c r="A2244" s="113">
        <v>45019</v>
      </c>
      <c r="B2244" s="97">
        <v>11</v>
      </c>
      <c r="C2244" s="105"/>
    </row>
    <row r="2245" spans="1:3" x14ac:dyDescent="0.75">
      <c r="A2245" s="113">
        <v>45019</v>
      </c>
      <c r="B2245" s="97">
        <v>12</v>
      </c>
      <c r="C2245" s="105"/>
    </row>
    <row r="2246" spans="1:3" x14ac:dyDescent="0.75">
      <c r="A2246" s="113">
        <v>45019</v>
      </c>
      <c r="B2246" s="97">
        <v>13</v>
      </c>
      <c r="C2246" s="105"/>
    </row>
    <row r="2247" spans="1:3" x14ac:dyDescent="0.75">
      <c r="A2247" s="113">
        <v>45019</v>
      </c>
      <c r="B2247" s="97">
        <v>14</v>
      </c>
      <c r="C2247" s="105"/>
    </row>
    <row r="2248" spans="1:3" x14ac:dyDescent="0.75">
      <c r="A2248" s="113">
        <v>45019</v>
      </c>
      <c r="B2248" s="97">
        <v>15</v>
      </c>
      <c r="C2248" s="105"/>
    </row>
    <row r="2249" spans="1:3" x14ac:dyDescent="0.75">
      <c r="A2249" s="113">
        <v>45019</v>
      </c>
      <c r="B2249" s="97">
        <v>16</v>
      </c>
      <c r="C2249" s="105"/>
    </row>
    <row r="2250" spans="1:3" x14ac:dyDescent="0.75">
      <c r="A2250" s="113">
        <v>45019</v>
      </c>
      <c r="B2250" s="97">
        <v>17</v>
      </c>
      <c r="C2250" s="105"/>
    </row>
    <row r="2251" spans="1:3" x14ac:dyDescent="0.75">
      <c r="A2251" s="113">
        <v>45019</v>
      </c>
      <c r="B2251" s="97">
        <v>18</v>
      </c>
      <c r="C2251" s="105"/>
    </row>
    <row r="2252" spans="1:3" x14ac:dyDescent="0.75">
      <c r="A2252" s="113">
        <v>45019</v>
      </c>
      <c r="B2252" s="97">
        <v>19</v>
      </c>
      <c r="C2252" s="105"/>
    </row>
    <row r="2253" spans="1:3" x14ac:dyDescent="0.75">
      <c r="A2253" s="113">
        <v>45019</v>
      </c>
      <c r="B2253" s="97">
        <v>20</v>
      </c>
      <c r="C2253" s="105"/>
    </row>
    <row r="2254" spans="1:3" x14ac:dyDescent="0.75">
      <c r="A2254" s="113">
        <v>45019</v>
      </c>
      <c r="B2254" s="97">
        <v>21</v>
      </c>
      <c r="C2254" s="105"/>
    </row>
    <row r="2255" spans="1:3" x14ac:dyDescent="0.75">
      <c r="A2255" s="113">
        <v>45019</v>
      </c>
      <c r="B2255" s="97">
        <v>22</v>
      </c>
      <c r="C2255" s="105"/>
    </row>
    <row r="2256" spans="1:3" x14ac:dyDescent="0.75">
      <c r="A2256" s="113">
        <v>45019</v>
      </c>
      <c r="B2256" s="97">
        <v>23</v>
      </c>
      <c r="C2256" s="105"/>
    </row>
    <row r="2257" spans="1:3" x14ac:dyDescent="0.75">
      <c r="A2257" s="113">
        <v>45019</v>
      </c>
      <c r="B2257" s="97">
        <v>24</v>
      </c>
      <c r="C2257" s="105"/>
    </row>
    <row r="2258" spans="1:3" x14ac:dyDescent="0.75">
      <c r="A2258" s="113">
        <v>45020</v>
      </c>
      <c r="B2258" s="97">
        <v>1</v>
      </c>
      <c r="C2258" s="105"/>
    </row>
    <row r="2259" spans="1:3" x14ac:dyDescent="0.75">
      <c r="A2259" s="113">
        <v>45020</v>
      </c>
      <c r="B2259" s="97">
        <v>2</v>
      </c>
      <c r="C2259" s="105"/>
    </row>
    <row r="2260" spans="1:3" x14ac:dyDescent="0.75">
      <c r="A2260" s="113">
        <v>45020</v>
      </c>
      <c r="B2260" s="97">
        <v>3</v>
      </c>
      <c r="C2260" s="105"/>
    </row>
    <row r="2261" spans="1:3" x14ac:dyDescent="0.75">
      <c r="A2261" s="113">
        <v>45020</v>
      </c>
      <c r="B2261" s="97">
        <v>4</v>
      </c>
      <c r="C2261" s="105"/>
    </row>
    <row r="2262" spans="1:3" x14ac:dyDescent="0.75">
      <c r="A2262" s="113">
        <v>45020</v>
      </c>
      <c r="B2262" s="97">
        <v>5</v>
      </c>
      <c r="C2262" s="105"/>
    </row>
    <row r="2263" spans="1:3" x14ac:dyDescent="0.75">
      <c r="A2263" s="113">
        <v>45020</v>
      </c>
      <c r="B2263" s="97">
        <v>6</v>
      </c>
      <c r="C2263" s="105"/>
    </row>
    <row r="2264" spans="1:3" x14ac:dyDescent="0.75">
      <c r="A2264" s="113">
        <v>45020</v>
      </c>
      <c r="B2264" s="97">
        <v>7</v>
      </c>
      <c r="C2264" s="105"/>
    </row>
    <row r="2265" spans="1:3" x14ac:dyDescent="0.75">
      <c r="A2265" s="113">
        <v>45020</v>
      </c>
      <c r="B2265" s="97">
        <v>8</v>
      </c>
      <c r="C2265" s="105"/>
    </row>
    <row r="2266" spans="1:3" x14ac:dyDescent="0.75">
      <c r="A2266" s="113">
        <v>45020</v>
      </c>
      <c r="B2266" s="97">
        <v>9</v>
      </c>
      <c r="C2266" s="105"/>
    </row>
    <row r="2267" spans="1:3" x14ac:dyDescent="0.75">
      <c r="A2267" s="113">
        <v>45020</v>
      </c>
      <c r="B2267" s="97">
        <v>10</v>
      </c>
      <c r="C2267" s="105"/>
    </row>
    <row r="2268" spans="1:3" x14ac:dyDescent="0.75">
      <c r="A2268" s="113">
        <v>45020</v>
      </c>
      <c r="B2268" s="97">
        <v>11</v>
      </c>
      <c r="C2268" s="105"/>
    </row>
    <row r="2269" spans="1:3" x14ac:dyDescent="0.75">
      <c r="A2269" s="113">
        <v>45020</v>
      </c>
      <c r="B2269" s="97">
        <v>12</v>
      </c>
      <c r="C2269" s="105"/>
    </row>
    <row r="2270" spans="1:3" x14ac:dyDescent="0.75">
      <c r="A2270" s="113">
        <v>45020</v>
      </c>
      <c r="B2270" s="97">
        <v>13</v>
      </c>
      <c r="C2270" s="105"/>
    </row>
    <row r="2271" spans="1:3" x14ac:dyDescent="0.75">
      <c r="A2271" s="113">
        <v>45020</v>
      </c>
      <c r="B2271" s="97">
        <v>14</v>
      </c>
      <c r="C2271" s="105"/>
    </row>
    <row r="2272" spans="1:3" x14ac:dyDescent="0.75">
      <c r="A2272" s="113">
        <v>45020</v>
      </c>
      <c r="B2272" s="97">
        <v>15</v>
      </c>
      <c r="C2272" s="105"/>
    </row>
    <row r="2273" spans="1:3" x14ac:dyDescent="0.75">
      <c r="A2273" s="113">
        <v>45020</v>
      </c>
      <c r="B2273" s="97">
        <v>16</v>
      </c>
      <c r="C2273" s="105"/>
    </row>
    <row r="2274" spans="1:3" x14ac:dyDescent="0.75">
      <c r="A2274" s="113">
        <v>45020</v>
      </c>
      <c r="B2274" s="97">
        <v>17</v>
      </c>
      <c r="C2274" s="105"/>
    </row>
    <row r="2275" spans="1:3" x14ac:dyDescent="0.75">
      <c r="A2275" s="113">
        <v>45020</v>
      </c>
      <c r="B2275" s="97">
        <v>18</v>
      </c>
      <c r="C2275" s="105"/>
    </row>
    <row r="2276" spans="1:3" x14ac:dyDescent="0.75">
      <c r="A2276" s="113">
        <v>45020</v>
      </c>
      <c r="B2276" s="97">
        <v>19</v>
      </c>
      <c r="C2276" s="105"/>
    </row>
    <row r="2277" spans="1:3" x14ac:dyDescent="0.75">
      <c r="A2277" s="113">
        <v>45020</v>
      </c>
      <c r="B2277" s="97">
        <v>20</v>
      </c>
      <c r="C2277" s="105"/>
    </row>
    <row r="2278" spans="1:3" x14ac:dyDescent="0.75">
      <c r="A2278" s="113">
        <v>45020</v>
      </c>
      <c r="B2278" s="97">
        <v>21</v>
      </c>
      <c r="C2278" s="105"/>
    </row>
    <row r="2279" spans="1:3" x14ac:dyDescent="0.75">
      <c r="A2279" s="113">
        <v>45020</v>
      </c>
      <c r="B2279" s="97">
        <v>22</v>
      </c>
      <c r="C2279" s="105"/>
    </row>
    <row r="2280" spans="1:3" x14ac:dyDescent="0.75">
      <c r="A2280" s="113">
        <v>45020</v>
      </c>
      <c r="B2280" s="97">
        <v>23</v>
      </c>
      <c r="C2280" s="105"/>
    </row>
    <row r="2281" spans="1:3" x14ac:dyDescent="0.75">
      <c r="A2281" s="113">
        <v>45020</v>
      </c>
      <c r="B2281" s="97">
        <v>24</v>
      </c>
      <c r="C2281" s="105"/>
    </row>
    <row r="2282" spans="1:3" x14ac:dyDescent="0.75">
      <c r="A2282" s="113">
        <v>45021</v>
      </c>
      <c r="B2282" s="97">
        <v>1</v>
      </c>
      <c r="C2282" s="105"/>
    </row>
    <row r="2283" spans="1:3" x14ac:dyDescent="0.75">
      <c r="A2283" s="113">
        <v>45021</v>
      </c>
      <c r="B2283" s="97">
        <v>2</v>
      </c>
      <c r="C2283" s="105"/>
    </row>
    <row r="2284" spans="1:3" x14ac:dyDescent="0.75">
      <c r="A2284" s="113">
        <v>45021</v>
      </c>
      <c r="B2284" s="97">
        <v>3</v>
      </c>
      <c r="C2284" s="105"/>
    </row>
    <row r="2285" spans="1:3" x14ac:dyDescent="0.75">
      <c r="A2285" s="113">
        <v>45021</v>
      </c>
      <c r="B2285" s="97">
        <v>4</v>
      </c>
      <c r="C2285" s="105"/>
    </row>
    <row r="2286" spans="1:3" x14ac:dyDescent="0.75">
      <c r="A2286" s="113">
        <v>45021</v>
      </c>
      <c r="B2286" s="97">
        <v>5</v>
      </c>
      <c r="C2286" s="105"/>
    </row>
    <row r="2287" spans="1:3" x14ac:dyDescent="0.75">
      <c r="A2287" s="113">
        <v>45021</v>
      </c>
      <c r="B2287" s="97">
        <v>6</v>
      </c>
      <c r="C2287" s="105"/>
    </row>
    <row r="2288" spans="1:3" x14ac:dyDescent="0.75">
      <c r="A2288" s="113">
        <v>45021</v>
      </c>
      <c r="B2288" s="97">
        <v>7</v>
      </c>
      <c r="C2288" s="105"/>
    </row>
    <row r="2289" spans="1:3" x14ac:dyDescent="0.75">
      <c r="A2289" s="113">
        <v>45021</v>
      </c>
      <c r="B2289" s="97">
        <v>8</v>
      </c>
      <c r="C2289" s="105"/>
    </row>
    <row r="2290" spans="1:3" x14ac:dyDescent="0.75">
      <c r="A2290" s="113">
        <v>45021</v>
      </c>
      <c r="B2290" s="97">
        <v>9</v>
      </c>
      <c r="C2290" s="105"/>
    </row>
    <row r="2291" spans="1:3" x14ac:dyDescent="0.75">
      <c r="A2291" s="113">
        <v>45021</v>
      </c>
      <c r="B2291" s="97">
        <v>10</v>
      </c>
      <c r="C2291" s="105"/>
    </row>
    <row r="2292" spans="1:3" x14ac:dyDescent="0.75">
      <c r="A2292" s="113">
        <v>45021</v>
      </c>
      <c r="B2292" s="97">
        <v>11</v>
      </c>
      <c r="C2292" s="105"/>
    </row>
    <row r="2293" spans="1:3" x14ac:dyDescent="0.75">
      <c r="A2293" s="113">
        <v>45021</v>
      </c>
      <c r="B2293" s="97">
        <v>12</v>
      </c>
      <c r="C2293" s="105"/>
    </row>
    <row r="2294" spans="1:3" x14ac:dyDescent="0.75">
      <c r="A2294" s="113">
        <v>45021</v>
      </c>
      <c r="B2294" s="97">
        <v>13</v>
      </c>
      <c r="C2294" s="105"/>
    </row>
    <row r="2295" spans="1:3" x14ac:dyDescent="0.75">
      <c r="A2295" s="113">
        <v>45021</v>
      </c>
      <c r="B2295" s="97">
        <v>14</v>
      </c>
      <c r="C2295" s="105"/>
    </row>
    <row r="2296" spans="1:3" x14ac:dyDescent="0.75">
      <c r="A2296" s="113">
        <v>45021</v>
      </c>
      <c r="B2296" s="97">
        <v>15</v>
      </c>
      <c r="C2296" s="105"/>
    </row>
    <row r="2297" spans="1:3" x14ac:dyDescent="0.75">
      <c r="A2297" s="113">
        <v>45021</v>
      </c>
      <c r="B2297" s="97">
        <v>16</v>
      </c>
      <c r="C2297" s="105"/>
    </row>
    <row r="2298" spans="1:3" x14ac:dyDescent="0.75">
      <c r="A2298" s="113">
        <v>45021</v>
      </c>
      <c r="B2298" s="97">
        <v>17</v>
      </c>
      <c r="C2298" s="105"/>
    </row>
    <row r="2299" spans="1:3" x14ac:dyDescent="0.75">
      <c r="A2299" s="113">
        <v>45021</v>
      </c>
      <c r="B2299" s="97">
        <v>18</v>
      </c>
      <c r="C2299" s="105"/>
    </row>
    <row r="2300" spans="1:3" x14ac:dyDescent="0.75">
      <c r="A2300" s="113">
        <v>45021</v>
      </c>
      <c r="B2300" s="97">
        <v>19</v>
      </c>
      <c r="C2300" s="105"/>
    </row>
    <row r="2301" spans="1:3" x14ac:dyDescent="0.75">
      <c r="A2301" s="113">
        <v>45021</v>
      </c>
      <c r="B2301" s="97">
        <v>20</v>
      </c>
      <c r="C2301" s="105"/>
    </row>
    <row r="2302" spans="1:3" x14ac:dyDescent="0.75">
      <c r="A2302" s="113">
        <v>45021</v>
      </c>
      <c r="B2302" s="97">
        <v>21</v>
      </c>
      <c r="C2302" s="105"/>
    </row>
    <row r="2303" spans="1:3" x14ac:dyDescent="0.75">
      <c r="A2303" s="113">
        <v>45021</v>
      </c>
      <c r="B2303" s="97">
        <v>22</v>
      </c>
      <c r="C2303" s="105"/>
    </row>
    <row r="2304" spans="1:3" x14ac:dyDescent="0.75">
      <c r="A2304" s="113">
        <v>45021</v>
      </c>
      <c r="B2304" s="97">
        <v>23</v>
      </c>
      <c r="C2304" s="105"/>
    </row>
    <row r="2305" spans="1:3" x14ac:dyDescent="0.75">
      <c r="A2305" s="113">
        <v>45021</v>
      </c>
      <c r="B2305" s="97">
        <v>24</v>
      </c>
      <c r="C2305" s="105"/>
    </row>
    <row r="2306" spans="1:3" x14ac:dyDescent="0.75">
      <c r="A2306" s="113">
        <v>45022</v>
      </c>
      <c r="B2306" s="97">
        <v>1</v>
      </c>
      <c r="C2306" s="105"/>
    </row>
    <row r="2307" spans="1:3" x14ac:dyDescent="0.75">
      <c r="A2307" s="113">
        <v>45022</v>
      </c>
      <c r="B2307" s="97">
        <v>2</v>
      </c>
      <c r="C2307" s="105"/>
    </row>
    <row r="2308" spans="1:3" x14ac:dyDescent="0.75">
      <c r="A2308" s="113">
        <v>45022</v>
      </c>
      <c r="B2308" s="97">
        <v>3</v>
      </c>
      <c r="C2308" s="105"/>
    </row>
    <row r="2309" spans="1:3" x14ac:dyDescent="0.75">
      <c r="A2309" s="113">
        <v>45022</v>
      </c>
      <c r="B2309" s="97">
        <v>4</v>
      </c>
      <c r="C2309" s="105"/>
    </row>
    <row r="2310" spans="1:3" x14ac:dyDescent="0.75">
      <c r="A2310" s="113">
        <v>45022</v>
      </c>
      <c r="B2310" s="97">
        <v>5</v>
      </c>
      <c r="C2310" s="105"/>
    </row>
    <row r="2311" spans="1:3" x14ac:dyDescent="0.75">
      <c r="A2311" s="113">
        <v>45022</v>
      </c>
      <c r="B2311" s="97">
        <v>6</v>
      </c>
      <c r="C2311" s="105"/>
    </row>
    <row r="2312" spans="1:3" x14ac:dyDescent="0.75">
      <c r="A2312" s="113">
        <v>45022</v>
      </c>
      <c r="B2312" s="97">
        <v>7</v>
      </c>
      <c r="C2312" s="105"/>
    </row>
    <row r="2313" spans="1:3" x14ac:dyDescent="0.75">
      <c r="A2313" s="113">
        <v>45022</v>
      </c>
      <c r="B2313" s="97">
        <v>8</v>
      </c>
      <c r="C2313" s="105"/>
    </row>
    <row r="2314" spans="1:3" x14ac:dyDescent="0.75">
      <c r="A2314" s="113">
        <v>45022</v>
      </c>
      <c r="B2314" s="97">
        <v>9</v>
      </c>
      <c r="C2314" s="105"/>
    </row>
    <row r="2315" spans="1:3" x14ac:dyDescent="0.75">
      <c r="A2315" s="113">
        <v>45022</v>
      </c>
      <c r="B2315" s="97">
        <v>10</v>
      </c>
      <c r="C2315" s="105"/>
    </row>
    <row r="2316" spans="1:3" x14ac:dyDescent="0.75">
      <c r="A2316" s="113">
        <v>45022</v>
      </c>
      <c r="B2316" s="97">
        <v>11</v>
      </c>
      <c r="C2316" s="105"/>
    </row>
    <row r="2317" spans="1:3" x14ac:dyDescent="0.75">
      <c r="A2317" s="113">
        <v>45022</v>
      </c>
      <c r="B2317" s="97">
        <v>12</v>
      </c>
      <c r="C2317" s="105"/>
    </row>
    <row r="2318" spans="1:3" x14ac:dyDescent="0.75">
      <c r="A2318" s="113">
        <v>45022</v>
      </c>
      <c r="B2318" s="97">
        <v>13</v>
      </c>
      <c r="C2318" s="105"/>
    </row>
    <row r="2319" spans="1:3" x14ac:dyDescent="0.75">
      <c r="A2319" s="113">
        <v>45022</v>
      </c>
      <c r="B2319" s="97">
        <v>14</v>
      </c>
      <c r="C2319" s="105"/>
    </row>
    <row r="2320" spans="1:3" x14ac:dyDescent="0.75">
      <c r="A2320" s="113">
        <v>45022</v>
      </c>
      <c r="B2320" s="97">
        <v>15</v>
      </c>
      <c r="C2320" s="105"/>
    </row>
    <row r="2321" spans="1:3" x14ac:dyDescent="0.75">
      <c r="A2321" s="113">
        <v>45022</v>
      </c>
      <c r="B2321" s="97">
        <v>16</v>
      </c>
      <c r="C2321" s="105"/>
    </row>
    <row r="2322" spans="1:3" x14ac:dyDescent="0.75">
      <c r="A2322" s="113">
        <v>45022</v>
      </c>
      <c r="B2322" s="97">
        <v>17</v>
      </c>
      <c r="C2322" s="105"/>
    </row>
    <row r="2323" spans="1:3" x14ac:dyDescent="0.75">
      <c r="A2323" s="113">
        <v>45022</v>
      </c>
      <c r="B2323" s="97">
        <v>18</v>
      </c>
      <c r="C2323" s="105"/>
    </row>
    <row r="2324" spans="1:3" x14ac:dyDescent="0.75">
      <c r="A2324" s="113">
        <v>45022</v>
      </c>
      <c r="B2324" s="97">
        <v>19</v>
      </c>
      <c r="C2324" s="105"/>
    </row>
    <row r="2325" spans="1:3" x14ac:dyDescent="0.75">
      <c r="A2325" s="113">
        <v>45022</v>
      </c>
      <c r="B2325" s="97">
        <v>20</v>
      </c>
      <c r="C2325" s="105"/>
    </row>
    <row r="2326" spans="1:3" x14ac:dyDescent="0.75">
      <c r="A2326" s="113">
        <v>45022</v>
      </c>
      <c r="B2326" s="97">
        <v>21</v>
      </c>
      <c r="C2326" s="105"/>
    </row>
    <row r="2327" spans="1:3" x14ac:dyDescent="0.75">
      <c r="A2327" s="113">
        <v>45022</v>
      </c>
      <c r="B2327" s="97">
        <v>22</v>
      </c>
      <c r="C2327" s="105"/>
    </row>
    <row r="2328" spans="1:3" x14ac:dyDescent="0.75">
      <c r="A2328" s="113">
        <v>45022</v>
      </c>
      <c r="B2328" s="97">
        <v>23</v>
      </c>
      <c r="C2328" s="105"/>
    </row>
    <row r="2329" spans="1:3" x14ac:dyDescent="0.75">
      <c r="A2329" s="113">
        <v>45022</v>
      </c>
      <c r="B2329" s="97">
        <v>24</v>
      </c>
      <c r="C2329" s="105"/>
    </row>
    <row r="2330" spans="1:3" x14ac:dyDescent="0.75">
      <c r="A2330" s="113">
        <v>45023</v>
      </c>
      <c r="B2330" s="97">
        <v>1</v>
      </c>
      <c r="C2330" s="105"/>
    </row>
    <row r="2331" spans="1:3" x14ac:dyDescent="0.75">
      <c r="A2331" s="113">
        <v>45023</v>
      </c>
      <c r="B2331" s="97">
        <v>2</v>
      </c>
      <c r="C2331" s="105"/>
    </row>
    <row r="2332" spans="1:3" x14ac:dyDescent="0.75">
      <c r="A2332" s="113">
        <v>45023</v>
      </c>
      <c r="B2332" s="97">
        <v>3</v>
      </c>
      <c r="C2332" s="105"/>
    </row>
    <row r="2333" spans="1:3" x14ac:dyDescent="0.75">
      <c r="A2333" s="113">
        <v>45023</v>
      </c>
      <c r="B2333" s="97">
        <v>4</v>
      </c>
      <c r="C2333" s="105"/>
    </row>
    <row r="2334" spans="1:3" x14ac:dyDescent="0.75">
      <c r="A2334" s="113">
        <v>45023</v>
      </c>
      <c r="B2334" s="97">
        <v>5</v>
      </c>
      <c r="C2334" s="105"/>
    </row>
    <row r="2335" spans="1:3" x14ac:dyDescent="0.75">
      <c r="A2335" s="113">
        <v>45023</v>
      </c>
      <c r="B2335" s="97">
        <v>6</v>
      </c>
      <c r="C2335" s="105"/>
    </row>
    <row r="2336" spans="1:3" x14ac:dyDescent="0.75">
      <c r="A2336" s="113">
        <v>45023</v>
      </c>
      <c r="B2336" s="97">
        <v>7</v>
      </c>
      <c r="C2336" s="105"/>
    </row>
    <row r="2337" spans="1:3" x14ac:dyDescent="0.75">
      <c r="A2337" s="113">
        <v>45023</v>
      </c>
      <c r="B2337" s="97">
        <v>8</v>
      </c>
      <c r="C2337" s="105"/>
    </row>
    <row r="2338" spans="1:3" x14ac:dyDescent="0.75">
      <c r="A2338" s="113">
        <v>45023</v>
      </c>
      <c r="B2338" s="97">
        <v>9</v>
      </c>
      <c r="C2338" s="105"/>
    </row>
    <row r="2339" spans="1:3" x14ac:dyDescent="0.75">
      <c r="A2339" s="113">
        <v>45023</v>
      </c>
      <c r="B2339" s="97">
        <v>10</v>
      </c>
      <c r="C2339" s="105"/>
    </row>
    <row r="2340" spans="1:3" x14ac:dyDescent="0.75">
      <c r="A2340" s="113">
        <v>45023</v>
      </c>
      <c r="B2340" s="97">
        <v>11</v>
      </c>
      <c r="C2340" s="105"/>
    </row>
    <row r="2341" spans="1:3" x14ac:dyDescent="0.75">
      <c r="A2341" s="113">
        <v>45023</v>
      </c>
      <c r="B2341" s="97">
        <v>12</v>
      </c>
      <c r="C2341" s="105"/>
    </row>
    <row r="2342" spans="1:3" x14ac:dyDescent="0.75">
      <c r="A2342" s="113">
        <v>45023</v>
      </c>
      <c r="B2342" s="97">
        <v>13</v>
      </c>
      <c r="C2342" s="105"/>
    </row>
    <row r="2343" spans="1:3" x14ac:dyDescent="0.75">
      <c r="A2343" s="113">
        <v>45023</v>
      </c>
      <c r="B2343" s="97">
        <v>14</v>
      </c>
      <c r="C2343" s="105"/>
    </row>
    <row r="2344" spans="1:3" x14ac:dyDescent="0.75">
      <c r="A2344" s="113">
        <v>45023</v>
      </c>
      <c r="B2344" s="97">
        <v>15</v>
      </c>
      <c r="C2344" s="105"/>
    </row>
    <row r="2345" spans="1:3" x14ac:dyDescent="0.75">
      <c r="A2345" s="113">
        <v>45023</v>
      </c>
      <c r="B2345" s="97">
        <v>16</v>
      </c>
      <c r="C2345" s="105"/>
    </row>
    <row r="2346" spans="1:3" x14ac:dyDescent="0.75">
      <c r="A2346" s="113">
        <v>45023</v>
      </c>
      <c r="B2346" s="97">
        <v>17</v>
      </c>
      <c r="C2346" s="105"/>
    </row>
    <row r="2347" spans="1:3" x14ac:dyDescent="0.75">
      <c r="A2347" s="113">
        <v>45023</v>
      </c>
      <c r="B2347" s="97">
        <v>18</v>
      </c>
      <c r="C2347" s="105"/>
    </row>
    <row r="2348" spans="1:3" x14ac:dyDescent="0.75">
      <c r="A2348" s="113">
        <v>45023</v>
      </c>
      <c r="B2348" s="97">
        <v>19</v>
      </c>
      <c r="C2348" s="105"/>
    </row>
    <row r="2349" spans="1:3" x14ac:dyDescent="0.75">
      <c r="A2349" s="113">
        <v>45023</v>
      </c>
      <c r="B2349" s="97">
        <v>20</v>
      </c>
      <c r="C2349" s="105"/>
    </row>
    <row r="2350" spans="1:3" x14ac:dyDescent="0.75">
      <c r="A2350" s="113">
        <v>45023</v>
      </c>
      <c r="B2350" s="97">
        <v>21</v>
      </c>
      <c r="C2350" s="105"/>
    </row>
    <row r="2351" spans="1:3" x14ac:dyDescent="0.75">
      <c r="A2351" s="113">
        <v>45023</v>
      </c>
      <c r="B2351" s="97">
        <v>22</v>
      </c>
      <c r="C2351" s="105"/>
    </row>
    <row r="2352" spans="1:3" x14ac:dyDescent="0.75">
      <c r="A2352" s="113">
        <v>45023</v>
      </c>
      <c r="B2352" s="97">
        <v>23</v>
      </c>
      <c r="C2352" s="105"/>
    </row>
    <row r="2353" spans="1:3" x14ac:dyDescent="0.75">
      <c r="A2353" s="113">
        <v>45023</v>
      </c>
      <c r="B2353" s="97">
        <v>24</v>
      </c>
      <c r="C2353" s="105"/>
    </row>
    <row r="2354" spans="1:3" x14ac:dyDescent="0.75">
      <c r="A2354" s="113">
        <v>45024</v>
      </c>
      <c r="B2354" s="97">
        <v>1</v>
      </c>
      <c r="C2354" s="105"/>
    </row>
    <row r="2355" spans="1:3" x14ac:dyDescent="0.75">
      <c r="A2355" s="113">
        <v>45024</v>
      </c>
      <c r="B2355" s="97">
        <v>2</v>
      </c>
      <c r="C2355" s="105"/>
    </row>
    <row r="2356" spans="1:3" x14ac:dyDescent="0.75">
      <c r="A2356" s="113">
        <v>45024</v>
      </c>
      <c r="B2356" s="97">
        <v>3</v>
      </c>
      <c r="C2356" s="105"/>
    </row>
    <row r="2357" spans="1:3" x14ac:dyDescent="0.75">
      <c r="A2357" s="113">
        <v>45024</v>
      </c>
      <c r="B2357" s="97">
        <v>4</v>
      </c>
      <c r="C2357" s="105"/>
    </row>
    <row r="2358" spans="1:3" x14ac:dyDescent="0.75">
      <c r="A2358" s="113">
        <v>45024</v>
      </c>
      <c r="B2358" s="97">
        <v>5</v>
      </c>
      <c r="C2358" s="105"/>
    </row>
    <row r="2359" spans="1:3" x14ac:dyDescent="0.75">
      <c r="A2359" s="113">
        <v>45024</v>
      </c>
      <c r="B2359" s="97">
        <v>6</v>
      </c>
      <c r="C2359" s="105"/>
    </row>
    <row r="2360" spans="1:3" x14ac:dyDescent="0.75">
      <c r="A2360" s="113">
        <v>45024</v>
      </c>
      <c r="B2360" s="97">
        <v>7</v>
      </c>
      <c r="C2360" s="105"/>
    </row>
    <row r="2361" spans="1:3" x14ac:dyDescent="0.75">
      <c r="A2361" s="113">
        <v>45024</v>
      </c>
      <c r="B2361" s="97">
        <v>8</v>
      </c>
      <c r="C2361" s="105"/>
    </row>
    <row r="2362" spans="1:3" x14ac:dyDescent="0.75">
      <c r="A2362" s="113">
        <v>45024</v>
      </c>
      <c r="B2362" s="97">
        <v>9</v>
      </c>
      <c r="C2362" s="105"/>
    </row>
    <row r="2363" spans="1:3" x14ac:dyDescent="0.75">
      <c r="A2363" s="113">
        <v>45024</v>
      </c>
      <c r="B2363" s="97">
        <v>10</v>
      </c>
      <c r="C2363" s="105"/>
    </row>
    <row r="2364" spans="1:3" x14ac:dyDescent="0.75">
      <c r="A2364" s="113">
        <v>45024</v>
      </c>
      <c r="B2364" s="97">
        <v>11</v>
      </c>
      <c r="C2364" s="105"/>
    </row>
    <row r="2365" spans="1:3" x14ac:dyDescent="0.75">
      <c r="A2365" s="113">
        <v>45024</v>
      </c>
      <c r="B2365" s="97">
        <v>12</v>
      </c>
      <c r="C2365" s="105"/>
    </row>
    <row r="2366" spans="1:3" x14ac:dyDescent="0.75">
      <c r="A2366" s="113">
        <v>45024</v>
      </c>
      <c r="B2366" s="97">
        <v>13</v>
      </c>
      <c r="C2366" s="105"/>
    </row>
    <row r="2367" spans="1:3" x14ac:dyDescent="0.75">
      <c r="A2367" s="113">
        <v>45024</v>
      </c>
      <c r="B2367" s="97">
        <v>14</v>
      </c>
      <c r="C2367" s="105"/>
    </row>
    <row r="2368" spans="1:3" x14ac:dyDescent="0.75">
      <c r="A2368" s="113">
        <v>45024</v>
      </c>
      <c r="B2368" s="97">
        <v>15</v>
      </c>
      <c r="C2368" s="105"/>
    </row>
    <row r="2369" spans="1:3" x14ac:dyDescent="0.75">
      <c r="A2369" s="113">
        <v>45024</v>
      </c>
      <c r="B2369" s="97">
        <v>16</v>
      </c>
      <c r="C2369" s="105"/>
    </row>
    <row r="2370" spans="1:3" x14ac:dyDescent="0.75">
      <c r="A2370" s="113">
        <v>45024</v>
      </c>
      <c r="B2370" s="97">
        <v>17</v>
      </c>
      <c r="C2370" s="105"/>
    </row>
    <row r="2371" spans="1:3" x14ac:dyDescent="0.75">
      <c r="A2371" s="113">
        <v>45024</v>
      </c>
      <c r="B2371" s="97">
        <v>18</v>
      </c>
      <c r="C2371" s="105"/>
    </row>
    <row r="2372" spans="1:3" x14ac:dyDescent="0.75">
      <c r="A2372" s="113">
        <v>45024</v>
      </c>
      <c r="B2372" s="97">
        <v>19</v>
      </c>
      <c r="C2372" s="105"/>
    </row>
    <row r="2373" spans="1:3" x14ac:dyDescent="0.75">
      <c r="A2373" s="113">
        <v>45024</v>
      </c>
      <c r="B2373" s="97">
        <v>20</v>
      </c>
      <c r="C2373" s="105"/>
    </row>
    <row r="2374" spans="1:3" x14ac:dyDescent="0.75">
      <c r="A2374" s="113">
        <v>45024</v>
      </c>
      <c r="B2374" s="97">
        <v>21</v>
      </c>
      <c r="C2374" s="105"/>
    </row>
    <row r="2375" spans="1:3" x14ac:dyDescent="0.75">
      <c r="A2375" s="113">
        <v>45024</v>
      </c>
      <c r="B2375" s="97">
        <v>22</v>
      </c>
      <c r="C2375" s="105"/>
    </row>
    <row r="2376" spans="1:3" x14ac:dyDescent="0.75">
      <c r="A2376" s="113">
        <v>45024</v>
      </c>
      <c r="B2376" s="97">
        <v>23</v>
      </c>
      <c r="C2376" s="105"/>
    </row>
    <row r="2377" spans="1:3" x14ac:dyDescent="0.75">
      <c r="A2377" s="113">
        <v>45024</v>
      </c>
      <c r="B2377" s="97">
        <v>24</v>
      </c>
      <c r="C2377" s="105"/>
    </row>
    <row r="2378" spans="1:3" x14ac:dyDescent="0.75">
      <c r="A2378" s="113">
        <v>45025</v>
      </c>
      <c r="B2378" s="97">
        <v>1</v>
      </c>
      <c r="C2378" s="105"/>
    </row>
    <row r="2379" spans="1:3" x14ac:dyDescent="0.75">
      <c r="A2379" s="113">
        <v>45025</v>
      </c>
      <c r="B2379" s="97">
        <v>2</v>
      </c>
      <c r="C2379" s="105"/>
    </row>
    <row r="2380" spans="1:3" x14ac:dyDescent="0.75">
      <c r="A2380" s="113">
        <v>45025</v>
      </c>
      <c r="B2380" s="97">
        <v>3</v>
      </c>
      <c r="C2380" s="105"/>
    </row>
    <row r="2381" spans="1:3" x14ac:dyDescent="0.75">
      <c r="A2381" s="113">
        <v>45025</v>
      </c>
      <c r="B2381" s="97">
        <v>4</v>
      </c>
      <c r="C2381" s="105"/>
    </row>
    <row r="2382" spans="1:3" x14ac:dyDescent="0.75">
      <c r="A2382" s="113">
        <v>45025</v>
      </c>
      <c r="B2382" s="97">
        <v>5</v>
      </c>
      <c r="C2382" s="105"/>
    </row>
    <row r="2383" spans="1:3" x14ac:dyDescent="0.75">
      <c r="A2383" s="113">
        <v>45025</v>
      </c>
      <c r="B2383" s="97">
        <v>6</v>
      </c>
      <c r="C2383" s="105"/>
    </row>
    <row r="2384" spans="1:3" x14ac:dyDescent="0.75">
      <c r="A2384" s="113">
        <v>45025</v>
      </c>
      <c r="B2384" s="97">
        <v>7</v>
      </c>
      <c r="C2384" s="105"/>
    </row>
    <row r="2385" spans="1:3" x14ac:dyDescent="0.75">
      <c r="A2385" s="113">
        <v>45025</v>
      </c>
      <c r="B2385" s="97">
        <v>8</v>
      </c>
      <c r="C2385" s="105"/>
    </row>
    <row r="2386" spans="1:3" x14ac:dyDescent="0.75">
      <c r="A2386" s="113">
        <v>45025</v>
      </c>
      <c r="B2386" s="97">
        <v>9</v>
      </c>
      <c r="C2386" s="105"/>
    </row>
    <row r="2387" spans="1:3" x14ac:dyDescent="0.75">
      <c r="A2387" s="113">
        <v>45025</v>
      </c>
      <c r="B2387" s="97">
        <v>10</v>
      </c>
      <c r="C2387" s="105"/>
    </row>
    <row r="2388" spans="1:3" x14ac:dyDescent="0.75">
      <c r="A2388" s="113">
        <v>45025</v>
      </c>
      <c r="B2388" s="97">
        <v>11</v>
      </c>
      <c r="C2388" s="105"/>
    </row>
    <row r="2389" spans="1:3" x14ac:dyDescent="0.75">
      <c r="A2389" s="113">
        <v>45025</v>
      </c>
      <c r="B2389" s="97">
        <v>12</v>
      </c>
      <c r="C2389" s="105"/>
    </row>
    <row r="2390" spans="1:3" x14ac:dyDescent="0.75">
      <c r="A2390" s="113">
        <v>45025</v>
      </c>
      <c r="B2390" s="97">
        <v>13</v>
      </c>
      <c r="C2390" s="105"/>
    </row>
    <row r="2391" spans="1:3" x14ac:dyDescent="0.75">
      <c r="A2391" s="113">
        <v>45025</v>
      </c>
      <c r="B2391" s="97">
        <v>14</v>
      </c>
      <c r="C2391" s="105"/>
    </row>
    <row r="2392" spans="1:3" x14ac:dyDescent="0.75">
      <c r="A2392" s="113">
        <v>45025</v>
      </c>
      <c r="B2392" s="97">
        <v>15</v>
      </c>
      <c r="C2392" s="105"/>
    </row>
    <row r="2393" spans="1:3" x14ac:dyDescent="0.75">
      <c r="A2393" s="113">
        <v>45025</v>
      </c>
      <c r="B2393" s="97">
        <v>16</v>
      </c>
      <c r="C2393" s="105"/>
    </row>
    <row r="2394" spans="1:3" x14ac:dyDescent="0.75">
      <c r="A2394" s="113">
        <v>45025</v>
      </c>
      <c r="B2394" s="97">
        <v>17</v>
      </c>
      <c r="C2394" s="105"/>
    </row>
    <row r="2395" spans="1:3" x14ac:dyDescent="0.75">
      <c r="A2395" s="113">
        <v>45025</v>
      </c>
      <c r="B2395" s="97">
        <v>18</v>
      </c>
      <c r="C2395" s="105"/>
    </row>
    <row r="2396" spans="1:3" x14ac:dyDescent="0.75">
      <c r="A2396" s="113">
        <v>45025</v>
      </c>
      <c r="B2396" s="97">
        <v>19</v>
      </c>
      <c r="C2396" s="105"/>
    </row>
    <row r="2397" spans="1:3" x14ac:dyDescent="0.75">
      <c r="A2397" s="113">
        <v>45025</v>
      </c>
      <c r="B2397" s="97">
        <v>20</v>
      </c>
      <c r="C2397" s="105"/>
    </row>
    <row r="2398" spans="1:3" x14ac:dyDescent="0.75">
      <c r="A2398" s="113">
        <v>45025</v>
      </c>
      <c r="B2398" s="97">
        <v>21</v>
      </c>
      <c r="C2398" s="105"/>
    </row>
    <row r="2399" spans="1:3" x14ac:dyDescent="0.75">
      <c r="A2399" s="113">
        <v>45025</v>
      </c>
      <c r="B2399" s="97">
        <v>22</v>
      </c>
      <c r="C2399" s="105"/>
    </row>
    <row r="2400" spans="1:3" x14ac:dyDescent="0.75">
      <c r="A2400" s="113">
        <v>45025</v>
      </c>
      <c r="B2400" s="97">
        <v>23</v>
      </c>
      <c r="C2400" s="105"/>
    </row>
    <row r="2401" spans="1:3" x14ac:dyDescent="0.75">
      <c r="A2401" s="113">
        <v>45025</v>
      </c>
      <c r="B2401" s="97">
        <v>24</v>
      </c>
      <c r="C2401" s="105"/>
    </row>
    <row r="2402" spans="1:3" x14ac:dyDescent="0.75">
      <c r="A2402" s="113">
        <v>45026</v>
      </c>
      <c r="B2402" s="97">
        <v>1</v>
      </c>
      <c r="C2402" s="105"/>
    </row>
    <row r="2403" spans="1:3" x14ac:dyDescent="0.75">
      <c r="A2403" s="113">
        <v>45026</v>
      </c>
      <c r="B2403" s="97">
        <v>2</v>
      </c>
      <c r="C2403" s="105"/>
    </row>
    <row r="2404" spans="1:3" x14ac:dyDescent="0.75">
      <c r="A2404" s="113">
        <v>45026</v>
      </c>
      <c r="B2404" s="97">
        <v>3</v>
      </c>
      <c r="C2404" s="105"/>
    </row>
    <row r="2405" spans="1:3" x14ac:dyDescent="0.75">
      <c r="A2405" s="113">
        <v>45026</v>
      </c>
      <c r="B2405" s="97">
        <v>4</v>
      </c>
      <c r="C2405" s="105"/>
    </row>
    <row r="2406" spans="1:3" x14ac:dyDescent="0.75">
      <c r="A2406" s="113">
        <v>45026</v>
      </c>
      <c r="B2406" s="97">
        <v>5</v>
      </c>
      <c r="C2406" s="105"/>
    </row>
    <row r="2407" spans="1:3" x14ac:dyDescent="0.75">
      <c r="A2407" s="113">
        <v>45026</v>
      </c>
      <c r="B2407" s="97">
        <v>6</v>
      </c>
      <c r="C2407" s="105"/>
    </row>
    <row r="2408" spans="1:3" x14ac:dyDescent="0.75">
      <c r="A2408" s="113">
        <v>45026</v>
      </c>
      <c r="B2408" s="97">
        <v>7</v>
      </c>
      <c r="C2408" s="105"/>
    </row>
    <row r="2409" spans="1:3" x14ac:dyDescent="0.75">
      <c r="A2409" s="113">
        <v>45026</v>
      </c>
      <c r="B2409" s="97">
        <v>8</v>
      </c>
      <c r="C2409" s="105"/>
    </row>
    <row r="2410" spans="1:3" x14ac:dyDescent="0.75">
      <c r="A2410" s="113">
        <v>45026</v>
      </c>
      <c r="B2410" s="97">
        <v>9</v>
      </c>
      <c r="C2410" s="105"/>
    </row>
    <row r="2411" spans="1:3" x14ac:dyDescent="0.75">
      <c r="A2411" s="113">
        <v>45026</v>
      </c>
      <c r="B2411" s="97">
        <v>10</v>
      </c>
      <c r="C2411" s="105"/>
    </row>
    <row r="2412" spans="1:3" x14ac:dyDescent="0.75">
      <c r="A2412" s="113">
        <v>45026</v>
      </c>
      <c r="B2412" s="97">
        <v>11</v>
      </c>
      <c r="C2412" s="105"/>
    </row>
    <row r="2413" spans="1:3" x14ac:dyDescent="0.75">
      <c r="A2413" s="113">
        <v>45026</v>
      </c>
      <c r="B2413" s="97">
        <v>12</v>
      </c>
      <c r="C2413" s="105"/>
    </row>
    <row r="2414" spans="1:3" x14ac:dyDescent="0.75">
      <c r="A2414" s="113">
        <v>45026</v>
      </c>
      <c r="B2414" s="97">
        <v>13</v>
      </c>
      <c r="C2414" s="105"/>
    </row>
    <row r="2415" spans="1:3" x14ac:dyDescent="0.75">
      <c r="A2415" s="113">
        <v>45026</v>
      </c>
      <c r="B2415" s="97">
        <v>14</v>
      </c>
      <c r="C2415" s="105"/>
    </row>
    <row r="2416" spans="1:3" x14ac:dyDescent="0.75">
      <c r="A2416" s="113">
        <v>45026</v>
      </c>
      <c r="B2416" s="97">
        <v>15</v>
      </c>
      <c r="C2416" s="105"/>
    </row>
    <row r="2417" spans="1:3" x14ac:dyDescent="0.75">
      <c r="A2417" s="113">
        <v>45026</v>
      </c>
      <c r="B2417" s="97">
        <v>16</v>
      </c>
      <c r="C2417" s="105"/>
    </row>
    <row r="2418" spans="1:3" x14ac:dyDescent="0.75">
      <c r="A2418" s="113">
        <v>45026</v>
      </c>
      <c r="B2418" s="97">
        <v>17</v>
      </c>
      <c r="C2418" s="105"/>
    </row>
    <row r="2419" spans="1:3" x14ac:dyDescent="0.75">
      <c r="A2419" s="113">
        <v>45026</v>
      </c>
      <c r="B2419" s="97">
        <v>18</v>
      </c>
      <c r="C2419" s="105"/>
    </row>
    <row r="2420" spans="1:3" x14ac:dyDescent="0.75">
      <c r="A2420" s="113">
        <v>45026</v>
      </c>
      <c r="B2420" s="97">
        <v>19</v>
      </c>
      <c r="C2420" s="105"/>
    </row>
    <row r="2421" spans="1:3" x14ac:dyDescent="0.75">
      <c r="A2421" s="113">
        <v>45026</v>
      </c>
      <c r="B2421" s="97">
        <v>20</v>
      </c>
      <c r="C2421" s="105"/>
    </row>
    <row r="2422" spans="1:3" x14ac:dyDescent="0.75">
      <c r="A2422" s="113">
        <v>45026</v>
      </c>
      <c r="B2422" s="97">
        <v>21</v>
      </c>
      <c r="C2422" s="105"/>
    </row>
    <row r="2423" spans="1:3" x14ac:dyDescent="0.75">
      <c r="A2423" s="113">
        <v>45026</v>
      </c>
      <c r="B2423" s="97">
        <v>22</v>
      </c>
      <c r="C2423" s="105"/>
    </row>
    <row r="2424" spans="1:3" x14ac:dyDescent="0.75">
      <c r="A2424" s="113">
        <v>45026</v>
      </c>
      <c r="B2424" s="97">
        <v>23</v>
      </c>
      <c r="C2424" s="105"/>
    </row>
    <row r="2425" spans="1:3" x14ac:dyDescent="0.75">
      <c r="A2425" s="113">
        <v>45026</v>
      </c>
      <c r="B2425" s="97">
        <v>24</v>
      </c>
      <c r="C2425" s="105"/>
    </row>
    <row r="2426" spans="1:3" x14ac:dyDescent="0.75">
      <c r="A2426" s="113">
        <v>45027</v>
      </c>
      <c r="B2426" s="97">
        <v>1</v>
      </c>
      <c r="C2426" s="105"/>
    </row>
    <row r="2427" spans="1:3" x14ac:dyDescent="0.75">
      <c r="A2427" s="113">
        <v>45027</v>
      </c>
      <c r="B2427" s="97">
        <v>2</v>
      </c>
      <c r="C2427" s="105"/>
    </row>
    <row r="2428" spans="1:3" x14ac:dyDescent="0.75">
      <c r="A2428" s="113">
        <v>45027</v>
      </c>
      <c r="B2428" s="97">
        <v>3</v>
      </c>
      <c r="C2428" s="105"/>
    </row>
    <row r="2429" spans="1:3" x14ac:dyDescent="0.75">
      <c r="A2429" s="113">
        <v>45027</v>
      </c>
      <c r="B2429" s="97">
        <v>4</v>
      </c>
      <c r="C2429" s="105"/>
    </row>
    <row r="2430" spans="1:3" x14ac:dyDescent="0.75">
      <c r="A2430" s="113">
        <v>45027</v>
      </c>
      <c r="B2430" s="97">
        <v>5</v>
      </c>
      <c r="C2430" s="105"/>
    </row>
    <row r="2431" spans="1:3" x14ac:dyDescent="0.75">
      <c r="A2431" s="113">
        <v>45027</v>
      </c>
      <c r="B2431" s="97">
        <v>6</v>
      </c>
      <c r="C2431" s="105"/>
    </row>
    <row r="2432" spans="1:3" x14ac:dyDescent="0.75">
      <c r="A2432" s="113">
        <v>45027</v>
      </c>
      <c r="B2432" s="97">
        <v>7</v>
      </c>
      <c r="C2432" s="105"/>
    </row>
    <row r="2433" spans="1:3" x14ac:dyDescent="0.75">
      <c r="A2433" s="113">
        <v>45027</v>
      </c>
      <c r="B2433" s="97">
        <v>8</v>
      </c>
      <c r="C2433" s="105"/>
    </row>
    <row r="2434" spans="1:3" x14ac:dyDescent="0.75">
      <c r="A2434" s="113">
        <v>45027</v>
      </c>
      <c r="B2434" s="97">
        <v>9</v>
      </c>
      <c r="C2434" s="105"/>
    </row>
    <row r="2435" spans="1:3" x14ac:dyDescent="0.75">
      <c r="A2435" s="113">
        <v>45027</v>
      </c>
      <c r="B2435" s="97">
        <v>10</v>
      </c>
      <c r="C2435" s="105"/>
    </row>
    <row r="2436" spans="1:3" x14ac:dyDescent="0.75">
      <c r="A2436" s="113">
        <v>45027</v>
      </c>
      <c r="B2436" s="97">
        <v>11</v>
      </c>
      <c r="C2436" s="105"/>
    </row>
    <row r="2437" spans="1:3" x14ac:dyDescent="0.75">
      <c r="A2437" s="113">
        <v>45027</v>
      </c>
      <c r="B2437" s="97">
        <v>12</v>
      </c>
      <c r="C2437" s="105"/>
    </row>
    <row r="2438" spans="1:3" x14ac:dyDescent="0.75">
      <c r="A2438" s="113">
        <v>45027</v>
      </c>
      <c r="B2438" s="97">
        <v>13</v>
      </c>
      <c r="C2438" s="105"/>
    </row>
    <row r="2439" spans="1:3" x14ac:dyDescent="0.75">
      <c r="A2439" s="113">
        <v>45027</v>
      </c>
      <c r="B2439" s="97">
        <v>14</v>
      </c>
      <c r="C2439" s="105"/>
    </row>
    <row r="2440" spans="1:3" x14ac:dyDescent="0.75">
      <c r="A2440" s="113">
        <v>45027</v>
      </c>
      <c r="B2440" s="97">
        <v>15</v>
      </c>
      <c r="C2440" s="105"/>
    </row>
    <row r="2441" spans="1:3" x14ac:dyDescent="0.75">
      <c r="A2441" s="113">
        <v>45027</v>
      </c>
      <c r="B2441" s="97">
        <v>16</v>
      </c>
      <c r="C2441" s="105"/>
    </row>
    <row r="2442" spans="1:3" x14ac:dyDescent="0.75">
      <c r="A2442" s="113">
        <v>45027</v>
      </c>
      <c r="B2442" s="97">
        <v>17</v>
      </c>
      <c r="C2442" s="105"/>
    </row>
    <row r="2443" spans="1:3" x14ac:dyDescent="0.75">
      <c r="A2443" s="113">
        <v>45027</v>
      </c>
      <c r="B2443" s="97">
        <v>18</v>
      </c>
      <c r="C2443" s="105"/>
    </row>
    <row r="2444" spans="1:3" x14ac:dyDescent="0.75">
      <c r="A2444" s="113">
        <v>45027</v>
      </c>
      <c r="B2444" s="97">
        <v>19</v>
      </c>
      <c r="C2444" s="105"/>
    </row>
    <row r="2445" spans="1:3" x14ac:dyDescent="0.75">
      <c r="A2445" s="113">
        <v>45027</v>
      </c>
      <c r="B2445" s="97">
        <v>20</v>
      </c>
      <c r="C2445" s="105"/>
    </row>
    <row r="2446" spans="1:3" x14ac:dyDescent="0.75">
      <c r="A2446" s="113">
        <v>45027</v>
      </c>
      <c r="B2446" s="97">
        <v>21</v>
      </c>
      <c r="C2446" s="105"/>
    </row>
    <row r="2447" spans="1:3" x14ac:dyDescent="0.75">
      <c r="A2447" s="113">
        <v>45027</v>
      </c>
      <c r="B2447" s="97">
        <v>22</v>
      </c>
      <c r="C2447" s="105"/>
    </row>
    <row r="2448" spans="1:3" x14ac:dyDescent="0.75">
      <c r="A2448" s="113">
        <v>45027</v>
      </c>
      <c r="B2448" s="97">
        <v>23</v>
      </c>
      <c r="C2448" s="105"/>
    </row>
    <row r="2449" spans="1:3" x14ac:dyDescent="0.75">
      <c r="A2449" s="113">
        <v>45027</v>
      </c>
      <c r="B2449" s="97">
        <v>24</v>
      </c>
      <c r="C2449" s="105"/>
    </row>
    <row r="2450" spans="1:3" x14ac:dyDescent="0.75">
      <c r="A2450" s="113">
        <v>45028</v>
      </c>
      <c r="B2450" s="97">
        <v>1</v>
      </c>
      <c r="C2450" s="105"/>
    </row>
    <row r="2451" spans="1:3" x14ac:dyDescent="0.75">
      <c r="A2451" s="113">
        <v>45028</v>
      </c>
      <c r="B2451" s="97">
        <v>2</v>
      </c>
      <c r="C2451" s="105"/>
    </row>
    <row r="2452" spans="1:3" x14ac:dyDescent="0.75">
      <c r="A2452" s="113">
        <v>45028</v>
      </c>
      <c r="B2452" s="97">
        <v>3</v>
      </c>
      <c r="C2452" s="105"/>
    </row>
    <row r="2453" spans="1:3" x14ac:dyDescent="0.75">
      <c r="A2453" s="113">
        <v>45028</v>
      </c>
      <c r="B2453" s="97">
        <v>4</v>
      </c>
      <c r="C2453" s="105"/>
    </row>
    <row r="2454" spans="1:3" x14ac:dyDescent="0.75">
      <c r="A2454" s="113">
        <v>45028</v>
      </c>
      <c r="B2454" s="97">
        <v>5</v>
      </c>
      <c r="C2454" s="105"/>
    </row>
    <row r="2455" spans="1:3" x14ac:dyDescent="0.75">
      <c r="A2455" s="113">
        <v>45028</v>
      </c>
      <c r="B2455" s="97">
        <v>6</v>
      </c>
      <c r="C2455" s="105"/>
    </row>
    <row r="2456" spans="1:3" x14ac:dyDescent="0.75">
      <c r="A2456" s="113">
        <v>45028</v>
      </c>
      <c r="B2456" s="97">
        <v>7</v>
      </c>
      <c r="C2456" s="105"/>
    </row>
    <row r="2457" spans="1:3" x14ac:dyDescent="0.75">
      <c r="A2457" s="113">
        <v>45028</v>
      </c>
      <c r="B2457" s="97">
        <v>8</v>
      </c>
      <c r="C2457" s="105"/>
    </row>
    <row r="2458" spans="1:3" x14ac:dyDescent="0.75">
      <c r="A2458" s="113">
        <v>45028</v>
      </c>
      <c r="B2458" s="97">
        <v>9</v>
      </c>
      <c r="C2458" s="105"/>
    </row>
    <row r="2459" spans="1:3" x14ac:dyDescent="0.75">
      <c r="A2459" s="113">
        <v>45028</v>
      </c>
      <c r="B2459" s="97">
        <v>10</v>
      </c>
      <c r="C2459" s="105"/>
    </row>
    <row r="2460" spans="1:3" x14ac:dyDescent="0.75">
      <c r="A2460" s="113">
        <v>45028</v>
      </c>
      <c r="B2460" s="97">
        <v>11</v>
      </c>
      <c r="C2460" s="105"/>
    </row>
    <row r="2461" spans="1:3" x14ac:dyDescent="0.75">
      <c r="A2461" s="113">
        <v>45028</v>
      </c>
      <c r="B2461" s="97">
        <v>12</v>
      </c>
      <c r="C2461" s="105"/>
    </row>
    <row r="2462" spans="1:3" x14ac:dyDescent="0.75">
      <c r="A2462" s="113">
        <v>45028</v>
      </c>
      <c r="B2462" s="97">
        <v>13</v>
      </c>
      <c r="C2462" s="105"/>
    </row>
    <row r="2463" spans="1:3" x14ac:dyDescent="0.75">
      <c r="A2463" s="113">
        <v>45028</v>
      </c>
      <c r="B2463" s="97">
        <v>14</v>
      </c>
      <c r="C2463" s="105"/>
    </row>
    <row r="2464" spans="1:3" x14ac:dyDescent="0.75">
      <c r="A2464" s="113">
        <v>45028</v>
      </c>
      <c r="B2464" s="97">
        <v>15</v>
      </c>
      <c r="C2464" s="105"/>
    </row>
    <row r="2465" spans="1:3" x14ac:dyDescent="0.75">
      <c r="A2465" s="113">
        <v>45028</v>
      </c>
      <c r="B2465" s="97">
        <v>16</v>
      </c>
      <c r="C2465" s="105"/>
    </row>
    <row r="2466" spans="1:3" x14ac:dyDescent="0.75">
      <c r="A2466" s="113">
        <v>45028</v>
      </c>
      <c r="B2466" s="97">
        <v>17</v>
      </c>
      <c r="C2466" s="105"/>
    </row>
    <row r="2467" spans="1:3" x14ac:dyDescent="0.75">
      <c r="A2467" s="113">
        <v>45028</v>
      </c>
      <c r="B2467" s="97">
        <v>18</v>
      </c>
      <c r="C2467" s="105"/>
    </row>
    <row r="2468" spans="1:3" x14ac:dyDescent="0.75">
      <c r="A2468" s="113">
        <v>45028</v>
      </c>
      <c r="B2468" s="97">
        <v>19</v>
      </c>
      <c r="C2468" s="105"/>
    </row>
    <row r="2469" spans="1:3" x14ac:dyDescent="0.75">
      <c r="A2469" s="113">
        <v>45028</v>
      </c>
      <c r="B2469" s="97">
        <v>20</v>
      </c>
      <c r="C2469" s="105"/>
    </row>
    <row r="2470" spans="1:3" x14ac:dyDescent="0.75">
      <c r="A2470" s="113">
        <v>45028</v>
      </c>
      <c r="B2470" s="97">
        <v>21</v>
      </c>
      <c r="C2470" s="105"/>
    </row>
    <row r="2471" spans="1:3" x14ac:dyDescent="0.75">
      <c r="A2471" s="113">
        <v>45028</v>
      </c>
      <c r="B2471" s="97">
        <v>22</v>
      </c>
      <c r="C2471" s="105"/>
    </row>
    <row r="2472" spans="1:3" x14ac:dyDescent="0.75">
      <c r="A2472" s="113">
        <v>45028</v>
      </c>
      <c r="B2472" s="97">
        <v>23</v>
      </c>
      <c r="C2472" s="105"/>
    </row>
    <row r="2473" spans="1:3" x14ac:dyDescent="0.75">
      <c r="A2473" s="113">
        <v>45028</v>
      </c>
      <c r="B2473" s="97">
        <v>24</v>
      </c>
      <c r="C2473" s="105"/>
    </row>
    <row r="2474" spans="1:3" x14ac:dyDescent="0.75">
      <c r="A2474" s="113">
        <v>45029</v>
      </c>
      <c r="B2474" s="97">
        <v>1</v>
      </c>
      <c r="C2474" s="105"/>
    </row>
    <row r="2475" spans="1:3" x14ac:dyDescent="0.75">
      <c r="A2475" s="113">
        <v>45029</v>
      </c>
      <c r="B2475" s="97">
        <v>2</v>
      </c>
      <c r="C2475" s="105"/>
    </row>
    <row r="2476" spans="1:3" x14ac:dyDescent="0.75">
      <c r="A2476" s="113">
        <v>45029</v>
      </c>
      <c r="B2476" s="97">
        <v>3</v>
      </c>
      <c r="C2476" s="105"/>
    </row>
    <row r="2477" spans="1:3" x14ac:dyDescent="0.75">
      <c r="A2477" s="113">
        <v>45029</v>
      </c>
      <c r="B2477" s="97">
        <v>4</v>
      </c>
      <c r="C2477" s="105"/>
    </row>
    <row r="2478" spans="1:3" x14ac:dyDescent="0.75">
      <c r="A2478" s="113">
        <v>45029</v>
      </c>
      <c r="B2478" s="97">
        <v>5</v>
      </c>
      <c r="C2478" s="105"/>
    </row>
    <row r="2479" spans="1:3" x14ac:dyDescent="0.75">
      <c r="A2479" s="113">
        <v>45029</v>
      </c>
      <c r="B2479" s="97">
        <v>6</v>
      </c>
      <c r="C2479" s="105"/>
    </row>
    <row r="2480" spans="1:3" x14ac:dyDescent="0.75">
      <c r="A2480" s="113">
        <v>45029</v>
      </c>
      <c r="B2480" s="97">
        <v>7</v>
      </c>
      <c r="C2480" s="105"/>
    </row>
    <row r="2481" spans="1:3" x14ac:dyDescent="0.75">
      <c r="A2481" s="113">
        <v>45029</v>
      </c>
      <c r="B2481" s="97">
        <v>8</v>
      </c>
      <c r="C2481" s="105"/>
    </row>
    <row r="2482" spans="1:3" x14ac:dyDescent="0.75">
      <c r="A2482" s="113">
        <v>45029</v>
      </c>
      <c r="B2482" s="97">
        <v>9</v>
      </c>
      <c r="C2482" s="105"/>
    </row>
    <row r="2483" spans="1:3" x14ac:dyDescent="0.75">
      <c r="A2483" s="113">
        <v>45029</v>
      </c>
      <c r="B2483" s="97">
        <v>10</v>
      </c>
      <c r="C2483" s="105"/>
    </row>
    <row r="2484" spans="1:3" x14ac:dyDescent="0.75">
      <c r="A2484" s="113">
        <v>45029</v>
      </c>
      <c r="B2484" s="97">
        <v>11</v>
      </c>
      <c r="C2484" s="105"/>
    </row>
    <row r="2485" spans="1:3" x14ac:dyDescent="0.75">
      <c r="A2485" s="113">
        <v>45029</v>
      </c>
      <c r="B2485" s="97">
        <v>12</v>
      </c>
      <c r="C2485" s="105"/>
    </row>
    <row r="2486" spans="1:3" x14ac:dyDescent="0.75">
      <c r="A2486" s="113">
        <v>45029</v>
      </c>
      <c r="B2486" s="97">
        <v>13</v>
      </c>
      <c r="C2486" s="105"/>
    </row>
    <row r="2487" spans="1:3" x14ac:dyDescent="0.75">
      <c r="A2487" s="113">
        <v>45029</v>
      </c>
      <c r="B2487" s="97">
        <v>14</v>
      </c>
      <c r="C2487" s="105"/>
    </row>
    <row r="2488" spans="1:3" x14ac:dyDescent="0.75">
      <c r="A2488" s="113">
        <v>45029</v>
      </c>
      <c r="B2488" s="97">
        <v>15</v>
      </c>
      <c r="C2488" s="105"/>
    </row>
    <row r="2489" spans="1:3" x14ac:dyDescent="0.75">
      <c r="A2489" s="113">
        <v>45029</v>
      </c>
      <c r="B2489" s="97">
        <v>16</v>
      </c>
      <c r="C2489" s="105"/>
    </row>
    <row r="2490" spans="1:3" x14ac:dyDescent="0.75">
      <c r="A2490" s="113">
        <v>45029</v>
      </c>
      <c r="B2490" s="97">
        <v>17</v>
      </c>
      <c r="C2490" s="105"/>
    </row>
    <row r="2491" spans="1:3" x14ac:dyDescent="0.75">
      <c r="A2491" s="113">
        <v>45029</v>
      </c>
      <c r="B2491" s="97">
        <v>18</v>
      </c>
      <c r="C2491" s="105"/>
    </row>
    <row r="2492" spans="1:3" x14ac:dyDescent="0.75">
      <c r="A2492" s="113">
        <v>45029</v>
      </c>
      <c r="B2492" s="97">
        <v>19</v>
      </c>
      <c r="C2492" s="105"/>
    </row>
    <row r="2493" spans="1:3" x14ac:dyDescent="0.75">
      <c r="A2493" s="113">
        <v>45029</v>
      </c>
      <c r="B2493" s="97">
        <v>20</v>
      </c>
      <c r="C2493" s="105"/>
    </row>
    <row r="2494" spans="1:3" x14ac:dyDescent="0.75">
      <c r="A2494" s="113">
        <v>45029</v>
      </c>
      <c r="B2494" s="97">
        <v>21</v>
      </c>
      <c r="C2494" s="105"/>
    </row>
    <row r="2495" spans="1:3" x14ac:dyDescent="0.75">
      <c r="A2495" s="113">
        <v>45029</v>
      </c>
      <c r="B2495" s="97">
        <v>22</v>
      </c>
      <c r="C2495" s="105"/>
    </row>
    <row r="2496" spans="1:3" x14ac:dyDescent="0.75">
      <c r="A2496" s="113">
        <v>45029</v>
      </c>
      <c r="B2496" s="97">
        <v>23</v>
      </c>
      <c r="C2496" s="105"/>
    </row>
    <row r="2497" spans="1:3" x14ac:dyDescent="0.75">
      <c r="A2497" s="113">
        <v>45029</v>
      </c>
      <c r="B2497" s="97">
        <v>24</v>
      </c>
      <c r="C2497" s="105"/>
    </row>
    <row r="2498" spans="1:3" x14ac:dyDescent="0.75">
      <c r="A2498" s="113">
        <v>45030</v>
      </c>
      <c r="B2498" s="97">
        <v>1</v>
      </c>
      <c r="C2498" s="105"/>
    </row>
    <row r="2499" spans="1:3" x14ac:dyDescent="0.75">
      <c r="A2499" s="113">
        <v>45030</v>
      </c>
      <c r="B2499" s="97">
        <v>2</v>
      </c>
      <c r="C2499" s="105"/>
    </row>
    <row r="2500" spans="1:3" x14ac:dyDescent="0.75">
      <c r="A2500" s="113">
        <v>45030</v>
      </c>
      <c r="B2500" s="97">
        <v>3</v>
      </c>
      <c r="C2500" s="105"/>
    </row>
    <row r="2501" spans="1:3" x14ac:dyDescent="0.75">
      <c r="A2501" s="113">
        <v>45030</v>
      </c>
      <c r="B2501" s="97">
        <v>4</v>
      </c>
      <c r="C2501" s="105"/>
    </row>
    <row r="2502" spans="1:3" x14ac:dyDescent="0.75">
      <c r="A2502" s="113">
        <v>45030</v>
      </c>
      <c r="B2502" s="97">
        <v>5</v>
      </c>
      <c r="C2502" s="105"/>
    </row>
    <row r="2503" spans="1:3" x14ac:dyDescent="0.75">
      <c r="A2503" s="113">
        <v>45030</v>
      </c>
      <c r="B2503" s="97">
        <v>6</v>
      </c>
      <c r="C2503" s="105"/>
    </row>
    <row r="2504" spans="1:3" x14ac:dyDescent="0.75">
      <c r="A2504" s="113">
        <v>45030</v>
      </c>
      <c r="B2504" s="97">
        <v>7</v>
      </c>
      <c r="C2504" s="105"/>
    </row>
    <row r="2505" spans="1:3" x14ac:dyDescent="0.75">
      <c r="A2505" s="113">
        <v>45030</v>
      </c>
      <c r="B2505" s="97">
        <v>8</v>
      </c>
      <c r="C2505" s="105"/>
    </row>
    <row r="2506" spans="1:3" x14ac:dyDescent="0.75">
      <c r="A2506" s="113">
        <v>45030</v>
      </c>
      <c r="B2506" s="97">
        <v>9</v>
      </c>
      <c r="C2506" s="105"/>
    </row>
    <row r="2507" spans="1:3" x14ac:dyDescent="0.75">
      <c r="A2507" s="113">
        <v>45030</v>
      </c>
      <c r="B2507" s="97">
        <v>10</v>
      </c>
      <c r="C2507" s="105"/>
    </row>
    <row r="2508" spans="1:3" x14ac:dyDescent="0.75">
      <c r="A2508" s="113">
        <v>45030</v>
      </c>
      <c r="B2508" s="97">
        <v>11</v>
      </c>
      <c r="C2508" s="105"/>
    </row>
    <row r="2509" spans="1:3" x14ac:dyDescent="0.75">
      <c r="A2509" s="113">
        <v>45030</v>
      </c>
      <c r="B2509" s="97">
        <v>12</v>
      </c>
      <c r="C2509" s="105"/>
    </row>
    <row r="2510" spans="1:3" x14ac:dyDescent="0.75">
      <c r="A2510" s="113">
        <v>45030</v>
      </c>
      <c r="B2510" s="97">
        <v>13</v>
      </c>
      <c r="C2510" s="105"/>
    </row>
    <row r="2511" spans="1:3" x14ac:dyDescent="0.75">
      <c r="A2511" s="113">
        <v>45030</v>
      </c>
      <c r="B2511" s="97">
        <v>14</v>
      </c>
      <c r="C2511" s="105"/>
    </row>
    <row r="2512" spans="1:3" x14ac:dyDescent="0.75">
      <c r="A2512" s="113">
        <v>45030</v>
      </c>
      <c r="B2512" s="97">
        <v>15</v>
      </c>
      <c r="C2512" s="105"/>
    </row>
    <row r="2513" spans="1:3" x14ac:dyDescent="0.75">
      <c r="A2513" s="113">
        <v>45030</v>
      </c>
      <c r="B2513" s="97">
        <v>16</v>
      </c>
      <c r="C2513" s="105"/>
    </row>
    <row r="2514" spans="1:3" x14ac:dyDescent="0.75">
      <c r="A2514" s="113">
        <v>45030</v>
      </c>
      <c r="B2514" s="97">
        <v>17</v>
      </c>
      <c r="C2514" s="105"/>
    </row>
    <row r="2515" spans="1:3" x14ac:dyDescent="0.75">
      <c r="A2515" s="113">
        <v>45030</v>
      </c>
      <c r="B2515" s="97">
        <v>18</v>
      </c>
      <c r="C2515" s="105"/>
    </row>
    <row r="2516" spans="1:3" x14ac:dyDescent="0.75">
      <c r="A2516" s="113">
        <v>45030</v>
      </c>
      <c r="B2516" s="97">
        <v>19</v>
      </c>
      <c r="C2516" s="105"/>
    </row>
    <row r="2517" spans="1:3" x14ac:dyDescent="0.75">
      <c r="A2517" s="113">
        <v>45030</v>
      </c>
      <c r="B2517" s="97">
        <v>20</v>
      </c>
      <c r="C2517" s="105"/>
    </row>
    <row r="2518" spans="1:3" x14ac:dyDescent="0.75">
      <c r="A2518" s="113">
        <v>45030</v>
      </c>
      <c r="B2518" s="97">
        <v>21</v>
      </c>
      <c r="C2518" s="105"/>
    </row>
    <row r="2519" spans="1:3" x14ac:dyDescent="0.75">
      <c r="A2519" s="113">
        <v>45030</v>
      </c>
      <c r="B2519" s="97">
        <v>22</v>
      </c>
      <c r="C2519" s="105"/>
    </row>
    <row r="2520" spans="1:3" x14ac:dyDescent="0.75">
      <c r="A2520" s="113">
        <v>45030</v>
      </c>
      <c r="B2520" s="97">
        <v>23</v>
      </c>
      <c r="C2520" s="105"/>
    </row>
    <row r="2521" spans="1:3" x14ac:dyDescent="0.75">
      <c r="A2521" s="113">
        <v>45030</v>
      </c>
      <c r="B2521" s="97">
        <v>24</v>
      </c>
      <c r="C2521" s="105"/>
    </row>
    <row r="2522" spans="1:3" x14ac:dyDescent="0.75">
      <c r="A2522" s="113">
        <v>45031</v>
      </c>
      <c r="B2522" s="97">
        <v>1</v>
      </c>
      <c r="C2522" s="105"/>
    </row>
    <row r="2523" spans="1:3" x14ac:dyDescent="0.75">
      <c r="A2523" s="113">
        <v>45031</v>
      </c>
      <c r="B2523" s="97">
        <v>2</v>
      </c>
      <c r="C2523" s="105"/>
    </row>
    <row r="2524" spans="1:3" x14ac:dyDescent="0.75">
      <c r="A2524" s="113">
        <v>45031</v>
      </c>
      <c r="B2524" s="97">
        <v>3</v>
      </c>
      <c r="C2524" s="105"/>
    </row>
    <row r="2525" spans="1:3" x14ac:dyDescent="0.75">
      <c r="A2525" s="113">
        <v>45031</v>
      </c>
      <c r="B2525" s="97">
        <v>4</v>
      </c>
      <c r="C2525" s="105"/>
    </row>
    <row r="2526" spans="1:3" x14ac:dyDescent="0.75">
      <c r="A2526" s="113">
        <v>45031</v>
      </c>
      <c r="B2526" s="97">
        <v>5</v>
      </c>
      <c r="C2526" s="105"/>
    </row>
    <row r="2527" spans="1:3" x14ac:dyDescent="0.75">
      <c r="A2527" s="113">
        <v>45031</v>
      </c>
      <c r="B2527" s="97">
        <v>6</v>
      </c>
      <c r="C2527" s="105"/>
    </row>
    <row r="2528" spans="1:3" x14ac:dyDescent="0.75">
      <c r="A2528" s="113">
        <v>45031</v>
      </c>
      <c r="B2528" s="97">
        <v>7</v>
      </c>
      <c r="C2528" s="105"/>
    </row>
    <row r="2529" spans="1:3" x14ac:dyDescent="0.75">
      <c r="A2529" s="113">
        <v>45031</v>
      </c>
      <c r="B2529" s="97">
        <v>8</v>
      </c>
      <c r="C2529" s="105"/>
    </row>
    <row r="2530" spans="1:3" x14ac:dyDescent="0.75">
      <c r="A2530" s="113">
        <v>45031</v>
      </c>
      <c r="B2530" s="97">
        <v>9</v>
      </c>
      <c r="C2530" s="105"/>
    </row>
    <row r="2531" spans="1:3" x14ac:dyDescent="0.75">
      <c r="A2531" s="113">
        <v>45031</v>
      </c>
      <c r="B2531" s="97">
        <v>10</v>
      </c>
      <c r="C2531" s="105"/>
    </row>
    <row r="2532" spans="1:3" x14ac:dyDescent="0.75">
      <c r="A2532" s="113">
        <v>45031</v>
      </c>
      <c r="B2532" s="97">
        <v>11</v>
      </c>
      <c r="C2532" s="105"/>
    </row>
    <row r="2533" spans="1:3" x14ac:dyDescent="0.75">
      <c r="A2533" s="113">
        <v>45031</v>
      </c>
      <c r="B2533" s="97">
        <v>12</v>
      </c>
      <c r="C2533" s="105"/>
    </row>
    <row r="2534" spans="1:3" x14ac:dyDescent="0.75">
      <c r="A2534" s="113">
        <v>45031</v>
      </c>
      <c r="B2534" s="97">
        <v>13</v>
      </c>
      <c r="C2534" s="105"/>
    </row>
    <row r="2535" spans="1:3" x14ac:dyDescent="0.75">
      <c r="A2535" s="113">
        <v>45031</v>
      </c>
      <c r="B2535" s="97">
        <v>14</v>
      </c>
      <c r="C2535" s="105"/>
    </row>
    <row r="2536" spans="1:3" x14ac:dyDescent="0.75">
      <c r="A2536" s="113">
        <v>45031</v>
      </c>
      <c r="B2536" s="97">
        <v>15</v>
      </c>
      <c r="C2536" s="105"/>
    </row>
    <row r="2537" spans="1:3" x14ac:dyDescent="0.75">
      <c r="A2537" s="113">
        <v>45031</v>
      </c>
      <c r="B2537" s="97">
        <v>16</v>
      </c>
      <c r="C2537" s="105"/>
    </row>
    <row r="2538" spans="1:3" x14ac:dyDescent="0.75">
      <c r="A2538" s="113">
        <v>45031</v>
      </c>
      <c r="B2538" s="97">
        <v>17</v>
      </c>
      <c r="C2538" s="105"/>
    </row>
    <row r="2539" spans="1:3" x14ac:dyDescent="0.75">
      <c r="A2539" s="113">
        <v>45031</v>
      </c>
      <c r="B2539" s="97">
        <v>18</v>
      </c>
      <c r="C2539" s="105"/>
    </row>
    <row r="2540" spans="1:3" x14ac:dyDescent="0.75">
      <c r="A2540" s="113">
        <v>45031</v>
      </c>
      <c r="B2540" s="97">
        <v>19</v>
      </c>
      <c r="C2540" s="105"/>
    </row>
    <row r="2541" spans="1:3" x14ac:dyDescent="0.75">
      <c r="A2541" s="113">
        <v>45031</v>
      </c>
      <c r="B2541" s="97">
        <v>20</v>
      </c>
      <c r="C2541" s="105"/>
    </row>
    <row r="2542" spans="1:3" x14ac:dyDescent="0.75">
      <c r="A2542" s="113">
        <v>45031</v>
      </c>
      <c r="B2542" s="97">
        <v>21</v>
      </c>
      <c r="C2542" s="105"/>
    </row>
    <row r="2543" spans="1:3" x14ac:dyDescent="0.75">
      <c r="A2543" s="113">
        <v>45031</v>
      </c>
      <c r="B2543" s="97">
        <v>22</v>
      </c>
      <c r="C2543" s="105"/>
    </row>
    <row r="2544" spans="1:3" x14ac:dyDescent="0.75">
      <c r="A2544" s="113">
        <v>45031</v>
      </c>
      <c r="B2544" s="97">
        <v>23</v>
      </c>
      <c r="C2544" s="105"/>
    </row>
    <row r="2545" spans="1:3" x14ac:dyDescent="0.75">
      <c r="A2545" s="113">
        <v>45031</v>
      </c>
      <c r="B2545" s="97">
        <v>24</v>
      </c>
      <c r="C2545" s="105"/>
    </row>
    <row r="2546" spans="1:3" x14ac:dyDescent="0.75">
      <c r="A2546" s="113">
        <v>45032</v>
      </c>
      <c r="B2546" s="97">
        <v>1</v>
      </c>
      <c r="C2546" s="105"/>
    </row>
    <row r="2547" spans="1:3" x14ac:dyDescent="0.75">
      <c r="A2547" s="113">
        <v>45032</v>
      </c>
      <c r="B2547" s="97">
        <v>2</v>
      </c>
      <c r="C2547" s="105"/>
    </row>
    <row r="2548" spans="1:3" x14ac:dyDescent="0.75">
      <c r="A2548" s="113">
        <v>45032</v>
      </c>
      <c r="B2548" s="97">
        <v>3</v>
      </c>
      <c r="C2548" s="105"/>
    </row>
    <row r="2549" spans="1:3" x14ac:dyDescent="0.75">
      <c r="A2549" s="113">
        <v>45032</v>
      </c>
      <c r="B2549" s="97">
        <v>4</v>
      </c>
      <c r="C2549" s="105"/>
    </row>
    <row r="2550" spans="1:3" x14ac:dyDescent="0.75">
      <c r="A2550" s="113">
        <v>45032</v>
      </c>
      <c r="B2550" s="97">
        <v>5</v>
      </c>
      <c r="C2550" s="105"/>
    </row>
    <row r="2551" spans="1:3" x14ac:dyDescent="0.75">
      <c r="A2551" s="113">
        <v>45032</v>
      </c>
      <c r="B2551" s="97">
        <v>6</v>
      </c>
      <c r="C2551" s="105"/>
    </row>
    <row r="2552" spans="1:3" x14ac:dyDescent="0.75">
      <c r="A2552" s="113">
        <v>45032</v>
      </c>
      <c r="B2552" s="97">
        <v>7</v>
      </c>
      <c r="C2552" s="105"/>
    </row>
    <row r="2553" spans="1:3" x14ac:dyDescent="0.75">
      <c r="A2553" s="113">
        <v>45032</v>
      </c>
      <c r="B2553" s="97">
        <v>8</v>
      </c>
      <c r="C2553" s="105"/>
    </row>
    <row r="2554" spans="1:3" x14ac:dyDescent="0.75">
      <c r="A2554" s="113">
        <v>45032</v>
      </c>
      <c r="B2554" s="97">
        <v>9</v>
      </c>
      <c r="C2554" s="105"/>
    </row>
    <row r="2555" spans="1:3" x14ac:dyDescent="0.75">
      <c r="A2555" s="113">
        <v>45032</v>
      </c>
      <c r="B2555" s="97">
        <v>10</v>
      </c>
      <c r="C2555" s="105"/>
    </row>
    <row r="2556" spans="1:3" x14ac:dyDescent="0.75">
      <c r="A2556" s="113">
        <v>45032</v>
      </c>
      <c r="B2556" s="97">
        <v>11</v>
      </c>
      <c r="C2556" s="105"/>
    </row>
    <row r="2557" spans="1:3" x14ac:dyDescent="0.75">
      <c r="A2557" s="113">
        <v>45032</v>
      </c>
      <c r="B2557" s="97">
        <v>12</v>
      </c>
      <c r="C2557" s="105"/>
    </row>
    <row r="2558" spans="1:3" x14ac:dyDescent="0.75">
      <c r="A2558" s="113">
        <v>45032</v>
      </c>
      <c r="B2558" s="97">
        <v>13</v>
      </c>
      <c r="C2558" s="105"/>
    </row>
    <row r="2559" spans="1:3" x14ac:dyDescent="0.75">
      <c r="A2559" s="113">
        <v>45032</v>
      </c>
      <c r="B2559" s="97">
        <v>14</v>
      </c>
      <c r="C2559" s="105"/>
    </row>
    <row r="2560" spans="1:3" x14ac:dyDescent="0.75">
      <c r="A2560" s="113">
        <v>45032</v>
      </c>
      <c r="B2560" s="97">
        <v>15</v>
      </c>
      <c r="C2560" s="105"/>
    </row>
    <row r="2561" spans="1:3" x14ac:dyDescent="0.75">
      <c r="A2561" s="113">
        <v>45032</v>
      </c>
      <c r="B2561" s="97">
        <v>16</v>
      </c>
      <c r="C2561" s="105"/>
    </row>
    <row r="2562" spans="1:3" x14ac:dyDescent="0.75">
      <c r="A2562" s="113">
        <v>45032</v>
      </c>
      <c r="B2562" s="97">
        <v>17</v>
      </c>
      <c r="C2562" s="105"/>
    </row>
    <row r="2563" spans="1:3" x14ac:dyDescent="0.75">
      <c r="A2563" s="113">
        <v>45032</v>
      </c>
      <c r="B2563" s="97">
        <v>18</v>
      </c>
      <c r="C2563" s="105"/>
    </row>
    <row r="2564" spans="1:3" x14ac:dyDescent="0.75">
      <c r="A2564" s="113">
        <v>45032</v>
      </c>
      <c r="B2564" s="97">
        <v>19</v>
      </c>
      <c r="C2564" s="105"/>
    </row>
    <row r="2565" spans="1:3" x14ac:dyDescent="0.75">
      <c r="A2565" s="113">
        <v>45032</v>
      </c>
      <c r="B2565" s="97">
        <v>20</v>
      </c>
      <c r="C2565" s="105"/>
    </row>
    <row r="2566" spans="1:3" x14ac:dyDescent="0.75">
      <c r="A2566" s="113">
        <v>45032</v>
      </c>
      <c r="B2566" s="97">
        <v>21</v>
      </c>
      <c r="C2566" s="105"/>
    </row>
    <row r="2567" spans="1:3" x14ac:dyDescent="0.75">
      <c r="A2567" s="113">
        <v>45032</v>
      </c>
      <c r="B2567" s="97">
        <v>22</v>
      </c>
      <c r="C2567" s="105"/>
    </row>
    <row r="2568" spans="1:3" x14ac:dyDescent="0.75">
      <c r="A2568" s="113">
        <v>45032</v>
      </c>
      <c r="B2568" s="97">
        <v>23</v>
      </c>
      <c r="C2568" s="105"/>
    </row>
    <row r="2569" spans="1:3" x14ac:dyDescent="0.75">
      <c r="A2569" s="113">
        <v>45032</v>
      </c>
      <c r="B2569" s="97">
        <v>24</v>
      </c>
      <c r="C2569" s="105"/>
    </row>
    <row r="2570" spans="1:3" x14ac:dyDescent="0.75">
      <c r="A2570" s="113">
        <v>45033</v>
      </c>
      <c r="B2570" s="97">
        <v>1</v>
      </c>
      <c r="C2570" s="105"/>
    </row>
    <row r="2571" spans="1:3" x14ac:dyDescent="0.75">
      <c r="A2571" s="113">
        <v>45033</v>
      </c>
      <c r="B2571" s="97">
        <v>2</v>
      </c>
      <c r="C2571" s="105"/>
    </row>
    <row r="2572" spans="1:3" x14ac:dyDescent="0.75">
      <c r="A2572" s="113">
        <v>45033</v>
      </c>
      <c r="B2572" s="97">
        <v>3</v>
      </c>
      <c r="C2572" s="105"/>
    </row>
    <row r="2573" spans="1:3" x14ac:dyDescent="0.75">
      <c r="A2573" s="113">
        <v>45033</v>
      </c>
      <c r="B2573" s="97">
        <v>4</v>
      </c>
      <c r="C2573" s="105"/>
    </row>
    <row r="2574" spans="1:3" x14ac:dyDescent="0.75">
      <c r="A2574" s="113">
        <v>45033</v>
      </c>
      <c r="B2574" s="97">
        <v>5</v>
      </c>
      <c r="C2574" s="105"/>
    </row>
    <row r="2575" spans="1:3" x14ac:dyDescent="0.75">
      <c r="A2575" s="113">
        <v>45033</v>
      </c>
      <c r="B2575" s="97">
        <v>6</v>
      </c>
      <c r="C2575" s="105"/>
    </row>
    <row r="2576" spans="1:3" x14ac:dyDescent="0.75">
      <c r="A2576" s="113">
        <v>45033</v>
      </c>
      <c r="B2576" s="97">
        <v>7</v>
      </c>
      <c r="C2576" s="105"/>
    </row>
    <row r="2577" spans="1:3" x14ac:dyDescent="0.75">
      <c r="A2577" s="113">
        <v>45033</v>
      </c>
      <c r="B2577" s="97">
        <v>8</v>
      </c>
      <c r="C2577" s="105"/>
    </row>
    <row r="2578" spans="1:3" x14ac:dyDescent="0.75">
      <c r="A2578" s="113">
        <v>45033</v>
      </c>
      <c r="B2578" s="97">
        <v>9</v>
      </c>
      <c r="C2578" s="105"/>
    </row>
    <row r="2579" spans="1:3" x14ac:dyDescent="0.75">
      <c r="A2579" s="113">
        <v>45033</v>
      </c>
      <c r="B2579" s="97">
        <v>10</v>
      </c>
      <c r="C2579" s="105"/>
    </row>
    <row r="2580" spans="1:3" x14ac:dyDescent="0.75">
      <c r="A2580" s="113">
        <v>45033</v>
      </c>
      <c r="B2580" s="97">
        <v>11</v>
      </c>
      <c r="C2580" s="105"/>
    </row>
    <row r="2581" spans="1:3" x14ac:dyDescent="0.75">
      <c r="A2581" s="113">
        <v>45033</v>
      </c>
      <c r="B2581" s="97">
        <v>12</v>
      </c>
      <c r="C2581" s="105"/>
    </row>
    <row r="2582" spans="1:3" x14ac:dyDescent="0.75">
      <c r="A2582" s="113">
        <v>45033</v>
      </c>
      <c r="B2582" s="97">
        <v>13</v>
      </c>
      <c r="C2582" s="105"/>
    </row>
    <row r="2583" spans="1:3" x14ac:dyDescent="0.75">
      <c r="A2583" s="113">
        <v>45033</v>
      </c>
      <c r="B2583" s="97">
        <v>14</v>
      </c>
      <c r="C2583" s="105"/>
    </row>
    <row r="2584" spans="1:3" x14ac:dyDescent="0.75">
      <c r="A2584" s="113">
        <v>45033</v>
      </c>
      <c r="B2584" s="97">
        <v>15</v>
      </c>
      <c r="C2584" s="105"/>
    </row>
    <row r="2585" spans="1:3" x14ac:dyDescent="0.75">
      <c r="A2585" s="113">
        <v>45033</v>
      </c>
      <c r="B2585" s="97">
        <v>16</v>
      </c>
      <c r="C2585" s="105"/>
    </row>
    <row r="2586" spans="1:3" x14ac:dyDescent="0.75">
      <c r="A2586" s="113">
        <v>45033</v>
      </c>
      <c r="B2586" s="97">
        <v>17</v>
      </c>
      <c r="C2586" s="105"/>
    </row>
    <row r="2587" spans="1:3" x14ac:dyDescent="0.75">
      <c r="A2587" s="113">
        <v>45033</v>
      </c>
      <c r="B2587" s="97">
        <v>18</v>
      </c>
      <c r="C2587" s="105"/>
    </row>
    <row r="2588" spans="1:3" x14ac:dyDescent="0.75">
      <c r="A2588" s="113">
        <v>45033</v>
      </c>
      <c r="B2588" s="97">
        <v>19</v>
      </c>
      <c r="C2588" s="105"/>
    </row>
    <row r="2589" spans="1:3" x14ac:dyDescent="0.75">
      <c r="A2589" s="113">
        <v>45033</v>
      </c>
      <c r="B2589" s="97">
        <v>20</v>
      </c>
      <c r="C2589" s="105"/>
    </row>
    <row r="2590" spans="1:3" x14ac:dyDescent="0.75">
      <c r="A2590" s="113">
        <v>45033</v>
      </c>
      <c r="B2590" s="97">
        <v>21</v>
      </c>
      <c r="C2590" s="105"/>
    </row>
    <row r="2591" spans="1:3" x14ac:dyDescent="0.75">
      <c r="A2591" s="113">
        <v>45033</v>
      </c>
      <c r="B2591" s="97">
        <v>22</v>
      </c>
      <c r="C2591" s="105"/>
    </row>
    <row r="2592" spans="1:3" x14ac:dyDescent="0.75">
      <c r="A2592" s="113">
        <v>45033</v>
      </c>
      <c r="B2592" s="97">
        <v>23</v>
      </c>
      <c r="C2592" s="105"/>
    </row>
    <row r="2593" spans="1:3" x14ac:dyDescent="0.75">
      <c r="A2593" s="113">
        <v>45033</v>
      </c>
      <c r="B2593" s="97">
        <v>24</v>
      </c>
      <c r="C2593" s="105"/>
    </row>
    <row r="2594" spans="1:3" x14ac:dyDescent="0.75">
      <c r="A2594" s="113">
        <v>45034</v>
      </c>
      <c r="B2594" s="97">
        <v>1</v>
      </c>
      <c r="C2594" s="105"/>
    </row>
    <row r="2595" spans="1:3" x14ac:dyDescent="0.75">
      <c r="A2595" s="113">
        <v>45034</v>
      </c>
      <c r="B2595" s="97">
        <v>2</v>
      </c>
      <c r="C2595" s="105"/>
    </row>
    <row r="2596" spans="1:3" x14ac:dyDescent="0.75">
      <c r="A2596" s="113">
        <v>45034</v>
      </c>
      <c r="B2596" s="97">
        <v>3</v>
      </c>
      <c r="C2596" s="105"/>
    </row>
    <row r="2597" spans="1:3" x14ac:dyDescent="0.75">
      <c r="A2597" s="113">
        <v>45034</v>
      </c>
      <c r="B2597" s="97">
        <v>4</v>
      </c>
      <c r="C2597" s="105"/>
    </row>
    <row r="2598" spans="1:3" x14ac:dyDescent="0.75">
      <c r="A2598" s="113">
        <v>45034</v>
      </c>
      <c r="B2598" s="97">
        <v>5</v>
      </c>
      <c r="C2598" s="105"/>
    </row>
    <row r="2599" spans="1:3" x14ac:dyDescent="0.75">
      <c r="A2599" s="113">
        <v>45034</v>
      </c>
      <c r="B2599" s="97">
        <v>6</v>
      </c>
      <c r="C2599" s="105"/>
    </row>
    <row r="2600" spans="1:3" x14ac:dyDescent="0.75">
      <c r="A2600" s="113">
        <v>45034</v>
      </c>
      <c r="B2600" s="97">
        <v>7</v>
      </c>
      <c r="C2600" s="105"/>
    </row>
    <row r="2601" spans="1:3" x14ac:dyDescent="0.75">
      <c r="A2601" s="113">
        <v>45034</v>
      </c>
      <c r="B2601" s="97">
        <v>8</v>
      </c>
      <c r="C2601" s="105"/>
    </row>
    <row r="2602" spans="1:3" x14ac:dyDescent="0.75">
      <c r="A2602" s="113">
        <v>45034</v>
      </c>
      <c r="B2602" s="97">
        <v>9</v>
      </c>
      <c r="C2602" s="105"/>
    </row>
    <row r="2603" spans="1:3" x14ac:dyDescent="0.75">
      <c r="A2603" s="113">
        <v>45034</v>
      </c>
      <c r="B2603" s="97">
        <v>10</v>
      </c>
      <c r="C2603" s="105"/>
    </row>
    <row r="2604" spans="1:3" x14ac:dyDescent="0.75">
      <c r="A2604" s="113">
        <v>45034</v>
      </c>
      <c r="B2604" s="97">
        <v>11</v>
      </c>
      <c r="C2604" s="105"/>
    </row>
    <row r="2605" spans="1:3" x14ac:dyDescent="0.75">
      <c r="A2605" s="113">
        <v>45034</v>
      </c>
      <c r="B2605" s="97">
        <v>12</v>
      </c>
      <c r="C2605" s="105"/>
    </row>
    <row r="2606" spans="1:3" x14ac:dyDescent="0.75">
      <c r="A2606" s="113">
        <v>45034</v>
      </c>
      <c r="B2606" s="97">
        <v>13</v>
      </c>
      <c r="C2606" s="105"/>
    </row>
    <row r="2607" spans="1:3" x14ac:dyDescent="0.75">
      <c r="A2607" s="113">
        <v>45034</v>
      </c>
      <c r="B2607" s="97">
        <v>14</v>
      </c>
      <c r="C2607" s="105"/>
    </row>
    <row r="2608" spans="1:3" x14ac:dyDescent="0.75">
      <c r="A2608" s="113">
        <v>45034</v>
      </c>
      <c r="B2608" s="97">
        <v>15</v>
      </c>
      <c r="C2608" s="105"/>
    </row>
    <row r="2609" spans="1:3" x14ac:dyDescent="0.75">
      <c r="A2609" s="113">
        <v>45034</v>
      </c>
      <c r="B2609" s="97">
        <v>16</v>
      </c>
      <c r="C2609" s="105"/>
    </row>
    <row r="2610" spans="1:3" x14ac:dyDescent="0.75">
      <c r="A2610" s="113">
        <v>45034</v>
      </c>
      <c r="B2610" s="97">
        <v>17</v>
      </c>
      <c r="C2610" s="105"/>
    </row>
    <row r="2611" spans="1:3" x14ac:dyDescent="0.75">
      <c r="A2611" s="113">
        <v>45034</v>
      </c>
      <c r="B2611" s="97">
        <v>18</v>
      </c>
      <c r="C2611" s="105"/>
    </row>
    <row r="2612" spans="1:3" x14ac:dyDescent="0.75">
      <c r="A2612" s="113">
        <v>45034</v>
      </c>
      <c r="B2612" s="97">
        <v>19</v>
      </c>
      <c r="C2612" s="105"/>
    </row>
    <row r="2613" spans="1:3" x14ac:dyDescent="0.75">
      <c r="A2613" s="113">
        <v>45034</v>
      </c>
      <c r="B2613" s="97">
        <v>20</v>
      </c>
      <c r="C2613" s="105"/>
    </row>
    <row r="2614" spans="1:3" x14ac:dyDescent="0.75">
      <c r="A2614" s="113">
        <v>45034</v>
      </c>
      <c r="B2614" s="97">
        <v>21</v>
      </c>
      <c r="C2614" s="105"/>
    </row>
    <row r="2615" spans="1:3" x14ac:dyDescent="0.75">
      <c r="A2615" s="113">
        <v>45034</v>
      </c>
      <c r="B2615" s="97">
        <v>22</v>
      </c>
      <c r="C2615" s="105"/>
    </row>
    <row r="2616" spans="1:3" x14ac:dyDescent="0.75">
      <c r="A2616" s="113">
        <v>45034</v>
      </c>
      <c r="B2616" s="97">
        <v>23</v>
      </c>
      <c r="C2616" s="105"/>
    </row>
    <row r="2617" spans="1:3" x14ac:dyDescent="0.75">
      <c r="A2617" s="113">
        <v>45034</v>
      </c>
      <c r="B2617" s="97">
        <v>24</v>
      </c>
      <c r="C2617" s="105"/>
    </row>
    <row r="2618" spans="1:3" x14ac:dyDescent="0.75">
      <c r="A2618" s="113">
        <v>45035</v>
      </c>
      <c r="B2618" s="97">
        <v>1</v>
      </c>
      <c r="C2618" s="105"/>
    </row>
    <row r="2619" spans="1:3" x14ac:dyDescent="0.75">
      <c r="A2619" s="113">
        <v>45035</v>
      </c>
      <c r="B2619" s="97">
        <v>2</v>
      </c>
      <c r="C2619" s="105"/>
    </row>
    <row r="2620" spans="1:3" x14ac:dyDescent="0.75">
      <c r="A2620" s="113">
        <v>45035</v>
      </c>
      <c r="B2620" s="97">
        <v>3</v>
      </c>
      <c r="C2620" s="105"/>
    </row>
    <row r="2621" spans="1:3" x14ac:dyDescent="0.75">
      <c r="A2621" s="113">
        <v>45035</v>
      </c>
      <c r="B2621" s="97">
        <v>4</v>
      </c>
      <c r="C2621" s="105"/>
    </row>
    <row r="2622" spans="1:3" x14ac:dyDescent="0.75">
      <c r="A2622" s="113">
        <v>45035</v>
      </c>
      <c r="B2622" s="97">
        <v>5</v>
      </c>
      <c r="C2622" s="105"/>
    </row>
    <row r="2623" spans="1:3" x14ac:dyDescent="0.75">
      <c r="A2623" s="113">
        <v>45035</v>
      </c>
      <c r="B2623" s="97">
        <v>6</v>
      </c>
      <c r="C2623" s="105"/>
    </row>
    <row r="2624" spans="1:3" x14ac:dyDescent="0.75">
      <c r="A2624" s="113">
        <v>45035</v>
      </c>
      <c r="B2624" s="97">
        <v>7</v>
      </c>
      <c r="C2624" s="105"/>
    </row>
    <row r="2625" spans="1:3" x14ac:dyDescent="0.75">
      <c r="A2625" s="113">
        <v>45035</v>
      </c>
      <c r="B2625" s="97">
        <v>8</v>
      </c>
      <c r="C2625" s="105"/>
    </row>
    <row r="2626" spans="1:3" x14ac:dyDescent="0.75">
      <c r="A2626" s="113">
        <v>45035</v>
      </c>
      <c r="B2626" s="97">
        <v>9</v>
      </c>
      <c r="C2626" s="105"/>
    </row>
    <row r="2627" spans="1:3" x14ac:dyDescent="0.75">
      <c r="A2627" s="113">
        <v>45035</v>
      </c>
      <c r="B2627" s="97">
        <v>10</v>
      </c>
      <c r="C2627" s="105"/>
    </row>
    <row r="2628" spans="1:3" x14ac:dyDescent="0.75">
      <c r="A2628" s="113">
        <v>45035</v>
      </c>
      <c r="B2628" s="97">
        <v>11</v>
      </c>
      <c r="C2628" s="105"/>
    </row>
    <row r="2629" spans="1:3" x14ac:dyDescent="0.75">
      <c r="A2629" s="113">
        <v>45035</v>
      </c>
      <c r="B2629" s="97">
        <v>12</v>
      </c>
      <c r="C2629" s="105"/>
    </row>
    <row r="2630" spans="1:3" x14ac:dyDescent="0.75">
      <c r="A2630" s="113">
        <v>45035</v>
      </c>
      <c r="B2630" s="97">
        <v>13</v>
      </c>
      <c r="C2630" s="105"/>
    </row>
    <row r="2631" spans="1:3" x14ac:dyDescent="0.75">
      <c r="A2631" s="113">
        <v>45035</v>
      </c>
      <c r="B2631" s="97">
        <v>14</v>
      </c>
      <c r="C2631" s="105"/>
    </row>
    <row r="2632" spans="1:3" x14ac:dyDescent="0.75">
      <c r="A2632" s="113">
        <v>45035</v>
      </c>
      <c r="B2632" s="97">
        <v>15</v>
      </c>
      <c r="C2632" s="105"/>
    </row>
    <row r="2633" spans="1:3" x14ac:dyDescent="0.75">
      <c r="A2633" s="113">
        <v>45035</v>
      </c>
      <c r="B2633" s="97">
        <v>16</v>
      </c>
      <c r="C2633" s="105"/>
    </row>
    <row r="2634" spans="1:3" x14ac:dyDescent="0.75">
      <c r="A2634" s="113">
        <v>45035</v>
      </c>
      <c r="B2634" s="97">
        <v>17</v>
      </c>
      <c r="C2634" s="105"/>
    </row>
    <row r="2635" spans="1:3" x14ac:dyDescent="0.75">
      <c r="A2635" s="113">
        <v>45035</v>
      </c>
      <c r="B2635" s="97">
        <v>18</v>
      </c>
      <c r="C2635" s="105"/>
    </row>
    <row r="2636" spans="1:3" x14ac:dyDescent="0.75">
      <c r="A2636" s="113">
        <v>45035</v>
      </c>
      <c r="B2636" s="97">
        <v>19</v>
      </c>
      <c r="C2636" s="105"/>
    </row>
    <row r="2637" spans="1:3" x14ac:dyDescent="0.75">
      <c r="A2637" s="113">
        <v>45035</v>
      </c>
      <c r="B2637" s="97">
        <v>20</v>
      </c>
      <c r="C2637" s="105"/>
    </row>
    <row r="2638" spans="1:3" x14ac:dyDescent="0.75">
      <c r="A2638" s="113">
        <v>45035</v>
      </c>
      <c r="B2638" s="97">
        <v>21</v>
      </c>
      <c r="C2638" s="105"/>
    </row>
    <row r="2639" spans="1:3" x14ac:dyDescent="0.75">
      <c r="A2639" s="113">
        <v>45035</v>
      </c>
      <c r="B2639" s="97">
        <v>22</v>
      </c>
      <c r="C2639" s="105"/>
    </row>
    <row r="2640" spans="1:3" x14ac:dyDescent="0.75">
      <c r="A2640" s="113">
        <v>45035</v>
      </c>
      <c r="B2640" s="97">
        <v>23</v>
      </c>
      <c r="C2640" s="105"/>
    </row>
    <row r="2641" spans="1:3" x14ac:dyDescent="0.75">
      <c r="A2641" s="113">
        <v>45035</v>
      </c>
      <c r="B2641" s="97">
        <v>24</v>
      </c>
      <c r="C2641" s="105"/>
    </row>
    <row r="2642" spans="1:3" x14ac:dyDescent="0.75">
      <c r="A2642" s="113">
        <v>45036</v>
      </c>
      <c r="B2642" s="97">
        <v>1</v>
      </c>
      <c r="C2642" s="105"/>
    </row>
    <row r="2643" spans="1:3" x14ac:dyDescent="0.75">
      <c r="A2643" s="113">
        <v>45036</v>
      </c>
      <c r="B2643" s="97">
        <v>2</v>
      </c>
      <c r="C2643" s="105"/>
    </row>
    <row r="2644" spans="1:3" x14ac:dyDescent="0.75">
      <c r="A2644" s="113">
        <v>45036</v>
      </c>
      <c r="B2644" s="97">
        <v>3</v>
      </c>
      <c r="C2644" s="105"/>
    </row>
    <row r="2645" spans="1:3" x14ac:dyDescent="0.75">
      <c r="A2645" s="113">
        <v>45036</v>
      </c>
      <c r="B2645" s="97">
        <v>4</v>
      </c>
      <c r="C2645" s="105"/>
    </row>
    <row r="2646" spans="1:3" x14ac:dyDescent="0.75">
      <c r="A2646" s="113">
        <v>45036</v>
      </c>
      <c r="B2646" s="97">
        <v>5</v>
      </c>
      <c r="C2646" s="105"/>
    </row>
    <row r="2647" spans="1:3" x14ac:dyDescent="0.75">
      <c r="A2647" s="113">
        <v>45036</v>
      </c>
      <c r="B2647" s="97">
        <v>6</v>
      </c>
      <c r="C2647" s="105"/>
    </row>
    <row r="2648" spans="1:3" x14ac:dyDescent="0.75">
      <c r="A2648" s="113">
        <v>45036</v>
      </c>
      <c r="B2648" s="97">
        <v>7</v>
      </c>
      <c r="C2648" s="105"/>
    </row>
    <row r="2649" spans="1:3" x14ac:dyDescent="0.75">
      <c r="A2649" s="113">
        <v>45036</v>
      </c>
      <c r="B2649" s="97">
        <v>8</v>
      </c>
      <c r="C2649" s="105"/>
    </row>
    <row r="2650" spans="1:3" x14ac:dyDescent="0.75">
      <c r="A2650" s="113">
        <v>45036</v>
      </c>
      <c r="B2650" s="97">
        <v>9</v>
      </c>
      <c r="C2650" s="105"/>
    </row>
    <row r="2651" spans="1:3" x14ac:dyDescent="0.75">
      <c r="A2651" s="113">
        <v>45036</v>
      </c>
      <c r="B2651" s="97">
        <v>10</v>
      </c>
      <c r="C2651" s="105"/>
    </row>
    <row r="2652" spans="1:3" x14ac:dyDescent="0.75">
      <c r="A2652" s="113">
        <v>45036</v>
      </c>
      <c r="B2652" s="97">
        <v>11</v>
      </c>
      <c r="C2652" s="105"/>
    </row>
    <row r="2653" spans="1:3" x14ac:dyDescent="0.75">
      <c r="A2653" s="113">
        <v>45036</v>
      </c>
      <c r="B2653" s="97">
        <v>12</v>
      </c>
      <c r="C2653" s="105"/>
    </row>
    <row r="2654" spans="1:3" x14ac:dyDescent="0.75">
      <c r="A2654" s="113">
        <v>45036</v>
      </c>
      <c r="B2654" s="97">
        <v>13</v>
      </c>
      <c r="C2654" s="105"/>
    </row>
    <row r="2655" spans="1:3" x14ac:dyDescent="0.75">
      <c r="A2655" s="113">
        <v>45036</v>
      </c>
      <c r="B2655" s="97">
        <v>14</v>
      </c>
      <c r="C2655" s="105"/>
    </row>
    <row r="2656" spans="1:3" x14ac:dyDescent="0.75">
      <c r="A2656" s="113">
        <v>45036</v>
      </c>
      <c r="B2656" s="97">
        <v>15</v>
      </c>
      <c r="C2656" s="105"/>
    </row>
    <row r="2657" spans="1:3" x14ac:dyDescent="0.75">
      <c r="A2657" s="113">
        <v>45036</v>
      </c>
      <c r="B2657" s="97">
        <v>16</v>
      </c>
      <c r="C2657" s="105"/>
    </row>
    <row r="2658" spans="1:3" x14ac:dyDescent="0.75">
      <c r="A2658" s="113">
        <v>45036</v>
      </c>
      <c r="B2658" s="97">
        <v>17</v>
      </c>
      <c r="C2658" s="105"/>
    </row>
    <row r="2659" spans="1:3" x14ac:dyDescent="0.75">
      <c r="A2659" s="113">
        <v>45036</v>
      </c>
      <c r="B2659" s="97">
        <v>18</v>
      </c>
      <c r="C2659" s="105"/>
    </row>
    <row r="2660" spans="1:3" x14ac:dyDescent="0.75">
      <c r="A2660" s="113">
        <v>45036</v>
      </c>
      <c r="B2660" s="97">
        <v>19</v>
      </c>
      <c r="C2660" s="105"/>
    </row>
    <row r="2661" spans="1:3" x14ac:dyDescent="0.75">
      <c r="A2661" s="113">
        <v>45036</v>
      </c>
      <c r="B2661" s="97">
        <v>20</v>
      </c>
      <c r="C2661" s="105"/>
    </row>
    <row r="2662" spans="1:3" x14ac:dyDescent="0.75">
      <c r="A2662" s="113">
        <v>45036</v>
      </c>
      <c r="B2662" s="97">
        <v>21</v>
      </c>
      <c r="C2662" s="105"/>
    </row>
    <row r="2663" spans="1:3" x14ac:dyDescent="0.75">
      <c r="A2663" s="113">
        <v>45036</v>
      </c>
      <c r="B2663" s="97">
        <v>22</v>
      </c>
      <c r="C2663" s="105"/>
    </row>
    <row r="2664" spans="1:3" x14ac:dyDescent="0.75">
      <c r="A2664" s="113">
        <v>45036</v>
      </c>
      <c r="B2664" s="97">
        <v>23</v>
      </c>
      <c r="C2664" s="105"/>
    </row>
    <row r="2665" spans="1:3" x14ac:dyDescent="0.75">
      <c r="A2665" s="113">
        <v>45036</v>
      </c>
      <c r="B2665" s="97">
        <v>24</v>
      </c>
      <c r="C2665" s="105"/>
    </row>
    <row r="2666" spans="1:3" x14ac:dyDescent="0.75">
      <c r="A2666" s="113">
        <v>45037</v>
      </c>
      <c r="B2666" s="97">
        <v>1</v>
      </c>
      <c r="C2666" s="105"/>
    </row>
    <row r="2667" spans="1:3" x14ac:dyDescent="0.75">
      <c r="A2667" s="113">
        <v>45037</v>
      </c>
      <c r="B2667" s="97">
        <v>2</v>
      </c>
      <c r="C2667" s="105"/>
    </row>
    <row r="2668" spans="1:3" x14ac:dyDescent="0.75">
      <c r="A2668" s="113">
        <v>45037</v>
      </c>
      <c r="B2668" s="97">
        <v>3</v>
      </c>
      <c r="C2668" s="105"/>
    </row>
    <row r="2669" spans="1:3" x14ac:dyDescent="0.75">
      <c r="A2669" s="113">
        <v>45037</v>
      </c>
      <c r="B2669" s="97">
        <v>4</v>
      </c>
      <c r="C2669" s="105"/>
    </row>
    <row r="2670" spans="1:3" x14ac:dyDescent="0.75">
      <c r="A2670" s="113">
        <v>45037</v>
      </c>
      <c r="B2670" s="97">
        <v>5</v>
      </c>
      <c r="C2670" s="105"/>
    </row>
    <row r="2671" spans="1:3" x14ac:dyDescent="0.75">
      <c r="A2671" s="113">
        <v>45037</v>
      </c>
      <c r="B2671" s="97">
        <v>6</v>
      </c>
      <c r="C2671" s="105"/>
    </row>
    <row r="2672" spans="1:3" x14ac:dyDescent="0.75">
      <c r="A2672" s="113">
        <v>45037</v>
      </c>
      <c r="B2672" s="97">
        <v>7</v>
      </c>
      <c r="C2672" s="105"/>
    </row>
    <row r="2673" spans="1:3" x14ac:dyDescent="0.75">
      <c r="A2673" s="113">
        <v>45037</v>
      </c>
      <c r="B2673" s="97">
        <v>8</v>
      </c>
      <c r="C2673" s="105"/>
    </row>
    <row r="2674" spans="1:3" x14ac:dyDescent="0.75">
      <c r="A2674" s="113">
        <v>45037</v>
      </c>
      <c r="B2674" s="97">
        <v>9</v>
      </c>
      <c r="C2674" s="105"/>
    </row>
    <row r="2675" spans="1:3" x14ac:dyDescent="0.75">
      <c r="A2675" s="113">
        <v>45037</v>
      </c>
      <c r="B2675" s="97">
        <v>10</v>
      </c>
      <c r="C2675" s="105"/>
    </row>
    <row r="2676" spans="1:3" x14ac:dyDescent="0.75">
      <c r="A2676" s="113">
        <v>45037</v>
      </c>
      <c r="B2676" s="97">
        <v>11</v>
      </c>
      <c r="C2676" s="105"/>
    </row>
    <row r="2677" spans="1:3" x14ac:dyDescent="0.75">
      <c r="A2677" s="113">
        <v>45037</v>
      </c>
      <c r="B2677" s="97">
        <v>12</v>
      </c>
      <c r="C2677" s="105"/>
    </row>
    <row r="2678" spans="1:3" x14ac:dyDescent="0.75">
      <c r="A2678" s="113">
        <v>45037</v>
      </c>
      <c r="B2678" s="97">
        <v>13</v>
      </c>
      <c r="C2678" s="105"/>
    </row>
    <row r="2679" spans="1:3" x14ac:dyDescent="0.75">
      <c r="A2679" s="113">
        <v>45037</v>
      </c>
      <c r="B2679" s="97">
        <v>14</v>
      </c>
      <c r="C2679" s="105"/>
    </row>
    <row r="2680" spans="1:3" x14ac:dyDescent="0.75">
      <c r="A2680" s="113">
        <v>45037</v>
      </c>
      <c r="B2680" s="97">
        <v>15</v>
      </c>
      <c r="C2680" s="105"/>
    </row>
    <row r="2681" spans="1:3" x14ac:dyDescent="0.75">
      <c r="A2681" s="113">
        <v>45037</v>
      </c>
      <c r="B2681" s="97">
        <v>16</v>
      </c>
      <c r="C2681" s="105"/>
    </row>
    <row r="2682" spans="1:3" x14ac:dyDescent="0.75">
      <c r="A2682" s="113">
        <v>45037</v>
      </c>
      <c r="B2682" s="97">
        <v>17</v>
      </c>
      <c r="C2682" s="105"/>
    </row>
    <row r="2683" spans="1:3" x14ac:dyDescent="0.75">
      <c r="A2683" s="113">
        <v>45037</v>
      </c>
      <c r="B2683" s="97">
        <v>18</v>
      </c>
      <c r="C2683" s="105"/>
    </row>
    <row r="2684" spans="1:3" x14ac:dyDescent="0.75">
      <c r="A2684" s="113">
        <v>45037</v>
      </c>
      <c r="B2684" s="97">
        <v>19</v>
      </c>
      <c r="C2684" s="105"/>
    </row>
    <row r="2685" spans="1:3" x14ac:dyDescent="0.75">
      <c r="A2685" s="113">
        <v>45037</v>
      </c>
      <c r="B2685" s="97">
        <v>20</v>
      </c>
      <c r="C2685" s="105"/>
    </row>
    <row r="2686" spans="1:3" x14ac:dyDescent="0.75">
      <c r="A2686" s="113">
        <v>45037</v>
      </c>
      <c r="B2686" s="97">
        <v>21</v>
      </c>
      <c r="C2686" s="105"/>
    </row>
    <row r="2687" spans="1:3" x14ac:dyDescent="0.75">
      <c r="A2687" s="113">
        <v>45037</v>
      </c>
      <c r="B2687" s="97">
        <v>22</v>
      </c>
      <c r="C2687" s="105"/>
    </row>
    <row r="2688" spans="1:3" x14ac:dyDescent="0.75">
      <c r="A2688" s="113">
        <v>45037</v>
      </c>
      <c r="B2688" s="97">
        <v>23</v>
      </c>
      <c r="C2688" s="105"/>
    </row>
    <row r="2689" spans="1:3" x14ac:dyDescent="0.75">
      <c r="A2689" s="113">
        <v>45037</v>
      </c>
      <c r="B2689" s="97">
        <v>24</v>
      </c>
      <c r="C2689" s="105"/>
    </row>
    <row r="2690" spans="1:3" x14ac:dyDescent="0.75">
      <c r="A2690" s="113">
        <v>45038</v>
      </c>
      <c r="B2690" s="97">
        <v>1</v>
      </c>
      <c r="C2690" s="105"/>
    </row>
    <row r="2691" spans="1:3" x14ac:dyDescent="0.75">
      <c r="A2691" s="113">
        <v>45038</v>
      </c>
      <c r="B2691" s="97">
        <v>2</v>
      </c>
      <c r="C2691" s="105"/>
    </row>
    <row r="2692" spans="1:3" x14ac:dyDescent="0.75">
      <c r="A2692" s="113">
        <v>45038</v>
      </c>
      <c r="B2692" s="97">
        <v>3</v>
      </c>
      <c r="C2692" s="105"/>
    </row>
    <row r="2693" spans="1:3" x14ac:dyDescent="0.75">
      <c r="A2693" s="113">
        <v>45038</v>
      </c>
      <c r="B2693" s="97">
        <v>4</v>
      </c>
      <c r="C2693" s="105"/>
    </row>
    <row r="2694" spans="1:3" x14ac:dyDescent="0.75">
      <c r="A2694" s="113">
        <v>45038</v>
      </c>
      <c r="B2694" s="97">
        <v>5</v>
      </c>
      <c r="C2694" s="105"/>
    </row>
    <row r="2695" spans="1:3" x14ac:dyDescent="0.75">
      <c r="A2695" s="113">
        <v>45038</v>
      </c>
      <c r="B2695" s="97">
        <v>6</v>
      </c>
      <c r="C2695" s="105"/>
    </row>
    <row r="2696" spans="1:3" x14ac:dyDescent="0.75">
      <c r="A2696" s="113">
        <v>45038</v>
      </c>
      <c r="B2696" s="97">
        <v>7</v>
      </c>
      <c r="C2696" s="105"/>
    </row>
    <row r="2697" spans="1:3" x14ac:dyDescent="0.75">
      <c r="A2697" s="113">
        <v>45038</v>
      </c>
      <c r="B2697" s="97">
        <v>8</v>
      </c>
      <c r="C2697" s="105"/>
    </row>
    <row r="2698" spans="1:3" x14ac:dyDescent="0.75">
      <c r="A2698" s="113">
        <v>45038</v>
      </c>
      <c r="B2698" s="97">
        <v>9</v>
      </c>
      <c r="C2698" s="105"/>
    </row>
    <row r="2699" spans="1:3" x14ac:dyDescent="0.75">
      <c r="A2699" s="113">
        <v>45038</v>
      </c>
      <c r="B2699" s="97">
        <v>10</v>
      </c>
      <c r="C2699" s="105"/>
    </row>
    <row r="2700" spans="1:3" x14ac:dyDescent="0.75">
      <c r="A2700" s="113">
        <v>45038</v>
      </c>
      <c r="B2700" s="97">
        <v>11</v>
      </c>
      <c r="C2700" s="105"/>
    </row>
    <row r="2701" spans="1:3" x14ac:dyDescent="0.75">
      <c r="A2701" s="113">
        <v>45038</v>
      </c>
      <c r="B2701" s="97">
        <v>12</v>
      </c>
      <c r="C2701" s="105"/>
    </row>
    <row r="2702" spans="1:3" x14ac:dyDescent="0.75">
      <c r="A2702" s="113">
        <v>45038</v>
      </c>
      <c r="B2702" s="97">
        <v>13</v>
      </c>
      <c r="C2702" s="105"/>
    </row>
    <row r="2703" spans="1:3" x14ac:dyDescent="0.75">
      <c r="A2703" s="113">
        <v>45038</v>
      </c>
      <c r="B2703" s="97">
        <v>14</v>
      </c>
      <c r="C2703" s="105"/>
    </row>
    <row r="2704" spans="1:3" x14ac:dyDescent="0.75">
      <c r="A2704" s="113">
        <v>45038</v>
      </c>
      <c r="B2704" s="97">
        <v>15</v>
      </c>
      <c r="C2704" s="105"/>
    </row>
    <row r="2705" spans="1:3" x14ac:dyDescent="0.75">
      <c r="A2705" s="113">
        <v>45038</v>
      </c>
      <c r="B2705" s="97">
        <v>16</v>
      </c>
      <c r="C2705" s="105"/>
    </row>
    <row r="2706" spans="1:3" x14ac:dyDescent="0.75">
      <c r="A2706" s="113">
        <v>45038</v>
      </c>
      <c r="B2706" s="97">
        <v>17</v>
      </c>
      <c r="C2706" s="105"/>
    </row>
    <row r="2707" spans="1:3" x14ac:dyDescent="0.75">
      <c r="A2707" s="113">
        <v>45038</v>
      </c>
      <c r="B2707" s="97">
        <v>18</v>
      </c>
      <c r="C2707" s="105"/>
    </row>
    <row r="2708" spans="1:3" x14ac:dyDescent="0.75">
      <c r="A2708" s="113">
        <v>45038</v>
      </c>
      <c r="B2708" s="97">
        <v>19</v>
      </c>
      <c r="C2708" s="105"/>
    </row>
    <row r="2709" spans="1:3" x14ac:dyDescent="0.75">
      <c r="A2709" s="113">
        <v>45038</v>
      </c>
      <c r="B2709" s="97">
        <v>20</v>
      </c>
      <c r="C2709" s="105"/>
    </row>
    <row r="2710" spans="1:3" x14ac:dyDescent="0.75">
      <c r="A2710" s="113">
        <v>45038</v>
      </c>
      <c r="B2710" s="97">
        <v>21</v>
      </c>
      <c r="C2710" s="105"/>
    </row>
    <row r="2711" spans="1:3" x14ac:dyDescent="0.75">
      <c r="A2711" s="113">
        <v>45038</v>
      </c>
      <c r="B2711" s="97">
        <v>22</v>
      </c>
      <c r="C2711" s="105"/>
    </row>
    <row r="2712" spans="1:3" x14ac:dyDescent="0.75">
      <c r="A2712" s="113">
        <v>45038</v>
      </c>
      <c r="B2712" s="97">
        <v>23</v>
      </c>
      <c r="C2712" s="105"/>
    </row>
    <row r="2713" spans="1:3" x14ac:dyDescent="0.75">
      <c r="A2713" s="113">
        <v>45038</v>
      </c>
      <c r="B2713" s="97">
        <v>24</v>
      </c>
      <c r="C2713" s="105"/>
    </row>
    <row r="2714" spans="1:3" x14ac:dyDescent="0.75">
      <c r="A2714" s="113">
        <v>45039</v>
      </c>
      <c r="B2714" s="97">
        <v>1</v>
      </c>
      <c r="C2714" s="105"/>
    </row>
    <row r="2715" spans="1:3" x14ac:dyDescent="0.75">
      <c r="A2715" s="113">
        <v>45039</v>
      </c>
      <c r="B2715" s="97">
        <v>2</v>
      </c>
      <c r="C2715" s="105"/>
    </row>
    <row r="2716" spans="1:3" x14ac:dyDescent="0.75">
      <c r="A2716" s="113">
        <v>45039</v>
      </c>
      <c r="B2716" s="97">
        <v>3</v>
      </c>
      <c r="C2716" s="105"/>
    </row>
    <row r="2717" spans="1:3" x14ac:dyDescent="0.75">
      <c r="A2717" s="113">
        <v>45039</v>
      </c>
      <c r="B2717" s="97">
        <v>4</v>
      </c>
      <c r="C2717" s="105"/>
    </row>
    <row r="2718" spans="1:3" x14ac:dyDescent="0.75">
      <c r="A2718" s="113">
        <v>45039</v>
      </c>
      <c r="B2718" s="97">
        <v>5</v>
      </c>
      <c r="C2718" s="105"/>
    </row>
    <row r="2719" spans="1:3" x14ac:dyDescent="0.75">
      <c r="A2719" s="113">
        <v>45039</v>
      </c>
      <c r="B2719" s="97">
        <v>6</v>
      </c>
      <c r="C2719" s="105"/>
    </row>
    <row r="2720" spans="1:3" x14ac:dyDescent="0.75">
      <c r="A2720" s="113">
        <v>45039</v>
      </c>
      <c r="B2720" s="97">
        <v>7</v>
      </c>
      <c r="C2720" s="105"/>
    </row>
    <row r="2721" spans="1:3" x14ac:dyDescent="0.75">
      <c r="A2721" s="113">
        <v>45039</v>
      </c>
      <c r="B2721" s="97">
        <v>8</v>
      </c>
      <c r="C2721" s="105"/>
    </row>
    <row r="2722" spans="1:3" x14ac:dyDescent="0.75">
      <c r="A2722" s="113">
        <v>45039</v>
      </c>
      <c r="B2722" s="97">
        <v>9</v>
      </c>
      <c r="C2722" s="105"/>
    </row>
    <row r="2723" spans="1:3" x14ac:dyDescent="0.75">
      <c r="A2723" s="113">
        <v>45039</v>
      </c>
      <c r="B2723" s="97">
        <v>10</v>
      </c>
      <c r="C2723" s="105"/>
    </row>
    <row r="2724" spans="1:3" x14ac:dyDescent="0.75">
      <c r="A2724" s="113">
        <v>45039</v>
      </c>
      <c r="B2724" s="97">
        <v>11</v>
      </c>
      <c r="C2724" s="105"/>
    </row>
    <row r="2725" spans="1:3" x14ac:dyDescent="0.75">
      <c r="A2725" s="113">
        <v>45039</v>
      </c>
      <c r="B2725" s="97">
        <v>12</v>
      </c>
      <c r="C2725" s="105"/>
    </row>
    <row r="2726" spans="1:3" x14ac:dyDescent="0.75">
      <c r="A2726" s="113">
        <v>45039</v>
      </c>
      <c r="B2726" s="97">
        <v>13</v>
      </c>
      <c r="C2726" s="105"/>
    </row>
    <row r="2727" spans="1:3" x14ac:dyDescent="0.75">
      <c r="A2727" s="113">
        <v>45039</v>
      </c>
      <c r="B2727" s="97">
        <v>14</v>
      </c>
      <c r="C2727" s="105"/>
    </row>
    <row r="2728" spans="1:3" x14ac:dyDescent="0.75">
      <c r="A2728" s="113">
        <v>45039</v>
      </c>
      <c r="B2728" s="97">
        <v>15</v>
      </c>
      <c r="C2728" s="105"/>
    </row>
    <row r="2729" spans="1:3" x14ac:dyDescent="0.75">
      <c r="A2729" s="113">
        <v>45039</v>
      </c>
      <c r="B2729" s="97">
        <v>16</v>
      </c>
      <c r="C2729" s="105"/>
    </row>
    <row r="2730" spans="1:3" x14ac:dyDescent="0.75">
      <c r="A2730" s="113">
        <v>45039</v>
      </c>
      <c r="B2730" s="97">
        <v>17</v>
      </c>
      <c r="C2730" s="105"/>
    </row>
    <row r="2731" spans="1:3" x14ac:dyDescent="0.75">
      <c r="A2731" s="113">
        <v>45039</v>
      </c>
      <c r="B2731" s="97">
        <v>18</v>
      </c>
      <c r="C2731" s="105"/>
    </row>
    <row r="2732" spans="1:3" x14ac:dyDescent="0.75">
      <c r="A2732" s="113">
        <v>45039</v>
      </c>
      <c r="B2732" s="97">
        <v>19</v>
      </c>
      <c r="C2732" s="105"/>
    </row>
    <row r="2733" spans="1:3" x14ac:dyDescent="0.75">
      <c r="A2733" s="113">
        <v>45039</v>
      </c>
      <c r="B2733" s="97">
        <v>20</v>
      </c>
      <c r="C2733" s="105"/>
    </row>
    <row r="2734" spans="1:3" x14ac:dyDescent="0.75">
      <c r="A2734" s="113">
        <v>45039</v>
      </c>
      <c r="B2734" s="97">
        <v>21</v>
      </c>
      <c r="C2734" s="105"/>
    </row>
    <row r="2735" spans="1:3" x14ac:dyDescent="0.75">
      <c r="A2735" s="113">
        <v>45039</v>
      </c>
      <c r="B2735" s="97">
        <v>22</v>
      </c>
      <c r="C2735" s="105"/>
    </row>
    <row r="2736" spans="1:3" x14ac:dyDescent="0.75">
      <c r="A2736" s="113">
        <v>45039</v>
      </c>
      <c r="B2736" s="97">
        <v>23</v>
      </c>
      <c r="C2736" s="105"/>
    </row>
    <row r="2737" spans="1:3" x14ac:dyDescent="0.75">
      <c r="A2737" s="113">
        <v>45039</v>
      </c>
      <c r="B2737" s="97">
        <v>24</v>
      </c>
      <c r="C2737" s="105"/>
    </row>
    <row r="2738" spans="1:3" x14ac:dyDescent="0.75">
      <c r="A2738" s="113">
        <v>45040</v>
      </c>
      <c r="B2738" s="97">
        <v>1</v>
      </c>
      <c r="C2738" s="105"/>
    </row>
    <row r="2739" spans="1:3" x14ac:dyDescent="0.75">
      <c r="A2739" s="113">
        <v>45040</v>
      </c>
      <c r="B2739" s="97">
        <v>2</v>
      </c>
      <c r="C2739" s="105"/>
    </row>
    <row r="2740" spans="1:3" x14ac:dyDescent="0.75">
      <c r="A2740" s="113">
        <v>45040</v>
      </c>
      <c r="B2740" s="97">
        <v>3</v>
      </c>
      <c r="C2740" s="105"/>
    </row>
    <row r="2741" spans="1:3" x14ac:dyDescent="0.75">
      <c r="A2741" s="113">
        <v>45040</v>
      </c>
      <c r="B2741" s="97">
        <v>4</v>
      </c>
      <c r="C2741" s="105"/>
    </row>
    <row r="2742" spans="1:3" x14ac:dyDescent="0.75">
      <c r="A2742" s="113">
        <v>45040</v>
      </c>
      <c r="B2742" s="97">
        <v>5</v>
      </c>
      <c r="C2742" s="105"/>
    </row>
    <row r="2743" spans="1:3" x14ac:dyDescent="0.75">
      <c r="A2743" s="113">
        <v>45040</v>
      </c>
      <c r="B2743" s="97">
        <v>6</v>
      </c>
      <c r="C2743" s="105"/>
    </row>
    <row r="2744" spans="1:3" x14ac:dyDescent="0.75">
      <c r="A2744" s="113">
        <v>45040</v>
      </c>
      <c r="B2744" s="97">
        <v>7</v>
      </c>
      <c r="C2744" s="105"/>
    </row>
    <row r="2745" spans="1:3" x14ac:dyDescent="0.75">
      <c r="A2745" s="113">
        <v>45040</v>
      </c>
      <c r="B2745" s="97">
        <v>8</v>
      </c>
      <c r="C2745" s="105"/>
    </row>
    <row r="2746" spans="1:3" x14ac:dyDescent="0.75">
      <c r="A2746" s="113">
        <v>45040</v>
      </c>
      <c r="B2746" s="97">
        <v>9</v>
      </c>
      <c r="C2746" s="105"/>
    </row>
    <row r="2747" spans="1:3" x14ac:dyDescent="0.75">
      <c r="A2747" s="113">
        <v>45040</v>
      </c>
      <c r="B2747" s="97">
        <v>10</v>
      </c>
      <c r="C2747" s="105"/>
    </row>
    <row r="2748" spans="1:3" x14ac:dyDescent="0.75">
      <c r="A2748" s="113">
        <v>45040</v>
      </c>
      <c r="B2748" s="97">
        <v>11</v>
      </c>
      <c r="C2748" s="105"/>
    </row>
    <row r="2749" spans="1:3" x14ac:dyDescent="0.75">
      <c r="A2749" s="113">
        <v>45040</v>
      </c>
      <c r="B2749" s="97">
        <v>12</v>
      </c>
      <c r="C2749" s="105"/>
    </row>
    <row r="2750" spans="1:3" x14ac:dyDescent="0.75">
      <c r="A2750" s="113">
        <v>45040</v>
      </c>
      <c r="B2750" s="97">
        <v>13</v>
      </c>
      <c r="C2750" s="105"/>
    </row>
    <row r="2751" spans="1:3" x14ac:dyDescent="0.75">
      <c r="A2751" s="113">
        <v>45040</v>
      </c>
      <c r="B2751" s="97">
        <v>14</v>
      </c>
      <c r="C2751" s="105"/>
    </row>
    <row r="2752" spans="1:3" x14ac:dyDescent="0.75">
      <c r="A2752" s="113">
        <v>45040</v>
      </c>
      <c r="B2752" s="97">
        <v>15</v>
      </c>
      <c r="C2752" s="105"/>
    </row>
    <row r="2753" spans="1:3" x14ac:dyDescent="0.75">
      <c r="A2753" s="113">
        <v>45040</v>
      </c>
      <c r="B2753" s="97">
        <v>16</v>
      </c>
      <c r="C2753" s="105"/>
    </row>
    <row r="2754" spans="1:3" x14ac:dyDescent="0.75">
      <c r="A2754" s="113">
        <v>45040</v>
      </c>
      <c r="B2754" s="97">
        <v>17</v>
      </c>
      <c r="C2754" s="105"/>
    </row>
    <row r="2755" spans="1:3" x14ac:dyDescent="0.75">
      <c r="A2755" s="113">
        <v>45040</v>
      </c>
      <c r="B2755" s="97">
        <v>18</v>
      </c>
      <c r="C2755" s="105"/>
    </row>
    <row r="2756" spans="1:3" x14ac:dyDescent="0.75">
      <c r="A2756" s="113">
        <v>45040</v>
      </c>
      <c r="B2756" s="97">
        <v>19</v>
      </c>
      <c r="C2756" s="105"/>
    </row>
    <row r="2757" spans="1:3" x14ac:dyDescent="0.75">
      <c r="A2757" s="113">
        <v>45040</v>
      </c>
      <c r="B2757" s="97">
        <v>20</v>
      </c>
      <c r="C2757" s="105"/>
    </row>
    <row r="2758" spans="1:3" x14ac:dyDescent="0.75">
      <c r="A2758" s="113">
        <v>45040</v>
      </c>
      <c r="B2758" s="97">
        <v>21</v>
      </c>
      <c r="C2758" s="105"/>
    </row>
    <row r="2759" spans="1:3" x14ac:dyDescent="0.75">
      <c r="A2759" s="113">
        <v>45040</v>
      </c>
      <c r="B2759" s="97">
        <v>22</v>
      </c>
      <c r="C2759" s="105"/>
    </row>
    <row r="2760" spans="1:3" x14ac:dyDescent="0.75">
      <c r="A2760" s="113">
        <v>45040</v>
      </c>
      <c r="B2760" s="97">
        <v>23</v>
      </c>
      <c r="C2760" s="105"/>
    </row>
    <row r="2761" spans="1:3" x14ac:dyDescent="0.75">
      <c r="A2761" s="113">
        <v>45040</v>
      </c>
      <c r="B2761" s="97">
        <v>24</v>
      </c>
      <c r="C2761" s="105"/>
    </row>
    <row r="2762" spans="1:3" x14ac:dyDescent="0.75">
      <c r="A2762" s="113">
        <v>45041</v>
      </c>
      <c r="B2762" s="97">
        <v>1</v>
      </c>
      <c r="C2762" s="105"/>
    </row>
    <row r="2763" spans="1:3" x14ac:dyDescent="0.75">
      <c r="A2763" s="113">
        <v>45041</v>
      </c>
      <c r="B2763" s="97">
        <v>2</v>
      </c>
      <c r="C2763" s="105"/>
    </row>
    <row r="2764" spans="1:3" x14ac:dyDescent="0.75">
      <c r="A2764" s="113">
        <v>45041</v>
      </c>
      <c r="B2764" s="97">
        <v>3</v>
      </c>
      <c r="C2764" s="105"/>
    </row>
    <row r="2765" spans="1:3" x14ac:dyDescent="0.75">
      <c r="A2765" s="113">
        <v>45041</v>
      </c>
      <c r="B2765" s="97">
        <v>4</v>
      </c>
      <c r="C2765" s="105"/>
    </row>
    <row r="2766" spans="1:3" x14ac:dyDescent="0.75">
      <c r="A2766" s="113">
        <v>45041</v>
      </c>
      <c r="B2766" s="97">
        <v>5</v>
      </c>
      <c r="C2766" s="105"/>
    </row>
    <row r="2767" spans="1:3" x14ac:dyDescent="0.75">
      <c r="A2767" s="113">
        <v>45041</v>
      </c>
      <c r="B2767" s="97">
        <v>6</v>
      </c>
      <c r="C2767" s="105"/>
    </row>
    <row r="2768" spans="1:3" x14ac:dyDescent="0.75">
      <c r="A2768" s="113">
        <v>45041</v>
      </c>
      <c r="B2768" s="97">
        <v>7</v>
      </c>
      <c r="C2768" s="105"/>
    </row>
    <row r="2769" spans="1:3" x14ac:dyDescent="0.75">
      <c r="A2769" s="113">
        <v>45041</v>
      </c>
      <c r="B2769" s="97">
        <v>8</v>
      </c>
      <c r="C2769" s="105"/>
    </row>
    <row r="2770" spans="1:3" x14ac:dyDescent="0.75">
      <c r="A2770" s="113">
        <v>45041</v>
      </c>
      <c r="B2770" s="97">
        <v>9</v>
      </c>
      <c r="C2770" s="105"/>
    </row>
    <row r="2771" spans="1:3" x14ac:dyDescent="0.75">
      <c r="A2771" s="113">
        <v>45041</v>
      </c>
      <c r="B2771" s="97">
        <v>10</v>
      </c>
      <c r="C2771" s="105"/>
    </row>
    <row r="2772" spans="1:3" x14ac:dyDescent="0.75">
      <c r="A2772" s="113">
        <v>45041</v>
      </c>
      <c r="B2772" s="97">
        <v>11</v>
      </c>
      <c r="C2772" s="105"/>
    </row>
    <row r="2773" spans="1:3" x14ac:dyDescent="0.75">
      <c r="A2773" s="113">
        <v>45041</v>
      </c>
      <c r="B2773" s="97">
        <v>12</v>
      </c>
      <c r="C2773" s="105"/>
    </row>
    <row r="2774" spans="1:3" x14ac:dyDescent="0.75">
      <c r="A2774" s="113">
        <v>45041</v>
      </c>
      <c r="B2774" s="97">
        <v>13</v>
      </c>
      <c r="C2774" s="105"/>
    </row>
    <row r="2775" spans="1:3" x14ac:dyDescent="0.75">
      <c r="A2775" s="113">
        <v>45041</v>
      </c>
      <c r="B2775" s="97">
        <v>14</v>
      </c>
      <c r="C2775" s="105"/>
    </row>
    <row r="2776" spans="1:3" x14ac:dyDescent="0.75">
      <c r="A2776" s="113">
        <v>45041</v>
      </c>
      <c r="B2776" s="97">
        <v>15</v>
      </c>
      <c r="C2776" s="105"/>
    </row>
    <row r="2777" spans="1:3" x14ac:dyDescent="0.75">
      <c r="A2777" s="113">
        <v>45041</v>
      </c>
      <c r="B2777" s="97">
        <v>16</v>
      </c>
      <c r="C2777" s="105"/>
    </row>
    <row r="2778" spans="1:3" x14ac:dyDescent="0.75">
      <c r="A2778" s="113">
        <v>45041</v>
      </c>
      <c r="B2778" s="97">
        <v>17</v>
      </c>
      <c r="C2778" s="105"/>
    </row>
    <row r="2779" spans="1:3" x14ac:dyDescent="0.75">
      <c r="A2779" s="113">
        <v>45041</v>
      </c>
      <c r="B2779" s="97">
        <v>18</v>
      </c>
      <c r="C2779" s="105"/>
    </row>
    <row r="2780" spans="1:3" x14ac:dyDescent="0.75">
      <c r="A2780" s="113">
        <v>45041</v>
      </c>
      <c r="B2780" s="97">
        <v>19</v>
      </c>
      <c r="C2780" s="105"/>
    </row>
    <row r="2781" spans="1:3" x14ac:dyDescent="0.75">
      <c r="A2781" s="113">
        <v>45041</v>
      </c>
      <c r="B2781" s="97">
        <v>20</v>
      </c>
      <c r="C2781" s="105"/>
    </row>
    <row r="2782" spans="1:3" x14ac:dyDescent="0.75">
      <c r="A2782" s="113">
        <v>45041</v>
      </c>
      <c r="B2782" s="97">
        <v>21</v>
      </c>
      <c r="C2782" s="105"/>
    </row>
    <row r="2783" spans="1:3" x14ac:dyDescent="0.75">
      <c r="A2783" s="113">
        <v>45041</v>
      </c>
      <c r="B2783" s="97">
        <v>22</v>
      </c>
      <c r="C2783" s="105"/>
    </row>
    <row r="2784" spans="1:3" x14ac:dyDescent="0.75">
      <c r="A2784" s="113">
        <v>45041</v>
      </c>
      <c r="B2784" s="97">
        <v>23</v>
      </c>
      <c r="C2784" s="105"/>
    </row>
    <row r="2785" spans="1:3" x14ac:dyDescent="0.75">
      <c r="A2785" s="113">
        <v>45041</v>
      </c>
      <c r="B2785" s="97">
        <v>24</v>
      </c>
      <c r="C2785" s="105"/>
    </row>
    <row r="2786" spans="1:3" x14ac:dyDescent="0.75">
      <c r="A2786" s="113">
        <v>45042</v>
      </c>
      <c r="B2786" s="97">
        <v>1</v>
      </c>
      <c r="C2786" s="105"/>
    </row>
    <row r="2787" spans="1:3" x14ac:dyDescent="0.75">
      <c r="A2787" s="113">
        <v>45042</v>
      </c>
      <c r="B2787" s="97">
        <v>2</v>
      </c>
      <c r="C2787" s="105"/>
    </row>
    <row r="2788" spans="1:3" x14ac:dyDescent="0.75">
      <c r="A2788" s="113">
        <v>45042</v>
      </c>
      <c r="B2788" s="97">
        <v>3</v>
      </c>
      <c r="C2788" s="105"/>
    </row>
    <row r="2789" spans="1:3" x14ac:dyDescent="0.75">
      <c r="A2789" s="113">
        <v>45042</v>
      </c>
      <c r="B2789" s="97">
        <v>4</v>
      </c>
      <c r="C2789" s="105"/>
    </row>
    <row r="2790" spans="1:3" x14ac:dyDescent="0.75">
      <c r="A2790" s="113">
        <v>45042</v>
      </c>
      <c r="B2790" s="97">
        <v>5</v>
      </c>
      <c r="C2790" s="105"/>
    </row>
    <row r="2791" spans="1:3" x14ac:dyDescent="0.75">
      <c r="A2791" s="113">
        <v>45042</v>
      </c>
      <c r="B2791" s="97">
        <v>6</v>
      </c>
      <c r="C2791" s="105"/>
    </row>
    <row r="2792" spans="1:3" x14ac:dyDescent="0.75">
      <c r="A2792" s="113">
        <v>45042</v>
      </c>
      <c r="B2792" s="97">
        <v>7</v>
      </c>
      <c r="C2792" s="105"/>
    </row>
    <row r="2793" spans="1:3" x14ac:dyDescent="0.75">
      <c r="A2793" s="113">
        <v>45042</v>
      </c>
      <c r="B2793" s="97">
        <v>8</v>
      </c>
      <c r="C2793" s="105"/>
    </row>
    <row r="2794" spans="1:3" x14ac:dyDescent="0.75">
      <c r="A2794" s="113">
        <v>45042</v>
      </c>
      <c r="B2794" s="97">
        <v>9</v>
      </c>
      <c r="C2794" s="105"/>
    </row>
    <row r="2795" spans="1:3" x14ac:dyDescent="0.75">
      <c r="A2795" s="113">
        <v>45042</v>
      </c>
      <c r="B2795" s="97">
        <v>10</v>
      </c>
      <c r="C2795" s="105"/>
    </row>
    <row r="2796" spans="1:3" x14ac:dyDescent="0.75">
      <c r="A2796" s="113">
        <v>45042</v>
      </c>
      <c r="B2796" s="97">
        <v>11</v>
      </c>
      <c r="C2796" s="105"/>
    </row>
    <row r="2797" spans="1:3" x14ac:dyDescent="0.75">
      <c r="A2797" s="113">
        <v>45042</v>
      </c>
      <c r="B2797" s="97">
        <v>12</v>
      </c>
      <c r="C2797" s="105"/>
    </row>
    <row r="2798" spans="1:3" x14ac:dyDescent="0.75">
      <c r="A2798" s="113">
        <v>45042</v>
      </c>
      <c r="B2798" s="97">
        <v>13</v>
      </c>
      <c r="C2798" s="105"/>
    </row>
    <row r="2799" spans="1:3" x14ac:dyDescent="0.75">
      <c r="A2799" s="113">
        <v>45042</v>
      </c>
      <c r="B2799" s="97">
        <v>14</v>
      </c>
      <c r="C2799" s="105"/>
    </row>
    <row r="2800" spans="1:3" x14ac:dyDescent="0.75">
      <c r="A2800" s="113">
        <v>45042</v>
      </c>
      <c r="B2800" s="97">
        <v>15</v>
      </c>
      <c r="C2800" s="105"/>
    </row>
    <row r="2801" spans="1:3" x14ac:dyDescent="0.75">
      <c r="A2801" s="113">
        <v>45042</v>
      </c>
      <c r="B2801" s="97">
        <v>16</v>
      </c>
      <c r="C2801" s="105"/>
    </row>
    <row r="2802" spans="1:3" x14ac:dyDescent="0.75">
      <c r="A2802" s="113">
        <v>45042</v>
      </c>
      <c r="B2802" s="97">
        <v>17</v>
      </c>
      <c r="C2802" s="105"/>
    </row>
    <row r="2803" spans="1:3" x14ac:dyDescent="0.75">
      <c r="A2803" s="113">
        <v>45042</v>
      </c>
      <c r="B2803" s="97">
        <v>18</v>
      </c>
      <c r="C2803" s="105"/>
    </row>
    <row r="2804" spans="1:3" x14ac:dyDescent="0.75">
      <c r="A2804" s="113">
        <v>45042</v>
      </c>
      <c r="B2804" s="97">
        <v>19</v>
      </c>
      <c r="C2804" s="105"/>
    </row>
    <row r="2805" spans="1:3" x14ac:dyDescent="0.75">
      <c r="A2805" s="113">
        <v>45042</v>
      </c>
      <c r="B2805" s="97">
        <v>20</v>
      </c>
      <c r="C2805" s="105"/>
    </row>
    <row r="2806" spans="1:3" x14ac:dyDescent="0.75">
      <c r="A2806" s="113">
        <v>45042</v>
      </c>
      <c r="B2806" s="97">
        <v>21</v>
      </c>
      <c r="C2806" s="105"/>
    </row>
    <row r="2807" spans="1:3" x14ac:dyDescent="0.75">
      <c r="A2807" s="113">
        <v>45042</v>
      </c>
      <c r="B2807" s="97">
        <v>22</v>
      </c>
      <c r="C2807" s="105"/>
    </row>
    <row r="2808" spans="1:3" x14ac:dyDescent="0.75">
      <c r="A2808" s="113">
        <v>45042</v>
      </c>
      <c r="B2808" s="97">
        <v>23</v>
      </c>
      <c r="C2808" s="105"/>
    </row>
    <row r="2809" spans="1:3" x14ac:dyDescent="0.75">
      <c r="A2809" s="113">
        <v>45042</v>
      </c>
      <c r="B2809" s="97">
        <v>24</v>
      </c>
      <c r="C2809" s="105"/>
    </row>
    <row r="2810" spans="1:3" x14ac:dyDescent="0.75">
      <c r="A2810" s="113">
        <v>45043</v>
      </c>
      <c r="B2810" s="97">
        <v>1</v>
      </c>
      <c r="C2810" s="105"/>
    </row>
    <row r="2811" spans="1:3" x14ac:dyDescent="0.75">
      <c r="A2811" s="113">
        <v>45043</v>
      </c>
      <c r="B2811" s="97">
        <v>2</v>
      </c>
      <c r="C2811" s="105"/>
    </row>
    <row r="2812" spans="1:3" x14ac:dyDescent="0.75">
      <c r="A2812" s="113">
        <v>45043</v>
      </c>
      <c r="B2812" s="97">
        <v>3</v>
      </c>
      <c r="C2812" s="105"/>
    </row>
    <row r="2813" spans="1:3" x14ac:dyDescent="0.75">
      <c r="A2813" s="113">
        <v>45043</v>
      </c>
      <c r="B2813" s="97">
        <v>4</v>
      </c>
      <c r="C2813" s="105"/>
    </row>
    <row r="2814" spans="1:3" x14ac:dyDescent="0.75">
      <c r="A2814" s="113">
        <v>45043</v>
      </c>
      <c r="B2814" s="97">
        <v>5</v>
      </c>
      <c r="C2814" s="105"/>
    </row>
    <row r="2815" spans="1:3" x14ac:dyDescent="0.75">
      <c r="A2815" s="113">
        <v>45043</v>
      </c>
      <c r="B2815" s="97">
        <v>6</v>
      </c>
      <c r="C2815" s="105"/>
    </row>
    <row r="2816" spans="1:3" x14ac:dyDescent="0.75">
      <c r="A2816" s="113">
        <v>45043</v>
      </c>
      <c r="B2816" s="97">
        <v>7</v>
      </c>
      <c r="C2816" s="105"/>
    </row>
    <row r="2817" spans="1:3" x14ac:dyDescent="0.75">
      <c r="A2817" s="113">
        <v>45043</v>
      </c>
      <c r="B2817" s="97">
        <v>8</v>
      </c>
      <c r="C2817" s="105"/>
    </row>
    <row r="2818" spans="1:3" x14ac:dyDescent="0.75">
      <c r="A2818" s="113">
        <v>45043</v>
      </c>
      <c r="B2818" s="97">
        <v>9</v>
      </c>
      <c r="C2818" s="105"/>
    </row>
    <row r="2819" spans="1:3" x14ac:dyDescent="0.75">
      <c r="A2819" s="113">
        <v>45043</v>
      </c>
      <c r="B2819" s="97">
        <v>10</v>
      </c>
      <c r="C2819" s="105"/>
    </row>
    <row r="2820" spans="1:3" x14ac:dyDescent="0.75">
      <c r="A2820" s="113">
        <v>45043</v>
      </c>
      <c r="B2820" s="97">
        <v>11</v>
      </c>
      <c r="C2820" s="105"/>
    </row>
    <row r="2821" spans="1:3" x14ac:dyDescent="0.75">
      <c r="A2821" s="113">
        <v>45043</v>
      </c>
      <c r="B2821" s="97">
        <v>12</v>
      </c>
      <c r="C2821" s="105"/>
    </row>
    <row r="2822" spans="1:3" x14ac:dyDescent="0.75">
      <c r="A2822" s="113">
        <v>45043</v>
      </c>
      <c r="B2822" s="97">
        <v>13</v>
      </c>
      <c r="C2822" s="105"/>
    </row>
    <row r="2823" spans="1:3" x14ac:dyDescent="0.75">
      <c r="A2823" s="113">
        <v>45043</v>
      </c>
      <c r="B2823" s="97">
        <v>14</v>
      </c>
      <c r="C2823" s="105"/>
    </row>
    <row r="2824" spans="1:3" x14ac:dyDescent="0.75">
      <c r="A2824" s="113">
        <v>45043</v>
      </c>
      <c r="B2824" s="97">
        <v>15</v>
      </c>
      <c r="C2824" s="105"/>
    </row>
    <row r="2825" spans="1:3" x14ac:dyDescent="0.75">
      <c r="A2825" s="113">
        <v>45043</v>
      </c>
      <c r="B2825" s="97">
        <v>16</v>
      </c>
      <c r="C2825" s="105"/>
    </row>
    <row r="2826" spans="1:3" x14ac:dyDescent="0.75">
      <c r="A2826" s="113">
        <v>45043</v>
      </c>
      <c r="B2826" s="97">
        <v>17</v>
      </c>
      <c r="C2826" s="105"/>
    </row>
    <row r="2827" spans="1:3" x14ac:dyDescent="0.75">
      <c r="A2827" s="113">
        <v>45043</v>
      </c>
      <c r="B2827" s="97">
        <v>18</v>
      </c>
      <c r="C2827" s="105"/>
    </row>
    <row r="2828" spans="1:3" x14ac:dyDescent="0.75">
      <c r="A2828" s="113">
        <v>45043</v>
      </c>
      <c r="B2828" s="97">
        <v>19</v>
      </c>
      <c r="C2828" s="105"/>
    </row>
    <row r="2829" spans="1:3" x14ac:dyDescent="0.75">
      <c r="A2829" s="113">
        <v>45043</v>
      </c>
      <c r="B2829" s="97">
        <v>20</v>
      </c>
      <c r="C2829" s="105"/>
    </row>
    <row r="2830" spans="1:3" x14ac:dyDescent="0.75">
      <c r="A2830" s="113">
        <v>45043</v>
      </c>
      <c r="B2830" s="97">
        <v>21</v>
      </c>
      <c r="C2830" s="105"/>
    </row>
    <row r="2831" spans="1:3" x14ac:dyDescent="0.75">
      <c r="A2831" s="113">
        <v>45043</v>
      </c>
      <c r="B2831" s="97">
        <v>22</v>
      </c>
      <c r="C2831" s="105"/>
    </row>
    <row r="2832" spans="1:3" x14ac:dyDescent="0.75">
      <c r="A2832" s="113">
        <v>45043</v>
      </c>
      <c r="B2832" s="97">
        <v>23</v>
      </c>
      <c r="C2832" s="105"/>
    </row>
    <row r="2833" spans="1:3" x14ac:dyDescent="0.75">
      <c r="A2833" s="113">
        <v>45043</v>
      </c>
      <c r="B2833" s="97">
        <v>24</v>
      </c>
      <c r="C2833" s="105"/>
    </row>
    <row r="2834" spans="1:3" x14ac:dyDescent="0.75">
      <c r="A2834" s="113">
        <v>45044</v>
      </c>
      <c r="B2834" s="97">
        <v>1</v>
      </c>
      <c r="C2834" s="105"/>
    </row>
    <row r="2835" spans="1:3" x14ac:dyDescent="0.75">
      <c r="A2835" s="113">
        <v>45044</v>
      </c>
      <c r="B2835" s="97">
        <v>2</v>
      </c>
      <c r="C2835" s="105"/>
    </row>
    <row r="2836" spans="1:3" x14ac:dyDescent="0.75">
      <c r="A2836" s="113">
        <v>45044</v>
      </c>
      <c r="B2836" s="97">
        <v>3</v>
      </c>
      <c r="C2836" s="105"/>
    </row>
    <row r="2837" spans="1:3" x14ac:dyDescent="0.75">
      <c r="A2837" s="113">
        <v>45044</v>
      </c>
      <c r="B2837" s="97">
        <v>4</v>
      </c>
      <c r="C2837" s="105"/>
    </row>
    <row r="2838" spans="1:3" x14ac:dyDescent="0.75">
      <c r="A2838" s="113">
        <v>45044</v>
      </c>
      <c r="B2838" s="97">
        <v>5</v>
      </c>
      <c r="C2838" s="105"/>
    </row>
    <row r="2839" spans="1:3" x14ac:dyDescent="0.75">
      <c r="A2839" s="113">
        <v>45044</v>
      </c>
      <c r="B2839" s="97">
        <v>6</v>
      </c>
      <c r="C2839" s="105"/>
    </row>
    <row r="2840" spans="1:3" x14ac:dyDescent="0.75">
      <c r="A2840" s="113">
        <v>45044</v>
      </c>
      <c r="B2840" s="97">
        <v>7</v>
      </c>
      <c r="C2840" s="105"/>
    </row>
    <row r="2841" spans="1:3" x14ac:dyDescent="0.75">
      <c r="A2841" s="113">
        <v>45044</v>
      </c>
      <c r="B2841" s="97">
        <v>8</v>
      </c>
      <c r="C2841" s="105"/>
    </row>
    <row r="2842" spans="1:3" x14ac:dyDescent="0.75">
      <c r="A2842" s="113">
        <v>45044</v>
      </c>
      <c r="B2842" s="97">
        <v>9</v>
      </c>
      <c r="C2842" s="105"/>
    </row>
    <row r="2843" spans="1:3" x14ac:dyDescent="0.75">
      <c r="A2843" s="113">
        <v>45044</v>
      </c>
      <c r="B2843" s="97">
        <v>10</v>
      </c>
      <c r="C2843" s="105"/>
    </row>
    <row r="2844" spans="1:3" x14ac:dyDescent="0.75">
      <c r="A2844" s="113">
        <v>45044</v>
      </c>
      <c r="B2844" s="97">
        <v>11</v>
      </c>
      <c r="C2844" s="105"/>
    </row>
    <row r="2845" spans="1:3" x14ac:dyDescent="0.75">
      <c r="A2845" s="113">
        <v>45044</v>
      </c>
      <c r="B2845" s="97">
        <v>12</v>
      </c>
      <c r="C2845" s="105"/>
    </row>
    <row r="2846" spans="1:3" x14ac:dyDescent="0.75">
      <c r="A2846" s="113">
        <v>45044</v>
      </c>
      <c r="B2846" s="97">
        <v>13</v>
      </c>
      <c r="C2846" s="105"/>
    </row>
    <row r="2847" spans="1:3" x14ac:dyDescent="0.75">
      <c r="A2847" s="113">
        <v>45044</v>
      </c>
      <c r="B2847" s="97">
        <v>14</v>
      </c>
      <c r="C2847" s="105"/>
    </row>
    <row r="2848" spans="1:3" x14ac:dyDescent="0.75">
      <c r="A2848" s="113">
        <v>45044</v>
      </c>
      <c r="B2848" s="97">
        <v>15</v>
      </c>
      <c r="C2848" s="105"/>
    </row>
    <row r="2849" spans="1:3" x14ac:dyDescent="0.75">
      <c r="A2849" s="113">
        <v>45044</v>
      </c>
      <c r="B2849" s="97">
        <v>16</v>
      </c>
      <c r="C2849" s="105"/>
    </row>
    <row r="2850" spans="1:3" x14ac:dyDescent="0.75">
      <c r="A2850" s="113">
        <v>45044</v>
      </c>
      <c r="B2850" s="97">
        <v>17</v>
      </c>
      <c r="C2850" s="105"/>
    </row>
    <row r="2851" spans="1:3" x14ac:dyDescent="0.75">
      <c r="A2851" s="113">
        <v>45044</v>
      </c>
      <c r="B2851" s="97">
        <v>18</v>
      </c>
      <c r="C2851" s="105"/>
    </row>
    <row r="2852" spans="1:3" x14ac:dyDescent="0.75">
      <c r="A2852" s="113">
        <v>45044</v>
      </c>
      <c r="B2852" s="97">
        <v>19</v>
      </c>
      <c r="C2852" s="105"/>
    </row>
    <row r="2853" spans="1:3" x14ac:dyDescent="0.75">
      <c r="A2853" s="113">
        <v>45044</v>
      </c>
      <c r="B2853" s="97">
        <v>20</v>
      </c>
      <c r="C2853" s="105"/>
    </row>
    <row r="2854" spans="1:3" x14ac:dyDescent="0.75">
      <c r="A2854" s="113">
        <v>45044</v>
      </c>
      <c r="B2854" s="97">
        <v>21</v>
      </c>
      <c r="C2854" s="105"/>
    </row>
    <row r="2855" spans="1:3" x14ac:dyDescent="0.75">
      <c r="A2855" s="113">
        <v>45044</v>
      </c>
      <c r="B2855" s="97">
        <v>22</v>
      </c>
      <c r="C2855" s="105"/>
    </row>
    <row r="2856" spans="1:3" x14ac:dyDescent="0.75">
      <c r="A2856" s="113">
        <v>45044</v>
      </c>
      <c r="B2856" s="97">
        <v>23</v>
      </c>
      <c r="C2856" s="105"/>
    </row>
    <row r="2857" spans="1:3" x14ac:dyDescent="0.75">
      <c r="A2857" s="113">
        <v>45044</v>
      </c>
      <c r="B2857" s="97">
        <v>24</v>
      </c>
      <c r="C2857" s="105"/>
    </row>
    <row r="2858" spans="1:3" x14ac:dyDescent="0.75">
      <c r="A2858" s="113">
        <v>45045</v>
      </c>
      <c r="B2858" s="97">
        <v>1</v>
      </c>
      <c r="C2858" s="105"/>
    </row>
    <row r="2859" spans="1:3" x14ac:dyDescent="0.75">
      <c r="A2859" s="113">
        <v>45045</v>
      </c>
      <c r="B2859" s="97">
        <v>2</v>
      </c>
      <c r="C2859" s="105"/>
    </row>
    <row r="2860" spans="1:3" x14ac:dyDescent="0.75">
      <c r="A2860" s="113">
        <v>45045</v>
      </c>
      <c r="B2860" s="97">
        <v>3</v>
      </c>
      <c r="C2860" s="105"/>
    </row>
    <row r="2861" spans="1:3" x14ac:dyDescent="0.75">
      <c r="A2861" s="113">
        <v>45045</v>
      </c>
      <c r="B2861" s="97">
        <v>4</v>
      </c>
      <c r="C2861" s="105"/>
    </row>
    <row r="2862" spans="1:3" x14ac:dyDescent="0.75">
      <c r="A2862" s="113">
        <v>45045</v>
      </c>
      <c r="B2862" s="97">
        <v>5</v>
      </c>
      <c r="C2862" s="105"/>
    </row>
    <row r="2863" spans="1:3" x14ac:dyDescent="0.75">
      <c r="A2863" s="113">
        <v>45045</v>
      </c>
      <c r="B2863" s="97">
        <v>6</v>
      </c>
      <c r="C2863" s="105"/>
    </row>
    <row r="2864" spans="1:3" x14ac:dyDescent="0.75">
      <c r="A2864" s="113">
        <v>45045</v>
      </c>
      <c r="B2864" s="97">
        <v>7</v>
      </c>
      <c r="C2864" s="105"/>
    </row>
    <row r="2865" spans="1:3" x14ac:dyDescent="0.75">
      <c r="A2865" s="113">
        <v>45045</v>
      </c>
      <c r="B2865" s="97">
        <v>8</v>
      </c>
      <c r="C2865" s="105"/>
    </row>
    <row r="2866" spans="1:3" x14ac:dyDescent="0.75">
      <c r="A2866" s="113">
        <v>45045</v>
      </c>
      <c r="B2866" s="97">
        <v>9</v>
      </c>
      <c r="C2866" s="105"/>
    </row>
    <row r="2867" spans="1:3" x14ac:dyDescent="0.75">
      <c r="A2867" s="113">
        <v>45045</v>
      </c>
      <c r="B2867" s="97">
        <v>10</v>
      </c>
      <c r="C2867" s="105"/>
    </row>
    <row r="2868" spans="1:3" x14ac:dyDescent="0.75">
      <c r="A2868" s="113">
        <v>45045</v>
      </c>
      <c r="B2868" s="97">
        <v>11</v>
      </c>
      <c r="C2868" s="105"/>
    </row>
    <row r="2869" spans="1:3" x14ac:dyDescent="0.75">
      <c r="A2869" s="113">
        <v>45045</v>
      </c>
      <c r="B2869" s="97">
        <v>12</v>
      </c>
      <c r="C2869" s="105"/>
    </row>
    <row r="2870" spans="1:3" x14ac:dyDescent="0.75">
      <c r="A2870" s="113">
        <v>45045</v>
      </c>
      <c r="B2870" s="97">
        <v>13</v>
      </c>
      <c r="C2870" s="105"/>
    </row>
    <row r="2871" spans="1:3" x14ac:dyDescent="0.75">
      <c r="A2871" s="113">
        <v>45045</v>
      </c>
      <c r="B2871" s="97">
        <v>14</v>
      </c>
      <c r="C2871" s="105"/>
    </row>
    <row r="2872" spans="1:3" x14ac:dyDescent="0.75">
      <c r="A2872" s="113">
        <v>45045</v>
      </c>
      <c r="B2872" s="97">
        <v>15</v>
      </c>
      <c r="C2872" s="105"/>
    </row>
    <row r="2873" spans="1:3" x14ac:dyDescent="0.75">
      <c r="A2873" s="113">
        <v>45045</v>
      </c>
      <c r="B2873" s="97">
        <v>16</v>
      </c>
      <c r="C2873" s="105"/>
    </row>
    <row r="2874" spans="1:3" x14ac:dyDescent="0.75">
      <c r="A2874" s="113">
        <v>45045</v>
      </c>
      <c r="B2874" s="97">
        <v>17</v>
      </c>
      <c r="C2874" s="105"/>
    </row>
    <row r="2875" spans="1:3" x14ac:dyDescent="0.75">
      <c r="A2875" s="113">
        <v>45045</v>
      </c>
      <c r="B2875" s="97">
        <v>18</v>
      </c>
      <c r="C2875" s="105"/>
    </row>
    <row r="2876" spans="1:3" x14ac:dyDescent="0.75">
      <c r="A2876" s="113">
        <v>45045</v>
      </c>
      <c r="B2876" s="97">
        <v>19</v>
      </c>
      <c r="C2876" s="105"/>
    </row>
    <row r="2877" spans="1:3" x14ac:dyDescent="0.75">
      <c r="A2877" s="113">
        <v>45045</v>
      </c>
      <c r="B2877" s="97">
        <v>20</v>
      </c>
      <c r="C2877" s="105"/>
    </row>
    <row r="2878" spans="1:3" x14ac:dyDescent="0.75">
      <c r="A2878" s="113">
        <v>45045</v>
      </c>
      <c r="B2878" s="97">
        <v>21</v>
      </c>
      <c r="C2878" s="105"/>
    </row>
    <row r="2879" spans="1:3" x14ac:dyDescent="0.75">
      <c r="A2879" s="113">
        <v>45045</v>
      </c>
      <c r="B2879" s="97">
        <v>22</v>
      </c>
      <c r="C2879" s="105"/>
    </row>
    <row r="2880" spans="1:3" x14ac:dyDescent="0.75">
      <c r="A2880" s="113">
        <v>45045</v>
      </c>
      <c r="B2880" s="97">
        <v>23</v>
      </c>
      <c r="C2880" s="105"/>
    </row>
    <row r="2881" spans="1:3" x14ac:dyDescent="0.75">
      <c r="A2881" s="113">
        <v>45045</v>
      </c>
      <c r="B2881" s="97">
        <v>24</v>
      </c>
      <c r="C2881" s="105"/>
    </row>
    <row r="2882" spans="1:3" x14ac:dyDescent="0.75">
      <c r="A2882" s="113">
        <v>45046</v>
      </c>
      <c r="B2882" s="97">
        <v>1</v>
      </c>
      <c r="C2882" s="105"/>
    </row>
    <row r="2883" spans="1:3" x14ac:dyDescent="0.75">
      <c r="A2883" s="113">
        <v>45046</v>
      </c>
      <c r="B2883" s="97">
        <v>2</v>
      </c>
      <c r="C2883" s="105"/>
    </row>
    <row r="2884" spans="1:3" x14ac:dyDescent="0.75">
      <c r="A2884" s="113">
        <v>45046</v>
      </c>
      <c r="B2884" s="97">
        <v>3</v>
      </c>
      <c r="C2884" s="105"/>
    </row>
    <row r="2885" spans="1:3" x14ac:dyDescent="0.75">
      <c r="A2885" s="113">
        <v>45046</v>
      </c>
      <c r="B2885" s="97">
        <v>4</v>
      </c>
      <c r="C2885" s="105"/>
    </row>
    <row r="2886" spans="1:3" x14ac:dyDescent="0.75">
      <c r="A2886" s="113">
        <v>45046</v>
      </c>
      <c r="B2886" s="97">
        <v>5</v>
      </c>
      <c r="C2886" s="105"/>
    </row>
    <row r="2887" spans="1:3" x14ac:dyDescent="0.75">
      <c r="A2887" s="113">
        <v>45046</v>
      </c>
      <c r="B2887" s="97">
        <v>6</v>
      </c>
      <c r="C2887" s="105"/>
    </row>
    <row r="2888" spans="1:3" x14ac:dyDescent="0.75">
      <c r="A2888" s="113">
        <v>45046</v>
      </c>
      <c r="B2888" s="97">
        <v>7</v>
      </c>
      <c r="C2888" s="105"/>
    </row>
    <row r="2889" spans="1:3" x14ac:dyDescent="0.75">
      <c r="A2889" s="113">
        <v>45046</v>
      </c>
      <c r="B2889" s="97">
        <v>8</v>
      </c>
      <c r="C2889" s="105"/>
    </row>
    <row r="2890" spans="1:3" x14ac:dyDescent="0.75">
      <c r="A2890" s="113">
        <v>45046</v>
      </c>
      <c r="B2890" s="97">
        <v>9</v>
      </c>
      <c r="C2890" s="105"/>
    </row>
    <row r="2891" spans="1:3" x14ac:dyDescent="0.75">
      <c r="A2891" s="113">
        <v>45046</v>
      </c>
      <c r="B2891" s="97">
        <v>10</v>
      </c>
      <c r="C2891" s="105"/>
    </row>
    <row r="2892" spans="1:3" x14ac:dyDescent="0.75">
      <c r="A2892" s="113">
        <v>45046</v>
      </c>
      <c r="B2892" s="97">
        <v>11</v>
      </c>
      <c r="C2892" s="105"/>
    </row>
    <row r="2893" spans="1:3" x14ac:dyDescent="0.75">
      <c r="A2893" s="113">
        <v>45046</v>
      </c>
      <c r="B2893" s="97">
        <v>12</v>
      </c>
      <c r="C2893" s="105"/>
    </row>
    <row r="2894" spans="1:3" x14ac:dyDescent="0.75">
      <c r="A2894" s="113">
        <v>45046</v>
      </c>
      <c r="B2894" s="97">
        <v>13</v>
      </c>
      <c r="C2894" s="105"/>
    </row>
    <row r="2895" spans="1:3" x14ac:dyDescent="0.75">
      <c r="A2895" s="113">
        <v>45046</v>
      </c>
      <c r="B2895" s="97">
        <v>14</v>
      </c>
      <c r="C2895" s="105"/>
    </row>
    <row r="2896" spans="1:3" x14ac:dyDescent="0.75">
      <c r="A2896" s="113">
        <v>45046</v>
      </c>
      <c r="B2896" s="97">
        <v>15</v>
      </c>
      <c r="C2896" s="105"/>
    </row>
    <row r="2897" spans="1:3" x14ac:dyDescent="0.75">
      <c r="A2897" s="113">
        <v>45046</v>
      </c>
      <c r="B2897" s="97">
        <v>16</v>
      </c>
      <c r="C2897" s="105"/>
    </row>
    <row r="2898" spans="1:3" x14ac:dyDescent="0.75">
      <c r="A2898" s="113">
        <v>45046</v>
      </c>
      <c r="B2898" s="97">
        <v>17</v>
      </c>
      <c r="C2898" s="105"/>
    </row>
    <row r="2899" spans="1:3" x14ac:dyDescent="0.75">
      <c r="A2899" s="113">
        <v>45046</v>
      </c>
      <c r="B2899" s="97">
        <v>18</v>
      </c>
      <c r="C2899" s="105"/>
    </row>
    <row r="2900" spans="1:3" x14ac:dyDescent="0.75">
      <c r="A2900" s="113">
        <v>45046</v>
      </c>
      <c r="B2900" s="97">
        <v>19</v>
      </c>
      <c r="C2900" s="105"/>
    </row>
    <row r="2901" spans="1:3" x14ac:dyDescent="0.75">
      <c r="A2901" s="113">
        <v>45046</v>
      </c>
      <c r="B2901" s="97">
        <v>20</v>
      </c>
      <c r="C2901" s="105"/>
    </row>
    <row r="2902" spans="1:3" x14ac:dyDescent="0.75">
      <c r="A2902" s="113">
        <v>45046</v>
      </c>
      <c r="B2902" s="97">
        <v>21</v>
      </c>
      <c r="C2902" s="105"/>
    </row>
    <row r="2903" spans="1:3" x14ac:dyDescent="0.75">
      <c r="A2903" s="113">
        <v>45046</v>
      </c>
      <c r="B2903" s="97">
        <v>22</v>
      </c>
      <c r="C2903" s="105"/>
    </row>
    <row r="2904" spans="1:3" x14ac:dyDescent="0.75">
      <c r="A2904" s="113">
        <v>45046</v>
      </c>
      <c r="B2904" s="97">
        <v>23</v>
      </c>
      <c r="C2904" s="105"/>
    </row>
    <row r="2905" spans="1:3" x14ac:dyDescent="0.75">
      <c r="A2905" s="113">
        <v>45046</v>
      </c>
      <c r="B2905" s="97">
        <v>24</v>
      </c>
      <c r="C2905" s="105"/>
    </row>
    <row r="2906" spans="1:3" x14ac:dyDescent="0.75">
      <c r="A2906" s="113">
        <v>45047</v>
      </c>
      <c r="B2906" s="97">
        <v>1</v>
      </c>
      <c r="C2906" s="105"/>
    </row>
    <row r="2907" spans="1:3" x14ac:dyDescent="0.75">
      <c r="A2907" s="113">
        <v>45047</v>
      </c>
      <c r="B2907" s="97">
        <v>2</v>
      </c>
      <c r="C2907" s="105"/>
    </row>
    <row r="2908" spans="1:3" x14ac:dyDescent="0.75">
      <c r="A2908" s="113">
        <v>45047</v>
      </c>
      <c r="B2908" s="97">
        <v>3</v>
      </c>
      <c r="C2908" s="105"/>
    </row>
    <row r="2909" spans="1:3" x14ac:dyDescent="0.75">
      <c r="A2909" s="113">
        <v>45047</v>
      </c>
      <c r="B2909" s="97">
        <v>4</v>
      </c>
      <c r="C2909" s="105"/>
    </row>
    <row r="2910" spans="1:3" x14ac:dyDescent="0.75">
      <c r="A2910" s="113">
        <v>45047</v>
      </c>
      <c r="B2910" s="97">
        <v>5</v>
      </c>
      <c r="C2910" s="105"/>
    </row>
    <row r="2911" spans="1:3" x14ac:dyDescent="0.75">
      <c r="A2911" s="113">
        <v>45047</v>
      </c>
      <c r="B2911" s="97">
        <v>6</v>
      </c>
      <c r="C2911" s="105"/>
    </row>
    <row r="2912" spans="1:3" x14ac:dyDescent="0.75">
      <c r="A2912" s="113">
        <v>45047</v>
      </c>
      <c r="B2912" s="97">
        <v>7</v>
      </c>
      <c r="C2912" s="105"/>
    </row>
    <row r="2913" spans="1:3" x14ac:dyDescent="0.75">
      <c r="A2913" s="113">
        <v>45047</v>
      </c>
      <c r="B2913" s="97">
        <v>8</v>
      </c>
      <c r="C2913" s="105"/>
    </row>
    <row r="2914" spans="1:3" x14ac:dyDescent="0.75">
      <c r="A2914" s="113">
        <v>45047</v>
      </c>
      <c r="B2914" s="97">
        <v>9</v>
      </c>
      <c r="C2914" s="105"/>
    </row>
    <row r="2915" spans="1:3" x14ac:dyDescent="0.75">
      <c r="A2915" s="113">
        <v>45047</v>
      </c>
      <c r="B2915" s="97">
        <v>10</v>
      </c>
      <c r="C2915" s="105"/>
    </row>
    <row r="2916" spans="1:3" x14ac:dyDescent="0.75">
      <c r="A2916" s="113">
        <v>45047</v>
      </c>
      <c r="B2916" s="97">
        <v>11</v>
      </c>
      <c r="C2916" s="105"/>
    </row>
    <row r="2917" spans="1:3" x14ac:dyDescent="0.75">
      <c r="A2917" s="113">
        <v>45047</v>
      </c>
      <c r="B2917" s="97">
        <v>12</v>
      </c>
      <c r="C2917" s="105"/>
    </row>
    <row r="2918" spans="1:3" x14ac:dyDescent="0.75">
      <c r="A2918" s="113">
        <v>45047</v>
      </c>
      <c r="B2918" s="97">
        <v>13</v>
      </c>
      <c r="C2918" s="105"/>
    </row>
    <row r="2919" spans="1:3" x14ac:dyDescent="0.75">
      <c r="A2919" s="113">
        <v>45047</v>
      </c>
      <c r="B2919" s="97">
        <v>14</v>
      </c>
      <c r="C2919" s="105"/>
    </row>
    <row r="2920" spans="1:3" x14ac:dyDescent="0.75">
      <c r="A2920" s="113">
        <v>45047</v>
      </c>
      <c r="B2920" s="97">
        <v>15</v>
      </c>
      <c r="C2920" s="105"/>
    </row>
    <row r="2921" spans="1:3" x14ac:dyDescent="0.75">
      <c r="A2921" s="113">
        <v>45047</v>
      </c>
      <c r="B2921" s="97">
        <v>16</v>
      </c>
      <c r="C2921" s="105"/>
    </row>
    <row r="2922" spans="1:3" x14ac:dyDescent="0.75">
      <c r="A2922" s="113">
        <v>45047</v>
      </c>
      <c r="B2922" s="97">
        <v>17</v>
      </c>
      <c r="C2922" s="105"/>
    </row>
    <row r="2923" spans="1:3" x14ac:dyDescent="0.75">
      <c r="A2923" s="113">
        <v>45047</v>
      </c>
      <c r="B2923" s="97">
        <v>18</v>
      </c>
      <c r="C2923" s="105"/>
    </row>
    <row r="2924" spans="1:3" x14ac:dyDescent="0.75">
      <c r="A2924" s="113">
        <v>45047</v>
      </c>
      <c r="B2924" s="97">
        <v>19</v>
      </c>
      <c r="C2924" s="105"/>
    </row>
    <row r="2925" spans="1:3" x14ac:dyDescent="0.75">
      <c r="A2925" s="113">
        <v>45047</v>
      </c>
      <c r="B2925" s="97">
        <v>20</v>
      </c>
      <c r="C2925" s="105"/>
    </row>
    <row r="2926" spans="1:3" x14ac:dyDescent="0.75">
      <c r="A2926" s="113">
        <v>45047</v>
      </c>
      <c r="B2926" s="97">
        <v>21</v>
      </c>
      <c r="C2926" s="105"/>
    </row>
    <row r="2927" spans="1:3" x14ac:dyDescent="0.75">
      <c r="A2927" s="113">
        <v>45047</v>
      </c>
      <c r="B2927" s="97">
        <v>22</v>
      </c>
      <c r="C2927" s="105"/>
    </row>
    <row r="2928" spans="1:3" x14ac:dyDescent="0.75">
      <c r="A2928" s="113">
        <v>45047</v>
      </c>
      <c r="B2928" s="97">
        <v>23</v>
      </c>
      <c r="C2928" s="105"/>
    </row>
    <row r="2929" spans="1:3" x14ac:dyDescent="0.75">
      <c r="A2929" s="113">
        <v>45047</v>
      </c>
      <c r="B2929" s="97">
        <v>24</v>
      </c>
      <c r="C2929" s="105"/>
    </row>
    <row r="2930" spans="1:3" x14ac:dyDescent="0.75">
      <c r="A2930" s="113">
        <v>45048</v>
      </c>
      <c r="B2930" s="97">
        <v>1</v>
      </c>
      <c r="C2930" s="105"/>
    </row>
    <row r="2931" spans="1:3" x14ac:dyDescent="0.75">
      <c r="A2931" s="113">
        <v>45048</v>
      </c>
      <c r="B2931" s="97">
        <v>2</v>
      </c>
      <c r="C2931" s="105"/>
    </row>
    <row r="2932" spans="1:3" x14ac:dyDescent="0.75">
      <c r="A2932" s="113">
        <v>45048</v>
      </c>
      <c r="B2932" s="97">
        <v>3</v>
      </c>
      <c r="C2932" s="105"/>
    </row>
    <row r="2933" spans="1:3" x14ac:dyDescent="0.75">
      <c r="A2933" s="113">
        <v>45048</v>
      </c>
      <c r="B2933" s="97">
        <v>4</v>
      </c>
      <c r="C2933" s="105"/>
    </row>
    <row r="2934" spans="1:3" x14ac:dyDescent="0.75">
      <c r="A2934" s="113">
        <v>45048</v>
      </c>
      <c r="B2934" s="97">
        <v>5</v>
      </c>
      <c r="C2934" s="105"/>
    </row>
    <row r="2935" spans="1:3" x14ac:dyDescent="0.75">
      <c r="A2935" s="113">
        <v>45048</v>
      </c>
      <c r="B2935" s="97">
        <v>6</v>
      </c>
      <c r="C2935" s="105"/>
    </row>
    <row r="2936" spans="1:3" x14ac:dyDescent="0.75">
      <c r="A2936" s="113">
        <v>45048</v>
      </c>
      <c r="B2936" s="97">
        <v>7</v>
      </c>
      <c r="C2936" s="105"/>
    </row>
    <row r="2937" spans="1:3" x14ac:dyDescent="0.75">
      <c r="A2937" s="113">
        <v>45048</v>
      </c>
      <c r="B2937" s="97">
        <v>8</v>
      </c>
      <c r="C2937" s="105"/>
    </row>
    <row r="2938" spans="1:3" x14ac:dyDescent="0.75">
      <c r="A2938" s="113">
        <v>45048</v>
      </c>
      <c r="B2938" s="97">
        <v>9</v>
      </c>
      <c r="C2938" s="105"/>
    </row>
    <row r="2939" spans="1:3" x14ac:dyDescent="0.75">
      <c r="A2939" s="113">
        <v>45048</v>
      </c>
      <c r="B2939" s="97">
        <v>10</v>
      </c>
      <c r="C2939" s="105"/>
    </row>
    <row r="2940" spans="1:3" x14ac:dyDescent="0.75">
      <c r="A2940" s="113">
        <v>45048</v>
      </c>
      <c r="B2940" s="97">
        <v>11</v>
      </c>
      <c r="C2940" s="105"/>
    </row>
    <row r="2941" spans="1:3" x14ac:dyDescent="0.75">
      <c r="A2941" s="113">
        <v>45048</v>
      </c>
      <c r="B2941" s="97">
        <v>12</v>
      </c>
      <c r="C2941" s="105"/>
    </row>
    <row r="2942" spans="1:3" x14ac:dyDescent="0.75">
      <c r="A2942" s="113">
        <v>45048</v>
      </c>
      <c r="B2942" s="97">
        <v>13</v>
      </c>
      <c r="C2942" s="105"/>
    </row>
    <row r="2943" spans="1:3" x14ac:dyDescent="0.75">
      <c r="A2943" s="113">
        <v>45048</v>
      </c>
      <c r="B2943" s="97">
        <v>14</v>
      </c>
      <c r="C2943" s="105"/>
    </row>
    <row r="2944" spans="1:3" x14ac:dyDescent="0.75">
      <c r="A2944" s="113">
        <v>45048</v>
      </c>
      <c r="B2944" s="97">
        <v>15</v>
      </c>
      <c r="C2944" s="105"/>
    </row>
    <row r="2945" spans="1:3" x14ac:dyDescent="0.75">
      <c r="A2945" s="113">
        <v>45048</v>
      </c>
      <c r="B2945" s="97">
        <v>16</v>
      </c>
      <c r="C2945" s="105"/>
    </row>
    <row r="2946" spans="1:3" x14ac:dyDescent="0.75">
      <c r="A2946" s="113">
        <v>45048</v>
      </c>
      <c r="B2946" s="97">
        <v>17</v>
      </c>
      <c r="C2946" s="105"/>
    </row>
    <row r="2947" spans="1:3" x14ac:dyDescent="0.75">
      <c r="A2947" s="113">
        <v>45048</v>
      </c>
      <c r="B2947" s="97">
        <v>18</v>
      </c>
      <c r="C2947" s="105"/>
    </row>
    <row r="2948" spans="1:3" x14ac:dyDescent="0.75">
      <c r="A2948" s="113">
        <v>45048</v>
      </c>
      <c r="B2948" s="97">
        <v>19</v>
      </c>
      <c r="C2948" s="105"/>
    </row>
    <row r="2949" spans="1:3" x14ac:dyDescent="0.75">
      <c r="A2949" s="113">
        <v>45048</v>
      </c>
      <c r="B2949" s="97">
        <v>20</v>
      </c>
      <c r="C2949" s="105"/>
    </row>
    <row r="2950" spans="1:3" x14ac:dyDescent="0.75">
      <c r="A2950" s="113">
        <v>45048</v>
      </c>
      <c r="B2950" s="97">
        <v>21</v>
      </c>
      <c r="C2950" s="105"/>
    </row>
    <row r="2951" spans="1:3" x14ac:dyDescent="0.75">
      <c r="A2951" s="113">
        <v>45048</v>
      </c>
      <c r="B2951" s="97">
        <v>22</v>
      </c>
      <c r="C2951" s="105"/>
    </row>
    <row r="2952" spans="1:3" x14ac:dyDescent="0.75">
      <c r="A2952" s="113">
        <v>45048</v>
      </c>
      <c r="B2952" s="97">
        <v>23</v>
      </c>
      <c r="C2952" s="105"/>
    </row>
    <row r="2953" spans="1:3" x14ac:dyDescent="0.75">
      <c r="A2953" s="113">
        <v>45048</v>
      </c>
      <c r="B2953" s="97">
        <v>24</v>
      </c>
      <c r="C2953" s="105"/>
    </row>
    <row r="2954" spans="1:3" x14ac:dyDescent="0.75">
      <c r="A2954" s="113">
        <v>45049</v>
      </c>
      <c r="B2954" s="97">
        <v>1</v>
      </c>
      <c r="C2954" s="105"/>
    </row>
    <row r="2955" spans="1:3" x14ac:dyDescent="0.75">
      <c r="A2955" s="113">
        <v>45049</v>
      </c>
      <c r="B2955" s="97">
        <v>2</v>
      </c>
      <c r="C2955" s="105"/>
    </row>
    <row r="2956" spans="1:3" x14ac:dyDescent="0.75">
      <c r="A2956" s="113">
        <v>45049</v>
      </c>
      <c r="B2956" s="97">
        <v>3</v>
      </c>
      <c r="C2956" s="105"/>
    </row>
    <row r="2957" spans="1:3" x14ac:dyDescent="0.75">
      <c r="A2957" s="113">
        <v>45049</v>
      </c>
      <c r="B2957" s="97">
        <v>4</v>
      </c>
      <c r="C2957" s="105"/>
    </row>
    <row r="2958" spans="1:3" x14ac:dyDescent="0.75">
      <c r="A2958" s="113">
        <v>45049</v>
      </c>
      <c r="B2958" s="97">
        <v>5</v>
      </c>
      <c r="C2958" s="105"/>
    </row>
    <row r="2959" spans="1:3" x14ac:dyDescent="0.75">
      <c r="A2959" s="113">
        <v>45049</v>
      </c>
      <c r="B2959" s="97">
        <v>6</v>
      </c>
      <c r="C2959" s="105"/>
    </row>
    <row r="2960" spans="1:3" x14ac:dyDescent="0.75">
      <c r="A2960" s="113">
        <v>45049</v>
      </c>
      <c r="B2960" s="97">
        <v>7</v>
      </c>
      <c r="C2960" s="105"/>
    </row>
    <row r="2961" spans="1:3" x14ac:dyDescent="0.75">
      <c r="A2961" s="113">
        <v>45049</v>
      </c>
      <c r="B2961" s="97">
        <v>8</v>
      </c>
      <c r="C2961" s="105"/>
    </row>
    <row r="2962" spans="1:3" x14ac:dyDescent="0.75">
      <c r="A2962" s="113">
        <v>45049</v>
      </c>
      <c r="B2962" s="97">
        <v>9</v>
      </c>
      <c r="C2962" s="105"/>
    </row>
    <row r="2963" spans="1:3" x14ac:dyDescent="0.75">
      <c r="A2963" s="113">
        <v>45049</v>
      </c>
      <c r="B2963" s="97">
        <v>10</v>
      </c>
      <c r="C2963" s="105"/>
    </row>
    <row r="2964" spans="1:3" x14ac:dyDescent="0.75">
      <c r="A2964" s="113">
        <v>45049</v>
      </c>
      <c r="B2964" s="97">
        <v>11</v>
      </c>
      <c r="C2964" s="105"/>
    </row>
    <row r="2965" spans="1:3" x14ac:dyDescent="0.75">
      <c r="A2965" s="113">
        <v>45049</v>
      </c>
      <c r="B2965" s="97">
        <v>12</v>
      </c>
      <c r="C2965" s="105"/>
    </row>
    <row r="2966" spans="1:3" x14ac:dyDescent="0.75">
      <c r="A2966" s="113">
        <v>45049</v>
      </c>
      <c r="B2966" s="97">
        <v>13</v>
      </c>
      <c r="C2966" s="105"/>
    </row>
    <row r="2967" spans="1:3" x14ac:dyDescent="0.75">
      <c r="A2967" s="113">
        <v>45049</v>
      </c>
      <c r="B2967" s="97">
        <v>14</v>
      </c>
      <c r="C2967" s="105"/>
    </row>
    <row r="2968" spans="1:3" x14ac:dyDescent="0.75">
      <c r="A2968" s="113">
        <v>45049</v>
      </c>
      <c r="B2968" s="97">
        <v>15</v>
      </c>
      <c r="C2968" s="105"/>
    </row>
    <row r="2969" spans="1:3" x14ac:dyDescent="0.75">
      <c r="A2969" s="113">
        <v>45049</v>
      </c>
      <c r="B2969" s="97">
        <v>16</v>
      </c>
      <c r="C2969" s="105"/>
    </row>
    <row r="2970" spans="1:3" x14ac:dyDescent="0.75">
      <c r="A2970" s="113">
        <v>45049</v>
      </c>
      <c r="B2970" s="97">
        <v>17</v>
      </c>
      <c r="C2970" s="105"/>
    </row>
    <row r="2971" spans="1:3" x14ac:dyDescent="0.75">
      <c r="A2971" s="113">
        <v>45049</v>
      </c>
      <c r="B2971" s="97">
        <v>18</v>
      </c>
      <c r="C2971" s="105"/>
    </row>
    <row r="2972" spans="1:3" x14ac:dyDescent="0.75">
      <c r="A2972" s="113">
        <v>45049</v>
      </c>
      <c r="B2972" s="97">
        <v>19</v>
      </c>
      <c r="C2972" s="105"/>
    </row>
    <row r="2973" spans="1:3" x14ac:dyDescent="0.75">
      <c r="A2973" s="113">
        <v>45049</v>
      </c>
      <c r="B2973" s="97">
        <v>20</v>
      </c>
      <c r="C2973" s="105"/>
    </row>
    <row r="2974" spans="1:3" x14ac:dyDescent="0.75">
      <c r="A2974" s="113">
        <v>45049</v>
      </c>
      <c r="B2974" s="97">
        <v>21</v>
      </c>
      <c r="C2974" s="105"/>
    </row>
    <row r="2975" spans="1:3" x14ac:dyDescent="0.75">
      <c r="A2975" s="113">
        <v>45049</v>
      </c>
      <c r="B2975" s="97">
        <v>22</v>
      </c>
      <c r="C2975" s="105"/>
    </row>
    <row r="2976" spans="1:3" x14ac:dyDescent="0.75">
      <c r="A2976" s="113">
        <v>45049</v>
      </c>
      <c r="B2976" s="97">
        <v>23</v>
      </c>
      <c r="C2976" s="105"/>
    </row>
    <row r="2977" spans="1:3" x14ac:dyDescent="0.75">
      <c r="A2977" s="113">
        <v>45049</v>
      </c>
      <c r="B2977" s="97">
        <v>24</v>
      </c>
      <c r="C2977" s="105"/>
    </row>
    <row r="2978" spans="1:3" x14ac:dyDescent="0.75">
      <c r="A2978" s="113">
        <v>45050</v>
      </c>
      <c r="B2978" s="97">
        <v>1</v>
      </c>
      <c r="C2978" s="105"/>
    </row>
    <row r="2979" spans="1:3" x14ac:dyDescent="0.75">
      <c r="A2979" s="113">
        <v>45050</v>
      </c>
      <c r="B2979" s="97">
        <v>2</v>
      </c>
      <c r="C2979" s="105"/>
    </row>
    <row r="2980" spans="1:3" x14ac:dyDescent="0.75">
      <c r="A2980" s="113">
        <v>45050</v>
      </c>
      <c r="B2980" s="97">
        <v>3</v>
      </c>
      <c r="C2980" s="105"/>
    </row>
    <row r="2981" spans="1:3" x14ac:dyDescent="0.75">
      <c r="A2981" s="113">
        <v>45050</v>
      </c>
      <c r="B2981" s="97">
        <v>4</v>
      </c>
      <c r="C2981" s="105"/>
    </row>
    <row r="2982" spans="1:3" x14ac:dyDescent="0.75">
      <c r="A2982" s="113">
        <v>45050</v>
      </c>
      <c r="B2982" s="97">
        <v>5</v>
      </c>
      <c r="C2982" s="105"/>
    </row>
    <row r="2983" spans="1:3" x14ac:dyDescent="0.75">
      <c r="A2983" s="113">
        <v>45050</v>
      </c>
      <c r="B2983" s="97">
        <v>6</v>
      </c>
      <c r="C2983" s="105"/>
    </row>
    <row r="2984" spans="1:3" x14ac:dyDescent="0.75">
      <c r="A2984" s="113">
        <v>45050</v>
      </c>
      <c r="B2984" s="97">
        <v>7</v>
      </c>
      <c r="C2984" s="105"/>
    </row>
    <row r="2985" spans="1:3" x14ac:dyDescent="0.75">
      <c r="A2985" s="113">
        <v>45050</v>
      </c>
      <c r="B2985" s="97">
        <v>8</v>
      </c>
      <c r="C2985" s="105"/>
    </row>
    <row r="2986" spans="1:3" x14ac:dyDescent="0.75">
      <c r="A2986" s="113">
        <v>45050</v>
      </c>
      <c r="B2986" s="97">
        <v>9</v>
      </c>
      <c r="C2986" s="105"/>
    </row>
    <row r="2987" spans="1:3" x14ac:dyDescent="0.75">
      <c r="A2987" s="113">
        <v>45050</v>
      </c>
      <c r="B2987" s="97">
        <v>10</v>
      </c>
      <c r="C2987" s="105"/>
    </row>
    <row r="2988" spans="1:3" x14ac:dyDescent="0.75">
      <c r="A2988" s="113">
        <v>45050</v>
      </c>
      <c r="B2988" s="97">
        <v>11</v>
      </c>
      <c r="C2988" s="105"/>
    </row>
    <row r="2989" spans="1:3" x14ac:dyDescent="0.75">
      <c r="A2989" s="113">
        <v>45050</v>
      </c>
      <c r="B2989" s="97">
        <v>12</v>
      </c>
      <c r="C2989" s="105"/>
    </row>
    <row r="2990" spans="1:3" x14ac:dyDescent="0.75">
      <c r="A2990" s="113">
        <v>45050</v>
      </c>
      <c r="B2990" s="97">
        <v>13</v>
      </c>
      <c r="C2990" s="105"/>
    </row>
    <row r="2991" spans="1:3" x14ac:dyDescent="0.75">
      <c r="A2991" s="113">
        <v>45050</v>
      </c>
      <c r="B2991" s="97">
        <v>14</v>
      </c>
      <c r="C2991" s="105"/>
    </row>
    <row r="2992" spans="1:3" x14ac:dyDescent="0.75">
      <c r="A2992" s="113">
        <v>45050</v>
      </c>
      <c r="B2992" s="97">
        <v>15</v>
      </c>
      <c r="C2992" s="105"/>
    </row>
    <row r="2993" spans="1:3" x14ac:dyDescent="0.75">
      <c r="A2993" s="113">
        <v>45050</v>
      </c>
      <c r="B2993" s="97">
        <v>16</v>
      </c>
      <c r="C2993" s="105"/>
    </row>
    <row r="2994" spans="1:3" x14ac:dyDescent="0.75">
      <c r="A2994" s="113">
        <v>45050</v>
      </c>
      <c r="B2994" s="97">
        <v>17</v>
      </c>
      <c r="C2994" s="105"/>
    </row>
    <row r="2995" spans="1:3" x14ac:dyDescent="0.75">
      <c r="A2995" s="113">
        <v>45050</v>
      </c>
      <c r="B2995" s="97">
        <v>18</v>
      </c>
      <c r="C2995" s="105"/>
    </row>
    <row r="2996" spans="1:3" x14ac:dyDescent="0.75">
      <c r="A2996" s="113">
        <v>45050</v>
      </c>
      <c r="B2996" s="97">
        <v>19</v>
      </c>
      <c r="C2996" s="105"/>
    </row>
    <row r="2997" spans="1:3" x14ac:dyDescent="0.75">
      <c r="A2997" s="113">
        <v>45050</v>
      </c>
      <c r="B2997" s="97">
        <v>20</v>
      </c>
      <c r="C2997" s="105"/>
    </row>
    <row r="2998" spans="1:3" x14ac:dyDescent="0.75">
      <c r="A2998" s="113">
        <v>45050</v>
      </c>
      <c r="B2998" s="97">
        <v>21</v>
      </c>
      <c r="C2998" s="105"/>
    </row>
    <row r="2999" spans="1:3" x14ac:dyDescent="0.75">
      <c r="A2999" s="113">
        <v>45050</v>
      </c>
      <c r="B2999" s="97">
        <v>22</v>
      </c>
      <c r="C2999" s="105"/>
    </row>
    <row r="3000" spans="1:3" x14ac:dyDescent="0.75">
      <c r="A3000" s="113">
        <v>45050</v>
      </c>
      <c r="B3000" s="97">
        <v>23</v>
      </c>
      <c r="C3000" s="105"/>
    </row>
    <row r="3001" spans="1:3" x14ac:dyDescent="0.75">
      <c r="A3001" s="113">
        <v>45050</v>
      </c>
      <c r="B3001" s="97">
        <v>24</v>
      </c>
      <c r="C3001" s="105"/>
    </row>
    <row r="3002" spans="1:3" x14ac:dyDescent="0.75">
      <c r="A3002" s="113">
        <v>45051</v>
      </c>
      <c r="B3002" s="97">
        <v>1</v>
      </c>
      <c r="C3002" s="105"/>
    </row>
    <row r="3003" spans="1:3" x14ac:dyDescent="0.75">
      <c r="A3003" s="113">
        <v>45051</v>
      </c>
      <c r="B3003" s="97">
        <v>2</v>
      </c>
      <c r="C3003" s="105"/>
    </row>
    <row r="3004" spans="1:3" x14ac:dyDescent="0.75">
      <c r="A3004" s="113">
        <v>45051</v>
      </c>
      <c r="B3004" s="97">
        <v>3</v>
      </c>
      <c r="C3004" s="105"/>
    </row>
    <row r="3005" spans="1:3" x14ac:dyDescent="0.75">
      <c r="A3005" s="113">
        <v>45051</v>
      </c>
      <c r="B3005" s="97">
        <v>4</v>
      </c>
      <c r="C3005" s="105"/>
    </row>
    <row r="3006" spans="1:3" x14ac:dyDescent="0.75">
      <c r="A3006" s="113">
        <v>45051</v>
      </c>
      <c r="B3006" s="97">
        <v>5</v>
      </c>
      <c r="C3006" s="105"/>
    </row>
    <row r="3007" spans="1:3" x14ac:dyDescent="0.75">
      <c r="A3007" s="113">
        <v>45051</v>
      </c>
      <c r="B3007" s="97">
        <v>6</v>
      </c>
      <c r="C3007" s="105"/>
    </row>
    <row r="3008" spans="1:3" x14ac:dyDescent="0.75">
      <c r="A3008" s="113">
        <v>45051</v>
      </c>
      <c r="B3008" s="97">
        <v>7</v>
      </c>
      <c r="C3008" s="105"/>
    </row>
    <row r="3009" spans="1:3" x14ac:dyDescent="0.75">
      <c r="A3009" s="113">
        <v>45051</v>
      </c>
      <c r="B3009" s="97">
        <v>8</v>
      </c>
      <c r="C3009" s="105"/>
    </row>
    <row r="3010" spans="1:3" x14ac:dyDescent="0.75">
      <c r="A3010" s="113">
        <v>45051</v>
      </c>
      <c r="B3010" s="97">
        <v>9</v>
      </c>
      <c r="C3010" s="105"/>
    </row>
    <row r="3011" spans="1:3" x14ac:dyDescent="0.75">
      <c r="A3011" s="113">
        <v>45051</v>
      </c>
      <c r="B3011" s="97">
        <v>10</v>
      </c>
      <c r="C3011" s="105"/>
    </row>
    <row r="3012" spans="1:3" x14ac:dyDescent="0.75">
      <c r="A3012" s="113">
        <v>45051</v>
      </c>
      <c r="B3012" s="97">
        <v>11</v>
      </c>
      <c r="C3012" s="105"/>
    </row>
    <row r="3013" spans="1:3" x14ac:dyDescent="0.75">
      <c r="A3013" s="113">
        <v>45051</v>
      </c>
      <c r="B3013" s="97">
        <v>12</v>
      </c>
      <c r="C3013" s="105"/>
    </row>
    <row r="3014" spans="1:3" x14ac:dyDescent="0.75">
      <c r="A3014" s="113">
        <v>45051</v>
      </c>
      <c r="B3014" s="97">
        <v>13</v>
      </c>
      <c r="C3014" s="105"/>
    </row>
    <row r="3015" spans="1:3" x14ac:dyDescent="0.75">
      <c r="A3015" s="113">
        <v>45051</v>
      </c>
      <c r="B3015" s="97">
        <v>14</v>
      </c>
      <c r="C3015" s="105"/>
    </row>
    <row r="3016" spans="1:3" x14ac:dyDescent="0.75">
      <c r="A3016" s="113">
        <v>45051</v>
      </c>
      <c r="B3016" s="97">
        <v>15</v>
      </c>
      <c r="C3016" s="105"/>
    </row>
    <row r="3017" spans="1:3" x14ac:dyDescent="0.75">
      <c r="A3017" s="113">
        <v>45051</v>
      </c>
      <c r="B3017" s="97">
        <v>16</v>
      </c>
      <c r="C3017" s="105"/>
    </row>
    <row r="3018" spans="1:3" x14ac:dyDescent="0.75">
      <c r="A3018" s="113">
        <v>45051</v>
      </c>
      <c r="B3018" s="97">
        <v>17</v>
      </c>
      <c r="C3018" s="105"/>
    </row>
    <row r="3019" spans="1:3" x14ac:dyDescent="0.75">
      <c r="A3019" s="113">
        <v>45051</v>
      </c>
      <c r="B3019" s="97">
        <v>18</v>
      </c>
      <c r="C3019" s="105"/>
    </row>
    <row r="3020" spans="1:3" x14ac:dyDescent="0.75">
      <c r="A3020" s="113">
        <v>45051</v>
      </c>
      <c r="B3020" s="97">
        <v>19</v>
      </c>
      <c r="C3020" s="105"/>
    </row>
    <row r="3021" spans="1:3" x14ac:dyDescent="0.75">
      <c r="A3021" s="113">
        <v>45051</v>
      </c>
      <c r="B3021" s="97">
        <v>20</v>
      </c>
      <c r="C3021" s="105"/>
    </row>
    <row r="3022" spans="1:3" x14ac:dyDescent="0.75">
      <c r="A3022" s="113">
        <v>45051</v>
      </c>
      <c r="B3022" s="97">
        <v>21</v>
      </c>
      <c r="C3022" s="105"/>
    </row>
    <row r="3023" spans="1:3" x14ac:dyDescent="0.75">
      <c r="A3023" s="113">
        <v>45051</v>
      </c>
      <c r="B3023" s="97">
        <v>22</v>
      </c>
      <c r="C3023" s="105"/>
    </row>
    <row r="3024" spans="1:3" x14ac:dyDescent="0.75">
      <c r="A3024" s="113">
        <v>45051</v>
      </c>
      <c r="B3024" s="97">
        <v>23</v>
      </c>
      <c r="C3024" s="105"/>
    </row>
    <row r="3025" spans="1:3" x14ac:dyDescent="0.75">
      <c r="A3025" s="113">
        <v>45051</v>
      </c>
      <c r="B3025" s="97">
        <v>24</v>
      </c>
      <c r="C3025" s="105"/>
    </row>
    <row r="3026" spans="1:3" x14ac:dyDescent="0.75">
      <c r="A3026" s="113">
        <v>45052</v>
      </c>
      <c r="B3026" s="97">
        <v>1</v>
      </c>
      <c r="C3026" s="105"/>
    </row>
    <row r="3027" spans="1:3" x14ac:dyDescent="0.75">
      <c r="A3027" s="113">
        <v>45052</v>
      </c>
      <c r="B3027" s="97">
        <v>2</v>
      </c>
      <c r="C3027" s="105"/>
    </row>
    <row r="3028" spans="1:3" x14ac:dyDescent="0.75">
      <c r="A3028" s="113">
        <v>45052</v>
      </c>
      <c r="B3028" s="97">
        <v>3</v>
      </c>
      <c r="C3028" s="105"/>
    </row>
    <row r="3029" spans="1:3" x14ac:dyDescent="0.75">
      <c r="A3029" s="113">
        <v>45052</v>
      </c>
      <c r="B3029" s="97">
        <v>4</v>
      </c>
      <c r="C3029" s="105"/>
    </row>
    <row r="3030" spans="1:3" x14ac:dyDescent="0.75">
      <c r="A3030" s="113">
        <v>45052</v>
      </c>
      <c r="B3030" s="97">
        <v>5</v>
      </c>
      <c r="C3030" s="105"/>
    </row>
    <row r="3031" spans="1:3" x14ac:dyDescent="0.75">
      <c r="A3031" s="113">
        <v>45052</v>
      </c>
      <c r="B3031" s="97">
        <v>6</v>
      </c>
      <c r="C3031" s="105"/>
    </row>
    <row r="3032" spans="1:3" x14ac:dyDescent="0.75">
      <c r="A3032" s="113">
        <v>45052</v>
      </c>
      <c r="B3032" s="97">
        <v>7</v>
      </c>
      <c r="C3032" s="105"/>
    </row>
    <row r="3033" spans="1:3" x14ac:dyDescent="0.75">
      <c r="A3033" s="113">
        <v>45052</v>
      </c>
      <c r="B3033" s="97">
        <v>8</v>
      </c>
      <c r="C3033" s="105"/>
    </row>
    <row r="3034" spans="1:3" x14ac:dyDescent="0.75">
      <c r="A3034" s="113">
        <v>45052</v>
      </c>
      <c r="B3034" s="97">
        <v>9</v>
      </c>
      <c r="C3034" s="105"/>
    </row>
    <row r="3035" spans="1:3" x14ac:dyDescent="0.75">
      <c r="A3035" s="113">
        <v>45052</v>
      </c>
      <c r="B3035" s="97">
        <v>10</v>
      </c>
      <c r="C3035" s="105"/>
    </row>
    <row r="3036" spans="1:3" x14ac:dyDescent="0.75">
      <c r="A3036" s="113">
        <v>45052</v>
      </c>
      <c r="B3036" s="97">
        <v>11</v>
      </c>
      <c r="C3036" s="105"/>
    </row>
    <row r="3037" spans="1:3" x14ac:dyDescent="0.75">
      <c r="A3037" s="113">
        <v>45052</v>
      </c>
      <c r="B3037" s="97">
        <v>12</v>
      </c>
      <c r="C3037" s="105"/>
    </row>
    <row r="3038" spans="1:3" x14ac:dyDescent="0.75">
      <c r="A3038" s="113">
        <v>45052</v>
      </c>
      <c r="B3038" s="97">
        <v>13</v>
      </c>
      <c r="C3038" s="105"/>
    </row>
    <row r="3039" spans="1:3" x14ac:dyDescent="0.75">
      <c r="A3039" s="113">
        <v>45052</v>
      </c>
      <c r="B3039" s="97">
        <v>14</v>
      </c>
      <c r="C3039" s="105"/>
    </row>
    <row r="3040" spans="1:3" x14ac:dyDescent="0.75">
      <c r="A3040" s="113">
        <v>45052</v>
      </c>
      <c r="B3040" s="97">
        <v>15</v>
      </c>
      <c r="C3040" s="105"/>
    </row>
    <row r="3041" spans="1:3" x14ac:dyDescent="0.75">
      <c r="A3041" s="113">
        <v>45052</v>
      </c>
      <c r="B3041" s="97">
        <v>16</v>
      </c>
      <c r="C3041" s="105"/>
    </row>
    <row r="3042" spans="1:3" x14ac:dyDescent="0.75">
      <c r="A3042" s="113">
        <v>45052</v>
      </c>
      <c r="B3042" s="97">
        <v>17</v>
      </c>
      <c r="C3042" s="105"/>
    </row>
    <row r="3043" spans="1:3" x14ac:dyDescent="0.75">
      <c r="A3043" s="113">
        <v>45052</v>
      </c>
      <c r="B3043" s="97">
        <v>18</v>
      </c>
      <c r="C3043" s="105"/>
    </row>
    <row r="3044" spans="1:3" x14ac:dyDescent="0.75">
      <c r="A3044" s="113">
        <v>45052</v>
      </c>
      <c r="B3044" s="97">
        <v>19</v>
      </c>
      <c r="C3044" s="105"/>
    </row>
    <row r="3045" spans="1:3" x14ac:dyDescent="0.75">
      <c r="A3045" s="113">
        <v>45052</v>
      </c>
      <c r="B3045" s="97">
        <v>20</v>
      </c>
      <c r="C3045" s="105"/>
    </row>
    <row r="3046" spans="1:3" x14ac:dyDescent="0.75">
      <c r="A3046" s="113">
        <v>45052</v>
      </c>
      <c r="B3046" s="97">
        <v>21</v>
      </c>
      <c r="C3046" s="105"/>
    </row>
    <row r="3047" spans="1:3" x14ac:dyDescent="0.75">
      <c r="A3047" s="113">
        <v>45052</v>
      </c>
      <c r="B3047" s="97">
        <v>22</v>
      </c>
      <c r="C3047" s="105"/>
    </row>
    <row r="3048" spans="1:3" x14ac:dyDescent="0.75">
      <c r="A3048" s="113">
        <v>45052</v>
      </c>
      <c r="B3048" s="97">
        <v>23</v>
      </c>
      <c r="C3048" s="105"/>
    </row>
    <row r="3049" spans="1:3" x14ac:dyDescent="0.75">
      <c r="A3049" s="113">
        <v>45052</v>
      </c>
      <c r="B3049" s="97">
        <v>24</v>
      </c>
      <c r="C3049" s="105"/>
    </row>
    <row r="3050" spans="1:3" x14ac:dyDescent="0.75">
      <c r="A3050" s="113">
        <v>45053</v>
      </c>
      <c r="B3050" s="97">
        <v>1</v>
      </c>
      <c r="C3050" s="105"/>
    </row>
    <row r="3051" spans="1:3" x14ac:dyDescent="0.75">
      <c r="A3051" s="113">
        <v>45053</v>
      </c>
      <c r="B3051" s="97">
        <v>2</v>
      </c>
      <c r="C3051" s="105"/>
    </row>
    <row r="3052" spans="1:3" x14ac:dyDescent="0.75">
      <c r="A3052" s="113">
        <v>45053</v>
      </c>
      <c r="B3052" s="97">
        <v>3</v>
      </c>
      <c r="C3052" s="105"/>
    </row>
    <row r="3053" spans="1:3" x14ac:dyDescent="0.75">
      <c r="A3053" s="113">
        <v>45053</v>
      </c>
      <c r="B3053" s="97">
        <v>4</v>
      </c>
      <c r="C3053" s="105"/>
    </row>
    <row r="3054" spans="1:3" x14ac:dyDescent="0.75">
      <c r="A3054" s="113">
        <v>45053</v>
      </c>
      <c r="B3054" s="97">
        <v>5</v>
      </c>
      <c r="C3054" s="105"/>
    </row>
    <row r="3055" spans="1:3" x14ac:dyDescent="0.75">
      <c r="A3055" s="113">
        <v>45053</v>
      </c>
      <c r="B3055" s="97">
        <v>6</v>
      </c>
      <c r="C3055" s="105"/>
    </row>
    <row r="3056" spans="1:3" x14ac:dyDescent="0.75">
      <c r="A3056" s="113">
        <v>45053</v>
      </c>
      <c r="B3056" s="97">
        <v>7</v>
      </c>
      <c r="C3056" s="105"/>
    </row>
    <row r="3057" spans="1:3" x14ac:dyDescent="0.75">
      <c r="A3057" s="113">
        <v>45053</v>
      </c>
      <c r="B3057" s="97">
        <v>8</v>
      </c>
      <c r="C3057" s="105"/>
    </row>
    <row r="3058" spans="1:3" x14ac:dyDescent="0.75">
      <c r="A3058" s="113">
        <v>45053</v>
      </c>
      <c r="B3058" s="97">
        <v>9</v>
      </c>
      <c r="C3058" s="105"/>
    </row>
    <row r="3059" spans="1:3" x14ac:dyDescent="0.75">
      <c r="A3059" s="113">
        <v>45053</v>
      </c>
      <c r="B3059" s="97">
        <v>10</v>
      </c>
      <c r="C3059" s="105"/>
    </row>
    <row r="3060" spans="1:3" x14ac:dyDescent="0.75">
      <c r="A3060" s="113">
        <v>45053</v>
      </c>
      <c r="B3060" s="97">
        <v>11</v>
      </c>
      <c r="C3060" s="105"/>
    </row>
    <row r="3061" spans="1:3" x14ac:dyDescent="0.75">
      <c r="A3061" s="113">
        <v>45053</v>
      </c>
      <c r="B3061" s="97">
        <v>12</v>
      </c>
      <c r="C3061" s="105"/>
    </row>
    <row r="3062" spans="1:3" x14ac:dyDescent="0.75">
      <c r="A3062" s="113">
        <v>45053</v>
      </c>
      <c r="B3062" s="97">
        <v>13</v>
      </c>
      <c r="C3062" s="105"/>
    </row>
    <row r="3063" spans="1:3" x14ac:dyDescent="0.75">
      <c r="A3063" s="113">
        <v>45053</v>
      </c>
      <c r="B3063" s="97">
        <v>14</v>
      </c>
      <c r="C3063" s="105"/>
    </row>
    <row r="3064" spans="1:3" x14ac:dyDescent="0.75">
      <c r="A3064" s="113">
        <v>45053</v>
      </c>
      <c r="B3064" s="97">
        <v>15</v>
      </c>
      <c r="C3064" s="105"/>
    </row>
    <row r="3065" spans="1:3" x14ac:dyDescent="0.75">
      <c r="A3065" s="113">
        <v>45053</v>
      </c>
      <c r="B3065" s="97">
        <v>16</v>
      </c>
      <c r="C3065" s="105"/>
    </row>
    <row r="3066" spans="1:3" x14ac:dyDescent="0.75">
      <c r="A3066" s="113">
        <v>45053</v>
      </c>
      <c r="B3066" s="97">
        <v>17</v>
      </c>
      <c r="C3066" s="105"/>
    </row>
    <row r="3067" spans="1:3" x14ac:dyDescent="0.75">
      <c r="A3067" s="113">
        <v>45053</v>
      </c>
      <c r="B3067" s="97">
        <v>18</v>
      </c>
      <c r="C3067" s="105"/>
    </row>
    <row r="3068" spans="1:3" x14ac:dyDescent="0.75">
      <c r="A3068" s="113">
        <v>45053</v>
      </c>
      <c r="B3068" s="97">
        <v>19</v>
      </c>
      <c r="C3068" s="105"/>
    </row>
    <row r="3069" spans="1:3" x14ac:dyDescent="0.75">
      <c r="A3069" s="113">
        <v>45053</v>
      </c>
      <c r="B3069" s="97">
        <v>20</v>
      </c>
      <c r="C3069" s="105"/>
    </row>
    <row r="3070" spans="1:3" x14ac:dyDescent="0.75">
      <c r="A3070" s="113">
        <v>45053</v>
      </c>
      <c r="B3070" s="97">
        <v>21</v>
      </c>
      <c r="C3070" s="105"/>
    </row>
    <row r="3071" spans="1:3" x14ac:dyDescent="0.75">
      <c r="A3071" s="113">
        <v>45053</v>
      </c>
      <c r="B3071" s="97">
        <v>22</v>
      </c>
      <c r="C3071" s="105"/>
    </row>
    <row r="3072" spans="1:3" x14ac:dyDescent="0.75">
      <c r="A3072" s="113">
        <v>45053</v>
      </c>
      <c r="B3072" s="97">
        <v>23</v>
      </c>
      <c r="C3072" s="105"/>
    </row>
    <row r="3073" spans="1:3" x14ac:dyDescent="0.75">
      <c r="A3073" s="113">
        <v>45053</v>
      </c>
      <c r="B3073" s="97">
        <v>24</v>
      </c>
      <c r="C3073" s="105"/>
    </row>
    <row r="3074" spans="1:3" x14ac:dyDescent="0.75">
      <c r="A3074" s="113">
        <v>45054</v>
      </c>
      <c r="B3074" s="97">
        <v>1</v>
      </c>
      <c r="C3074" s="105"/>
    </row>
    <row r="3075" spans="1:3" x14ac:dyDescent="0.75">
      <c r="A3075" s="113">
        <v>45054</v>
      </c>
      <c r="B3075" s="97">
        <v>2</v>
      </c>
      <c r="C3075" s="105"/>
    </row>
    <row r="3076" spans="1:3" x14ac:dyDescent="0.75">
      <c r="A3076" s="113">
        <v>45054</v>
      </c>
      <c r="B3076" s="97">
        <v>3</v>
      </c>
      <c r="C3076" s="105"/>
    </row>
    <row r="3077" spans="1:3" x14ac:dyDescent="0.75">
      <c r="A3077" s="113">
        <v>45054</v>
      </c>
      <c r="B3077" s="97">
        <v>4</v>
      </c>
      <c r="C3077" s="105"/>
    </row>
    <row r="3078" spans="1:3" x14ac:dyDescent="0.75">
      <c r="A3078" s="113">
        <v>45054</v>
      </c>
      <c r="B3078" s="97">
        <v>5</v>
      </c>
      <c r="C3078" s="105"/>
    </row>
    <row r="3079" spans="1:3" x14ac:dyDescent="0.75">
      <c r="A3079" s="113">
        <v>45054</v>
      </c>
      <c r="B3079" s="97">
        <v>6</v>
      </c>
      <c r="C3079" s="105"/>
    </row>
    <row r="3080" spans="1:3" x14ac:dyDescent="0.75">
      <c r="A3080" s="113">
        <v>45054</v>
      </c>
      <c r="B3080" s="97">
        <v>7</v>
      </c>
      <c r="C3080" s="105"/>
    </row>
    <row r="3081" spans="1:3" x14ac:dyDescent="0.75">
      <c r="A3081" s="113">
        <v>45054</v>
      </c>
      <c r="B3081" s="97">
        <v>8</v>
      </c>
      <c r="C3081" s="105"/>
    </row>
    <row r="3082" spans="1:3" x14ac:dyDescent="0.75">
      <c r="A3082" s="113">
        <v>45054</v>
      </c>
      <c r="B3082" s="97">
        <v>9</v>
      </c>
      <c r="C3082" s="105"/>
    </row>
    <row r="3083" spans="1:3" x14ac:dyDescent="0.75">
      <c r="A3083" s="113">
        <v>45054</v>
      </c>
      <c r="B3083" s="97">
        <v>10</v>
      </c>
      <c r="C3083" s="105"/>
    </row>
    <row r="3084" spans="1:3" x14ac:dyDescent="0.75">
      <c r="A3084" s="113">
        <v>45054</v>
      </c>
      <c r="B3084" s="97">
        <v>11</v>
      </c>
      <c r="C3084" s="105"/>
    </row>
    <row r="3085" spans="1:3" x14ac:dyDescent="0.75">
      <c r="A3085" s="113">
        <v>45054</v>
      </c>
      <c r="B3085" s="97">
        <v>12</v>
      </c>
      <c r="C3085" s="105"/>
    </row>
    <row r="3086" spans="1:3" x14ac:dyDescent="0.75">
      <c r="A3086" s="113">
        <v>45054</v>
      </c>
      <c r="B3086" s="97">
        <v>13</v>
      </c>
      <c r="C3086" s="105"/>
    </row>
    <row r="3087" spans="1:3" x14ac:dyDescent="0.75">
      <c r="A3087" s="113">
        <v>45054</v>
      </c>
      <c r="B3087" s="97">
        <v>14</v>
      </c>
      <c r="C3087" s="105"/>
    </row>
    <row r="3088" spans="1:3" x14ac:dyDescent="0.75">
      <c r="A3088" s="113">
        <v>45054</v>
      </c>
      <c r="B3088" s="97">
        <v>15</v>
      </c>
      <c r="C3088" s="105"/>
    </row>
    <row r="3089" spans="1:3" x14ac:dyDescent="0.75">
      <c r="A3089" s="113">
        <v>45054</v>
      </c>
      <c r="B3089" s="97">
        <v>16</v>
      </c>
      <c r="C3089" s="105"/>
    </row>
    <row r="3090" spans="1:3" x14ac:dyDescent="0.75">
      <c r="A3090" s="113">
        <v>45054</v>
      </c>
      <c r="B3090" s="97">
        <v>17</v>
      </c>
      <c r="C3090" s="105"/>
    </row>
    <row r="3091" spans="1:3" x14ac:dyDescent="0.75">
      <c r="A3091" s="113">
        <v>45054</v>
      </c>
      <c r="B3091" s="97">
        <v>18</v>
      </c>
      <c r="C3091" s="105"/>
    </row>
    <row r="3092" spans="1:3" x14ac:dyDescent="0.75">
      <c r="A3092" s="113">
        <v>45054</v>
      </c>
      <c r="B3092" s="97">
        <v>19</v>
      </c>
      <c r="C3092" s="105"/>
    </row>
    <row r="3093" spans="1:3" x14ac:dyDescent="0.75">
      <c r="A3093" s="113">
        <v>45054</v>
      </c>
      <c r="B3093" s="97">
        <v>20</v>
      </c>
      <c r="C3093" s="105"/>
    </row>
    <row r="3094" spans="1:3" x14ac:dyDescent="0.75">
      <c r="A3094" s="113">
        <v>45054</v>
      </c>
      <c r="B3094" s="97">
        <v>21</v>
      </c>
      <c r="C3094" s="105"/>
    </row>
    <row r="3095" spans="1:3" x14ac:dyDescent="0.75">
      <c r="A3095" s="113">
        <v>45054</v>
      </c>
      <c r="B3095" s="97">
        <v>22</v>
      </c>
      <c r="C3095" s="105"/>
    </row>
    <row r="3096" spans="1:3" x14ac:dyDescent="0.75">
      <c r="A3096" s="113">
        <v>45054</v>
      </c>
      <c r="B3096" s="97">
        <v>23</v>
      </c>
      <c r="C3096" s="105"/>
    </row>
    <row r="3097" spans="1:3" x14ac:dyDescent="0.75">
      <c r="A3097" s="113">
        <v>45054</v>
      </c>
      <c r="B3097" s="97">
        <v>24</v>
      </c>
      <c r="C3097" s="105"/>
    </row>
    <row r="3098" spans="1:3" x14ac:dyDescent="0.75">
      <c r="A3098" s="113">
        <v>45055</v>
      </c>
      <c r="B3098" s="97">
        <v>1</v>
      </c>
      <c r="C3098" s="105"/>
    </row>
    <row r="3099" spans="1:3" x14ac:dyDescent="0.75">
      <c r="A3099" s="113">
        <v>45055</v>
      </c>
      <c r="B3099" s="97">
        <v>2</v>
      </c>
      <c r="C3099" s="105"/>
    </row>
    <row r="3100" spans="1:3" x14ac:dyDescent="0.75">
      <c r="A3100" s="113">
        <v>45055</v>
      </c>
      <c r="B3100" s="97">
        <v>3</v>
      </c>
      <c r="C3100" s="105"/>
    </row>
    <row r="3101" spans="1:3" x14ac:dyDescent="0.75">
      <c r="A3101" s="113">
        <v>45055</v>
      </c>
      <c r="B3101" s="97">
        <v>4</v>
      </c>
      <c r="C3101" s="105"/>
    </row>
    <row r="3102" spans="1:3" x14ac:dyDescent="0.75">
      <c r="A3102" s="113">
        <v>45055</v>
      </c>
      <c r="B3102" s="97">
        <v>5</v>
      </c>
      <c r="C3102" s="105"/>
    </row>
    <row r="3103" spans="1:3" x14ac:dyDescent="0.75">
      <c r="A3103" s="113">
        <v>45055</v>
      </c>
      <c r="B3103" s="97">
        <v>6</v>
      </c>
      <c r="C3103" s="105"/>
    </row>
    <row r="3104" spans="1:3" x14ac:dyDescent="0.75">
      <c r="A3104" s="113">
        <v>45055</v>
      </c>
      <c r="B3104" s="97">
        <v>7</v>
      </c>
      <c r="C3104" s="105"/>
    </row>
    <row r="3105" spans="1:3" x14ac:dyDescent="0.75">
      <c r="A3105" s="113">
        <v>45055</v>
      </c>
      <c r="B3105" s="97">
        <v>8</v>
      </c>
      <c r="C3105" s="105"/>
    </row>
    <row r="3106" spans="1:3" x14ac:dyDescent="0.75">
      <c r="A3106" s="113">
        <v>45055</v>
      </c>
      <c r="B3106" s="97">
        <v>9</v>
      </c>
      <c r="C3106" s="105"/>
    </row>
    <row r="3107" spans="1:3" x14ac:dyDescent="0.75">
      <c r="A3107" s="113">
        <v>45055</v>
      </c>
      <c r="B3107" s="97">
        <v>10</v>
      </c>
      <c r="C3107" s="105"/>
    </row>
    <row r="3108" spans="1:3" x14ac:dyDescent="0.75">
      <c r="A3108" s="113">
        <v>45055</v>
      </c>
      <c r="B3108" s="97">
        <v>11</v>
      </c>
      <c r="C3108" s="105"/>
    </row>
    <row r="3109" spans="1:3" x14ac:dyDescent="0.75">
      <c r="A3109" s="113">
        <v>45055</v>
      </c>
      <c r="B3109" s="97">
        <v>12</v>
      </c>
      <c r="C3109" s="105"/>
    </row>
    <row r="3110" spans="1:3" x14ac:dyDescent="0.75">
      <c r="A3110" s="113">
        <v>45055</v>
      </c>
      <c r="B3110" s="97">
        <v>13</v>
      </c>
      <c r="C3110" s="105"/>
    </row>
    <row r="3111" spans="1:3" x14ac:dyDescent="0.75">
      <c r="A3111" s="113">
        <v>45055</v>
      </c>
      <c r="B3111" s="97">
        <v>14</v>
      </c>
      <c r="C3111" s="105"/>
    </row>
    <row r="3112" spans="1:3" x14ac:dyDescent="0.75">
      <c r="A3112" s="113">
        <v>45055</v>
      </c>
      <c r="B3112" s="97">
        <v>15</v>
      </c>
      <c r="C3112" s="105"/>
    </row>
    <row r="3113" spans="1:3" x14ac:dyDescent="0.75">
      <c r="A3113" s="113">
        <v>45055</v>
      </c>
      <c r="B3113" s="97">
        <v>16</v>
      </c>
      <c r="C3113" s="105"/>
    </row>
    <row r="3114" spans="1:3" x14ac:dyDescent="0.75">
      <c r="A3114" s="113">
        <v>45055</v>
      </c>
      <c r="B3114" s="97">
        <v>17</v>
      </c>
      <c r="C3114" s="105"/>
    </row>
    <row r="3115" spans="1:3" x14ac:dyDescent="0.75">
      <c r="A3115" s="113">
        <v>45055</v>
      </c>
      <c r="B3115" s="97">
        <v>18</v>
      </c>
      <c r="C3115" s="105"/>
    </row>
    <row r="3116" spans="1:3" x14ac:dyDescent="0.75">
      <c r="A3116" s="113">
        <v>45055</v>
      </c>
      <c r="B3116" s="97">
        <v>19</v>
      </c>
      <c r="C3116" s="105"/>
    </row>
    <row r="3117" spans="1:3" x14ac:dyDescent="0.75">
      <c r="A3117" s="113">
        <v>45055</v>
      </c>
      <c r="B3117" s="97">
        <v>20</v>
      </c>
      <c r="C3117" s="105"/>
    </row>
    <row r="3118" spans="1:3" x14ac:dyDescent="0.75">
      <c r="A3118" s="113">
        <v>45055</v>
      </c>
      <c r="B3118" s="97">
        <v>21</v>
      </c>
      <c r="C3118" s="105"/>
    </row>
    <row r="3119" spans="1:3" x14ac:dyDescent="0.75">
      <c r="A3119" s="113">
        <v>45055</v>
      </c>
      <c r="B3119" s="97">
        <v>22</v>
      </c>
      <c r="C3119" s="105"/>
    </row>
    <row r="3120" spans="1:3" x14ac:dyDescent="0.75">
      <c r="A3120" s="113">
        <v>45055</v>
      </c>
      <c r="B3120" s="97">
        <v>23</v>
      </c>
      <c r="C3120" s="105"/>
    </row>
    <row r="3121" spans="1:3" x14ac:dyDescent="0.75">
      <c r="A3121" s="113">
        <v>45055</v>
      </c>
      <c r="B3121" s="97">
        <v>24</v>
      </c>
      <c r="C3121" s="105"/>
    </row>
    <row r="3122" spans="1:3" x14ac:dyDescent="0.75">
      <c r="A3122" s="113">
        <v>45056</v>
      </c>
      <c r="B3122" s="97">
        <v>1</v>
      </c>
      <c r="C3122" s="105"/>
    </row>
    <row r="3123" spans="1:3" x14ac:dyDescent="0.75">
      <c r="A3123" s="113">
        <v>45056</v>
      </c>
      <c r="B3123" s="97">
        <v>2</v>
      </c>
      <c r="C3123" s="105"/>
    </row>
    <row r="3124" spans="1:3" x14ac:dyDescent="0.75">
      <c r="A3124" s="113">
        <v>45056</v>
      </c>
      <c r="B3124" s="97">
        <v>3</v>
      </c>
      <c r="C3124" s="105"/>
    </row>
    <row r="3125" spans="1:3" x14ac:dyDescent="0.75">
      <c r="A3125" s="113">
        <v>45056</v>
      </c>
      <c r="B3125" s="97">
        <v>4</v>
      </c>
      <c r="C3125" s="105"/>
    </row>
    <row r="3126" spans="1:3" x14ac:dyDescent="0.75">
      <c r="A3126" s="113">
        <v>45056</v>
      </c>
      <c r="B3126" s="97">
        <v>5</v>
      </c>
      <c r="C3126" s="105"/>
    </row>
    <row r="3127" spans="1:3" x14ac:dyDescent="0.75">
      <c r="A3127" s="113">
        <v>45056</v>
      </c>
      <c r="B3127" s="97">
        <v>6</v>
      </c>
      <c r="C3127" s="105"/>
    </row>
    <row r="3128" spans="1:3" x14ac:dyDescent="0.75">
      <c r="A3128" s="113">
        <v>45056</v>
      </c>
      <c r="B3128" s="97">
        <v>7</v>
      </c>
      <c r="C3128" s="105"/>
    </row>
    <row r="3129" spans="1:3" x14ac:dyDescent="0.75">
      <c r="A3129" s="113">
        <v>45056</v>
      </c>
      <c r="B3129" s="97">
        <v>8</v>
      </c>
      <c r="C3129" s="105"/>
    </row>
    <row r="3130" spans="1:3" x14ac:dyDescent="0.75">
      <c r="A3130" s="113">
        <v>45056</v>
      </c>
      <c r="B3130" s="97">
        <v>9</v>
      </c>
      <c r="C3130" s="105"/>
    </row>
    <row r="3131" spans="1:3" x14ac:dyDescent="0.75">
      <c r="A3131" s="113">
        <v>45056</v>
      </c>
      <c r="B3131" s="97">
        <v>10</v>
      </c>
      <c r="C3131" s="105"/>
    </row>
    <row r="3132" spans="1:3" x14ac:dyDescent="0.75">
      <c r="A3132" s="113">
        <v>45056</v>
      </c>
      <c r="B3132" s="97">
        <v>11</v>
      </c>
      <c r="C3132" s="105"/>
    </row>
    <row r="3133" spans="1:3" x14ac:dyDescent="0.75">
      <c r="A3133" s="113">
        <v>45056</v>
      </c>
      <c r="B3133" s="97">
        <v>12</v>
      </c>
      <c r="C3133" s="105"/>
    </row>
    <row r="3134" spans="1:3" x14ac:dyDescent="0.75">
      <c r="A3134" s="113">
        <v>45056</v>
      </c>
      <c r="B3134" s="97">
        <v>13</v>
      </c>
      <c r="C3134" s="105"/>
    </row>
    <row r="3135" spans="1:3" x14ac:dyDescent="0.75">
      <c r="A3135" s="113">
        <v>45056</v>
      </c>
      <c r="B3135" s="97">
        <v>14</v>
      </c>
      <c r="C3135" s="105"/>
    </row>
    <row r="3136" spans="1:3" x14ac:dyDescent="0.75">
      <c r="A3136" s="113">
        <v>45056</v>
      </c>
      <c r="B3136" s="97">
        <v>15</v>
      </c>
      <c r="C3136" s="105"/>
    </row>
    <row r="3137" spans="1:3" x14ac:dyDescent="0.75">
      <c r="A3137" s="113">
        <v>45056</v>
      </c>
      <c r="B3137" s="97">
        <v>16</v>
      </c>
      <c r="C3137" s="105"/>
    </row>
    <row r="3138" spans="1:3" x14ac:dyDescent="0.75">
      <c r="A3138" s="113">
        <v>45056</v>
      </c>
      <c r="B3138" s="97">
        <v>17</v>
      </c>
      <c r="C3138" s="105"/>
    </row>
    <row r="3139" spans="1:3" x14ac:dyDescent="0.75">
      <c r="A3139" s="113">
        <v>45056</v>
      </c>
      <c r="B3139" s="97">
        <v>18</v>
      </c>
      <c r="C3139" s="105"/>
    </row>
    <row r="3140" spans="1:3" x14ac:dyDescent="0.75">
      <c r="A3140" s="113">
        <v>45056</v>
      </c>
      <c r="B3140" s="97">
        <v>19</v>
      </c>
      <c r="C3140" s="105"/>
    </row>
    <row r="3141" spans="1:3" x14ac:dyDescent="0.75">
      <c r="A3141" s="113">
        <v>45056</v>
      </c>
      <c r="B3141" s="97">
        <v>20</v>
      </c>
      <c r="C3141" s="105"/>
    </row>
    <row r="3142" spans="1:3" x14ac:dyDescent="0.75">
      <c r="A3142" s="113">
        <v>45056</v>
      </c>
      <c r="B3142" s="97">
        <v>21</v>
      </c>
      <c r="C3142" s="105"/>
    </row>
    <row r="3143" spans="1:3" x14ac:dyDescent="0.75">
      <c r="A3143" s="113">
        <v>45056</v>
      </c>
      <c r="B3143" s="97">
        <v>22</v>
      </c>
      <c r="C3143" s="105"/>
    </row>
    <row r="3144" spans="1:3" x14ac:dyDescent="0.75">
      <c r="A3144" s="113">
        <v>45056</v>
      </c>
      <c r="B3144" s="97">
        <v>23</v>
      </c>
      <c r="C3144" s="105"/>
    </row>
    <row r="3145" spans="1:3" x14ac:dyDescent="0.75">
      <c r="A3145" s="113">
        <v>45056</v>
      </c>
      <c r="B3145" s="97">
        <v>24</v>
      </c>
      <c r="C3145" s="105"/>
    </row>
    <row r="3146" spans="1:3" x14ac:dyDescent="0.75">
      <c r="A3146" s="113">
        <v>45057</v>
      </c>
      <c r="B3146" s="97">
        <v>1</v>
      </c>
      <c r="C3146" s="105"/>
    </row>
    <row r="3147" spans="1:3" x14ac:dyDescent="0.75">
      <c r="A3147" s="113">
        <v>45057</v>
      </c>
      <c r="B3147" s="97">
        <v>2</v>
      </c>
      <c r="C3147" s="105"/>
    </row>
    <row r="3148" spans="1:3" x14ac:dyDescent="0.75">
      <c r="A3148" s="113">
        <v>45057</v>
      </c>
      <c r="B3148" s="97">
        <v>3</v>
      </c>
      <c r="C3148" s="105"/>
    </row>
    <row r="3149" spans="1:3" x14ac:dyDescent="0.75">
      <c r="A3149" s="113">
        <v>45057</v>
      </c>
      <c r="B3149" s="97">
        <v>4</v>
      </c>
      <c r="C3149" s="105"/>
    </row>
    <row r="3150" spans="1:3" x14ac:dyDescent="0.75">
      <c r="A3150" s="113">
        <v>45057</v>
      </c>
      <c r="B3150" s="97">
        <v>5</v>
      </c>
      <c r="C3150" s="105"/>
    </row>
    <row r="3151" spans="1:3" x14ac:dyDescent="0.75">
      <c r="A3151" s="113">
        <v>45057</v>
      </c>
      <c r="B3151" s="97">
        <v>6</v>
      </c>
      <c r="C3151" s="105"/>
    </row>
    <row r="3152" spans="1:3" x14ac:dyDescent="0.75">
      <c r="A3152" s="113">
        <v>45057</v>
      </c>
      <c r="B3152" s="97">
        <v>7</v>
      </c>
      <c r="C3152" s="105"/>
    </row>
    <row r="3153" spans="1:3" x14ac:dyDescent="0.75">
      <c r="A3153" s="113">
        <v>45057</v>
      </c>
      <c r="B3153" s="97">
        <v>8</v>
      </c>
      <c r="C3153" s="105"/>
    </row>
    <row r="3154" spans="1:3" x14ac:dyDescent="0.75">
      <c r="A3154" s="113">
        <v>45057</v>
      </c>
      <c r="B3154" s="97">
        <v>9</v>
      </c>
      <c r="C3154" s="105"/>
    </row>
    <row r="3155" spans="1:3" x14ac:dyDescent="0.75">
      <c r="A3155" s="113">
        <v>45057</v>
      </c>
      <c r="B3155" s="97">
        <v>10</v>
      </c>
      <c r="C3155" s="105"/>
    </row>
    <row r="3156" spans="1:3" x14ac:dyDescent="0.75">
      <c r="A3156" s="113">
        <v>45057</v>
      </c>
      <c r="B3156" s="97">
        <v>11</v>
      </c>
      <c r="C3156" s="105"/>
    </row>
    <row r="3157" spans="1:3" x14ac:dyDescent="0.75">
      <c r="A3157" s="113">
        <v>45057</v>
      </c>
      <c r="B3157" s="97">
        <v>12</v>
      </c>
      <c r="C3157" s="105"/>
    </row>
    <row r="3158" spans="1:3" x14ac:dyDescent="0.75">
      <c r="A3158" s="113">
        <v>45057</v>
      </c>
      <c r="B3158" s="97">
        <v>13</v>
      </c>
      <c r="C3158" s="105"/>
    </row>
    <row r="3159" spans="1:3" x14ac:dyDescent="0.75">
      <c r="A3159" s="113">
        <v>45057</v>
      </c>
      <c r="B3159" s="97">
        <v>14</v>
      </c>
      <c r="C3159" s="105"/>
    </row>
    <row r="3160" spans="1:3" x14ac:dyDescent="0.75">
      <c r="A3160" s="113">
        <v>45057</v>
      </c>
      <c r="B3160" s="97">
        <v>15</v>
      </c>
      <c r="C3160" s="105"/>
    </row>
    <row r="3161" spans="1:3" x14ac:dyDescent="0.75">
      <c r="A3161" s="113">
        <v>45057</v>
      </c>
      <c r="B3161" s="97">
        <v>16</v>
      </c>
      <c r="C3161" s="105"/>
    </row>
    <row r="3162" spans="1:3" x14ac:dyDescent="0.75">
      <c r="A3162" s="113">
        <v>45057</v>
      </c>
      <c r="B3162" s="97">
        <v>17</v>
      </c>
      <c r="C3162" s="105"/>
    </row>
    <row r="3163" spans="1:3" x14ac:dyDescent="0.75">
      <c r="A3163" s="113">
        <v>45057</v>
      </c>
      <c r="B3163" s="97">
        <v>18</v>
      </c>
      <c r="C3163" s="105"/>
    </row>
    <row r="3164" spans="1:3" x14ac:dyDescent="0.75">
      <c r="A3164" s="113">
        <v>45057</v>
      </c>
      <c r="B3164" s="97">
        <v>19</v>
      </c>
      <c r="C3164" s="105"/>
    </row>
    <row r="3165" spans="1:3" x14ac:dyDescent="0.75">
      <c r="A3165" s="113">
        <v>45057</v>
      </c>
      <c r="B3165" s="97">
        <v>20</v>
      </c>
      <c r="C3165" s="105"/>
    </row>
    <row r="3166" spans="1:3" x14ac:dyDescent="0.75">
      <c r="A3166" s="113">
        <v>45057</v>
      </c>
      <c r="B3166" s="97">
        <v>21</v>
      </c>
      <c r="C3166" s="105"/>
    </row>
    <row r="3167" spans="1:3" x14ac:dyDescent="0.75">
      <c r="A3167" s="113">
        <v>45057</v>
      </c>
      <c r="B3167" s="97">
        <v>22</v>
      </c>
      <c r="C3167" s="105"/>
    </row>
    <row r="3168" spans="1:3" x14ac:dyDescent="0.75">
      <c r="A3168" s="113">
        <v>45057</v>
      </c>
      <c r="B3168" s="97">
        <v>23</v>
      </c>
      <c r="C3168" s="105"/>
    </row>
    <row r="3169" spans="1:3" x14ac:dyDescent="0.75">
      <c r="A3169" s="113">
        <v>45057</v>
      </c>
      <c r="B3169" s="97">
        <v>24</v>
      </c>
      <c r="C3169" s="105"/>
    </row>
    <row r="3170" spans="1:3" x14ac:dyDescent="0.75">
      <c r="A3170" s="113">
        <v>45058</v>
      </c>
      <c r="B3170" s="97">
        <v>1</v>
      </c>
      <c r="C3170" s="105"/>
    </row>
    <row r="3171" spans="1:3" x14ac:dyDescent="0.75">
      <c r="A3171" s="113">
        <v>45058</v>
      </c>
      <c r="B3171" s="97">
        <v>2</v>
      </c>
      <c r="C3171" s="105"/>
    </row>
    <row r="3172" spans="1:3" x14ac:dyDescent="0.75">
      <c r="A3172" s="113">
        <v>45058</v>
      </c>
      <c r="B3172" s="97">
        <v>3</v>
      </c>
      <c r="C3172" s="105"/>
    </row>
    <row r="3173" spans="1:3" x14ac:dyDescent="0.75">
      <c r="A3173" s="113">
        <v>45058</v>
      </c>
      <c r="B3173" s="97">
        <v>4</v>
      </c>
      <c r="C3173" s="105"/>
    </row>
    <row r="3174" spans="1:3" x14ac:dyDescent="0.75">
      <c r="A3174" s="113">
        <v>45058</v>
      </c>
      <c r="B3174" s="97">
        <v>5</v>
      </c>
      <c r="C3174" s="105"/>
    </row>
    <row r="3175" spans="1:3" x14ac:dyDescent="0.75">
      <c r="A3175" s="113">
        <v>45058</v>
      </c>
      <c r="B3175" s="97">
        <v>6</v>
      </c>
      <c r="C3175" s="105"/>
    </row>
    <row r="3176" spans="1:3" x14ac:dyDescent="0.75">
      <c r="A3176" s="113">
        <v>45058</v>
      </c>
      <c r="B3176" s="97">
        <v>7</v>
      </c>
      <c r="C3176" s="105"/>
    </row>
    <row r="3177" spans="1:3" x14ac:dyDescent="0.75">
      <c r="A3177" s="113">
        <v>45058</v>
      </c>
      <c r="B3177" s="97">
        <v>8</v>
      </c>
      <c r="C3177" s="105"/>
    </row>
    <row r="3178" spans="1:3" x14ac:dyDescent="0.75">
      <c r="A3178" s="113">
        <v>45058</v>
      </c>
      <c r="B3178" s="97">
        <v>9</v>
      </c>
      <c r="C3178" s="105"/>
    </row>
    <row r="3179" spans="1:3" x14ac:dyDescent="0.75">
      <c r="A3179" s="113">
        <v>45058</v>
      </c>
      <c r="B3179" s="97">
        <v>10</v>
      </c>
      <c r="C3179" s="105"/>
    </row>
    <row r="3180" spans="1:3" x14ac:dyDescent="0.75">
      <c r="A3180" s="113">
        <v>45058</v>
      </c>
      <c r="B3180" s="97">
        <v>11</v>
      </c>
      <c r="C3180" s="105"/>
    </row>
    <row r="3181" spans="1:3" x14ac:dyDescent="0.75">
      <c r="A3181" s="113">
        <v>45058</v>
      </c>
      <c r="B3181" s="97">
        <v>12</v>
      </c>
      <c r="C3181" s="105"/>
    </row>
    <row r="3182" spans="1:3" x14ac:dyDescent="0.75">
      <c r="A3182" s="113">
        <v>45058</v>
      </c>
      <c r="B3182" s="97">
        <v>13</v>
      </c>
      <c r="C3182" s="105"/>
    </row>
    <row r="3183" spans="1:3" x14ac:dyDescent="0.75">
      <c r="A3183" s="113">
        <v>45058</v>
      </c>
      <c r="B3183" s="97">
        <v>14</v>
      </c>
      <c r="C3183" s="105"/>
    </row>
    <row r="3184" spans="1:3" x14ac:dyDescent="0.75">
      <c r="A3184" s="113">
        <v>45058</v>
      </c>
      <c r="B3184" s="97">
        <v>15</v>
      </c>
      <c r="C3184" s="105"/>
    </row>
    <row r="3185" spans="1:3" x14ac:dyDescent="0.75">
      <c r="A3185" s="113">
        <v>45058</v>
      </c>
      <c r="B3185" s="97">
        <v>16</v>
      </c>
      <c r="C3185" s="105"/>
    </row>
    <row r="3186" spans="1:3" x14ac:dyDescent="0.75">
      <c r="A3186" s="113">
        <v>45058</v>
      </c>
      <c r="B3186" s="97">
        <v>17</v>
      </c>
      <c r="C3186" s="105"/>
    </row>
    <row r="3187" spans="1:3" x14ac:dyDescent="0.75">
      <c r="A3187" s="113">
        <v>45058</v>
      </c>
      <c r="B3187" s="97">
        <v>18</v>
      </c>
      <c r="C3187" s="105"/>
    </row>
    <row r="3188" spans="1:3" x14ac:dyDescent="0.75">
      <c r="A3188" s="113">
        <v>45058</v>
      </c>
      <c r="B3188" s="97">
        <v>19</v>
      </c>
      <c r="C3188" s="105"/>
    </row>
    <row r="3189" spans="1:3" x14ac:dyDescent="0.75">
      <c r="A3189" s="113">
        <v>45058</v>
      </c>
      <c r="B3189" s="97">
        <v>20</v>
      </c>
      <c r="C3189" s="105"/>
    </row>
    <row r="3190" spans="1:3" x14ac:dyDescent="0.75">
      <c r="A3190" s="113">
        <v>45058</v>
      </c>
      <c r="B3190" s="97">
        <v>21</v>
      </c>
      <c r="C3190" s="105"/>
    </row>
    <row r="3191" spans="1:3" x14ac:dyDescent="0.75">
      <c r="A3191" s="113">
        <v>45058</v>
      </c>
      <c r="B3191" s="97">
        <v>22</v>
      </c>
      <c r="C3191" s="105"/>
    </row>
    <row r="3192" spans="1:3" x14ac:dyDescent="0.75">
      <c r="A3192" s="113">
        <v>45058</v>
      </c>
      <c r="B3192" s="97">
        <v>23</v>
      </c>
      <c r="C3192" s="105"/>
    </row>
    <row r="3193" spans="1:3" x14ac:dyDescent="0.75">
      <c r="A3193" s="113">
        <v>45058</v>
      </c>
      <c r="B3193" s="97">
        <v>24</v>
      </c>
      <c r="C3193" s="105"/>
    </row>
    <row r="3194" spans="1:3" x14ac:dyDescent="0.75">
      <c r="A3194" s="113">
        <v>45059</v>
      </c>
      <c r="B3194" s="97">
        <v>1</v>
      </c>
      <c r="C3194" s="105"/>
    </row>
    <row r="3195" spans="1:3" x14ac:dyDescent="0.75">
      <c r="A3195" s="113">
        <v>45059</v>
      </c>
      <c r="B3195" s="97">
        <v>2</v>
      </c>
      <c r="C3195" s="105"/>
    </row>
    <row r="3196" spans="1:3" x14ac:dyDescent="0.75">
      <c r="A3196" s="113">
        <v>45059</v>
      </c>
      <c r="B3196" s="97">
        <v>3</v>
      </c>
      <c r="C3196" s="105"/>
    </row>
    <row r="3197" spans="1:3" x14ac:dyDescent="0.75">
      <c r="A3197" s="113">
        <v>45059</v>
      </c>
      <c r="B3197" s="97">
        <v>4</v>
      </c>
      <c r="C3197" s="105"/>
    </row>
    <row r="3198" spans="1:3" x14ac:dyDescent="0.75">
      <c r="A3198" s="113">
        <v>45059</v>
      </c>
      <c r="B3198" s="97">
        <v>5</v>
      </c>
      <c r="C3198" s="105"/>
    </row>
    <row r="3199" spans="1:3" x14ac:dyDescent="0.75">
      <c r="A3199" s="113">
        <v>45059</v>
      </c>
      <c r="B3199" s="97">
        <v>6</v>
      </c>
      <c r="C3199" s="105"/>
    </row>
    <row r="3200" spans="1:3" x14ac:dyDescent="0.75">
      <c r="A3200" s="113">
        <v>45059</v>
      </c>
      <c r="B3200" s="97">
        <v>7</v>
      </c>
      <c r="C3200" s="105"/>
    </row>
    <row r="3201" spans="1:3" x14ac:dyDescent="0.75">
      <c r="A3201" s="113">
        <v>45059</v>
      </c>
      <c r="B3201" s="97">
        <v>8</v>
      </c>
      <c r="C3201" s="105"/>
    </row>
    <row r="3202" spans="1:3" x14ac:dyDescent="0.75">
      <c r="A3202" s="113">
        <v>45059</v>
      </c>
      <c r="B3202" s="97">
        <v>9</v>
      </c>
      <c r="C3202" s="105"/>
    </row>
    <row r="3203" spans="1:3" x14ac:dyDescent="0.75">
      <c r="A3203" s="113">
        <v>45059</v>
      </c>
      <c r="B3203" s="97">
        <v>10</v>
      </c>
      <c r="C3203" s="105"/>
    </row>
    <row r="3204" spans="1:3" x14ac:dyDescent="0.75">
      <c r="A3204" s="113">
        <v>45059</v>
      </c>
      <c r="B3204" s="97">
        <v>11</v>
      </c>
      <c r="C3204" s="105"/>
    </row>
    <row r="3205" spans="1:3" x14ac:dyDescent="0.75">
      <c r="A3205" s="113">
        <v>45059</v>
      </c>
      <c r="B3205" s="97">
        <v>12</v>
      </c>
      <c r="C3205" s="105"/>
    </row>
    <row r="3206" spans="1:3" x14ac:dyDescent="0.75">
      <c r="A3206" s="113">
        <v>45059</v>
      </c>
      <c r="B3206" s="97">
        <v>13</v>
      </c>
      <c r="C3206" s="105"/>
    </row>
    <row r="3207" spans="1:3" x14ac:dyDescent="0.75">
      <c r="A3207" s="113">
        <v>45059</v>
      </c>
      <c r="B3207" s="97">
        <v>14</v>
      </c>
      <c r="C3207" s="105"/>
    </row>
    <row r="3208" spans="1:3" x14ac:dyDescent="0.75">
      <c r="A3208" s="113">
        <v>45059</v>
      </c>
      <c r="B3208" s="97">
        <v>15</v>
      </c>
      <c r="C3208" s="105"/>
    </row>
    <row r="3209" spans="1:3" x14ac:dyDescent="0.75">
      <c r="A3209" s="113">
        <v>45059</v>
      </c>
      <c r="B3209" s="97">
        <v>16</v>
      </c>
      <c r="C3209" s="105"/>
    </row>
    <row r="3210" spans="1:3" x14ac:dyDescent="0.75">
      <c r="A3210" s="113">
        <v>45059</v>
      </c>
      <c r="B3210" s="97">
        <v>17</v>
      </c>
      <c r="C3210" s="105"/>
    </row>
    <row r="3211" spans="1:3" x14ac:dyDescent="0.75">
      <c r="A3211" s="113">
        <v>45059</v>
      </c>
      <c r="B3211" s="97">
        <v>18</v>
      </c>
      <c r="C3211" s="105"/>
    </row>
    <row r="3212" spans="1:3" x14ac:dyDescent="0.75">
      <c r="A3212" s="113">
        <v>45059</v>
      </c>
      <c r="B3212" s="97">
        <v>19</v>
      </c>
      <c r="C3212" s="105"/>
    </row>
    <row r="3213" spans="1:3" x14ac:dyDescent="0.75">
      <c r="A3213" s="113">
        <v>45059</v>
      </c>
      <c r="B3213" s="97">
        <v>20</v>
      </c>
      <c r="C3213" s="105"/>
    </row>
    <row r="3214" spans="1:3" x14ac:dyDescent="0.75">
      <c r="A3214" s="113">
        <v>45059</v>
      </c>
      <c r="B3214" s="97">
        <v>21</v>
      </c>
      <c r="C3214" s="105"/>
    </row>
    <row r="3215" spans="1:3" x14ac:dyDescent="0.75">
      <c r="A3215" s="113">
        <v>45059</v>
      </c>
      <c r="B3215" s="97">
        <v>22</v>
      </c>
      <c r="C3215" s="105"/>
    </row>
    <row r="3216" spans="1:3" x14ac:dyDescent="0.75">
      <c r="A3216" s="113">
        <v>45059</v>
      </c>
      <c r="B3216" s="97">
        <v>23</v>
      </c>
      <c r="C3216" s="105"/>
    </row>
    <row r="3217" spans="1:3" x14ac:dyDescent="0.75">
      <c r="A3217" s="113">
        <v>45059</v>
      </c>
      <c r="B3217" s="97">
        <v>24</v>
      </c>
      <c r="C3217" s="105"/>
    </row>
    <row r="3218" spans="1:3" x14ac:dyDescent="0.75">
      <c r="A3218" s="113">
        <v>45060</v>
      </c>
      <c r="B3218" s="97">
        <v>1</v>
      </c>
      <c r="C3218" s="105"/>
    </row>
    <row r="3219" spans="1:3" x14ac:dyDescent="0.75">
      <c r="A3219" s="113">
        <v>45060</v>
      </c>
      <c r="B3219" s="97">
        <v>2</v>
      </c>
      <c r="C3219" s="105"/>
    </row>
    <row r="3220" spans="1:3" x14ac:dyDescent="0.75">
      <c r="A3220" s="113">
        <v>45060</v>
      </c>
      <c r="B3220" s="97">
        <v>3</v>
      </c>
      <c r="C3220" s="105"/>
    </row>
    <row r="3221" spans="1:3" x14ac:dyDescent="0.75">
      <c r="A3221" s="113">
        <v>45060</v>
      </c>
      <c r="B3221" s="97">
        <v>4</v>
      </c>
      <c r="C3221" s="105"/>
    </row>
    <row r="3222" spans="1:3" x14ac:dyDescent="0.75">
      <c r="A3222" s="113">
        <v>45060</v>
      </c>
      <c r="B3222" s="97">
        <v>5</v>
      </c>
      <c r="C3222" s="105"/>
    </row>
    <row r="3223" spans="1:3" x14ac:dyDescent="0.75">
      <c r="A3223" s="113">
        <v>45060</v>
      </c>
      <c r="B3223" s="97">
        <v>6</v>
      </c>
      <c r="C3223" s="105"/>
    </row>
    <row r="3224" spans="1:3" x14ac:dyDescent="0.75">
      <c r="A3224" s="113">
        <v>45060</v>
      </c>
      <c r="B3224" s="97">
        <v>7</v>
      </c>
      <c r="C3224" s="105"/>
    </row>
    <row r="3225" spans="1:3" x14ac:dyDescent="0.75">
      <c r="A3225" s="113">
        <v>45060</v>
      </c>
      <c r="B3225" s="97">
        <v>8</v>
      </c>
      <c r="C3225" s="105"/>
    </row>
    <row r="3226" spans="1:3" x14ac:dyDescent="0.75">
      <c r="A3226" s="113">
        <v>45060</v>
      </c>
      <c r="B3226" s="97">
        <v>9</v>
      </c>
      <c r="C3226" s="105"/>
    </row>
    <row r="3227" spans="1:3" x14ac:dyDescent="0.75">
      <c r="A3227" s="113">
        <v>45060</v>
      </c>
      <c r="B3227" s="97">
        <v>10</v>
      </c>
      <c r="C3227" s="105"/>
    </row>
    <row r="3228" spans="1:3" x14ac:dyDescent="0.75">
      <c r="A3228" s="113">
        <v>45060</v>
      </c>
      <c r="B3228" s="97">
        <v>11</v>
      </c>
      <c r="C3228" s="105"/>
    </row>
    <row r="3229" spans="1:3" x14ac:dyDescent="0.75">
      <c r="A3229" s="113">
        <v>45060</v>
      </c>
      <c r="B3229" s="97">
        <v>12</v>
      </c>
      <c r="C3229" s="105"/>
    </row>
    <row r="3230" spans="1:3" x14ac:dyDescent="0.75">
      <c r="A3230" s="113">
        <v>45060</v>
      </c>
      <c r="B3230" s="97">
        <v>13</v>
      </c>
      <c r="C3230" s="105"/>
    </row>
    <row r="3231" spans="1:3" x14ac:dyDescent="0.75">
      <c r="A3231" s="113">
        <v>45060</v>
      </c>
      <c r="B3231" s="97">
        <v>14</v>
      </c>
      <c r="C3231" s="105"/>
    </row>
    <row r="3232" spans="1:3" x14ac:dyDescent="0.75">
      <c r="A3232" s="113">
        <v>45060</v>
      </c>
      <c r="B3232" s="97">
        <v>15</v>
      </c>
      <c r="C3232" s="105"/>
    </row>
    <row r="3233" spans="1:3" x14ac:dyDescent="0.75">
      <c r="A3233" s="113">
        <v>45060</v>
      </c>
      <c r="B3233" s="97">
        <v>16</v>
      </c>
      <c r="C3233" s="105"/>
    </row>
    <row r="3234" spans="1:3" x14ac:dyDescent="0.75">
      <c r="A3234" s="113">
        <v>45060</v>
      </c>
      <c r="B3234" s="97">
        <v>17</v>
      </c>
      <c r="C3234" s="105"/>
    </row>
    <row r="3235" spans="1:3" x14ac:dyDescent="0.75">
      <c r="A3235" s="113">
        <v>45060</v>
      </c>
      <c r="B3235" s="97">
        <v>18</v>
      </c>
      <c r="C3235" s="105"/>
    </row>
    <row r="3236" spans="1:3" x14ac:dyDescent="0.75">
      <c r="A3236" s="113">
        <v>45060</v>
      </c>
      <c r="B3236" s="97">
        <v>19</v>
      </c>
      <c r="C3236" s="105"/>
    </row>
    <row r="3237" spans="1:3" x14ac:dyDescent="0.75">
      <c r="A3237" s="113">
        <v>45060</v>
      </c>
      <c r="B3237" s="97">
        <v>20</v>
      </c>
      <c r="C3237" s="105"/>
    </row>
    <row r="3238" spans="1:3" x14ac:dyDescent="0.75">
      <c r="A3238" s="113">
        <v>45060</v>
      </c>
      <c r="B3238" s="97">
        <v>21</v>
      </c>
      <c r="C3238" s="105"/>
    </row>
    <row r="3239" spans="1:3" x14ac:dyDescent="0.75">
      <c r="A3239" s="113">
        <v>45060</v>
      </c>
      <c r="B3239" s="97">
        <v>22</v>
      </c>
      <c r="C3239" s="105"/>
    </row>
    <row r="3240" spans="1:3" x14ac:dyDescent="0.75">
      <c r="A3240" s="113">
        <v>45060</v>
      </c>
      <c r="B3240" s="97">
        <v>23</v>
      </c>
      <c r="C3240" s="105"/>
    </row>
    <row r="3241" spans="1:3" x14ac:dyDescent="0.75">
      <c r="A3241" s="113">
        <v>45060</v>
      </c>
      <c r="B3241" s="97">
        <v>24</v>
      </c>
      <c r="C3241" s="105"/>
    </row>
    <row r="3242" spans="1:3" x14ac:dyDescent="0.75">
      <c r="A3242" s="113">
        <v>45061</v>
      </c>
      <c r="B3242" s="97">
        <v>1</v>
      </c>
      <c r="C3242" s="105"/>
    </row>
    <row r="3243" spans="1:3" x14ac:dyDescent="0.75">
      <c r="A3243" s="113">
        <v>45061</v>
      </c>
      <c r="B3243" s="97">
        <v>2</v>
      </c>
      <c r="C3243" s="105"/>
    </row>
    <row r="3244" spans="1:3" x14ac:dyDescent="0.75">
      <c r="A3244" s="113">
        <v>45061</v>
      </c>
      <c r="B3244" s="97">
        <v>3</v>
      </c>
      <c r="C3244" s="105"/>
    </row>
    <row r="3245" spans="1:3" x14ac:dyDescent="0.75">
      <c r="A3245" s="113">
        <v>45061</v>
      </c>
      <c r="B3245" s="97">
        <v>4</v>
      </c>
      <c r="C3245" s="105"/>
    </row>
    <row r="3246" spans="1:3" x14ac:dyDescent="0.75">
      <c r="A3246" s="113">
        <v>45061</v>
      </c>
      <c r="B3246" s="97">
        <v>5</v>
      </c>
      <c r="C3246" s="105"/>
    </row>
    <row r="3247" spans="1:3" x14ac:dyDescent="0.75">
      <c r="A3247" s="113">
        <v>45061</v>
      </c>
      <c r="B3247" s="97">
        <v>6</v>
      </c>
      <c r="C3247" s="105"/>
    </row>
    <row r="3248" spans="1:3" x14ac:dyDescent="0.75">
      <c r="A3248" s="113">
        <v>45061</v>
      </c>
      <c r="B3248" s="97">
        <v>7</v>
      </c>
      <c r="C3248" s="105"/>
    </row>
    <row r="3249" spans="1:3" x14ac:dyDescent="0.75">
      <c r="A3249" s="113">
        <v>45061</v>
      </c>
      <c r="B3249" s="97">
        <v>8</v>
      </c>
      <c r="C3249" s="105"/>
    </row>
    <row r="3250" spans="1:3" x14ac:dyDescent="0.75">
      <c r="A3250" s="113">
        <v>45061</v>
      </c>
      <c r="B3250" s="97">
        <v>9</v>
      </c>
      <c r="C3250" s="105"/>
    </row>
    <row r="3251" spans="1:3" x14ac:dyDescent="0.75">
      <c r="A3251" s="113">
        <v>45061</v>
      </c>
      <c r="B3251" s="97">
        <v>10</v>
      </c>
      <c r="C3251" s="105"/>
    </row>
    <row r="3252" spans="1:3" x14ac:dyDescent="0.75">
      <c r="A3252" s="113">
        <v>45061</v>
      </c>
      <c r="B3252" s="97">
        <v>11</v>
      </c>
      <c r="C3252" s="105"/>
    </row>
    <row r="3253" spans="1:3" x14ac:dyDescent="0.75">
      <c r="A3253" s="113">
        <v>45061</v>
      </c>
      <c r="B3253" s="97">
        <v>12</v>
      </c>
      <c r="C3253" s="105"/>
    </row>
    <row r="3254" spans="1:3" x14ac:dyDescent="0.75">
      <c r="A3254" s="113">
        <v>45061</v>
      </c>
      <c r="B3254" s="97">
        <v>13</v>
      </c>
      <c r="C3254" s="105"/>
    </row>
    <row r="3255" spans="1:3" x14ac:dyDescent="0.75">
      <c r="A3255" s="113">
        <v>45061</v>
      </c>
      <c r="B3255" s="97">
        <v>14</v>
      </c>
      <c r="C3255" s="105"/>
    </row>
    <row r="3256" spans="1:3" x14ac:dyDescent="0.75">
      <c r="A3256" s="113">
        <v>45061</v>
      </c>
      <c r="B3256" s="97">
        <v>15</v>
      </c>
      <c r="C3256" s="105"/>
    </row>
    <row r="3257" spans="1:3" x14ac:dyDescent="0.75">
      <c r="A3257" s="113">
        <v>45061</v>
      </c>
      <c r="B3257" s="97">
        <v>16</v>
      </c>
      <c r="C3257" s="105"/>
    </row>
    <row r="3258" spans="1:3" x14ac:dyDescent="0.75">
      <c r="A3258" s="113">
        <v>45061</v>
      </c>
      <c r="B3258" s="97">
        <v>17</v>
      </c>
      <c r="C3258" s="105"/>
    </row>
    <row r="3259" spans="1:3" x14ac:dyDescent="0.75">
      <c r="A3259" s="113">
        <v>45061</v>
      </c>
      <c r="B3259" s="97">
        <v>18</v>
      </c>
      <c r="C3259" s="105"/>
    </row>
    <row r="3260" spans="1:3" x14ac:dyDescent="0.75">
      <c r="A3260" s="113">
        <v>45061</v>
      </c>
      <c r="B3260" s="97">
        <v>19</v>
      </c>
      <c r="C3260" s="105"/>
    </row>
    <row r="3261" spans="1:3" x14ac:dyDescent="0.75">
      <c r="A3261" s="113">
        <v>45061</v>
      </c>
      <c r="B3261" s="97">
        <v>20</v>
      </c>
      <c r="C3261" s="105"/>
    </row>
    <row r="3262" spans="1:3" x14ac:dyDescent="0.75">
      <c r="A3262" s="113">
        <v>45061</v>
      </c>
      <c r="B3262" s="97">
        <v>21</v>
      </c>
      <c r="C3262" s="105"/>
    </row>
    <row r="3263" spans="1:3" x14ac:dyDescent="0.75">
      <c r="A3263" s="113">
        <v>45061</v>
      </c>
      <c r="B3263" s="97">
        <v>22</v>
      </c>
      <c r="C3263" s="105"/>
    </row>
    <row r="3264" spans="1:3" x14ac:dyDescent="0.75">
      <c r="A3264" s="113">
        <v>45061</v>
      </c>
      <c r="B3264" s="97">
        <v>23</v>
      </c>
      <c r="C3264" s="105"/>
    </row>
    <row r="3265" spans="1:3" x14ac:dyDescent="0.75">
      <c r="A3265" s="113">
        <v>45061</v>
      </c>
      <c r="B3265" s="97">
        <v>24</v>
      </c>
      <c r="C3265" s="105"/>
    </row>
    <row r="3266" spans="1:3" x14ac:dyDescent="0.75">
      <c r="A3266" s="113">
        <v>45062</v>
      </c>
      <c r="B3266" s="97">
        <v>1</v>
      </c>
      <c r="C3266" s="105"/>
    </row>
    <row r="3267" spans="1:3" x14ac:dyDescent="0.75">
      <c r="A3267" s="113">
        <v>45062</v>
      </c>
      <c r="B3267" s="97">
        <v>2</v>
      </c>
      <c r="C3267" s="105"/>
    </row>
    <row r="3268" spans="1:3" x14ac:dyDescent="0.75">
      <c r="A3268" s="113">
        <v>45062</v>
      </c>
      <c r="B3268" s="97">
        <v>3</v>
      </c>
      <c r="C3268" s="105"/>
    </row>
    <row r="3269" spans="1:3" x14ac:dyDescent="0.75">
      <c r="A3269" s="113">
        <v>45062</v>
      </c>
      <c r="B3269" s="97">
        <v>4</v>
      </c>
      <c r="C3269" s="105"/>
    </row>
    <row r="3270" spans="1:3" x14ac:dyDescent="0.75">
      <c r="A3270" s="113">
        <v>45062</v>
      </c>
      <c r="B3270" s="97">
        <v>5</v>
      </c>
      <c r="C3270" s="105"/>
    </row>
    <row r="3271" spans="1:3" x14ac:dyDescent="0.75">
      <c r="A3271" s="113">
        <v>45062</v>
      </c>
      <c r="B3271" s="97">
        <v>6</v>
      </c>
      <c r="C3271" s="105"/>
    </row>
    <row r="3272" spans="1:3" x14ac:dyDescent="0.75">
      <c r="A3272" s="113">
        <v>45062</v>
      </c>
      <c r="B3272" s="97">
        <v>7</v>
      </c>
      <c r="C3272" s="105"/>
    </row>
    <row r="3273" spans="1:3" x14ac:dyDescent="0.75">
      <c r="A3273" s="113">
        <v>45062</v>
      </c>
      <c r="B3273" s="97">
        <v>8</v>
      </c>
      <c r="C3273" s="105"/>
    </row>
    <row r="3274" spans="1:3" x14ac:dyDescent="0.75">
      <c r="A3274" s="113">
        <v>45062</v>
      </c>
      <c r="B3274" s="97">
        <v>9</v>
      </c>
      <c r="C3274" s="105"/>
    </row>
    <row r="3275" spans="1:3" x14ac:dyDescent="0.75">
      <c r="A3275" s="113">
        <v>45062</v>
      </c>
      <c r="B3275" s="97">
        <v>10</v>
      </c>
      <c r="C3275" s="105"/>
    </row>
    <row r="3276" spans="1:3" x14ac:dyDescent="0.75">
      <c r="A3276" s="113">
        <v>45062</v>
      </c>
      <c r="B3276" s="97">
        <v>11</v>
      </c>
      <c r="C3276" s="105"/>
    </row>
    <row r="3277" spans="1:3" x14ac:dyDescent="0.75">
      <c r="A3277" s="113">
        <v>45062</v>
      </c>
      <c r="B3277" s="97">
        <v>12</v>
      </c>
      <c r="C3277" s="105"/>
    </row>
    <row r="3278" spans="1:3" x14ac:dyDescent="0.75">
      <c r="A3278" s="113">
        <v>45062</v>
      </c>
      <c r="B3278" s="97">
        <v>13</v>
      </c>
      <c r="C3278" s="105"/>
    </row>
    <row r="3279" spans="1:3" x14ac:dyDescent="0.75">
      <c r="A3279" s="113">
        <v>45062</v>
      </c>
      <c r="B3279" s="97">
        <v>14</v>
      </c>
      <c r="C3279" s="105"/>
    </row>
    <row r="3280" spans="1:3" x14ac:dyDescent="0.75">
      <c r="A3280" s="113">
        <v>45062</v>
      </c>
      <c r="B3280" s="97">
        <v>15</v>
      </c>
      <c r="C3280" s="105"/>
    </row>
    <row r="3281" spans="1:3" x14ac:dyDescent="0.75">
      <c r="A3281" s="113">
        <v>45062</v>
      </c>
      <c r="B3281" s="97">
        <v>16</v>
      </c>
      <c r="C3281" s="105"/>
    </row>
    <row r="3282" spans="1:3" x14ac:dyDescent="0.75">
      <c r="A3282" s="113">
        <v>45062</v>
      </c>
      <c r="B3282" s="97">
        <v>17</v>
      </c>
      <c r="C3282" s="105"/>
    </row>
    <row r="3283" spans="1:3" x14ac:dyDescent="0.75">
      <c r="A3283" s="113">
        <v>45062</v>
      </c>
      <c r="B3283" s="97">
        <v>18</v>
      </c>
      <c r="C3283" s="105"/>
    </row>
    <row r="3284" spans="1:3" x14ac:dyDescent="0.75">
      <c r="A3284" s="113">
        <v>45062</v>
      </c>
      <c r="B3284" s="97">
        <v>19</v>
      </c>
      <c r="C3284" s="105"/>
    </row>
    <row r="3285" spans="1:3" x14ac:dyDescent="0.75">
      <c r="A3285" s="113">
        <v>45062</v>
      </c>
      <c r="B3285" s="97">
        <v>20</v>
      </c>
      <c r="C3285" s="105"/>
    </row>
    <row r="3286" spans="1:3" x14ac:dyDescent="0.75">
      <c r="A3286" s="113">
        <v>45062</v>
      </c>
      <c r="B3286" s="97">
        <v>21</v>
      </c>
      <c r="C3286" s="105"/>
    </row>
    <row r="3287" spans="1:3" x14ac:dyDescent="0.75">
      <c r="A3287" s="113">
        <v>45062</v>
      </c>
      <c r="B3287" s="97">
        <v>22</v>
      </c>
      <c r="C3287" s="105"/>
    </row>
    <row r="3288" spans="1:3" x14ac:dyDescent="0.75">
      <c r="A3288" s="113">
        <v>45062</v>
      </c>
      <c r="B3288" s="97">
        <v>23</v>
      </c>
      <c r="C3288" s="105"/>
    </row>
    <row r="3289" spans="1:3" x14ac:dyDescent="0.75">
      <c r="A3289" s="113">
        <v>45062</v>
      </c>
      <c r="B3289" s="97">
        <v>24</v>
      </c>
      <c r="C3289" s="105"/>
    </row>
    <row r="3290" spans="1:3" x14ac:dyDescent="0.75">
      <c r="A3290" s="113">
        <v>45063</v>
      </c>
      <c r="B3290" s="97">
        <v>1</v>
      </c>
      <c r="C3290" s="105"/>
    </row>
    <row r="3291" spans="1:3" x14ac:dyDescent="0.75">
      <c r="A3291" s="113">
        <v>45063</v>
      </c>
      <c r="B3291" s="97">
        <v>2</v>
      </c>
      <c r="C3291" s="105"/>
    </row>
    <row r="3292" spans="1:3" x14ac:dyDescent="0.75">
      <c r="A3292" s="113">
        <v>45063</v>
      </c>
      <c r="B3292" s="97">
        <v>3</v>
      </c>
      <c r="C3292" s="105"/>
    </row>
    <row r="3293" spans="1:3" x14ac:dyDescent="0.75">
      <c r="A3293" s="113">
        <v>45063</v>
      </c>
      <c r="B3293" s="97">
        <v>4</v>
      </c>
      <c r="C3293" s="105"/>
    </row>
    <row r="3294" spans="1:3" x14ac:dyDescent="0.75">
      <c r="A3294" s="113">
        <v>45063</v>
      </c>
      <c r="B3294" s="97">
        <v>5</v>
      </c>
      <c r="C3294" s="105"/>
    </row>
    <row r="3295" spans="1:3" x14ac:dyDescent="0.75">
      <c r="A3295" s="113">
        <v>45063</v>
      </c>
      <c r="B3295" s="97">
        <v>6</v>
      </c>
      <c r="C3295" s="105"/>
    </row>
    <row r="3296" spans="1:3" x14ac:dyDescent="0.75">
      <c r="A3296" s="113">
        <v>45063</v>
      </c>
      <c r="B3296" s="97">
        <v>7</v>
      </c>
      <c r="C3296" s="105"/>
    </row>
    <row r="3297" spans="1:3" x14ac:dyDescent="0.75">
      <c r="A3297" s="113">
        <v>45063</v>
      </c>
      <c r="B3297" s="97">
        <v>8</v>
      </c>
      <c r="C3297" s="105"/>
    </row>
    <row r="3298" spans="1:3" x14ac:dyDescent="0.75">
      <c r="A3298" s="113">
        <v>45063</v>
      </c>
      <c r="B3298" s="97">
        <v>9</v>
      </c>
      <c r="C3298" s="105"/>
    </row>
    <row r="3299" spans="1:3" x14ac:dyDescent="0.75">
      <c r="A3299" s="113">
        <v>45063</v>
      </c>
      <c r="B3299" s="97">
        <v>10</v>
      </c>
      <c r="C3299" s="105"/>
    </row>
    <row r="3300" spans="1:3" x14ac:dyDescent="0.75">
      <c r="A3300" s="113">
        <v>45063</v>
      </c>
      <c r="B3300" s="97">
        <v>11</v>
      </c>
      <c r="C3300" s="105"/>
    </row>
    <row r="3301" spans="1:3" x14ac:dyDescent="0.75">
      <c r="A3301" s="113">
        <v>45063</v>
      </c>
      <c r="B3301" s="97">
        <v>12</v>
      </c>
      <c r="C3301" s="105"/>
    </row>
    <row r="3302" spans="1:3" x14ac:dyDescent="0.75">
      <c r="A3302" s="113">
        <v>45063</v>
      </c>
      <c r="B3302" s="97">
        <v>13</v>
      </c>
      <c r="C3302" s="105"/>
    </row>
    <row r="3303" spans="1:3" x14ac:dyDescent="0.75">
      <c r="A3303" s="113">
        <v>45063</v>
      </c>
      <c r="B3303" s="97">
        <v>14</v>
      </c>
      <c r="C3303" s="105"/>
    </row>
    <row r="3304" spans="1:3" x14ac:dyDescent="0.75">
      <c r="A3304" s="113">
        <v>45063</v>
      </c>
      <c r="B3304" s="97">
        <v>15</v>
      </c>
      <c r="C3304" s="105"/>
    </row>
    <row r="3305" spans="1:3" x14ac:dyDescent="0.75">
      <c r="A3305" s="113">
        <v>45063</v>
      </c>
      <c r="B3305" s="97">
        <v>16</v>
      </c>
      <c r="C3305" s="105"/>
    </row>
    <row r="3306" spans="1:3" x14ac:dyDescent="0.75">
      <c r="A3306" s="113">
        <v>45063</v>
      </c>
      <c r="B3306" s="97">
        <v>17</v>
      </c>
      <c r="C3306" s="105"/>
    </row>
    <row r="3307" spans="1:3" x14ac:dyDescent="0.75">
      <c r="A3307" s="113">
        <v>45063</v>
      </c>
      <c r="B3307" s="97">
        <v>18</v>
      </c>
      <c r="C3307" s="105"/>
    </row>
    <row r="3308" spans="1:3" x14ac:dyDescent="0.75">
      <c r="A3308" s="113">
        <v>45063</v>
      </c>
      <c r="B3308" s="97">
        <v>19</v>
      </c>
      <c r="C3308" s="105"/>
    </row>
    <row r="3309" spans="1:3" x14ac:dyDescent="0.75">
      <c r="A3309" s="113">
        <v>45063</v>
      </c>
      <c r="B3309" s="97">
        <v>20</v>
      </c>
      <c r="C3309" s="105"/>
    </row>
    <row r="3310" spans="1:3" x14ac:dyDescent="0.75">
      <c r="A3310" s="113">
        <v>45063</v>
      </c>
      <c r="B3310" s="97">
        <v>21</v>
      </c>
      <c r="C3310" s="105"/>
    </row>
    <row r="3311" spans="1:3" x14ac:dyDescent="0.75">
      <c r="A3311" s="113">
        <v>45063</v>
      </c>
      <c r="B3311" s="97">
        <v>22</v>
      </c>
      <c r="C3311" s="105"/>
    </row>
    <row r="3312" spans="1:3" x14ac:dyDescent="0.75">
      <c r="A3312" s="113">
        <v>45063</v>
      </c>
      <c r="B3312" s="97">
        <v>23</v>
      </c>
      <c r="C3312" s="105"/>
    </row>
    <row r="3313" spans="1:3" x14ac:dyDescent="0.75">
      <c r="A3313" s="113">
        <v>45063</v>
      </c>
      <c r="B3313" s="97">
        <v>24</v>
      </c>
      <c r="C3313" s="105"/>
    </row>
    <row r="3314" spans="1:3" x14ac:dyDescent="0.75">
      <c r="A3314" s="113">
        <v>45064</v>
      </c>
      <c r="B3314" s="97">
        <v>1</v>
      </c>
      <c r="C3314" s="105"/>
    </row>
    <row r="3315" spans="1:3" x14ac:dyDescent="0.75">
      <c r="A3315" s="113">
        <v>45064</v>
      </c>
      <c r="B3315" s="97">
        <v>2</v>
      </c>
      <c r="C3315" s="105"/>
    </row>
    <row r="3316" spans="1:3" x14ac:dyDescent="0.75">
      <c r="A3316" s="113">
        <v>45064</v>
      </c>
      <c r="B3316" s="97">
        <v>3</v>
      </c>
      <c r="C3316" s="105"/>
    </row>
    <row r="3317" spans="1:3" x14ac:dyDescent="0.75">
      <c r="A3317" s="113">
        <v>45064</v>
      </c>
      <c r="B3317" s="97">
        <v>4</v>
      </c>
      <c r="C3317" s="105"/>
    </row>
    <row r="3318" spans="1:3" x14ac:dyDescent="0.75">
      <c r="A3318" s="113">
        <v>45064</v>
      </c>
      <c r="B3318" s="97">
        <v>5</v>
      </c>
      <c r="C3318" s="105"/>
    </row>
    <row r="3319" spans="1:3" x14ac:dyDescent="0.75">
      <c r="A3319" s="113">
        <v>45064</v>
      </c>
      <c r="B3319" s="97">
        <v>6</v>
      </c>
      <c r="C3319" s="105"/>
    </row>
    <row r="3320" spans="1:3" x14ac:dyDescent="0.75">
      <c r="A3320" s="113">
        <v>45064</v>
      </c>
      <c r="B3320" s="97">
        <v>7</v>
      </c>
      <c r="C3320" s="105"/>
    </row>
    <row r="3321" spans="1:3" x14ac:dyDescent="0.75">
      <c r="A3321" s="113">
        <v>45064</v>
      </c>
      <c r="B3321" s="97">
        <v>8</v>
      </c>
      <c r="C3321" s="105"/>
    </row>
    <row r="3322" spans="1:3" x14ac:dyDescent="0.75">
      <c r="A3322" s="113">
        <v>45064</v>
      </c>
      <c r="B3322" s="97">
        <v>9</v>
      </c>
      <c r="C3322" s="105"/>
    </row>
    <row r="3323" spans="1:3" x14ac:dyDescent="0.75">
      <c r="A3323" s="113">
        <v>45064</v>
      </c>
      <c r="B3323" s="97">
        <v>10</v>
      </c>
      <c r="C3323" s="105"/>
    </row>
    <row r="3324" spans="1:3" x14ac:dyDescent="0.75">
      <c r="A3324" s="113">
        <v>45064</v>
      </c>
      <c r="B3324" s="97">
        <v>11</v>
      </c>
      <c r="C3324" s="105"/>
    </row>
    <row r="3325" spans="1:3" x14ac:dyDescent="0.75">
      <c r="A3325" s="113">
        <v>45064</v>
      </c>
      <c r="B3325" s="97">
        <v>12</v>
      </c>
      <c r="C3325" s="105"/>
    </row>
    <row r="3326" spans="1:3" x14ac:dyDescent="0.75">
      <c r="A3326" s="113">
        <v>45064</v>
      </c>
      <c r="B3326" s="97">
        <v>13</v>
      </c>
      <c r="C3326" s="105"/>
    </row>
    <row r="3327" spans="1:3" x14ac:dyDescent="0.75">
      <c r="A3327" s="113">
        <v>45064</v>
      </c>
      <c r="B3327" s="97">
        <v>14</v>
      </c>
      <c r="C3327" s="105"/>
    </row>
    <row r="3328" spans="1:3" x14ac:dyDescent="0.75">
      <c r="A3328" s="113">
        <v>45064</v>
      </c>
      <c r="B3328" s="97">
        <v>15</v>
      </c>
      <c r="C3328" s="105"/>
    </row>
    <row r="3329" spans="1:3" x14ac:dyDescent="0.75">
      <c r="A3329" s="113">
        <v>45064</v>
      </c>
      <c r="B3329" s="97">
        <v>16</v>
      </c>
      <c r="C3329" s="105"/>
    </row>
    <row r="3330" spans="1:3" x14ac:dyDescent="0.75">
      <c r="A3330" s="113">
        <v>45064</v>
      </c>
      <c r="B3330" s="97">
        <v>17</v>
      </c>
      <c r="C3330" s="105"/>
    </row>
    <row r="3331" spans="1:3" x14ac:dyDescent="0.75">
      <c r="A3331" s="113">
        <v>45064</v>
      </c>
      <c r="B3331" s="97">
        <v>18</v>
      </c>
      <c r="C3331" s="105"/>
    </row>
    <row r="3332" spans="1:3" x14ac:dyDescent="0.75">
      <c r="A3332" s="113">
        <v>45064</v>
      </c>
      <c r="B3332" s="97">
        <v>19</v>
      </c>
      <c r="C3332" s="105"/>
    </row>
    <row r="3333" spans="1:3" x14ac:dyDescent="0.75">
      <c r="A3333" s="113">
        <v>45064</v>
      </c>
      <c r="B3333" s="97">
        <v>20</v>
      </c>
      <c r="C3333" s="105"/>
    </row>
    <row r="3334" spans="1:3" x14ac:dyDescent="0.75">
      <c r="A3334" s="113">
        <v>45064</v>
      </c>
      <c r="B3334" s="97">
        <v>21</v>
      </c>
      <c r="C3334" s="105"/>
    </row>
    <row r="3335" spans="1:3" x14ac:dyDescent="0.75">
      <c r="A3335" s="113">
        <v>45064</v>
      </c>
      <c r="B3335" s="97">
        <v>22</v>
      </c>
      <c r="C3335" s="105"/>
    </row>
    <row r="3336" spans="1:3" x14ac:dyDescent="0.75">
      <c r="A3336" s="113">
        <v>45064</v>
      </c>
      <c r="B3336" s="97">
        <v>23</v>
      </c>
      <c r="C3336" s="105"/>
    </row>
    <row r="3337" spans="1:3" x14ac:dyDescent="0.75">
      <c r="A3337" s="113">
        <v>45064</v>
      </c>
      <c r="B3337" s="97">
        <v>24</v>
      </c>
      <c r="C3337" s="105"/>
    </row>
    <row r="3338" spans="1:3" x14ac:dyDescent="0.75">
      <c r="A3338" s="113">
        <v>45065</v>
      </c>
      <c r="B3338" s="97">
        <v>1</v>
      </c>
      <c r="C3338" s="105"/>
    </row>
    <row r="3339" spans="1:3" x14ac:dyDescent="0.75">
      <c r="A3339" s="113">
        <v>45065</v>
      </c>
      <c r="B3339" s="97">
        <v>2</v>
      </c>
      <c r="C3339" s="105"/>
    </row>
    <row r="3340" spans="1:3" x14ac:dyDescent="0.75">
      <c r="A3340" s="113">
        <v>45065</v>
      </c>
      <c r="B3340" s="97">
        <v>3</v>
      </c>
      <c r="C3340" s="105"/>
    </row>
    <row r="3341" spans="1:3" x14ac:dyDescent="0.75">
      <c r="A3341" s="113">
        <v>45065</v>
      </c>
      <c r="B3341" s="97">
        <v>4</v>
      </c>
      <c r="C3341" s="105"/>
    </row>
    <row r="3342" spans="1:3" x14ac:dyDescent="0.75">
      <c r="A3342" s="113">
        <v>45065</v>
      </c>
      <c r="B3342" s="97">
        <v>5</v>
      </c>
      <c r="C3342" s="105"/>
    </row>
    <row r="3343" spans="1:3" x14ac:dyDescent="0.75">
      <c r="A3343" s="113">
        <v>45065</v>
      </c>
      <c r="B3343" s="97">
        <v>6</v>
      </c>
      <c r="C3343" s="105"/>
    </row>
    <row r="3344" spans="1:3" x14ac:dyDescent="0.75">
      <c r="A3344" s="113">
        <v>45065</v>
      </c>
      <c r="B3344" s="97">
        <v>7</v>
      </c>
      <c r="C3344" s="105"/>
    </row>
    <row r="3345" spans="1:3" x14ac:dyDescent="0.75">
      <c r="A3345" s="113">
        <v>45065</v>
      </c>
      <c r="B3345" s="97">
        <v>8</v>
      </c>
      <c r="C3345" s="105"/>
    </row>
    <row r="3346" spans="1:3" x14ac:dyDescent="0.75">
      <c r="A3346" s="113">
        <v>45065</v>
      </c>
      <c r="B3346" s="97">
        <v>9</v>
      </c>
      <c r="C3346" s="105"/>
    </row>
    <row r="3347" spans="1:3" x14ac:dyDescent="0.75">
      <c r="A3347" s="113">
        <v>45065</v>
      </c>
      <c r="B3347" s="97">
        <v>10</v>
      </c>
      <c r="C3347" s="105"/>
    </row>
    <row r="3348" spans="1:3" x14ac:dyDescent="0.75">
      <c r="A3348" s="113">
        <v>45065</v>
      </c>
      <c r="B3348" s="97">
        <v>11</v>
      </c>
      <c r="C3348" s="105"/>
    </row>
    <row r="3349" spans="1:3" x14ac:dyDescent="0.75">
      <c r="A3349" s="113">
        <v>45065</v>
      </c>
      <c r="B3349" s="97">
        <v>12</v>
      </c>
      <c r="C3349" s="105"/>
    </row>
    <row r="3350" spans="1:3" x14ac:dyDescent="0.75">
      <c r="A3350" s="113">
        <v>45065</v>
      </c>
      <c r="B3350" s="97">
        <v>13</v>
      </c>
      <c r="C3350" s="105"/>
    </row>
    <row r="3351" spans="1:3" x14ac:dyDescent="0.75">
      <c r="A3351" s="113">
        <v>45065</v>
      </c>
      <c r="B3351" s="97">
        <v>14</v>
      </c>
      <c r="C3351" s="105"/>
    </row>
    <row r="3352" spans="1:3" x14ac:dyDescent="0.75">
      <c r="A3352" s="113">
        <v>45065</v>
      </c>
      <c r="B3352" s="97">
        <v>15</v>
      </c>
      <c r="C3352" s="105"/>
    </row>
    <row r="3353" spans="1:3" x14ac:dyDescent="0.75">
      <c r="A3353" s="113">
        <v>45065</v>
      </c>
      <c r="B3353" s="97">
        <v>16</v>
      </c>
      <c r="C3353" s="105"/>
    </row>
    <row r="3354" spans="1:3" x14ac:dyDescent="0.75">
      <c r="A3354" s="113">
        <v>45065</v>
      </c>
      <c r="B3354" s="97">
        <v>17</v>
      </c>
      <c r="C3354" s="105"/>
    </row>
    <row r="3355" spans="1:3" x14ac:dyDescent="0.75">
      <c r="A3355" s="113">
        <v>45065</v>
      </c>
      <c r="B3355" s="97">
        <v>18</v>
      </c>
      <c r="C3355" s="105"/>
    </row>
    <row r="3356" spans="1:3" x14ac:dyDescent="0.75">
      <c r="A3356" s="113">
        <v>45065</v>
      </c>
      <c r="B3356" s="97">
        <v>19</v>
      </c>
      <c r="C3356" s="105"/>
    </row>
    <row r="3357" spans="1:3" x14ac:dyDescent="0.75">
      <c r="A3357" s="113">
        <v>45065</v>
      </c>
      <c r="B3357" s="97">
        <v>20</v>
      </c>
      <c r="C3357" s="105"/>
    </row>
    <row r="3358" spans="1:3" x14ac:dyDescent="0.75">
      <c r="A3358" s="113">
        <v>45065</v>
      </c>
      <c r="B3358" s="97">
        <v>21</v>
      </c>
      <c r="C3358" s="105"/>
    </row>
    <row r="3359" spans="1:3" x14ac:dyDescent="0.75">
      <c r="A3359" s="113">
        <v>45065</v>
      </c>
      <c r="B3359" s="97">
        <v>22</v>
      </c>
      <c r="C3359" s="105"/>
    </row>
    <row r="3360" spans="1:3" x14ac:dyDescent="0.75">
      <c r="A3360" s="113">
        <v>45065</v>
      </c>
      <c r="B3360" s="97">
        <v>23</v>
      </c>
      <c r="C3360" s="105"/>
    </row>
    <row r="3361" spans="1:3" x14ac:dyDescent="0.75">
      <c r="A3361" s="113">
        <v>45065</v>
      </c>
      <c r="B3361" s="97">
        <v>24</v>
      </c>
      <c r="C3361" s="105"/>
    </row>
    <row r="3362" spans="1:3" x14ac:dyDescent="0.75">
      <c r="A3362" s="113">
        <v>45066</v>
      </c>
      <c r="B3362" s="97">
        <v>1</v>
      </c>
      <c r="C3362" s="105"/>
    </row>
    <row r="3363" spans="1:3" x14ac:dyDescent="0.75">
      <c r="A3363" s="113">
        <v>45066</v>
      </c>
      <c r="B3363" s="97">
        <v>2</v>
      </c>
      <c r="C3363" s="105"/>
    </row>
    <row r="3364" spans="1:3" x14ac:dyDescent="0.75">
      <c r="A3364" s="113">
        <v>45066</v>
      </c>
      <c r="B3364" s="97">
        <v>3</v>
      </c>
      <c r="C3364" s="105"/>
    </row>
    <row r="3365" spans="1:3" x14ac:dyDescent="0.75">
      <c r="A3365" s="113">
        <v>45066</v>
      </c>
      <c r="B3365" s="97">
        <v>4</v>
      </c>
      <c r="C3365" s="105"/>
    </row>
    <row r="3366" spans="1:3" x14ac:dyDescent="0.75">
      <c r="A3366" s="113">
        <v>45066</v>
      </c>
      <c r="B3366" s="97">
        <v>5</v>
      </c>
      <c r="C3366" s="105"/>
    </row>
    <row r="3367" spans="1:3" x14ac:dyDescent="0.75">
      <c r="A3367" s="113">
        <v>45066</v>
      </c>
      <c r="B3367" s="97">
        <v>6</v>
      </c>
      <c r="C3367" s="105"/>
    </row>
    <row r="3368" spans="1:3" x14ac:dyDescent="0.75">
      <c r="A3368" s="113">
        <v>45066</v>
      </c>
      <c r="B3368" s="97">
        <v>7</v>
      </c>
      <c r="C3368" s="105"/>
    </row>
    <row r="3369" spans="1:3" x14ac:dyDescent="0.75">
      <c r="A3369" s="113">
        <v>45066</v>
      </c>
      <c r="B3369" s="97">
        <v>8</v>
      </c>
      <c r="C3369" s="105"/>
    </row>
    <row r="3370" spans="1:3" x14ac:dyDescent="0.75">
      <c r="A3370" s="113">
        <v>45066</v>
      </c>
      <c r="B3370" s="97">
        <v>9</v>
      </c>
      <c r="C3370" s="105"/>
    </row>
    <row r="3371" spans="1:3" x14ac:dyDescent="0.75">
      <c r="A3371" s="113">
        <v>45066</v>
      </c>
      <c r="B3371" s="97">
        <v>10</v>
      </c>
      <c r="C3371" s="105"/>
    </row>
    <row r="3372" spans="1:3" x14ac:dyDescent="0.75">
      <c r="A3372" s="113">
        <v>45066</v>
      </c>
      <c r="B3372" s="97">
        <v>11</v>
      </c>
      <c r="C3372" s="105"/>
    </row>
    <row r="3373" spans="1:3" x14ac:dyDescent="0.75">
      <c r="A3373" s="113">
        <v>45066</v>
      </c>
      <c r="B3373" s="97">
        <v>12</v>
      </c>
      <c r="C3373" s="105"/>
    </row>
    <row r="3374" spans="1:3" x14ac:dyDescent="0.75">
      <c r="A3374" s="113">
        <v>45066</v>
      </c>
      <c r="B3374" s="97">
        <v>13</v>
      </c>
      <c r="C3374" s="105"/>
    </row>
    <row r="3375" spans="1:3" x14ac:dyDescent="0.75">
      <c r="A3375" s="113">
        <v>45066</v>
      </c>
      <c r="B3375" s="97">
        <v>14</v>
      </c>
      <c r="C3375" s="105"/>
    </row>
    <row r="3376" spans="1:3" x14ac:dyDescent="0.75">
      <c r="A3376" s="113">
        <v>45066</v>
      </c>
      <c r="B3376" s="97">
        <v>15</v>
      </c>
      <c r="C3376" s="105"/>
    </row>
    <row r="3377" spans="1:3" x14ac:dyDescent="0.75">
      <c r="A3377" s="113">
        <v>45066</v>
      </c>
      <c r="B3377" s="97">
        <v>16</v>
      </c>
      <c r="C3377" s="105"/>
    </row>
    <row r="3378" spans="1:3" x14ac:dyDescent="0.75">
      <c r="A3378" s="113">
        <v>45066</v>
      </c>
      <c r="B3378" s="97">
        <v>17</v>
      </c>
      <c r="C3378" s="105"/>
    </row>
    <row r="3379" spans="1:3" x14ac:dyDescent="0.75">
      <c r="A3379" s="113">
        <v>45066</v>
      </c>
      <c r="B3379" s="97">
        <v>18</v>
      </c>
      <c r="C3379" s="105"/>
    </row>
    <row r="3380" spans="1:3" x14ac:dyDescent="0.75">
      <c r="A3380" s="113">
        <v>45066</v>
      </c>
      <c r="B3380" s="97">
        <v>19</v>
      </c>
      <c r="C3380" s="105"/>
    </row>
    <row r="3381" spans="1:3" x14ac:dyDescent="0.75">
      <c r="A3381" s="113">
        <v>45066</v>
      </c>
      <c r="B3381" s="97">
        <v>20</v>
      </c>
      <c r="C3381" s="105"/>
    </row>
    <row r="3382" spans="1:3" x14ac:dyDescent="0.75">
      <c r="A3382" s="113">
        <v>45066</v>
      </c>
      <c r="B3382" s="97">
        <v>21</v>
      </c>
      <c r="C3382" s="105"/>
    </row>
    <row r="3383" spans="1:3" x14ac:dyDescent="0.75">
      <c r="A3383" s="113">
        <v>45066</v>
      </c>
      <c r="B3383" s="97">
        <v>22</v>
      </c>
      <c r="C3383" s="105"/>
    </row>
    <row r="3384" spans="1:3" x14ac:dyDescent="0.75">
      <c r="A3384" s="113">
        <v>45066</v>
      </c>
      <c r="B3384" s="97">
        <v>23</v>
      </c>
      <c r="C3384" s="105"/>
    </row>
    <row r="3385" spans="1:3" x14ac:dyDescent="0.75">
      <c r="A3385" s="113">
        <v>45066</v>
      </c>
      <c r="B3385" s="97">
        <v>24</v>
      </c>
      <c r="C3385" s="105"/>
    </row>
    <row r="3386" spans="1:3" x14ac:dyDescent="0.75">
      <c r="A3386" s="113">
        <v>45067</v>
      </c>
      <c r="B3386" s="97">
        <v>1</v>
      </c>
      <c r="C3386" s="105"/>
    </row>
    <row r="3387" spans="1:3" x14ac:dyDescent="0.75">
      <c r="A3387" s="113">
        <v>45067</v>
      </c>
      <c r="B3387" s="97">
        <v>2</v>
      </c>
      <c r="C3387" s="105"/>
    </row>
    <row r="3388" spans="1:3" x14ac:dyDescent="0.75">
      <c r="A3388" s="113">
        <v>45067</v>
      </c>
      <c r="B3388" s="97">
        <v>3</v>
      </c>
      <c r="C3388" s="105"/>
    </row>
    <row r="3389" spans="1:3" x14ac:dyDescent="0.75">
      <c r="A3389" s="113">
        <v>45067</v>
      </c>
      <c r="B3389" s="97">
        <v>4</v>
      </c>
      <c r="C3389" s="105"/>
    </row>
    <row r="3390" spans="1:3" x14ac:dyDescent="0.75">
      <c r="A3390" s="113">
        <v>45067</v>
      </c>
      <c r="B3390" s="97">
        <v>5</v>
      </c>
      <c r="C3390" s="105"/>
    </row>
    <row r="3391" spans="1:3" x14ac:dyDescent="0.75">
      <c r="A3391" s="113">
        <v>45067</v>
      </c>
      <c r="B3391" s="97">
        <v>6</v>
      </c>
      <c r="C3391" s="105"/>
    </row>
    <row r="3392" spans="1:3" x14ac:dyDescent="0.75">
      <c r="A3392" s="113">
        <v>45067</v>
      </c>
      <c r="B3392" s="97">
        <v>7</v>
      </c>
      <c r="C3392" s="105"/>
    </row>
    <row r="3393" spans="1:3" x14ac:dyDescent="0.75">
      <c r="A3393" s="113">
        <v>45067</v>
      </c>
      <c r="B3393" s="97">
        <v>8</v>
      </c>
      <c r="C3393" s="105"/>
    </row>
    <row r="3394" spans="1:3" x14ac:dyDescent="0.75">
      <c r="A3394" s="113">
        <v>45067</v>
      </c>
      <c r="B3394" s="97">
        <v>9</v>
      </c>
      <c r="C3394" s="105"/>
    </row>
    <row r="3395" spans="1:3" x14ac:dyDescent="0.75">
      <c r="A3395" s="113">
        <v>45067</v>
      </c>
      <c r="B3395" s="97">
        <v>10</v>
      </c>
      <c r="C3395" s="105"/>
    </row>
    <row r="3396" spans="1:3" x14ac:dyDescent="0.75">
      <c r="A3396" s="113">
        <v>45067</v>
      </c>
      <c r="B3396" s="97">
        <v>11</v>
      </c>
      <c r="C3396" s="105"/>
    </row>
    <row r="3397" spans="1:3" x14ac:dyDescent="0.75">
      <c r="A3397" s="113">
        <v>45067</v>
      </c>
      <c r="B3397" s="97">
        <v>12</v>
      </c>
      <c r="C3397" s="105"/>
    </row>
    <row r="3398" spans="1:3" x14ac:dyDescent="0.75">
      <c r="A3398" s="113">
        <v>45067</v>
      </c>
      <c r="B3398" s="97">
        <v>13</v>
      </c>
      <c r="C3398" s="105"/>
    </row>
    <row r="3399" spans="1:3" x14ac:dyDescent="0.75">
      <c r="A3399" s="113">
        <v>45067</v>
      </c>
      <c r="B3399" s="97">
        <v>14</v>
      </c>
      <c r="C3399" s="105"/>
    </row>
    <row r="3400" spans="1:3" x14ac:dyDescent="0.75">
      <c r="A3400" s="113">
        <v>45067</v>
      </c>
      <c r="B3400" s="97">
        <v>15</v>
      </c>
      <c r="C3400" s="105"/>
    </row>
    <row r="3401" spans="1:3" x14ac:dyDescent="0.75">
      <c r="A3401" s="113">
        <v>45067</v>
      </c>
      <c r="B3401" s="97">
        <v>16</v>
      </c>
      <c r="C3401" s="105"/>
    </row>
    <row r="3402" spans="1:3" x14ac:dyDescent="0.75">
      <c r="A3402" s="113">
        <v>45067</v>
      </c>
      <c r="B3402" s="97">
        <v>17</v>
      </c>
      <c r="C3402" s="105"/>
    </row>
    <row r="3403" spans="1:3" x14ac:dyDescent="0.75">
      <c r="A3403" s="113">
        <v>45067</v>
      </c>
      <c r="B3403" s="97">
        <v>18</v>
      </c>
      <c r="C3403" s="105"/>
    </row>
    <row r="3404" spans="1:3" x14ac:dyDescent="0.75">
      <c r="A3404" s="113">
        <v>45067</v>
      </c>
      <c r="B3404" s="97">
        <v>19</v>
      </c>
      <c r="C3404" s="105"/>
    </row>
    <row r="3405" spans="1:3" x14ac:dyDescent="0.75">
      <c r="A3405" s="113">
        <v>45067</v>
      </c>
      <c r="B3405" s="97">
        <v>20</v>
      </c>
      <c r="C3405" s="105"/>
    </row>
    <row r="3406" spans="1:3" x14ac:dyDescent="0.75">
      <c r="A3406" s="113">
        <v>45067</v>
      </c>
      <c r="B3406" s="97">
        <v>21</v>
      </c>
      <c r="C3406" s="105"/>
    </row>
    <row r="3407" spans="1:3" x14ac:dyDescent="0.75">
      <c r="A3407" s="113">
        <v>45067</v>
      </c>
      <c r="B3407" s="97">
        <v>22</v>
      </c>
      <c r="C3407" s="105"/>
    </row>
    <row r="3408" spans="1:3" x14ac:dyDescent="0.75">
      <c r="A3408" s="113">
        <v>45067</v>
      </c>
      <c r="B3408" s="97">
        <v>23</v>
      </c>
      <c r="C3408" s="105"/>
    </row>
    <row r="3409" spans="1:3" x14ac:dyDescent="0.75">
      <c r="A3409" s="113">
        <v>45067</v>
      </c>
      <c r="B3409" s="97">
        <v>24</v>
      </c>
      <c r="C3409" s="105"/>
    </row>
    <row r="3410" spans="1:3" x14ac:dyDescent="0.75">
      <c r="A3410" s="113">
        <v>45068</v>
      </c>
      <c r="B3410" s="97">
        <v>1</v>
      </c>
      <c r="C3410" s="105"/>
    </row>
    <row r="3411" spans="1:3" x14ac:dyDescent="0.75">
      <c r="A3411" s="113">
        <v>45068</v>
      </c>
      <c r="B3411" s="97">
        <v>2</v>
      </c>
      <c r="C3411" s="105"/>
    </row>
    <row r="3412" spans="1:3" x14ac:dyDescent="0.75">
      <c r="A3412" s="113">
        <v>45068</v>
      </c>
      <c r="B3412" s="97">
        <v>3</v>
      </c>
      <c r="C3412" s="105"/>
    </row>
    <row r="3413" spans="1:3" x14ac:dyDescent="0.75">
      <c r="A3413" s="113">
        <v>45068</v>
      </c>
      <c r="B3413" s="97">
        <v>4</v>
      </c>
      <c r="C3413" s="105"/>
    </row>
    <row r="3414" spans="1:3" x14ac:dyDescent="0.75">
      <c r="A3414" s="113">
        <v>45068</v>
      </c>
      <c r="B3414" s="97">
        <v>5</v>
      </c>
      <c r="C3414" s="105"/>
    </row>
    <row r="3415" spans="1:3" x14ac:dyDescent="0.75">
      <c r="A3415" s="113">
        <v>45068</v>
      </c>
      <c r="B3415" s="97">
        <v>6</v>
      </c>
      <c r="C3415" s="105"/>
    </row>
    <row r="3416" spans="1:3" x14ac:dyDescent="0.75">
      <c r="A3416" s="113">
        <v>45068</v>
      </c>
      <c r="B3416" s="97">
        <v>7</v>
      </c>
      <c r="C3416" s="105"/>
    </row>
    <row r="3417" spans="1:3" x14ac:dyDescent="0.75">
      <c r="A3417" s="113">
        <v>45068</v>
      </c>
      <c r="B3417" s="97">
        <v>8</v>
      </c>
      <c r="C3417" s="105"/>
    </row>
    <row r="3418" spans="1:3" x14ac:dyDescent="0.75">
      <c r="A3418" s="113">
        <v>45068</v>
      </c>
      <c r="B3418" s="97">
        <v>9</v>
      </c>
      <c r="C3418" s="105"/>
    </row>
    <row r="3419" spans="1:3" x14ac:dyDescent="0.75">
      <c r="A3419" s="113">
        <v>45068</v>
      </c>
      <c r="B3419" s="97">
        <v>10</v>
      </c>
      <c r="C3419" s="105"/>
    </row>
    <row r="3420" spans="1:3" x14ac:dyDescent="0.75">
      <c r="A3420" s="113">
        <v>45068</v>
      </c>
      <c r="B3420" s="97">
        <v>11</v>
      </c>
      <c r="C3420" s="105"/>
    </row>
    <row r="3421" spans="1:3" x14ac:dyDescent="0.75">
      <c r="A3421" s="113">
        <v>45068</v>
      </c>
      <c r="B3421" s="97">
        <v>12</v>
      </c>
      <c r="C3421" s="105"/>
    </row>
    <row r="3422" spans="1:3" x14ac:dyDescent="0.75">
      <c r="A3422" s="113">
        <v>45068</v>
      </c>
      <c r="B3422" s="97">
        <v>13</v>
      </c>
      <c r="C3422" s="105"/>
    </row>
    <row r="3423" spans="1:3" x14ac:dyDescent="0.75">
      <c r="A3423" s="113">
        <v>45068</v>
      </c>
      <c r="B3423" s="97">
        <v>14</v>
      </c>
      <c r="C3423" s="105"/>
    </row>
    <row r="3424" spans="1:3" x14ac:dyDescent="0.75">
      <c r="A3424" s="113">
        <v>45068</v>
      </c>
      <c r="B3424" s="97">
        <v>15</v>
      </c>
      <c r="C3424" s="105"/>
    </row>
    <row r="3425" spans="1:3" x14ac:dyDescent="0.75">
      <c r="A3425" s="113">
        <v>45068</v>
      </c>
      <c r="B3425" s="97">
        <v>16</v>
      </c>
      <c r="C3425" s="105"/>
    </row>
    <row r="3426" spans="1:3" x14ac:dyDescent="0.75">
      <c r="A3426" s="113">
        <v>45068</v>
      </c>
      <c r="B3426" s="97">
        <v>17</v>
      </c>
      <c r="C3426" s="105"/>
    </row>
    <row r="3427" spans="1:3" x14ac:dyDescent="0.75">
      <c r="A3427" s="113">
        <v>45068</v>
      </c>
      <c r="B3427" s="97">
        <v>18</v>
      </c>
      <c r="C3427" s="105"/>
    </row>
    <row r="3428" spans="1:3" x14ac:dyDescent="0.75">
      <c r="A3428" s="113">
        <v>45068</v>
      </c>
      <c r="B3428" s="97">
        <v>19</v>
      </c>
      <c r="C3428" s="105"/>
    </row>
    <row r="3429" spans="1:3" x14ac:dyDescent="0.75">
      <c r="A3429" s="113">
        <v>45068</v>
      </c>
      <c r="B3429" s="97">
        <v>20</v>
      </c>
      <c r="C3429" s="105"/>
    </row>
    <row r="3430" spans="1:3" x14ac:dyDescent="0.75">
      <c r="A3430" s="113">
        <v>45068</v>
      </c>
      <c r="B3430" s="97">
        <v>21</v>
      </c>
      <c r="C3430" s="105"/>
    </row>
    <row r="3431" spans="1:3" x14ac:dyDescent="0.75">
      <c r="A3431" s="113">
        <v>45068</v>
      </c>
      <c r="B3431" s="97">
        <v>22</v>
      </c>
      <c r="C3431" s="105"/>
    </row>
    <row r="3432" spans="1:3" x14ac:dyDescent="0.75">
      <c r="A3432" s="113">
        <v>45068</v>
      </c>
      <c r="B3432" s="97">
        <v>23</v>
      </c>
      <c r="C3432" s="105"/>
    </row>
    <row r="3433" spans="1:3" x14ac:dyDescent="0.75">
      <c r="A3433" s="113">
        <v>45068</v>
      </c>
      <c r="B3433" s="97">
        <v>24</v>
      </c>
      <c r="C3433" s="105"/>
    </row>
    <row r="3434" spans="1:3" x14ac:dyDescent="0.75">
      <c r="A3434" s="113">
        <v>45069</v>
      </c>
      <c r="B3434" s="97">
        <v>1</v>
      </c>
      <c r="C3434" s="105"/>
    </row>
    <row r="3435" spans="1:3" x14ac:dyDescent="0.75">
      <c r="A3435" s="113">
        <v>45069</v>
      </c>
      <c r="B3435" s="97">
        <v>2</v>
      </c>
      <c r="C3435" s="105"/>
    </row>
    <row r="3436" spans="1:3" x14ac:dyDescent="0.75">
      <c r="A3436" s="113">
        <v>45069</v>
      </c>
      <c r="B3436" s="97">
        <v>3</v>
      </c>
      <c r="C3436" s="105"/>
    </row>
    <row r="3437" spans="1:3" x14ac:dyDescent="0.75">
      <c r="A3437" s="113">
        <v>45069</v>
      </c>
      <c r="B3437" s="97">
        <v>4</v>
      </c>
      <c r="C3437" s="105"/>
    </row>
    <row r="3438" spans="1:3" x14ac:dyDescent="0.75">
      <c r="A3438" s="113">
        <v>45069</v>
      </c>
      <c r="B3438" s="97">
        <v>5</v>
      </c>
      <c r="C3438" s="105"/>
    </row>
    <row r="3439" spans="1:3" x14ac:dyDescent="0.75">
      <c r="A3439" s="113">
        <v>45069</v>
      </c>
      <c r="B3439" s="97">
        <v>6</v>
      </c>
      <c r="C3439" s="105"/>
    </row>
    <row r="3440" spans="1:3" x14ac:dyDescent="0.75">
      <c r="A3440" s="113">
        <v>45069</v>
      </c>
      <c r="B3440" s="97">
        <v>7</v>
      </c>
      <c r="C3440" s="105"/>
    </row>
    <row r="3441" spans="1:3" x14ac:dyDescent="0.75">
      <c r="A3441" s="113">
        <v>45069</v>
      </c>
      <c r="B3441" s="97">
        <v>8</v>
      </c>
      <c r="C3441" s="105"/>
    </row>
    <row r="3442" spans="1:3" x14ac:dyDescent="0.75">
      <c r="A3442" s="113">
        <v>45069</v>
      </c>
      <c r="B3442" s="97">
        <v>9</v>
      </c>
      <c r="C3442" s="105"/>
    </row>
    <row r="3443" spans="1:3" x14ac:dyDescent="0.75">
      <c r="A3443" s="113">
        <v>45069</v>
      </c>
      <c r="B3443" s="97">
        <v>10</v>
      </c>
      <c r="C3443" s="105"/>
    </row>
    <row r="3444" spans="1:3" x14ac:dyDescent="0.75">
      <c r="A3444" s="113">
        <v>45069</v>
      </c>
      <c r="B3444" s="97">
        <v>11</v>
      </c>
      <c r="C3444" s="105"/>
    </row>
    <row r="3445" spans="1:3" x14ac:dyDescent="0.75">
      <c r="A3445" s="113">
        <v>45069</v>
      </c>
      <c r="B3445" s="97">
        <v>12</v>
      </c>
      <c r="C3445" s="105"/>
    </row>
    <row r="3446" spans="1:3" x14ac:dyDescent="0.75">
      <c r="A3446" s="113">
        <v>45069</v>
      </c>
      <c r="B3446" s="97">
        <v>13</v>
      </c>
      <c r="C3446" s="105"/>
    </row>
    <row r="3447" spans="1:3" x14ac:dyDescent="0.75">
      <c r="A3447" s="113">
        <v>45069</v>
      </c>
      <c r="B3447" s="97">
        <v>14</v>
      </c>
      <c r="C3447" s="105"/>
    </row>
    <row r="3448" spans="1:3" x14ac:dyDescent="0.75">
      <c r="A3448" s="113">
        <v>45069</v>
      </c>
      <c r="B3448" s="97">
        <v>15</v>
      </c>
      <c r="C3448" s="105"/>
    </row>
    <row r="3449" spans="1:3" x14ac:dyDescent="0.75">
      <c r="A3449" s="113">
        <v>45069</v>
      </c>
      <c r="B3449" s="97">
        <v>16</v>
      </c>
      <c r="C3449" s="105"/>
    </row>
    <row r="3450" spans="1:3" x14ac:dyDescent="0.75">
      <c r="A3450" s="113">
        <v>45069</v>
      </c>
      <c r="B3450" s="97">
        <v>17</v>
      </c>
      <c r="C3450" s="105"/>
    </row>
    <row r="3451" spans="1:3" x14ac:dyDescent="0.75">
      <c r="A3451" s="113">
        <v>45069</v>
      </c>
      <c r="B3451" s="97">
        <v>18</v>
      </c>
      <c r="C3451" s="105"/>
    </row>
    <row r="3452" spans="1:3" x14ac:dyDescent="0.75">
      <c r="A3452" s="113">
        <v>45069</v>
      </c>
      <c r="B3452" s="97">
        <v>19</v>
      </c>
      <c r="C3452" s="105"/>
    </row>
    <row r="3453" spans="1:3" x14ac:dyDescent="0.75">
      <c r="A3453" s="113">
        <v>45069</v>
      </c>
      <c r="B3453" s="97">
        <v>20</v>
      </c>
      <c r="C3453" s="105"/>
    </row>
    <row r="3454" spans="1:3" x14ac:dyDescent="0.75">
      <c r="A3454" s="113">
        <v>45069</v>
      </c>
      <c r="B3454" s="97">
        <v>21</v>
      </c>
      <c r="C3454" s="105"/>
    </row>
    <row r="3455" spans="1:3" x14ac:dyDescent="0.75">
      <c r="A3455" s="113">
        <v>45069</v>
      </c>
      <c r="B3455" s="97">
        <v>22</v>
      </c>
      <c r="C3455" s="105"/>
    </row>
    <row r="3456" spans="1:3" x14ac:dyDescent="0.75">
      <c r="A3456" s="113">
        <v>45069</v>
      </c>
      <c r="B3456" s="97">
        <v>23</v>
      </c>
      <c r="C3456" s="105"/>
    </row>
    <row r="3457" spans="1:3" x14ac:dyDescent="0.75">
      <c r="A3457" s="113">
        <v>45069</v>
      </c>
      <c r="B3457" s="97">
        <v>24</v>
      </c>
      <c r="C3457" s="105"/>
    </row>
    <row r="3458" spans="1:3" x14ac:dyDescent="0.75">
      <c r="A3458" s="113">
        <v>45070</v>
      </c>
      <c r="B3458" s="97">
        <v>1</v>
      </c>
      <c r="C3458" s="105"/>
    </row>
    <row r="3459" spans="1:3" x14ac:dyDescent="0.75">
      <c r="A3459" s="113">
        <v>45070</v>
      </c>
      <c r="B3459" s="97">
        <v>2</v>
      </c>
      <c r="C3459" s="105"/>
    </row>
    <row r="3460" spans="1:3" x14ac:dyDescent="0.75">
      <c r="A3460" s="113">
        <v>45070</v>
      </c>
      <c r="B3460" s="97">
        <v>3</v>
      </c>
      <c r="C3460" s="105"/>
    </row>
    <row r="3461" spans="1:3" x14ac:dyDescent="0.75">
      <c r="A3461" s="113">
        <v>45070</v>
      </c>
      <c r="B3461" s="97">
        <v>4</v>
      </c>
      <c r="C3461" s="105"/>
    </row>
    <row r="3462" spans="1:3" x14ac:dyDescent="0.75">
      <c r="A3462" s="113">
        <v>45070</v>
      </c>
      <c r="B3462" s="97">
        <v>5</v>
      </c>
      <c r="C3462" s="105"/>
    </row>
    <row r="3463" spans="1:3" x14ac:dyDescent="0.75">
      <c r="A3463" s="113">
        <v>45070</v>
      </c>
      <c r="B3463" s="97">
        <v>6</v>
      </c>
      <c r="C3463" s="105"/>
    </row>
    <row r="3464" spans="1:3" x14ac:dyDescent="0.75">
      <c r="A3464" s="113">
        <v>45070</v>
      </c>
      <c r="B3464" s="97">
        <v>7</v>
      </c>
      <c r="C3464" s="105"/>
    </row>
    <row r="3465" spans="1:3" x14ac:dyDescent="0.75">
      <c r="A3465" s="113">
        <v>45070</v>
      </c>
      <c r="B3465" s="97">
        <v>8</v>
      </c>
      <c r="C3465" s="105"/>
    </row>
    <row r="3466" spans="1:3" x14ac:dyDescent="0.75">
      <c r="A3466" s="113">
        <v>45070</v>
      </c>
      <c r="B3466" s="97">
        <v>9</v>
      </c>
      <c r="C3466" s="105"/>
    </row>
    <row r="3467" spans="1:3" x14ac:dyDescent="0.75">
      <c r="A3467" s="113">
        <v>45070</v>
      </c>
      <c r="B3467" s="97">
        <v>10</v>
      </c>
      <c r="C3467" s="105"/>
    </row>
    <row r="3468" spans="1:3" x14ac:dyDescent="0.75">
      <c r="A3468" s="113">
        <v>45070</v>
      </c>
      <c r="B3468" s="97">
        <v>11</v>
      </c>
      <c r="C3468" s="105"/>
    </row>
    <row r="3469" spans="1:3" x14ac:dyDescent="0.75">
      <c r="A3469" s="113">
        <v>45070</v>
      </c>
      <c r="B3469" s="97">
        <v>12</v>
      </c>
      <c r="C3469" s="105"/>
    </row>
    <row r="3470" spans="1:3" x14ac:dyDescent="0.75">
      <c r="A3470" s="113">
        <v>45070</v>
      </c>
      <c r="B3470" s="97">
        <v>13</v>
      </c>
      <c r="C3470" s="105"/>
    </row>
    <row r="3471" spans="1:3" x14ac:dyDescent="0.75">
      <c r="A3471" s="113">
        <v>45070</v>
      </c>
      <c r="B3471" s="97">
        <v>14</v>
      </c>
      <c r="C3471" s="105"/>
    </row>
    <row r="3472" spans="1:3" x14ac:dyDescent="0.75">
      <c r="A3472" s="113">
        <v>45070</v>
      </c>
      <c r="B3472" s="97">
        <v>15</v>
      </c>
      <c r="C3472" s="105"/>
    </row>
    <row r="3473" spans="1:3" x14ac:dyDescent="0.75">
      <c r="A3473" s="113">
        <v>45070</v>
      </c>
      <c r="B3473" s="97">
        <v>16</v>
      </c>
      <c r="C3473" s="105"/>
    </row>
    <row r="3474" spans="1:3" x14ac:dyDescent="0.75">
      <c r="A3474" s="113">
        <v>45070</v>
      </c>
      <c r="B3474" s="97">
        <v>17</v>
      </c>
      <c r="C3474" s="105"/>
    </row>
    <row r="3475" spans="1:3" x14ac:dyDescent="0.75">
      <c r="A3475" s="113">
        <v>45070</v>
      </c>
      <c r="B3475" s="97">
        <v>18</v>
      </c>
      <c r="C3475" s="105"/>
    </row>
    <row r="3476" spans="1:3" x14ac:dyDescent="0.75">
      <c r="A3476" s="113">
        <v>45070</v>
      </c>
      <c r="B3476" s="97">
        <v>19</v>
      </c>
      <c r="C3476" s="105"/>
    </row>
    <row r="3477" spans="1:3" x14ac:dyDescent="0.75">
      <c r="A3477" s="113">
        <v>45070</v>
      </c>
      <c r="B3477" s="97">
        <v>20</v>
      </c>
      <c r="C3477" s="105"/>
    </row>
    <row r="3478" spans="1:3" x14ac:dyDescent="0.75">
      <c r="A3478" s="113">
        <v>45070</v>
      </c>
      <c r="B3478" s="97">
        <v>21</v>
      </c>
      <c r="C3478" s="105"/>
    </row>
    <row r="3479" spans="1:3" x14ac:dyDescent="0.75">
      <c r="A3479" s="113">
        <v>45070</v>
      </c>
      <c r="B3479" s="97">
        <v>22</v>
      </c>
      <c r="C3479" s="105"/>
    </row>
    <row r="3480" spans="1:3" x14ac:dyDescent="0.75">
      <c r="A3480" s="113">
        <v>45070</v>
      </c>
      <c r="B3480" s="97">
        <v>23</v>
      </c>
      <c r="C3480" s="105"/>
    </row>
    <row r="3481" spans="1:3" x14ac:dyDescent="0.75">
      <c r="A3481" s="113">
        <v>45070</v>
      </c>
      <c r="B3481" s="97">
        <v>24</v>
      </c>
      <c r="C3481" s="105"/>
    </row>
    <row r="3482" spans="1:3" x14ac:dyDescent="0.75">
      <c r="A3482" s="113">
        <v>45071</v>
      </c>
      <c r="B3482" s="97">
        <v>1</v>
      </c>
      <c r="C3482" s="105"/>
    </row>
    <row r="3483" spans="1:3" x14ac:dyDescent="0.75">
      <c r="A3483" s="113">
        <v>45071</v>
      </c>
      <c r="B3483" s="97">
        <v>2</v>
      </c>
      <c r="C3483" s="105"/>
    </row>
    <row r="3484" spans="1:3" x14ac:dyDescent="0.75">
      <c r="A3484" s="113">
        <v>45071</v>
      </c>
      <c r="B3484" s="97">
        <v>3</v>
      </c>
      <c r="C3484" s="105"/>
    </row>
    <row r="3485" spans="1:3" x14ac:dyDescent="0.75">
      <c r="A3485" s="113">
        <v>45071</v>
      </c>
      <c r="B3485" s="97">
        <v>4</v>
      </c>
      <c r="C3485" s="105"/>
    </row>
    <row r="3486" spans="1:3" x14ac:dyDescent="0.75">
      <c r="A3486" s="113">
        <v>45071</v>
      </c>
      <c r="B3486" s="97">
        <v>5</v>
      </c>
      <c r="C3486" s="105"/>
    </row>
    <row r="3487" spans="1:3" x14ac:dyDescent="0.75">
      <c r="A3487" s="113">
        <v>45071</v>
      </c>
      <c r="B3487" s="97">
        <v>6</v>
      </c>
      <c r="C3487" s="105"/>
    </row>
    <row r="3488" spans="1:3" x14ac:dyDescent="0.75">
      <c r="A3488" s="113">
        <v>45071</v>
      </c>
      <c r="B3488" s="97">
        <v>7</v>
      </c>
      <c r="C3488" s="105"/>
    </row>
    <row r="3489" spans="1:3" x14ac:dyDescent="0.75">
      <c r="A3489" s="113">
        <v>45071</v>
      </c>
      <c r="B3489" s="97">
        <v>8</v>
      </c>
      <c r="C3489" s="105"/>
    </row>
    <row r="3490" spans="1:3" x14ac:dyDescent="0.75">
      <c r="A3490" s="113">
        <v>45071</v>
      </c>
      <c r="B3490" s="97">
        <v>9</v>
      </c>
      <c r="C3490" s="105"/>
    </row>
    <row r="3491" spans="1:3" x14ac:dyDescent="0.75">
      <c r="A3491" s="113">
        <v>45071</v>
      </c>
      <c r="B3491" s="97">
        <v>10</v>
      </c>
      <c r="C3491" s="105"/>
    </row>
    <row r="3492" spans="1:3" x14ac:dyDescent="0.75">
      <c r="A3492" s="113">
        <v>45071</v>
      </c>
      <c r="B3492" s="97">
        <v>11</v>
      </c>
      <c r="C3492" s="105"/>
    </row>
    <row r="3493" spans="1:3" x14ac:dyDescent="0.75">
      <c r="A3493" s="113">
        <v>45071</v>
      </c>
      <c r="B3493" s="97">
        <v>12</v>
      </c>
      <c r="C3493" s="105"/>
    </row>
    <row r="3494" spans="1:3" x14ac:dyDescent="0.75">
      <c r="A3494" s="113">
        <v>45071</v>
      </c>
      <c r="B3494" s="97">
        <v>13</v>
      </c>
      <c r="C3494" s="105"/>
    </row>
    <row r="3495" spans="1:3" x14ac:dyDescent="0.75">
      <c r="A3495" s="113">
        <v>45071</v>
      </c>
      <c r="B3495" s="97">
        <v>14</v>
      </c>
      <c r="C3495" s="105"/>
    </row>
    <row r="3496" spans="1:3" x14ac:dyDescent="0.75">
      <c r="A3496" s="113">
        <v>45071</v>
      </c>
      <c r="B3496" s="97">
        <v>15</v>
      </c>
      <c r="C3496" s="105"/>
    </row>
    <row r="3497" spans="1:3" x14ac:dyDescent="0.75">
      <c r="A3497" s="113">
        <v>45071</v>
      </c>
      <c r="B3497" s="97">
        <v>16</v>
      </c>
      <c r="C3497" s="105"/>
    </row>
    <row r="3498" spans="1:3" x14ac:dyDescent="0.75">
      <c r="A3498" s="113">
        <v>45071</v>
      </c>
      <c r="B3498" s="97">
        <v>17</v>
      </c>
      <c r="C3498" s="105"/>
    </row>
    <row r="3499" spans="1:3" x14ac:dyDescent="0.75">
      <c r="A3499" s="113">
        <v>45071</v>
      </c>
      <c r="B3499" s="97">
        <v>18</v>
      </c>
      <c r="C3499" s="105"/>
    </row>
    <row r="3500" spans="1:3" x14ac:dyDescent="0.75">
      <c r="A3500" s="113">
        <v>45071</v>
      </c>
      <c r="B3500" s="97">
        <v>19</v>
      </c>
      <c r="C3500" s="105"/>
    </row>
    <row r="3501" spans="1:3" x14ac:dyDescent="0.75">
      <c r="A3501" s="113">
        <v>45071</v>
      </c>
      <c r="B3501" s="97">
        <v>20</v>
      </c>
      <c r="C3501" s="105"/>
    </row>
    <row r="3502" spans="1:3" x14ac:dyDescent="0.75">
      <c r="A3502" s="113">
        <v>45071</v>
      </c>
      <c r="B3502" s="97">
        <v>21</v>
      </c>
      <c r="C3502" s="105"/>
    </row>
    <row r="3503" spans="1:3" x14ac:dyDescent="0.75">
      <c r="A3503" s="113">
        <v>45071</v>
      </c>
      <c r="B3503" s="97">
        <v>22</v>
      </c>
      <c r="C3503" s="105"/>
    </row>
    <row r="3504" spans="1:3" x14ac:dyDescent="0.75">
      <c r="A3504" s="113">
        <v>45071</v>
      </c>
      <c r="B3504" s="97">
        <v>23</v>
      </c>
      <c r="C3504" s="105"/>
    </row>
    <row r="3505" spans="1:3" x14ac:dyDescent="0.75">
      <c r="A3505" s="113">
        <v>45071</v>
      </c>
      <c r="B3505" s="97">
        <v>24</v>
      </c>
      <c r="C3505" s="105"/>
    </row>
    <row r="3506" spans="1:3" x14ac:dyDescent="0.75">
      <c r="A3506" s="113">
        <v>45072</v>
      </c>
      <c r="B3506" s="97">
        <v>1</v>
      </c>
      <c r="C3506" s="105"/>
    </row>
    <row r="3507" spans="1:3" x14ac:dyDescent="0.75">
      <c r="A3507" s="113">
        <v>45072</v>
      </c>
      <c r="B3507" s="97">
        <v>2</v>
      </c>
      <c r="C3507" s="105"/>
    </row>
    <row r="3508" spans="1:3" x14ac:dyDescent="0.75">
      <c r="A3508" s="113">
        <v>45072</v>
      </c>
      <c r="B3508" s="97">
        <v>3</v>
      </c>
      <c r="C3508" s="105"/>
    </row>
    <row r="3509" spans="1:3" x14ac:dyDescent="0.75">
      <c r="A3509" s="113">
        <v>45072</v>
      </c>
      <c r="B3509" s="97">
        <v>4</v>
      </c>
      <c r="C3509" s="105"/>
    </row>
    <row r="3510" spans="1:3" x14ac:dyDescent="0.75">
      <c r="A3510" s="113">
        <v>45072</v>
      </c>
      <c r="B3510" s="97">
        <v>5</v>
      </c>
      <c r="C3510" s="105"/>
    </row>
    <row r="3511" spans="1:3" x14ac:dyDescent="0.75">
      <c r="A3511" s="113">
        <v>45072</v>
      </c>
      <c r="B3511" s="97">
        <v>6</v>
      </c>
      <c r="C3511" s="105"/>
    </row>
    <row r="3512" spans="1:3" x14ac:dyDescent="0.75">
      <c r="A3512" s="113">
        <v>45072</v>
      </c>
      <c r="B3512" s="97">
        <v>7</v>
      </c>
      <c r="C3512" s="105"/>
    </row>
    <row r="3513" spans="1:3" x14ac:dyDescent="0.75">
      <c r="A3513" s="113">
        <v>45072</v>
      </c>
      <c r="B3513" s="97">
        <v>8</v>
      </c>
      <c r="C3513" s="105"/>
    </row>
    <row r="3514" spans="1:3" x14ac:dyDescent="0.75">
      <c r="A3514" s="113">
        <v>45072</v>
      </c>
      <c r="B3514" s="97">
        <v>9</v>
      </c>
      <c r="C3514" s="105"/>
    </row>
    <row r="3515" spans="1:3" x14ac:dyDescent="0.75">
      <c r="A3515" s="113">
        <v>45072</v>
      </c>
      <c r="B3515" s="97">
        <v>10</v>
      </c>
      <c r="C3515" s="105"/>
    </row>
    <row r="3516" spans="1:3" x14ac:dyDescent="0.75">
      <c r="A3516" s="113">
        <v>45072</v>
      </c>
      <c r="B3516" s="97">
        <v>11</v>
      </c>
      <c r="C3516" s="105"/>
    </row>
    <row r="3517" spans="1:3" x14ac:dyDescent="0.75">
      <c r="A3517" s="113">
        <v>45072</v>
      </c>
      <c r="B3517" s="97">
        <v>12</v>
      </c>
      <c r="C3517" s="105"/>
    </row>
    <row r="3518" spans="1:3" x14ac:dyDescent="0.75">
      <c r="A3518" s="113">
        <v>45072</v>
      </c>
      <c r="B3518" s="97">
        <v>13</v>
      </c>
      <c r="C3518" s="105"/>
    </row>
    <row r="3519" spans="1:3" x14ac:dyDescent="0.75">
      <c r="A3519" s="113">
        <v>45072</v>
      </c>
      <c r="B3519" s="97">
        <v>14</v>
      </c>
      <c r="C3519" s="105"/>
    </row>
    <row r="3520" spans="1:3" x14ac:dyDescent="0.75">
      <c r="A3520" s="113">
        <v>45072</v>
      </c>
      <c r="B3520" s="97">
        <v>15</v>
      </c>
      <c r="C3520" s="105"/>
    </row>
    <row r="3521" spans="1:3" x14ac:dyDescent="0.75">
      <c r="A3521" s="113">
        <v>45072</v>
      </c>
      <c r="B3521" s="97">
        <v>16</v>
      </c>
      <c r="C3521" s="105"/>
    </row>
    <row r="3522" spans="1:3" x14ac:dyDescent="0.75">
      <c r="A3522" s="113">
        <v>45072</v>
      </c>
      <c r="B3522" s="97">
        <v>17</v>
      </c>
      <c r="C3522" s="105"/>
    </row>
    <row r="3523" spans="1:3" x14ac:dyDescent="0.75">
      <c r="A3523" s="113">
        <v>45072</v>
      </c>
      <c r="B3523" s="97">
        <v>18</v>
      </c>
      <c r="C3523" s="105"/>
    </row>
    <row r="3524" spans="1:3" x14ac:dyDescent="0.75">
      <c r="A3524" s="113">
        <v>45072</v>
      </c>
      <c r="B3524" s="97">
        <v>19</v>
      </c>
      <c r="C3524" s="105"/>
    </row>
    <row r="3525" spans="1:3" x14ac:dyDescent="0.75">
      <c r="A3525" s="113">
        <v>45072</v>
      </c>
      <c r="B3525" s="97">
        <v>20</v>
      </c>
      <c r="C3525" s="105"/>
    </row>
    <row r="3526" spans="1:3" x14ac:dyDescent="0.75">
      <c r="A3526" s="113">
        <v>45072</v>
      </c>
      <c r="B3526" s="97">
        <v>21</v>
      </c>
      <c r="C3526" s="105"/>
    </row>
    <row r="3527" spans="1:3" x14ac:dyDescent="0.75">
      <c r="A3527" s="113">
        <v>45072</v>
      </c>
      <c r="B3527" s="97">
        <v>22</v>
      </c>
      <c r="C3527" s="105"/>
    </row>
    <row r="3528" spans="1:3" x14ac:dyDescent="0.75">
      <c r="A3528" s="113">
        <v>45072</v>
      </c>
      <c r="B3528" s="97">
        <v>23</v>
      </c>
      <c r="C3528" s="105"/>
    </row>
    <row r="3529" spans="1:3" x14ac:dyDescent="0.75">
      <c r="A3529" s="113">
        <v>45072</v>
      </c>
      <c r="B3529" s="97">
        <v>24</v>
      </c>
      <c r="C3529" s="105"/>
    </row>
    <row r="3530" spans="1:3" x14ac:dyDescent="0.75">
      <c r="A3530" s="113">
        <v>45073</v>
      </c>
      <c r="B3530" s="97">
        <v>1</v>
      </c>
      <c r="C3530" s="105"/>
    </row>
    <row r="3531" spans="1:3" x14ac:dyDescent="0.75">
      <c r="A3531" s="113">
        <v>45073</v>
      </c>
      <c r="B3531" s="97">
        <v>2</v>
      </c>
      <c r="C3531" s="105"/>
    </row>
    <row r="3532" spans="1:3" x14ac:dyDescent="0.75">
      <c r="A3532" s="113">
        <v>45073</v>
      </c>
      <c r="B3532" s="97">
        <v>3</v>
      </c>
      <c r="C3532" s="105"/>
    </row>
    <row r="3533" spans="1:3" x14ac:dyDescent="0.75">
      <c r="A3533" s="113">
        <v>45073</v>
      </c>
      <c r="B3533" s="97">
        <v>4</v>
      </c>
      <c r="C3533" s="105"/>
    </row>
    <row r="3534" spans="1:3" x14ac:dyDescent="0.75">
      <c r="A3534" s="113">
        <v>45073</v>
      </c>
      <c r="B3534" s="97">
        <v>5</v>
      </c>
      <c r="C3534" s="105"/>
    </row>
    <row r="3535" spans="1:3" x14ac:dyDescent="0.75">
      <c r="A3535" s="113">
        <v>45073</v>
      </c>
      <c r="B3535" s="97">
        <v>6</v>
      </c>
      <c r="C3535" s="105"/>
    </row>
    <row r="3536" spans="1:3" x14ac:dyDescent="0.75">
      <c r="A3536" s="113">
        <v>45073</v>
      </c>
      <c r="B3536" s="97">
        <v>7</v>
      </c>
      <c r="C3536" s="105"/>
    </row>
    <row r="3537" spans="1:3" x14ac:dyDescent="0.75">
      <c r="A3537" s="113">
        <v>45073</v>
      </c>
      <c r="B3537" s="97">
        <v>8</v>
      </c>
      <c r="C3537" s="105"/>
    </row>
    <row r="3538" spans="1:3" x14ac:dyDescent="0.75">
      <c r="A3538" s="113">
        <v>45073</v>
      </c>
      <c r="B3538" s="97">
        <v>9</v>
      </c>
      <c r="C3538" s="105"/>
    </row>
    <row r="3539" spans="1:3" x14ac:dyDescent="0.75">
      <c r="A3539" s="113">
        <v>45073</v>
      </c>
      <c r="B3539" s="97">
        <v>10</v>
      </c>
      <c r="C3539" s="105"/>
    </row>
    <row r="3540" spans="1:3" x14ac:dyDescent="0.75">
      <c r="A3540" s="113">
        <v>45073</v>
      </c>
      <c r="B3540" s="97">
        <v>11</v>
      </c>
      <c r="C3540" s="105"/>
    </row>
    <row r="3541" spans="1:3" x14ac:dyDescent="0.75">
      <c r="A3541" s="113">
        <v>45073</v>
      </c>
      <c r="B3541" s="97">
        <v>12</v>
      </c>
      <c r="C3541" s="105"/>
    </row>
    <row r="3542" spans="1:3" x14ac:dyDescent="0.75">
      <c r="A3542" s="113">
        <v>45073</v>
      </c>
      <c r="B3542" s="97">
        <v>13</v>
      </c>
      <c r="C3542" s="105"/>
    </row>
    <row r="3543" spans="1:3" x14ac:dyDescent="0.75">
      <c r="A3543" s="113">
        <v>45073</v>
      </c>
      <c r="B3543" s="97">
        <v>14</v>
      </c>
      <c r="C3543" s="105"/>
    </row>
    <row r="3544" spans="1:3" x14ac:dyDescent="0.75">
      <c r="A3544" s="113">
        <v>45073</v>
      </c>
      <c r="B3544" s="97">
        <v>15</v>
      </c>
      <c r="C3544" s="105"/>
    </row>
    <row r="3545" spans="1:3" x14ac:dyDescent="0.75">
      <c r="A3545" s="113">
        <v>45073</v>
      </c>
      <c r="B3545" s="97">
        <v>16</v>
      </c>
      <c r="C3545" s="105"/>
    </row>
    <row r="3546" spans="1:3" x14ac:dyDescent="0.75">
      <c r="A3546" s="113">
        <v>45073</v>
      </c>
      <c r="B3546" s="97">
        <v>17</v>
      </c>
      <c r="C3546" s="105"/>
    </row>
    <row r="3547" spans="1:3" x14ac:dyDescent="0.75">
      <c r="A3547" s="113">
        <v>45073</v>
      </c>
      <c r="B3547" s="97">
        <v>18</v>
      </c>
      <c r="C3547" s="105"/>
    </row>
    <row r="3548" spans="1:3" x14ac:dyDescent="0.75">
      <c r="A3548" s="113">
        <v>45073</v>
      </c>
      <c r="B3548" s="97">
        <v>19</v>
      </c>
      <c r="C3548" s="105"/>
    </row>
    <row r="3549" spans="1:3" x14ac:dyDescent="0.75">
      <c r="A3549" s="113">
        <v>45073</v>
      </c>
      <c r="B3549" s="97">
        <v>20</v>
      </c>
      <c r="C3549" s="105"/>
    </row>
    <row r="3550" spans="1:3" x14ac:dyDescent="0.75">
      <c r="A3550" s="113">
        <v>45073</v>
      </c>
      <c r="B3550" s="97">
        <v>21</v>
      </c>
      <c r="C3550" s="105"/>
    </row>
    <row r="3551" spans="1:3" x14ac:dyDescent="0.75">
      <c r="A3551" s="113">
        <v>45073</v>
      </c>
      <c r="B3551" s="97">
        <v>22</v>
      </c>
      <c r="C3551" s="105"/>
    </row>
    <row r="3552" spans="1:3" x14ac:dyDescent="0.75">
      <c r="A3552" s="113">
        <v>45073</v>
      </c>
      <c r="B3552" s="97">
        <v>23</v>
      </c>
      <c r="C3552" s="105"/>
    </row>
    <row r="3553" spans="1:3" x14ac:dyDescent="0.75">
      <c r="A3553" s="113">
        <v>45073</v>
      </c>
      <c r="B3553" s="97">
        <v>24</v>
      </c>
      <c r="C3553" s="105"/>
    </row>
    <row r="3554" spans="1:3" x14ac:dyDescent="0.75">
      <c r="A3554" s="113">
        <v>45074</v>
      </c>
      <c r="B3554" s="97">
        <v>1</v>
      </c>
      <c r="C3554" s="105"/>
    </row>
    <row r="3555" spans="1:3" x14ac:dyDescent="0.75">
      <c r="A3555" s="113">
        <v>45074</v>
      </c>
      <c r="B3555" s="97">
        <v>2</v>
      </c>
      <c r="C3555" s="105"/>
    </row>
    <row r="3556" spans="1:3" x14ac:dyDescent="0.75">
      <c r="A3556" s="113">
        <v>45074</v>
      </c>
      <c r="B3556" s="97">
        <v>3</v>
      </c>
      <c r="C3556" s="105"/>
    </row>
    <row r="3557" spans="1:3" x14ac:dyDescent="0.75">
      <c r="A3557" s="113">
        <v>45074</v>
      </c>
      <c r="B3557" s="97">
        <v>4</v>
      </c>
      <c r="C3557" s="105"/>
    </row>
    <row r="3558" spans="1:3" x14ac:dyDescent="0.75">
      <c r="A3558" s="113">
        <v>45074</v>
      </c>
      <c r="B3558" s="97">
        <v>5</v>
      </c>
      <c r="C3558" s="105"/>
    </row>
    <row r="3559" spans="1:3" x14ac:dyDescent="0.75">
      <c r="A3559" s="113">
        <v>45074</v>
      </c>
      <c r="B3559" s="97">
        <v>6</v>
      </c>
      <c r="C3559" s="105"/>
    </row>
    <row r="3560" spans="1:3" x14ac:dyDescent="0.75">
      <c r="A3560" s="113">
        <v>45074</v>
      </c>
      <c r="B3560" s="97">
        <v>7</v>
      </c>
      <c r="C3560" s="105"/>
    </row>
    <row r="3561" spans="1:3" x14ac:dyDescent="0.75">
      <c r="A3561" s="113">
        <v>45074</v>
      </c>
      <c r="B3561" s="97">
        <v>8</v>
      </c>
      <c r="C3561" s="105"/>
    </row>
    <row r="3562" spans="1:3" x14ac:dyDescent="0.75">
      <c r="A3562" s="113">
        <v>45074</v>
      </c>
      <c r="B3562" s="97">
        <v>9</v>
      </c>
      <c r="C3562" s="105"/>
    </row>
    <row r="3563" spans="1:3" x14ac:dyDescent="0.75">
      <c r="A3563" s="113">
        <v>45074</v>
      </c>
      <c r="B3563" s="97">
        <v>10</v>
      </c>
      <c r="C3563" s="105"/>
    </row>
    <row r="3564" spans="1:3" x14ac:dyDescent="0.75">
      <c r="A3564" s="113">
        <v>45074</v>
      </c>
      <c r="B3564" s="97">
        <v>11</v>
      </c>
      <c r="C3564" s="105"/>
    </row>
    <row r="3565" spans="1:3" x14ac:dyDescent="0.75">
      <c r="A3565" s="113">
        <v>45074</v>
      </c>
      <c r="B3565" s="97">
        <v>12</v>
      </c>
      <c r="C3565" s="105"/>
    </row>
    <row r="3566" spans="1:3" x14ac:dyDescent="0.75">
      <c r="A3566" s="113">
        <v>45074</v>
      </c>
      <c r="B3566" s="97">
        <v>13</v>
      </c>
      <c r="C3566" s="105"/>
    </row>
    <row r="3567" spans="1:3" x14ac:dyDescent="0.75">
      <c r="A3567" s="113">
        <v>45074</v>
      </c>
      <c r="B3567" s="97">
        <v>14</v>
      </c>
      <c r="C3567" s="105"/>
    </row>
    <row r="3568" spans="1:3" x14ac:dyDescent="0.75">
      <c r="A3568" s="113">
        <v>45074</v>
      </c>
      <c r="B3568" s="97">
        <v>15</v>
      </c>
      <c r="C3568" s="105"/>
    </row>
    <row r="3569" spans="1:3" x14ac:dyDescent="0.75">
      <c r="A3569" s="113">
        <v>45074</v>
      </c>
      <c r="B3569" s="97">
        <v>16</v>
      </c>
      <c r="C3569" s="105"/>
    </row>
    <row r="3570" spans="1:3" x14ac:dyDescent="0.75">
      <c r="A3570" s="113">
        <v>45074</v>
      </c>
      <c r="B3570" s="97">
        <v>17</v>
      </c>
      <c r="C3570" s="105"/>
    </row>
    <row r="3571" spans="1:3" x14ac:dyDescent="0.75">
      <c r="A3571" s="113">
        <v>45074</v>
      </c>
      <c r="B3571" s="97">
        <v>18</v>
      </c>
      <c r="C3571" s="105"/>
    </row>
    <row r="3572" spans="1:3" x14ac:dyDescent="0.75">
      <c r="A3572" s="113">
        <v>45074</v>
      </c>
      <c r="B3572" s="97">
        <v>19</v>
      </c>
      <c r="C3572" s="105"/>
    </row>
    <row r="3573" spans="1:3" x14ac:dyDescent="0.75">
      <c r="A3573" s="113">
        <v>45074</v>
      </c>
      <c r="B3573" s="97">
        <v>20</v>
      </c>
      <c r="C3573" s="105"/>
    </row>
    <row r="3574" spans="1:3" x14ac:dyDescent="0.75">
      <c r="A3574" s="113">
        <v>45074</v>
      </c>
      <c r="B3574" s="97">
        <v>21</v>
      </c>
      <c r="C3574" s="105"/>
    </row>
    <row r="3575" spans="1:3" x14ac:dyDescent="0.75">
      <c r="A3575" s="113">
        <v>45074</v>
      </c>
      <c r="B3575" s="97">
        <v>22</v>
      </c>
      <c r="C3575" s="105"/>
    </row>
    <row r="3576" spans="1:3" x14ac:dyDescent="0.75">
      <c r="A3576" s="113">
        <v>45074</v>
      </c>
      <c r="B3576" s="97">
        <v>23</v>
      </c>
      <c r="C3576" s="105"/>
    </row>
    <row r="3577" spans="1:3" x14ac:dyDescent="0.75">
      <c r="A3577" s="113">
        <v>45074</v>
      </c>
      <c r="B3577" s="97">
        <v>24</v>
      </c>
      <c r="C3577" s="105"/>
    </row>
    <row r="3578" spans="1:3" x14ac:dyDescent="0.75">
      <c r="A3578" s="113">
        <v>45075</v>
      </c>
      <c r="B3578" s="97">
        <v>1</v>
      </c>
      <c r="C3578" s="105"/>
    </row>
    <row r="3579" spans="1:3" x14ac:dyDescent="0.75">
      <c r="A3579" s="113">
        <v>45075</v>
      </c>
      <c r="B3579" s="97">
        <v>2</v>
      </c>
      <c r="C3579" s="105"/>
    </row>
    <row r="3580" spans="1:3" x14ac:dyDescent="0.75">
      <c r="A3580" s="113">
        <v>45075</v>
      </c>
      <c r="B3580" s="97">
        <v>3</v>
      </c>
      <c r="C3580" s="105"/>
    </row>
    <row r="3581" spans="1:3" x14ac:dyDescent="0.75">
      <c r="A3581" s="113">
        <v>45075</v>
      </c>
      <c r="B3581" s="97">
        <v>4</v>
      </c>
      <c r="C3581" s="105"/>
    </row>
    <row r="3582" spans="1:3" x14ac:dyDescent="0.75">
      <c r="A3582" s="113">
        <v>45075</v>
      </c>
      <c r="B3582" s="97">
        <v>5</v>
      </c>
      <c r="C3582" s="105"/>
    </row>
    <row r="3583" spans="1:3" x14ac:dyDescent="0.75">
      <c r="A3583" s="113">
        <v>45075</v>
      </c>
      <c r="B3583" s="97">
        <v>6</v>
      </c>
      <c r="C3583" s="105"/>
    </row>
    <row r="3584" spans="1:3" x14ac:dyDescent="0.75">
      <c r="A3584" s="113">
        <v>45075</v>
      </c>
      <c r="B3584" s="97">
        <v>7</v>
      </c>
      <c r="C3584" s="105"/>
    </row>
    <row r="3585" spans="1:3" x14ac:dyDescent="0.75">
      <c r="A3585" s="113">
        <v>45075</v>
      </c>
      <c r="B3585" s="97">
        <v>8</v>
      </c>
      <c r="C3585" s="105"/>
    </row>
    <row r="3586" spans="1:3" x14ac:dyDescent="0.75">
      <c r="A3586" s="113">
        <v>45075</v>
      </c>
      <c r="B3586" s="97">
        <v>9</v>
      </c>
      <c r="C3586" s="105"/>
    </row>
    <row r="3587" spans="1:3" x14ac:dyDescent="0.75">
      <c r="A3587" s="113">
        <v>45075</v>
      </c>
      <c r="B3587" s="97">
        <v>10</v>
      </c>
      <c r="C3587" s="105"/>
    </row>
    <row r="3588" spans="1:3" x14ac:dyDescent="0.75">
      <c r="A3588" s="113">
        <v>45075</v>
      </c>
      <c r="B3588" s="97">
        <v>11</v>
      </c>
      <c r="C3588" s="105"/>
    </row>
    <row r="3589" spans="1:3" x14ac:dyDescent="0.75">
      <c r="A3589" s="113">
        <v>45075</v>
      </c>
      <c r="B3589" s="97">
        <v>12</v>
      </c>
      <c r="C3589" s="105"/>
    </row>
    <row r="3590" spans="1:3" x14ac:dyDescent="0.75">
      <c r="A3590" s="113">
        <v>45075</v>
      </c>
      <c r="B3590" s="97">
        <v>13</v>
      </c>
      <c r="C3590" s="105"/>
    </row>
    <row r="3591" spans="1:3" x14ac:dyDescent="0.75">
      <c r="A3591" s="113">
        <v>45075</v>
      </c>
      <c r="B3591" s="97">
        <v>14</v>
      </c>
      <c r="C3591" s="105"/>
    </row>
    <row r="3592" spans="1:3" x14ac:dyDescent="0.75">
      <c r="A3592" s="113">
        <v>45075</v>
      </c>
      <c r="B3592" s="97">
        <v>15</v>
      </c>
      <c r="C3592" s="105"/>
    </row>
    <row r="3593" spans="1:3" x14ac:dyDescent="0.75">
      <c r="A3593" s="113">
        <v>45075</v>
      </c>
      <c r="B3593" s="97">
        <v>16</v>
      </c>
      <c r="C3593" s="105"/>
    </row>
    <row r="3594" spans="1:3" x14ac:dyDescent="0.75">
      <c r="A3594" s="113">
        <v>45075</v>
      </c>
      <c r="B3594" s="97">
        <v>17</v>
      </c>
      <c r="C3594" s="105"/>
    </row>
    <row r="3595" spans="1:3" x14ac:dyDescent="0.75">
      <c r="A3595" s="113">
        <v>45075</v>
      </c>
      <c r="B3595" s="97">
        <v>18</v>
      </c>
      <c r="C3595" s="105"/>
    </row>
    <row r="3596" spans="1:3" x14ac:dyDescent="0.75">
      <c r="A3596" s="113">
        <v>45075</v>
      </c>
      <c r="B3596" s="97">
        <v>19</v>
      </c>
      <c r="C3596" s="105"/>
    </row>
    <row r="3597" spans="1:3" x14ac:dyDescent="0.75">
      <c r="A3597" s="113">
        <v>45075</v>
      </c>
      <c r="B3597" s="97">
        <v>20</v>
      </c>
      <c r="C3597" s="105"/>
    </row>
    <row r="3598" spans="1:3" x14ac:dyDescent="0.75">
      <c r="A3598" s="113">
        <v>45075</v>
      </c>
      <c r="B3598" s="97">
        <v>21</v>
      </c>
      <c r="C3598" s="105"/>
    </row>
    <row r="3599" spans="1:3" x14ac:dyDescent="0.75">
      <c r="A3599" s="113">
        <v>45075</v>
      </c>
      <c r="B3599" s="97">
        <v>22</v>
      </c>
      <c r="C3599" s="105"/>
    </row>
    <row r="3600" spans="1:3" x14ac:dyDescent="0.75">
      <c r="A3600" s="113">
        <v>45075</v>
      </c>
      <c r="B3600" s="97">
        <v>23</v>
      </c>
      <c r="C3600" s="105"/>
    </row>
    <row r="3601" spans="1:3" x14ac:dyDescent="0.75">
      <c r="A3601" s="113">
        <v>45075</v>
      </c>
      <c r="B3601" s="97">
        <v>24</v>
      </c>
      <c r="C3601" s="105"/>
    </row>
    <row r="3602" spans="1:3" x14ac:dyDescent="0.75">
      <c r="A3602" s="113">
        <v>45076</v>
      </c>
      <c r="B3602" s="97">
        <v>1</v>
      </c>
      <c r="C3602" s="105"/>
    </row>
    <row r="3603" spans="1:3" x14ac:dyDescent="0.75">
      <c r="A3603" s="113">
        <v>45076</v>
      </c>
      <c r="B3603" s="97">
        <v>2</v>
      </c>
      <c r="C3603" s="105"/>
    </row>
    <row r="3604" spans="1:3" x14ac:dyDescent="0.75">
      <c r="A3604" s="113">
        <v>45076</v>
      </c>
      <c r="B3604" s="97">
        <v>3</v>
      </c>
      <c r="C3604" s="105"/>
    </row>
    <row r="3605" spans="1:3" x14ac:dyDescent="0.75">
      <c r="A3605" s="113">
        <v>45076</v>
      </c>
      <c r="B3605" s="97">
        <v>4</v>
      </c>
      <c r="C3605" s="105"/>
    </row>
    <row r="3606" spans="1:3" x14ac:dyDescent="0.75">
      <c r="A3606" s="113">
        <v>45076</v>
      </c>
      <c r="B3606" s="97">
        <v>5</v>
      </c>
      <c r="C3606" s="105"/>
    </row>
    <row r="3607" spans="1:3" x14ac:dyDescent="0.75">
      <c r="A3607" s="113">
        <v>45076</v>
      </c>
      <c r="B3607" s="97">
        <v>6</v>
      </c>
      <c r="C3607" s="105"/>
    </row>
    <row r="3608" spans="1:3" x14ac:dyDescent="0.75">
      <c r="A3608" s="113">
        <v>45076</v>
      </c>
      <c r="B3608" s="97">
        <v>7</v>
      </c>
      <c r="C3608" s="105"/>
    </row>
    <row r="3609" spans="1:3" x14ac:dyDescent="0.75">
      <c r="A3609" s="113">
        <v>45076</v>
      </c>
      <c r="B3609" s="97">
        <v>8</v>
      </c>
      <c r="C3609" s="105"/>
    </row>
    <row r="3610" spans="1:3" x14ac:dyDescent="0.75">
      <c r="A3610" s="113">
        <v>45076</v>
      </c>
      <c r="B3610" s="97">
        <v>9</v>
      </c>
      <c r="C3610" s="105"/>
    </row>
    <row r="3611" spans="1:3" x14ac:dyDescent="0.75">
      <c r="A3611" s="113">
        <v>45076</v>
      </c>
      <c r="B3611" s="97">
        <v>10</v>
      </c>
      <c r="C3611" s="105"/>
    </row>
    <row r="3612" spans="1:3" x14ac:dyDescent="0.75">
      <c r="A3612" s="113">
        <v>45076</v>
      </c>
      <c r="B3612" s="97">
        <v>11</v>
      </c>
      <c r="C3612" s="105"/>
    </row>
    <row r="3613" spans="1:3" x14ac:dyDescent="0.75">
      <c r="A3613" s="113">
        <v>45076</v>
      </c>
      <c r="B3613" s="97">
        <v>12</v>
      </c>
      <c r="C3613" s="105"/>
    </row>
    <row r="3614" spans="1:3" x14ac:dyDescent="0.75">
      <c r="A3614" s="113">
        <v>45076</v>
      </c>
      <c r="B3614" s="97">
        <v>13</v>
      </c>
      <c r="C3614" s="105"/>
    </row>
    <row r="3615" spans="1:3" x14ac:dyDescent="0.75">
      <c r="A3615" s="113">
        <v>45076</v>
      </c>
      <c r="B3615" s="97">
        <v>14</v>
      </c>
      <c r="C3615" s="105"/>
    </row>
    <row r="3616" spans="1:3" x14ac:dyDescent="0.75">
      <c r="A3616" s="113">
        <v>45076</v>
      </c>
      <c r="B3616" s="97">
        <v>15</v>
      </c>
      <c r="C3616" s="105"/>
    </row>
    <row r="3617" spans="1:3" x14ac:dyDescent="0.75">
      <c r="A3617" s="113">
        <v>45076</v>
      </c>
      <c r="B3617" s="97">
        <v>16</v>
      </c>
      <c r="C3617" s="105"/>
    </row>
    <row r="3618" spans="1:3" x14ac:dyDescent="0.75">
      <c r="A3618" s="113">
        <v>45076</v>
      </c>
      <c r="B3618" s="97">
        <v>17</v>
      </c>
      <c r="C3618" s="105"/>
    </row>
    <row r="3619" spans="1:3" x14ac:dyDescent="0.75">
      <c r="A3619" s="113">
        <v>45076</v>
      </c>
      <c r="B3619" s="97">
        <v>18</v>
      </c>
      <c r="C3619" s="105"/>
    </row>
    <row r="3620" spans="1:3" x14ac:dyDescent="0.75">
      <c r="A3620" s="113">
        <v>45076</v>
      </c>
      <c r="B3620" s="97">
        <v>19</v>
      </c>
      <c r="C3620" s="105"/>
    </row>
    <row r="3621" spans="1:3" x14ac:dyDescent="0.75">
      <c r="A3621" s="113">
        <v>45076</v>
      </c>
      <c r="B3621" s="97">
        <v>20</v>
      </c>
      <c r="C3621" s="105"/>
    </row>
    <row r="3622" spans="1:3" x14ac:dyDescent="0.75">
      <c r="A3622" s="113">
        <v>45076</v>
      </c>
      <c r="B3622" s="97">
        <v>21</v>
      </c>
      <c r="C3622" s="105"/>
    </row>
    <row r="3623" spans="1:3" x14ac:dyDescent="0.75">
      <c r="A3623" s="113">
        <v>45076</v>
      </c>
      <c r="B3623" s="97">
        <v>22</v>
      </c>
      <c r="C3623" s="105"/>
    </row>
    <row r="3624" spans="1:3" x14ac:dyDescent="0.75">
      <c r="A3624" s="113">
        <v>45076</v>
      </c>
      <c r="B3624" s="97">
        <v>23</v>
      </c>
      <c r="C3624" s="105"/>
    </row>
    <row r="3625" spans="1:3" x14ac:dyDescent="0.75">
      <c r="A3625" s="113">
        <v>45076</v>
      </c>
      <c r="B3625" s="97">
        <v>24</v>
      </c>
      <c r="C3625" s="105"/>
    </row>
    <row r="3626" spans="1:3" x14ac:dyDescent="0.75">
      <c r="A3626" s="113">
        <v>45077</v>
      </c>
      <c r="B3626" s="97">
        <v>1</v>
      </c>
      <c r="C3626" s="105"/>
    </row>
    <row r="3627" spans="1:3" x14ac:dyDescent="0.75">
      <c r="A3627" s="113">
        <v>45077</v>
      </c>
      <c r="B3627" s="97">
        <v>2</v>
      </c>
      <c r="C3627" s="105"/>
    </row>
    <row r="3628" spans="1:3" x14ac:dyDescent="0.75">
      <c r="A3628" s="113">
        <v>45077</v>
      </c>
      <c r="B3628" s="97">
        <v>3</v>
      </c>
      <c r="C3628" s="105"/>
    </row>
    <row r="3629" spans="1:3" x14ac:dyDescent="0.75">
      <c r="A3629" s="113">
        <v>45077</v>
      </c>
      <c r="B3629" s="97">
        <v>4</v>
      </c>
      <c r="C3629" s="105"/>
    </row>
    <row r="3630" spans="1:3" x14ac:dyDescent="0.75">
      <c r="A3630" s="113">
        <v>45077</v>
      </c>
      <c r="B3630" s="97">
        <v>5</v>
      </c>
      <c r="C3630" s="105"/>
    </row>
    <row r="3631" spans="1:3" x14ac:dyDescent="0.75">
      <c r="A3631" s="113">
        <v>45077</v>
      </c>
      <c r="B3631" s="97">
        <v>6</v>
      </c>
      <c r="C3631" s="105"/>
    </row>
    <row r="3632" spans="1:3" x14ac:dyDescent="0.75">
      <c r="A3632" s="113">
        <v>45077</v>
      </c>
      <c r="B3632" s="97">
        <v>7</v>
      </c>
      <c r="C3632" s="105"/>
    </row>
    <row r="3633" spans="1:3" x14ac:dyDescent="0.75">
      <c r="A3633" s="113">
        <v>45077</v>
      </c>
      <c r="B3633" s="97">
        <v>8</v>
      </c>
      <c r="C3633" s="105"/>
    </row>
    <row r="3634" spans="1:3" x14ac:dyDescent="0.75">
      <c r="A3634" s="113">
        <v>45077</v>
      </c>
      <c r="B3634" s="97">
        <v>9</v>
      </c>
      <c r="C3634" s="105"/>
    </row>
    <row r="3635" spans="1:3" x14ac:dyDescent="0.75">
      <c r="A3635" s="113">
        <v>45077</v>
      </c>
      <c r="B3635" s="97">
        <v>10</v>
      </c>
      <c r="C3635" s="105"/>
    </row>
    <row r="3636" spans="1:3" x14ac:dyDescent="0.75">
      <c r="A3636" s="113">
        <v>45077</v>
      </c>
      <c r="B3636" s="97">
        <v>11</v>
      </c>
      <c r="C3636" s="105"/>
    </row>
    <row r="3637" spans="1:3" x14ac:dyDescent="0.75">
      <c r="A3637" s="113">
        <v>45077</v>
      </c>
      <c r="B3637" s="97">
        <v>12</v>
      </c>
      <c r="C3637" s="105"/>
    </row>
    <row r="3638" spans="1:3" x14ac:dyDescent="0.75">
      <c r="A3638" s="113">
        <v>45077</v>
      </c>
      <c r="B3638" s="97">
        <v>13</v>
      </c>
      <c r="C3638" s="105"/>
    </row>
    <row r="3639" spans="1:3" x14ac:dyDescent="0.75">
      <c r="A3639" s="113">
        <v>45077</v>
      </c>
      <c r="B3639" s="97">
        <v>14</v>
      </c>
      <c r="C3639" s="105"/>
    </row>
    <row r="3640" spans="1:3" x14ac:dyDescent="0.75">
      <c r="A3640" s="113">
        <v>45077</v>
      </c>
      <c r="B3640" s="97">
        <v>15</v>
      </c>
      <c r="C3640" s="105"/>
    </row>
    <row r="3641" spans="1:3" x14ac:dyDescent="0.75">
      <c r="A3641" s="113">
        <v>45077</v>
      </c>
      <c r="B3641" s="97">
        <v>16</v>
      </c>
      <c r="C3641" s="105"/>
    </row>
    <row r="3642" spans="1:3" x14ac:dyDescent="0.75">
      <c r="A3642" s="113">
        <v>45077</v>
      </c>
      <c r="B3642" s="97">
        <v>17</v>
      </c>
      <c r="C3642" s="105"/>
    </row>
    <row r="3643" spans="1:3" x14ac:dyDescent="0.75">
      <c r="A3643" s="113">
        <v>45077</v>
      </c>
      <c r="B3643" s="97">
        <v>18</v>
      </c>
      <c r="C3643" s="105"/>
    </row>
    <row r="3644" spans="1:3" x14ac:dyDescent="0.75">
      <c r="A3644" s="113">
        <v>45077</v>
      </c>
      <c r="B3644" s="97">
        <v>19</v>
      </c>
      <c r="C3644" s="105"/>
    </row>
    <row r="3645" spans="1:3" x14ac:dyDescent="0.75">
      <c r="A3645" s="113">
        <v>45077</v>
      </c>
      <c r="B3645" s="97">
        <v>20</v>
      </c>
      <c r="C3645" s="105"/>
    </row>
    <row r="3646" spans="1:3" x14ac:dyDescent="0.75">
      <c r="A3646" s="113">
        <v>45077</v>
      </c>
      <c r="B3646" s="97">
        <v>21</v>
      </c>
      <c r="C3646" s="105"/>
    </row>
    <row r="3647" spans="1:3" x14ac:dyDescent="0.75">
      <c r="A3647" s="113">
        <v>45077</v>
      </c>
      <c r="B3647" s="97">
        <v>22</v>
      </c>
      <c r="C3647" s="105"/>
    </row>
    <row r="3648" spans="1:3" x14ac:dyDescent="0.75">
      <c r="A3648" s="113">
        <v>45077</v>
      </c>
      <c r="B3648" s="97">
        <v>23</v>
      </c>
      <c r="C3648" s="105"/>
    </row>
    <row r="3649" spans="1:3" x14ac:dyDescent="0.75">
      <c r="A3649" s="113">
        <v>45077</v>
      </c>
      <c r="B3649" s="97">
        <v>24</v>
      </c>
      <c r="C3649" s="105"/>
    </row>
    <row r="3650" spans="1:3" x14ac:dyDescent="0.75">
      <c r="A3650" s="113">
        <v>45078</v>
      </c>
      <c r="B3650" s="97">
        <v>1</v>
      </c>
      <c r="C3650" s="105"/>
    </row>
    <row r="3651" spans="1:3" x14ac:dyDescent="0.75">
      <c r="A3651" s="113">
        <v>45078</v>
      </c>
      <c r="B3651" s="97">
        <v>2</v>
      </c>
      <c r="C3651" s="105"/>
    </row>
    <row r="3652" spans="1:3" x14ac:dyDescent="0.75">
      <c r="A3652" s="113">
        <v>45078</v>
      </c>
      <c r="B3652" s="97">
        <v>3</v>
      </c>
      <c r="C3652" s="105"/>
    </row>
    <row r="3653" spans="1:3" x14ac:dyDescent="0.75">
      <c r="A3653" s="113">
        <v>45078</v>
      </c>
      <c r="B3653" s="97">
        <v>4</v>
      </c>
      <c r="C3653" s="105"/>
    </row>
    <row r="3654" spans="1:3" x14ac:dyDescent="0.75">
      <c r="A3654" s="113">
        <v>45078</v>
      </c>
      <c r="B3654" s="97">
        <v>5</v>
      </c>
      <c r="C3654" s="105"/>
    </row>
    <row r="3655" spans="1:3" x14ac:dyDescent="0.75">
      <c r="A3655" s="113">
        <v>45078</v>
      </c>
      <c r="B3655" s="97">
        <v>6</v>
      </c>
      <c r="C3655" s="105"/>
    </row>
    <row r="3656" spans="1:3" x14ac:dyDescent="0.75">
      <c r="A3656" s="113">
        <v>45078</v>
      </c>
      <c r="B3656" s="97">
        <v>7</v>
      </c>
      <c r="C3656" s="105"/>
    </row>
    <row r="3657" spans="1:3" x14ac:dyDescent="0.75">
      <c r="A3657" s="113">
        <v>45078</v>
      </c>
      <c r="B3657" s="97">
        <v>8</v>
      </c>
      <c r="C3657" s="105"/>
    </row>
    <row r="3658" spans="1:3" x14ac:dyDescent="0.75">
      <c r="A3658" s="113">
        <v>45078</v>
      </c>
      <c r="B3658" s="97">
        <v>9</v>
      </c>
      <c r="C3658" s="105"/>
    </row>
    <row r="3659" spans="1:3" x14ac:dyDescent="0.75">
      <c r="A3659" s="113">
        <v>45078</v>
      </c>
      <c r="B3659" s="97">
        <v>10</v>
      </c>
      <c r="C3659" s="105"/>
    </row>
    <row r="3660" spans="1:3" x14ac:dyDescent="0.75">
      <c r="A3660" s="113">
        <v>45078</v>
      </c>
      <c r="B3660" s="97">
        <v>11</v>
      </c>
      <c r="C3660" s="105"/>
    </row>
    <row r="3661" spans="1:3" x14ac:dyDescent="0.75">
      <c r="A3661" s="113">
        <v>45078</v>
      </c>
      <c r="B3661" s="97">
        <v>12</v>
      </c>
      <c r="C3661" s="105"/>
    </row>
    <row r="3662" spans="1:3" x14ac:dyDescent="0.75">
      <c r="A3662" s="113">
        <v>45078</v>
      </c>
      <c r="B3662" s="97">
        <v>13</v>
      </c>
      <c r="C3662" s="105"/>
    </row>
    <row r="3663" spans="1:3" x14ac:dyDescent="0.75">
      <c r="A3663" s="113">
        <v>45078</v>
      </c>
      <c r="B3663" s="97">
        <v>14</v>
      </c>
      <c r="C3663" s="105"/>
    </row>
    <row r="3664" spans="1:3" x14ac:dyDescent="0.75">
      <c r="A3664" s="113">
        <v>45078</v>
      </c>
      <c r="B3664" s="97">
        <v>15</v>
      </c>
      <c r="C3664" s="105"/>
    </row>
    <row r="3665" spans="1:3" x14ac:dyDescent="0.75">
      <c r="A3665" s="113">
        <v>45078</v>
      </c>
      <c r="B3665" s="97">
        <v>16</v>
      </c>
      <c r="C3665" s="105"/>
    </row>
    <row r="3666" spans="1:3" x14ac:dyDescent="0.75">
      <c r="A3666" s="113">
        <v>45078</v>
      </c>
      <c r="B3666" s="97">
        <v>17</v>
      </c>
      <c r="C3666" s="105"/>
    </row>
    <row r="3667" spans="1:3" x14ac:dyDescent="0.75">
      <c r="A3667" s="113">
        <v>45078</v>
      </c>
      <c r="B3667" s="97">
        <v>18</v>
      </c>
      <c r="C3667" s="105"/>
    </row>
    <row r="3668" spans="1:3" x14ac:dyDescent="0.75">
      <c r="A3668" s="113">
        <v>45078</v>
      </c>
      <c r="B3668" s="97">
        <v>19</v>
      </c>
      <c r="C3668" s="105"/>
    </row>
    <row r="3669" spans="1:3" x14ac:dyDescent="0.75">
      <c r="A3669" s="113">
        <v>45078</v>
      </c>
      <c r="B3669" s="97">
        <v>20</v>
      </c>
      <c r="C3669" s="105"/>
    </row>
    <row r="3670" spans="1:3" x14ac:dyDescent="0.75">
      <c r="A3670" s="113">
        <v>45078</v>
      </c>
      <c r="B3670" s="97">
        <v>21</v>
      </c>
      <c r="C3670" s="105"/>
    </row>
    <row r="3671" spans="1:3" x14ac:dyDescent="0.75">
      <c r="A3671" s="113">
        <v>45078</v>
      </c>
      <c r="B3671" s="97">
        <v>22</v>
      </c>
      <c r="C3671" s="105"/>
    </row>
    <row r="3672" spans="1:3" x14ac:dyDescent="0.75">
      <c r="A3672" s="113">
        <v>45078</v>
      </c>
      <c r="B3672" s="97">
        <v>23</v>
      </c>
      <c r="C3672" s="105"/>
    </row>
    <row r="3673" spans="1:3" x14ac:dyDescent="0.75">
      <c r="A3673" s="113">
        <v>45078</v>
      </c>
      <c r="B3673" s="97">
        <v>24</v>
      </c>
      <c r="C3673" s="105"/>
    </row>
    <row r="3674" spans="1:3" x14ac:dyDescent="0.75">
      <c r="A3674" s="113">
        <v>45079</v>
      </c>
      <c r="B3674" s="97">
        <v>1</v>
      </c>
      <c r="C3674" s="105"/>
    </row>
    <row r="3675" spans="1:3" x14ac:dyDescent="0.75">
      <c r="A3675" s="113">
        <v>45079</v>
      </c>
      <c r="B3675" s="97">
        <v>2</v>
      </c>
      <c r="C3675" s="105"/>
    </row>
    <row r="3676" spans="1:3" x14ac:dyDescent="0.75">
      <c r="A3676" s="113">
        <v>45079</v>
      </c>
      <c r="B3676" s="97">
        <v>3</v>
      </c>
      <c r="C3676" s="105"/>
    </row>
    <row r="3677" spans="1:3" x14ac:dyDescent="0.75">
      <c r="A3677" s="113">
        <v>45079</v>
      </c>
      <c r="B3677" s="97">
        <v>4</v>
      </c>
      <c r="C3677" s="105"/>
    </row>
    <row r="3678" spans="1:3" x14ac:dyDescent="0.75">
      <c r="A3678" s="113">
        <v>45079</v>
      </c>
      <c r="B3678" s="97">
        <v>5</v>
      </c>
      <c r="C3678" s="105"/>
    </row>
    <row r="3679" spans="1:3" x14ac:dyDescent="0.75">
      <c r="A3679" s="113">
        <v>45079</v>
      </c>
      <c r="B3679" s="97">
        <v>6</v>
      </c>
      <c r="C3679" s="105"/>
    </row>
    <row r="3680" spans="1:3" x14ac:dyDescent="0.75">
      <c r="A3680" s="113">
        <v>45079</v>
      </c>
      <c r="B3680" s="97">
        <v>7</v>
      </c>
      <c r="C3680" s="105"/>
    </row>
    <row r="3681" spans="1:3" x14ac:dyDescent="0.75">
      <c r="A3681" s="113">
        <v>45079</v>
      </c>
      <c r="B3681" s="97">
        <v>8</v>
      </c>
      <c r="C3681" s="105"/>
    </row>
    <row r="3682" spans="1:3" x14ac:dyDescent="0.75">
      <c r="A3682" s="113">
        <v>45079</v>
      </c>
      <c r="B3682" s="97">
        <v>9</v>
      </c>
      <c r="C3682" s="105"/>
    </row>
    <row r="3683" spans="1:3" x14ac:dyDescent="0.75">
      <c r="A3683" s="113">
        <v>45079</v>
      </c>
      <c r="B3683" s="97">
        <v>10</v>
      </c>
      <c r="C3683" s="105"/>
    </row>
    <row r="3684" spans="1:3" x14ac:dyDescent="0.75">
      <c r="A3684" s="113">
        <v>45079</v>
      </c>
      <c r="B3684" s="97">
        <v>11</v>
      </c>
      <c r="C3684" s="105"/>
    </row>
    <row r="3685" spans="1:3" x14ac:dyDescent="0.75">
      <c r="A3685" s="113">
        <v>45079</v>
      </c>
      <c r="B3685" s="97">
        <v>12</v>
      </c>
      <c r="C3685" s="105"/>
    </row>
    <row r="3686" spans="1:3" x14ac:dyDescent="0.75">
      <c r="A3686" s="113">
        <v>45079</v>
      </c>
      <c r="B3686" s="97">
        <v>13</v>
      </c>
      <c r="C3686" s="105"/>
    </row>
    <row r="3687" spans="1:3" x14ac:dyDescent="0.75">
      <c r="A3687" s="113">
        <v>45079</v>
      </c>
      <c r="B3687" s="97">
        <v>14</v>
      </c>
      <c r="C3687" s="105"/>
    </row>
    <row r="3688" spans="1:3" x14ac:dyDescent="0.75">
      <c r="A3688" s="113">
        <v>45079</v>
      </c>
      <c r="B3688" s="97">
        <v>15</v>
      </c>
      <c r="C3688" s="105"/>
    </row>
    <row r="3689" spans="1:3" x14ac:dyDescent="0.75">
      <c r="A3689" s="113">
        <v>45079</v>
      </c>
      <c r="B3689" s="97">
        <v>16</v>
      </c>
      <c r="C3689" s="105"/>
    </row>
    <row r="3690" spans="1:3" x14ac:dyDescent="0.75">
      <c r="A3690" s="113">
        <v>45079</v>
      </c>
      <c r="B3690" s="97">
        <v>17</v>
      </c>
      <c r="C3690" s="105"/>
    </row>
    <row r="3691" spans="1:3" x14ac:dyDescent="0.75">
      <c r="A3691" s="113">
        <v>45079</v>
      </c>
      <c r="B3691" s="97">
        <v>18</v>
      </c>
      <c r="C3691" s="105"/>
    </row>
    <row r="3692" spans="1:3" x14ac:dyDescent="0.75">
      <c r="A3692" s="113">
        <v>45079</v>
      </c>
      <c r="B3692" s="97">
        <v>19</v>
      </c>
      <c r="C3692" s="105"/>
    </row>
    <row r="3693" spans="1:3" x14ac:dyDescent="0.75">
      <c r="A3693" s="113">
        <v>45079</v>
      </c>
      <c r="B3693" s="97">
        <v>20</v>
      </c>
      <c r="C3693" s="105"/>
    </row>
    <row r="3694" spans="1:3" x14ac:dyDescent="0.75">
      <c r="A3694" s="113">
        <v>45079</v>
      </c>
      <c r="B3694" s="97">
        <v>21</v>
      </c>
      <c r="C3694" s="105"/>
    </row>
    <row r="3695" spans="1:3" x14ac:dyDescent="0.75">
      <c r="A3695" s="113">
        <v>45079</v>
      </c>
      <c r="B3695" s="97">
        <v>22</v>
      </c>
      <c r="C3695" s="105"/>
    </row>
    <row r="3696" spans="1:3" x14ac:dyDescent="0.75">
      <c r="A3696" s="113">
        <v>45079</v>
      </c>
      <c r="B3696" s="97">
        <v>23</v>
      </c>
      <c r="C3696" s="105"/>
    </row>
    <row r="3697" spans="1:3" x14ac:dyDescent="0.75">
      <c r="A3697" s="113">
        <v>45079</v>
      </c>
      <c r="B3697" s="97">
        <v>24</v>
      </c>
      <c r="C3697" s="105"/>
    </row>
    <row r="3698" spans="1:3" x14ac:dyDescent="0.75">
      <c r="A3698" s="113">
        <v>45080</v>
      </c>
      <c r="B3698" s="97">
        <v>1</v>
      </c>
      <c r="C3698" s="105"/>
    </row>
    <row r="3699" spans="1:3" x14ac:dyDescent="0.75">
      <c r="A3699" s="113">
        <v>45080</v>
      </c>
      <c r="B3699" s="97">
        <v>2</v>
      </c>
      <c r="C3699" s="105"/>
    </row>
    <row r="3700" spans="1:3" x14ac:dyDescent="0.75">
      <c r="A3700" s="113">
        <v>45080</v>
      </c>
      <c r="B3700" s="97">
        <v>3</v>
      </c>
      <c r="C3700" s="105"/>
    </row>
    <row r="3701" spans="1:3" x14ac:dyDescent="0.75">
      <c r="A3701" s="113">
        <v>45080</v>
      </c>
      <c r="B3701" s="97">
        <v>4</v>
      </c>
      <c r="C3701" s="105"/>
    </row>
    <row r="3702" spans="1:3" x14ac:dyDescent="0.75">
      <c r="A3702" s="113">
        <v>45080</v>
      </c>
      <c r="B3702" s="97">
        <v>5</v>
      </c>
      <c r="C3702" s="105"/>
    </row>
    <row r="3703" spans="1:3" x14ac:dyDescent="0.75">
      <c r="A3703" s="113">
        <v>45080</v>
      </c>
      <c r="B3703" s="97">
        <v>6</v>
      </c>
      <c r="C3703" s="105"/>
    </row>
    <row r="3704" spans="1:3" x14ac:dyDescent="0.75">
      <c r="A3704" s="113">
        <v>45080</v>
      </c>
      <c r="B3704" s="97">
        <v>7</v>
      </c>
      <c r="C3704" s="105"/>
    </row>
    <row r="3705" spans="1:3" x14ac:dyDescent="0.75">
      <c r="A3705" s="113">
        <v>45080</v>
      </c>
      <c r="B3705" s="97">
        <v>8</v>
      </c>
      <c r="C3705" s="105"/>
    </row>
    <row r="3706" spans="1:3" x14ac:dyDescent="0.75">
      <c r="A3706" s="113">
        <v>45080</v>
      </c>
      <c r="B3706" s="97">
        <v>9</v>
      </c>
      <c r="C3706" s="105"/>
    </row>
    <row r="3707" spans="1:3" x14ac:dyDescent="0.75">
      <c r="A3707" s="113">
        <v>45080</v>
      </c>
      <c r="B3707" s="97">
        <v>10</v>
      </c>
      <c r="C3707" s="105"/>
    </row>
    <row r="3708" spans="1:3" x14ac:dyDescent="0.75">
      <c r="A3708" s="113">
        <v>45080</v>
      </c>
      <c r="B3708" s="97">
        <v>11</v>
      </c>
      <c r="C3708" s="105"/>
    </row>
    <row r="3709" spans="1:3" x14ac:dyDescent="0.75">
      <c r="A3709" s="113">
        <v>45080</v>
      </c>
      <c r="B3709" s="97">
        <v>12</v>
      </c>
      <c r="C3709" s="105"/>
    </row>
    <row r="3710" spans="1:3" x14ac:dyDescent="0.75">
      <c r="A3710" s="113">
        <v>45080</v>
      </c>
      <c r="B3710" s="97">
        <v>13</v>
      </c>
      <c r="C3710" s="105"/>
    </row>
    <row r="3711" spans="1:3" x14ac:dyDescent="0.75">
      <c r="A3711" s="113">
        <v>45080</v>
      </c>
      <c r="B3711" s="97">
        <v>14</v>
      </c>
      <c r="C3711" s="105"/>
    </row>
    <row r="3712" spans="1:3" x14ac:dyDescent="0.75">
      <c r="A3712" s="113">
        <v>45080</v>
      </c>
      <c r="B3712" s="97">
        <v>15</v>
      </c>
      <c r="C3712" s="105"/>
    </row>
    <row r="3713" spans="1:3" x14ac:dyDescent="0.75">
      <c r="A3713" s="113">
        <v>45080</v>
      </c>
      <c r="B3713" s="97">
        <v>16</v>
      </c>
      <c r="C3713" s="105"/>
    </row>
    <row r="3714" spans="1:3" x14ac:dyDescent="0.75">
      <c r="A3714" s="113">
        <v>45080</v>
      </c>
      <c r="B3714" s="97">
        <v>17</v>
      </c>
      <c r="C3714" s="105"/>
    </row>
    <row r="3715" spans="1:3" x14ac:dyDescent="0.75">
      <c r="A3715" s="113">
        <v>45080</v>
      </c>
      <c r="B3715" s="97">
        <v>18</v>
      </c>
      <c r="C3715" s="105"/>
    </row>
    <row r="3716" spans="1:3" x14ac:dyDescent="0.75">
      <c r="A3716" s="113">
        <v>45080</v>
      </c>
      <c r="B3716" s="97">
        <v>19</v>
      </c>
      <c r="C3716" s="105"/>
    </row>
    <row r="3717" spans="1:3" x14ac:dyDescent="0.75">
      <c r="A3717" s="113">
        <v>45080</v>
      </c>
      <c r="B3717" s="97">
        <v>20</v>
      </c>
      <c r="C3717" s="105"/>
    </row>
    <row r="3718" spans="1:3" x14ac:dyDescent="0.75">
      <c r="A3718" s="113">
        <v>45080</v>
      </c>
      <c r="B3718" s="97">
        <v>21</v>
      </c>
      <c r="C3718" s="105"/>
    </row>
    <row r="3719" spans="1:3" x14ac:dyDescent="0.75">
      <c r="A3719" s="113">
        <v>45080</v>
      </c>
      <c r="B3719" s="97">
        <v>22</v>
      </c>
      <c r="C3719" s="105"/>
    </row>
    <row r="3720" spans="1:3" x14ac:dyDescent="0.75">
      <c r="A3720" s="113">
        <v>45080</v>
      </c>
      <c r="B3720" s="97">
        <v>23</v>
      </c>
      <c r="C3720" s="105"/>
    </row>
    <row r="3721" spans="1:3" x14ac:dyDescent="0.75">
      <c r="A3721" s="113">
        <v>45080</v>
      </c>
      <c r="B3721" s="97">
        <v>24</v>
      </c>
      <c r="C3721" s="105"/>
    </row>
    <row r="3722" spans="1:3" x14ac:dyDescent="0.75">
      <c r="A3722" s="113">
        <v>45081</v>
      </c>
      <c r="B3722" s="97">
        <v>1</v>
      </c>
      <c r="C3722" s="105"/>
    </row>
    <row r="3723" spans="1:3" x14ac:dyDescent="0.75">
      <c r="A3723" s="113">
        <v>45081</v>
      </c>
      <c r="B3723" s="97">
        <v>2</v>
      </c>
      <c r="C3723" s="105"/>
    </row>
    <row r="3724" spans="1:3" x14ac:dyDescent="0.75">
      <c r="A3724" s="113">
        <v>45081</v>
      </c>
      <c r="B3724" s="97">
        <v>3</v>
      </c>
      <c r="C3724" s="105"/>
    </row>
    <row r="3725" spans="1:3" x14ac:dyDescent="0.75">
      <c r="A3725" s="113">
        <v>45081</v>
      </c>
      <c r="B3725" s="97">
        <v>4</v>
      </c>
      <c r="C3725" s="105"/>
    </row>
    <row r="3726" spans="1:3" x14ac:dyDescent="0.75">
      <c r="A3726" s="113">
        <v>45081</v>
      </c>
      <c r="B3726" s="97">
        <v>5</v>
      </c>
      <c r="C3726" s="105"/>
    </row>
    <row r="3727" spans="1:3" x14ac:dyDescent="0.75">
      <c r="A3727" s="113">
        <v>45081</v>
      </c>
      <c r="B3727" s="97">
        <v>6</v>
      </c>
      <c r="C3727" s="105"/>
    </row>
    <row r="3728" spans="1:3" x14ac:dyDescent="0.75">
      <c r="A3728" s="113">
        <v>45081</v>
      </c>
      <c r="B3728" s="97">
        <v>7</v>
      </c>
      <c r="C3728" s="105"/>
    </row>
    <row r="3729" spans="1:3" x14ac:dyDescent="0.75">
      <c r="A3729" s="113">
        <v>45081</v>
      </c>
      <c r="B3729" s="97">
        <v>8</v>
      </c>
      <c r="C3729" s="105"/>
    </row>
    <row r="3730" spans="1:3" x14ac:dyDescent="0.75">
      <c r="A3730" s="113">
        <v>45081</v>
      </c>
      <c r="B3730" s="97">
        <v>9</v>
      </c>
      <c r="C3730" s="105"/>
    </row>
    <row r="3731" spans="1:3" x14ac:dyDescent="0.75">
      <c r="A3731" s="113">
        <v>45081</v>
      </c>
      <c r="B3731" s="97">
        <v>10</v>
      </c>
      <c r="C3731" s="105"/>
    </row>
    <row r="3732" spans="1:3" x14ac:dyDescent="0.75">
      <c r="A3732" s="113">
        <v>45081</v>
      </c>
      <c r="B3732" s="97">
        <v>11</v>
      </c>
      <c r="C3732" s="105"/>
    </row>
    <row r="3733" spans="1:3" x14ac:dyDescent="0.75">
      <c r="A3733" s="113">
        <v>45081</v>
      </c>
      <c r="B3733" s="97">
        <v>12</v>
      </c>
      <c r="C3733" s="105"/>
    </row>
    <row r="3734" spans="1:3" x14ac:dyDescent="0.75">
      <c r="A3734" s="113">
        <v>45081</v>
      </c>
      <c r="B3734" s="97">
        <v>13</v>
      </c>
      <c r="C3734" s="105"/>
    </row>
    <row r="3735" spans="1:3" x14ac:dyDescent="0.75">
      <c r="A3735" s="113">
        <v>45081</v>
      </c>
      <c r="B3735" s="97">
        <v>14</v>
      </c>
      <c r="C3735" s="105"/>
    </row>
    <row r="3736" spans="1:3" x14ac:dyDescent="0.75">
      <c r="A3736" s="113">
        <v>45081</v>
      </c>
      <c r="B3736" s="97">
        <v>15</v>
      </c>
      <c r="C3736" s="105"/>
    </row>
    <row r="3737" spans="1:3" x14ac:dyDescent="0.75">
      <c r="A3737" s="113">
        <v>45081</v>
      </c>
      <c r="B3737" s="97">
        <v>16</v>
      </c>
      <c r="C3737" s="105"/>
    </row>
    <row r="3738" spans="1:3" x14ac:dyDescent="0.75">
      <c r="A3738" s="113">
        <v>45081</v>
      </c>
      <c r="B3738" s="97">
        <v>17</v>
      </c>
      <c r="C3738" s="105"/>
    </row>
    <row r="3739" spans="1:3" x14ac:dyDescent="0.75">
      <c r="A3739" s="113">
        <v>45081</v>
      </c>
      <c r="B3739" s="97">
        <v>18</v>
      </c>
      <c r="C3739" s="105"/>
    </row>
    <row r="3740" spans="1:3" x14ac:dyDescent="0.75">
      <c r="A3740" s="113">
        <v>45081</v>
      </c>
      <c r="B3740" s="97">
        <v>19</v>
      </c>
      <c r="C3740" s="105"/>
    </row>
    <row r="3741" spans="1:3" x14ac:dyDescent="0.75">
      <c r="A3741" s="113">
        <v>45081</v>
      </c>
      <c r="B3741" s="97">
        <v>20</v>
      </c>
      <c r="C3741" s="105"/>
    </row>
    <row r="3742" spans="1:3" x14ac:dyDescent="0.75">
      <c r="A3742" s="113">
        <v>45081</v>
      </c>
      <c r="B3742" s="97">
        <v>21</v>
      </c>
      <c r="C3742" s="105"/>
    </row>
    <row r="3743" spans="1:3" x14ac:dyDescent="0.75">
      <c r="A3743" s="113">
        <v>45081</v>
      </c>
      <c r="B3743" s="97">
        <v>22</v>
      </c>
      <c r="C3743" s="105"/>
    </row>
    <row r="3744" spans="1:3" x14ac:dyDescent="0.75">
      <c r="A3744" s="113">
        <v>45081</v>
      </c>
      <c r="B3744" s="97">
        <v>23</v>
      </c>
      <c r="C3744" s="105"/>
    </row>
    <row r="3745" spans="1:3" x14ac:dyDescent="0.75">
      <c r="A3745" s="113">
        <v>45081</v>
      </c>
      <c r="B3745" s="97">
        <v>24</v>
      </c>
      <c r="C3745" s="105"/>
    </row>
    <row r="3746" spans="1:3" x14ac:dyDescent="0.75">
      <c r="A3746" s="113">
        <v>45082</v>
      </c>
      <c r="B3746" s="97">
        <v>1</v>
      </c>
      <c r="C3746" s="105"/>
    </row>
    <row r="3747" spans="1:3" x14ac:dyDescent="0.75">
      <c r="A3747" s="113">
        <v>45082</v>
      </c>
      <c r="B3747" s="97">
        <v>2</v>
      </c>
      <c r="C3747" s="105"/>
    </row>
    <row r="3748" spans="1:3" x14ac:dyDescent="0.75">
      <c r="A3748" s="113">
        <v>45082</v>
      </c>
      <c r="B3748" s="97">
        <v>3</v>
      </c>
      <c r="C3748" s="105"/>
    </row>
    <row r="3749" spans="1:3" x14ac:dyDescent="0.75">
      <c r="A3749" s="113">
        <v>45082</v>
      </c>
      <c r="B3749" s="97">
        <v>4</v>
      </c>
      <c r="C3749" s="105"/>
    </row>
    <row r="3750" spans="1:3" x14ac:dyDescent="0.75">
      <c r="A3750" s="113">
        <v>45082</v>
      </c>
      <c r="B3750" s="97">
        <v>5</v>
      </c>
      <c r="C3750" s="105"/>
    </row>
    <row r="3751" spans="1:3" x14ac:dyDescent="0.75">
      <c r="A3751" s="113">
        <v>45082</v>
      </c>
      <c r="B3751" s="97">
        <v>6</v>
      </c>
      <c r="C3751" s="105"/>
    </row>
    <row r="3752" spans="1:3" x14ac:dyDescent="0.75">
      <c r="A3752" s="113">
        <v>45082</v>
      </c>
      <c r="B3752" s="97">
        <v>7</v>
      </c>
      <c r="C3752" s="105"/>
    </row>
    <row r="3753" spans="1:3" x14ac:dyDescent="0.75">
      <c r="A3753" s="113">
        <v>45082</v>
      </c>
      <c r="B3753" s="97">
        <v>8</v>
      </c>
      <c r="C3753" s="105"/>
    </row>
    <row r="3754" spans="1:3" x14ac:dyDescent="0.75">
      <c r="A3754" s="113">
        <v>45082</v>
      </c>
      <c r="B3754" s="97">
        <v>9</v>
      </c>
      <c r="C3754" s="105"/>
    </row>
    <row r="3755" spans="1:3" x14ac:dyDescent="0.75">
      <c r="A3755" s="113">
        <v>45082</v>
      </c>
      <c r="B3755" s="97">
        <v>10</v>
      </c>
      <c r="C3755" s="105"/>
    </row>
    <row r="3756" spans="1:3" x14ac:dyDescent="0.75">
      <c r="A3756" s="113">
        <v>45082</v>
      </c>
      <c r="B3756" s="97">
        <v>11</v>
      </c>
      <c r="C3756" s="105"/>
    </row>
    <row r="3757" spans="1:3" x14ac:dyDescent="0.75">
      <c r="A3757" s="113">
        <v>45082</v>
      </c>
      <c r="B3757" s="97">
        <v>12</v>
      </c>
      <c r="C3757" s="105"/>
    </row>
    <row r="3758" spans="1:3" x14ac:dyDescent="0.75">
      <c r="A3758" s="113">
        <v>45082</v>
      </c>
      <c r="B3758" s="97">
        <v>13</v>
      </c>
      <c r="C3758" s="105"/>
    </row>
    <row r="3759" spans="1:3" x14ac:dyDescent="0.75">
      <c r="A3759" s="113">
        <v>45082</v>
      </c>
      <c r="B3759" s="97">
        <v>14</v>
      </c>
      <c r="C3759" s="105"/>
    </row>
    <row r="3760" spans="1:3" x14ac:dyDescent="0.75">
      <c r="A3760" s="113">
        <v>45082</v>
      </c>
      <c r="B3760" s="97">
        <v>15</v>
      </c>
      <c r="C3760" s="105"/>
    </row>
    <row r="3761" spans="1:3" x14ac:dyDescent="0.75">
      <c r="A3761" s="113">
        <v>45082</v>
      </c>
      <c r="B3761" s="97">
        <v>16</v>
      </c>
      <c r="C3761" s="105"/>
    </row>
    <row r="3762" spans="1:3" x14ac:dyDescent="0.75">
      <c r="A3762" s="113">
        <v>45082</v>
      </c>
      <c r="B3762" s="97">
        <v>17</v>
      </c>
      <c r="C3762" s="105"/>
    </row>
    <row r="3763" spans="1:3" x14ac:dyDescent="0.75">
      <c r="A3763" s="113">
        <v>45082</v>
      </c>
      <c r="B3763" s="97">
        <v>18</v>
      </c>
      <c r="C3763" s="105"/>
    </row>
    <row r="3764" spans="1:3" x14ac:dyDescent="0.75">
      <c r="A3764" s="113">
        <v>45082</v>
      </c>
      <c r="B3764" s="97">
        <v>19</v>
      </c>
      <c r="C3764" s="105"/>
    </row>
    <row r="3765" spans="1:3" x14ac:dyDescent="0.75">
      <c r="A3765" s="113">
        <v>45082</v>
      </c>
      <c r="B3765" s="97">
        <v>20</v>
      </c>
      <c r="C3765" s="105"/>
    </row>
    <row r="3766" spans="1:3" x14ac:dyDescent="0.75">
      <c r="A3766" s="113">
        <v>45082</v>
      </c>
      <c r="B3766" s="97">
        <v>21</v>
      </c>
      <c r="C3766" s="105"/>
    </row>
    <row r="3767" spans="1:3" x14ac:dyDescent="0.75">
      <c r="A3767" s="113">
        <v>45082</v>
      </c>
      <c r="B3767" s="97">
        <v>22</v>
      </c>
      <c r="C3767" s="105"/>
    </row>
    <row r="3768" spans="1:3" x14ac:dyDescent="0.75">
      <c r="A3768" s="113">
        <v>45082</v>
      </c>
      <c r="B3768" s="97">
        <v>23</v>
      </c>
      <c r="C3768" s="105"/>
    </row>
    <row r="3769" spans="1:3" x14ac:dyDescent="0.75">
      <c r="A3769" s="113">
        <v>45082</v>
      </c>
      <c r="B3769" s="97">
        <v>24</v>
      </c>
      <c r="C3769" s="105"/>
    </row>
    <row r="3770" spans="1:3" x14ac:dyDescent="0.75">
      <c r="A3770" s="113">
        <v>45083</v>
      </c>
      <c r="B3770" s="97">
        <v>1</v>
      </c>
      <c r="C3770" s="105"/>
    </row>
    <row r="3771" spans="1:3" x14ac:dyDescent="0.75">
      <c r="A3771" s="113">
        <v>45083</v>
      </c>
      <c r="B3771" s="97">
        <v>2</v>
      </c>
      <c r="C3771" s="105"/>
    </row>
    <row r="3772" spans="1:3" x14ac:dyDescent="0.75">
      <c r="A3772" s="113">
        <v>45083</v>
      </c>
      <c r="B3772" s="97">
        <v>3</v>
      </c>
      <c r="C3772" s="105"/>
    </row>
    <row r="3773" spans="1:3" x14ac:dyDescent="0.75">
      <c r="A3773" s="113">
        <v>45083</v>
      </c>
      <c r="B3773" s="97">
        <v>4</v>
      </c>
      <c r="C3773" s="105"/>
    </row>
    <row r="3774" spans="1:3" x14ac:dyDescent="0.75">
      <c r="A3774" s="113">
        <v>45083</v>
      </c>
      <c r="B3774" s="97">
        <v>5</v>
      </c>
      <c r="C3774" s="105"/>
    </row>
    <row r="3775" spans="1:3" x14ac:dyDescent="0.75">
      <c r="A3775" s="113">
        <v>45083</v>
      </c>
      <c r="B3775" s="97">
        <v>6</v>
      </c>
      <c r="C3775" s="105"/>
    </row>
    <row r="3776" spans="1:3" x14ac:dyDescent="0.75">
      <c r="A3776" s="113">
        <v>45083</v>
      </c>
      <c r="B3776" s="97">
        <v>7</v>
      </c>
      <c r="C3776" s="105"/>
    </row>
    <row r="3777" spans="1:3" x14ac:dyDescent="0.75">
      <c r="A3777" s="113">
        <v>45083</v>
      </c>
      <c r="B3777" s="97">
        <v>8</v>
      </c>
      <c r="C3777" s="105"/>
    </row>
    <row r="3778" spans="1:3" x14ac:dyDescent="0.75">
      <c r="A3778" s="113">
        <v>45083</v>
      </c>
      <c r="B3778" s="97">
        <v>9</v>
      </c>
      <c r="C3778" s="105"/>
    </row>
    <row r="3779" spans="1:3" x14ac:dyDescent="0.75">
      <c r="A3779" s="113">
        <v>45083</v>
      </c>
      <c r="B3779" s="97">
        <v>10</v>
      </c>
      <c r="C3779" s="105"/>
    </row>
    <row r="3780" spans="1:3" x14ac:dyDescent="0.75">
      <c r="A3780" s="113">
        <v>45083</v>
      </c>
      <c r="B3780" s="97">
        <v>11</v>
      </c>
      <c r="C3780" s="105"/>
    </row>
    <row r="3781" spans="1:3" x14ac:dyDescent="0.75">
      <c r="A3781" s="113">
        <v>45083</v>
      </c>
      <c r="B3781" s="97">
        <v>12</v>
      </c>
      <c r="C3781" s="105"/>
    </row>
    <row r="3782" spans="1:3" x14ac:dyDescent="0.75">
      <c r="A3782" s="113">
        <v>45083</v>
      </c>
      <c r="B3782" s="97">
        <v>13</v>
      </c>
      <c r="C3782" s="105"/>
    </row>
    <row r="3783" spans="1:3" x14ac:dyDescent="0.75">
      <c r="A3783" s="113">
        <v>45083</v>
      </c>
      <c r="B3783" s="97">
        <v>14</v>
      </c>
      <c r="C3783" s="105"/>
    </row>
    <row r="3784" spans="1:3" x14ac:dyDescent="0.75">
      <c r="A3784" s="113">
        <v>45083</v>
      </c>
      <c r="B3784" s="97">
        <v>15</v>
      </c>
      <c r="C3784" s="105"/>
    </row>
    <row r="3785" spans="1:3" x14ac:dyDescent="0.75">
      <c r="A3785" s="113">
        <v>45083</v>
      </c>
      <c r="B3785" s="97">
        <v>16</v>
      </c>
      <c r="C3785" s="105"/>
    </row>
    <row r="3786" spans="1:3" x14ac:dyDescent="0.75">
      <c r="A3786" s="113">
        <v>45083</v>
      </c>
      <c r="B3786" s="97">
        <v>17</v>
      </c>
      <c r="C3786" s="105"/>
    </row>
    <row r="3787" spans="1:3" x14ac:dyDescent="0.75">
      <c r="A3787" s="113">
        <v>45083</v>
      </c>
      <c r="B3787" s="97">
        <v>18</v>
      </c>
      <c r="C3787" s="105"/>
    </row>
    <row r="3788" spans="1:3" x14ac:dyDescent="0.75">
      <c r="A3788" s="113">
        <v>45083</v>
      </c>
      <c r="B3788" s="97">
        <v>19</v>
      </c>
      <c r="C3788" s="105"/>
    </row>
    <row r="3789" spans="1:3" x14ac:dyDescent="0.75">
      <c r="A3789" s="113">
        <v>45083</v>
      </c>
      <c r="B3789" s="97">
        <v>20</v>
      </c>
      <c r="C3789" s="105"/>
    </row>
    <row r="3790" spans="1:3" x14ac:dyDescent="0.75">
      <c r="A3790" s="113">
        <v>45083</v>
      </c>
      <c r="B3790" s="97">
        <v>21</v>
      </c>
      <c r="C3790" s="105"/>
    </row>
    <row r="3791" spans="1:3" x14ac:dyDescent="0.75">
      <c r="A3791" s="113">
        <v>45083</v>
      </c>
      <c r="B3791" s="97">
        <v>22</v>
      </c>
      <c r="C3791" s="105"/>
    </row>
    <row r="3792" spans="1:3" x14ac:dyDescent="0.75">
      <c r="A3792" s="113">
        <v>45083</v>
      </c>
      <c r="B3792" s="97">
        <v>23</v>
      </c>
      <c r="C3792" s="105"/>
    </row>
    <row r="3793" spans="1:3" x14ac:dyDescent="0.75">
      <c r="A3793" s="113">
        <v>45083</v>
      </c>
      <c r="B3793" s="97">
        <v>24</v>
      </c>
      <c r="C3793" s="105"/>
    </row>
    <row r="3794" spans="1:3" x14ac:dyDescent="0.75">
      <c r="A3794" s="113">
        <v>45084</v>
      </c>
      <c r="B3794" s="97">
        <v>1</v>
      </c>
      <c r="C3794" s="105"/>
    </row>
    <row r="3795" spans="1:3" x14ac:dyDescent="0.75">
      <c r="A3795" s="113">
        <v>45084</v>
      </c>
      <c r="B3795" s="97">
        <v>2</v>
      </c>
      <c r="C3795" s="105"/>
    </row>
    <row r="3796" spans="1:3" x14ac:dyDescent="0.75">
      <c r="A3796" s="113">
        <v>45084</v>
      </c>
      <c r="B3796" s="97">
        <v>3</v>
      </c>
      <c r="C3796" s="105"/>
    </row>
    <row r="3797" spans="1:3" x14ac:dyDescent="0.75">
      <c r="A3797" s="113">
        <v>45084</v>
      </c>
      <c r="B3797" s="97">
        <v>4</v>
      </c>
      <c r="C3797" s="105"/>
    </row>
    <row r="3798" spans="1:3" x14ac:dyDescent="0.75">
      <c r="A3798" s="113">
        <v>45084</v>
      </c>
      <c r="B3798" s="97">
        <v>5</v>
      </c>
      <c r="C3798" s="105"/>
    </row>
    <row r="3799" spans="1:3" x14ac:dyDescent="0.75">
      <c r="A3799" s="113">
        <v>45084</v>
      </c>
      <c r="B3799" s="97">
        <v>6</v>
      </c>
      <c r="C3799" s="105"/>
    </row>
    <row r="3800" spans="1:3" x14ac:dyDescent="0.75">
      <c r="A3800" s="113">
        <v>45084</v>
      </c>
      <c r="B3800" s="97">
        <v>7</v>
      </c>
      <c r="C3800" s="105"/>
    </row>
    <row r="3801" spans="1:3" x14ac:dyDescent="0.75">
      <c r="A3801" s="113">
        <v>45084</v>
      </c>
      <c r="B3801" s="97">
        <v>8</v>
      </c>
      <c r="C3801" s="105"/>
    </row>
    <row r="3802" spans="1:3" x14ac:dyDescent="0.75">
      <c r="A3802" s="113">
        <v>45084</v>
      </c>
      <c r="B3802" s="97">
        <v>9</v>
      </c>
      <c r="C3802" s="105"/>
    </row>
    <row r="3803" spans="1:3" x14ac:dyDescent="0.75">
      <c r="A3803" s="113">
        <v>45084</v>
      </c>
      <c r="B3803" s="97">
        <v>10</v>
      </c>
      <c r="C3803" s="105"/>
    </row>
    <row r="3804" spans="1:3" x14ac:dyDescent="0.75">
      <c r="A3804" s="113">
        <v>45084</v>
      </c>
      <c r="B3804" s="97">
        <v>11</v>
      </c>
      <c r="C3804" s="105"/>
    </row>
    <row r="3805" spans="1:3" x14ac:dyDescent="0.75">
      <c r="A3805" s="113">
        <v>45084</v>
      </c>
      <c r="B3805" s="97">
        <v>12</v>
      </c>
      <c r="C3805" s="105"/>
    </row>
    <row r="3806" spans="1:3" x14ac:dyDescent="0.75">
      <c r="A3806" s="113">
        <v>45084</v>
      </c>
      <c r="B3806" s="97">
        <v>13</v>
      </c>
      <c r="C3806" s="105"/>
    </row>
    <row r="3807" spans="1:3" x14ac:dyDescent="0.75">
      <c r="A3807" s="113">
        <v>45084</v>
      </c>
      <c r="B3807" s="97">
        <v>14</v>
      </c>
      <c r="C3807" s="105"/>
    </row>
    <row r="3808" spans="1:3" x14ac:dyDescent="0.75">
      <c r="A3808" s="113">
        <v>45084</v>
      </c>
      <c r="B3808" s="97">
        <v>15</v>
      </c>
      <c r="C3808" s="105"/>
    </row>
    <row r="3809" spans="1:3" x14ac:dyDescent="0.75">
      <c r="A3809" s="113">
        <v>45084</v>
      </c>
      <c r="B3809" s="97">
        <v>16</v>
      </c>
      <c r="C3809" s="105"/>
    </row>
    <row r="3810" spans="1:3" x14ac:dyDescent="0.75">
      <c r="A3810" s="113">
        <v>45084</v>
      </c>
      <c r="B3810" s="97">
        <v>17</v>
      </c>
      <c r="C3810" s="105"/>
    </row>
    <row r="3811" spans="1:3" x14ac:dyDescent="0.75">
      <c r="A3811" s="113">
        <v>45084</v>
      </c>
      <c r="B3811" s="97">
        <v>18</v>
      </c>
      <c r="C3811" s="105"/>
    </row>
    <row r="3812" spans="1:3" x14ac:dyDescent="0.75">
      <c r="A3812" s="113">
        <v>45084</v>
      </c>
      <c r="B3812" s="97">
        <v>19</v>
      </c>
      <c r="C3812" s="105"/>
    </row>
    <row r="3813" spans="1:3" x14ac:dyDescent="0.75">
      <c r="A3813" s="113">
        <v>45084</v>
      </c>
      <c r="B3813" s="97">
        <v>20</v>
      </c>
      <c r="C3813" s="105"/>
    </row>
    <row r="3814" spans="1:3" x14ac:dyDescent="0.75">
      <c r="A3814" s="113">
        <v>45084</v>
      </c>
      <c r="B3814" s="97">
        <v>21</v>
      </c>
      <c r="C3814" s="105"/>
    </row>
    <row r="3815" spans="1:3" x14ac:dyDescent="0.75">
      <c r="A3815" s="113">
        <v>45084</v>
      </c>
      <c r="B3815" s="97">
        <v>22</v>
      </c>
      <c r="C3815" s="105"/>
    </row>
    <row r="3816" spans="1:3" x14ac:dyDescent="0.75">
      <c r="A3816" s="113">
        <v>45084</v>
      </c>
      <c r="B3816" s="97">
        <v>23</v>
      </c>
      <c r="C3816" s="105"/>
    </row>
    <row r="3817" spans="1:3" x14ac:dyDescent="0.75">
      <c r="A3817" s="113">
        <v>45084</v>
      </c>
      <c r="B3817" s="97">
        <v>24</v>
      </c>
      <c r="C3817" s="105"/>
    </row>
    <row r="3818" spans="1:3" x14ac:dyDescent="0.75">
      <c r="A3818" s="113">
        <v>45085</v>
      </c>
      <c r="B3818" s="97">
        <v>1</v>
      </c>
      <c r="C3818" s="105"/>
    </row>
    <row r="3819" spans="1:3" x14ac:dyDescent="0.75">
      <c r="A3819" s="113">
        <v>45085</v>
      </c>
      <c r="B3819" s="97">
        <v>2</v>
      </c>
      <c r="C3819" s="105"/>
    </row>
    <row r="3820" spans="1:3" x14ac:dyDescent="0.75">
      <c r="A3820" s="113">
        <v>45085</v>
      </c>
      <c r="B3820" s="97">
        <v>3</v>
      </c>
      <c r="C3820" s="105"/>
    </row>
    <row r="3821" spans="1:3" x14ac:dyDescent="0.75">
      <c r="A3821" s="113">
        <v>45085</v>
      </c>
      <c r="B3821" s="97">
        <v>4</v>
      </c>
      <c r="C3821" s="105"/>
    </row>
    <row r="3822" spans="1:3" x14ac:dyDescent="0.75">
      <c r="A3822" s="113">
        <v>45085</v>
      </c>
      <c r="B3822" s="97">
        <v>5</v>
      </c>
      <c r="C3822" s="105"/>
    </row>
    <row r="3823" spans="1:3" x14ac:dyDescent="0.75">
      <c r="A3823" s="113">
        <v>45085</v>
      </c>
      <c r="B3823" s="97">
        <v>6</v>
      </c>
      <c r="C3823" s="105"/>
    </row>
    <row r="3824" spans="1:3" x14ac:dyDescent="0.75">
      <c r="A3824" s="113">
        <v>45085</v>
      </c>
      <c r="B3824" s="97">
        <v>7</v>
      </c>
      <c r="C3824" s="105"/>
    </row>
    <row r="3825" spans="1:3" x14ac:dyDescent="0.75">
      <c r="A3825" s="113">
        <v>45085</v>
      </c>
      <c r="B3825" s="97">
        <v>8</v>
      </c>
      <c r="C3825" s="105"/>
    </row>
    <row r="3826" spans="1:3" x14ac:dyDescent="0.75">
      <c r="A3826" s="113">
        <v>45085</v>
      </c>
      <c r="B3826" s="97">
        <v>9</v>
      </c>
      <c r="C3826" s="105"/>
    </row>
    <row r="3827" spans="1:3" x14ac:dyDescent="0.75">
      <c r="A3827" s="113">
        <v>45085</v>
      </c>
      <c r="B3827" s="97">
        <v>10</v>
      </c>
      <c r="C3827" s="105"/>
    </row>
    <row r="3828" spans="1:3" x14ac:dyDescent="0.75">
      <c r="A3828" s="113">
        <v>45085</v>
      </c>
      <c r="B3828" s="97">
        <v>11</v>
      </c>
      <c r="C3828" s="105"/>
    </row>
    <row r="3829" spans="1:3" x14ac:dyDescent="0.75">
      <c r="A3829" s="113">
        <v>45085</v>
      </c>
      <c r="B3829" s="97">
        <v>12</v>
      </c>
      <c r="C3829" s="105"/>
    </row>
    <row r="3830" spans="1:3" x14ac:dyDescent="0.75">
      <c r="A3830" s="113">
        <v>45085</v>
      </c>
      <c r="B3830" s="97">
        <v>13</v>
      </c>
      <c r="C3830" s="105"/>
    </row>
    <row r="3831" spans="1:3" x14ac:dyDescent="0.75">
      <c r="A3831" s="113">
        <v>45085</v>
      </c>
      <c r="B3831" s="97">
        <v>14</v>
      </c>
      <c r="C3831" s="105"/>
    </row>
    <row r="3832" spans="1:3" x14ac:dyDescent="0.75">
      <c r="A3832" s="113">
        <v>45085</v>
      </c>
      <c r="B3832" s="97">
        <v>15</v>
      </c>
      <c r="C3832" s="105"/>
    </row>
    <row r="3833" spans="1:3" x14ac:dyDescent="0.75">
      <c r="A3833" s="113">
        <v>45085</v>
      </c>
      <c r="B3833" s="97">
        <v>16</v>
      </c>
      <c r="C3833" s="105"/>
    </row>
    <row r="3834" spans="1:3" x14ac:dyDescent="0.75">
      <c r="A3834" s="113">
        <v>45085</v>
      </c>
      <c r="B3834" s="97">
        <v>17</v>
      </c>
      <c r="C3834" s="105"/>
    </row>
    <row r="3835" spans="1:3" x14ac:dyDescent="0.75">
      <c r="A3835" s="113">
        <v>45085</v>
      </c>
      <c r="B3835" s="97">
        <v>18</v>
      </c>
      <c r="C3835" s="105"/>
    </row>
    <row r="3836" spans="1:3" x14ac:dyDescent="0.75">
      <c r="A3836" s="113">
        <v>45085</v>
      </c>
      <c r="B3836" s="97">
        <v>19</v>
      </c>
      <c r="C3836" s="105"/>
    </row>
    <row r="3837" spans="1:3" x14ac:dyDescent="0.75">
      <c r="A3837" s="113">
        <v>45085</v>
      </c>
      <c r="B3837" s="97">
        <v>20</v>
      </c>
      <c r="C3837" s="105"/>
    </row>
    <row r="3838" spans="1:3" x14ac:dyDescent="0.75">
      <c r="A3838" s="113">
        <v>45085</v>
      </c>
      <c r="B3838" s="97">
        <v>21</v>
      </c>
      <c r="C3838" s="105"/>
    </row>
    <row r="3839" spans="1:3" x14ac:dyDescent="0.75">
      <c r="A3839" s="113">
        <v>45085</v>
      </c>
      <c r="B3839" s="97">
        <v>22</v>
      </c>
      <c r="C3839" s="105"/>
    </row>
    <row r="3840" spans="1:3" x14ac:dyDescent="0.75">
      <c r="A3840" s="113">
        <v>45085</v>
      </c>
      <c r="B3840" s="97">
        <v>23</v>
      </c>
      <c r="C3840" s="105"/>
    </row>
    <row r="3841" spans="1:3" x14ac:dyDescent="0.75">
      <c r="A3841" s="113">
        <v>45085</v>
      </c>
      <c r="B3841" s="97">
        <v>24</v>
      </c>
      <c r="C3841" s="105"/>
    </row>
    <row r="3842" spans="1:3" x14ac:dyDescent="0.75">
      <c r="A3842" s="113">
        <v>45086</v>
      </c>
      <c r="B3842" s="97">
        <v>1</v>
      </c>
      <c r="C3842" s="105"/>
    </row>
    <row r="3843" spans="1:3" x14ac:dyDescent="0.75">
      <c r="A3843" s="113">
        <v>45086</v>
      </c>
      <c r="B3843" s="97">
        <v>2</v>
      </c>
      <c r="C3843" s="105"/>
    </row>
    <row r="3844" spans="1:3" x14ac:dyDescent="0.75">
      <c r="A3844" s="113">
        <v>45086</v>
      </c>
      <c r="B3844" s="97">
        <v>3</v>
      </c>
      <c r="C3844" s="105"/>
    </row>
    <row r="3845" spans="1:3" x14ac:dyDescent="0.75">
      <c r="A3845" s="113">
        <v>45086</v>
      </c>
      <c r="B3845" s="97">
        <v>4</v>
      </c>
      <c r="C3845" s="105"/>
    </row>
    <row r="3846" spans="1:3" x14ac:dyDescent="0.75">
      <c r="A3846" s="113">
        <v>45086</v>
      </c>
      <c r="B3846" s="97">
        <v>5</v>
      </c>
      <c r="C3846" s="105"/>
    </row>
    <row r="3847" spans="1:3" x14ac:dyDescent="0.75">
      <c r="A3847" s="113">
        <v>45086</v>
      </c>
      <c r="B3847" s="97">
        <v>6</v>
      </c>
      <c r="C3847" s="105"/>
    </row>
    <row r="3848" spans="1:3" x14ac:dyDescent="0.75">
      <c r="A3848" s="113">
        <v>45086</v>
      </c>
      <c r="B3848" s="97">
        <v>7</v>
      </c>
      <c r="C3848" s="105"/>
    </row>
    <row r="3849" spans="1:3" x14ac:dyDescent="0.75">
      <c r="A3849" s="113">
        <v>45086</v>
      </c>
      <c r="B3849" s="97">
        <v>8</v>
      </c>
      <c r="C3849" s="105"/>
    </row>
    <row r="3850" spans="1:3" x14ac:dyDescent="0.75">
      <c r="A3850" s="113">
        <v>45086</v>
      </c>
      <c r="B3850" s="97">
        <v>9</v>
      </c>
      <c r="C3850" s="105"/>
    </row>
    <row r="3851" spans="1:3" x14ac:dyDescent="0.75">
      <c r="A3851" s="113">
        <v>45086</v>
      </c>
      <c r="B3851" s="97">
        <v>10</v>
      </c>
      <c r="C3851" s="105"/>
    </row>
    <row r="3852" spans="1:3" x14ac:dyDescent="0.75">
      <c r="A3852" s="113">
        <v>45086</v>
      </c>
      <c r="B3852" s="97">
        <v>11</v>
      </c>
      <c r="C3852" s="105"/>
    </row>
    <row r="3853" spans="1:3" x14ac:dyDescent="0.75">
      <c r="A3853" s="113">
        <v>45086</v>
      </c>
      <c r="B3853" s="97">
        <v>12</v>
      </c>
      <c r="C3853" s="105"/>
    </row>
    <row r="3854" spans="1:3" x14ac:dyDescent="0.75">
      <c r="A3854" s="113">
        <v>45086</v>
      </c>
      <c r="B3854" s="97">
        <v>13</v>
      </c>
      <c r="C3854" s="105"/>
    </row>
    <row r="3855" spans="1:3" x14ac:dyDescent="0.75">
      <c r="A3855" s="113">
        <v>45086</v>
      </c>
      <c r="B3855" s="97">
        <v>14</v>
      </c>
      <c r="C3855" s="105"/>
    </row>
    <row r="3856" spans="1:3" x14ac:dyDescent="0.75">
      <c r="A3856" s="113">
        <v>45086</v>
      </c>
      <c r="B3856" s="97">
        <v>15</v>
      </c>
      <c r="C3856" s="105"/>
    </row>
    <row r="3857" spans="1:3" x14ac:dyDescent="0.75">
      <c r="A3857" s="113">
        <v>45086</v>
      </c>
      <c r="B3857" s="97">
        <v>16</v>
      </c>
      <c r="C3857" s="105"/>
    </row>
    <row r="3858" spans="1:3" x14ac:dyDescent="0.75">
      <c r="A3858" s="113">
        <v>45086</v>
      </c>
      <c r="B3858" s="97">
        <v>17</v>
      </c>
      <c r="C3858" s="105"/>
    </row>
    <row r="3859" spans="1:3" x14ac:dyDescent="0.75">
      <c r="A3859" s="113">
        <v>45086</v>
      </c>
      <c r="B3859" s="97">
        <v>18</v>
      </c>
      <c r="C3859" s="105"/>
    </row>
    <row r="3860" spans="1:3" x14ac:dyDescent="0.75">
      <c r="A3860" s="113">
        <v>45086</v>
      </c>
      <c r="B3860" s="97">
        <v>19</v>
      </c>
      <c r="C3860" s="105"/>
    </row>
    <row r="3861" spans="1:3" x14ac:dyDescent="0.75">
      <c r="A3861" s="113">
        <v>45086</v>
      </c>
      <c r="B3861" s="97">
        <v>20</v>
      </c>
      <c r="C3861" s="105"/>
    </row>
    <row r="3862" spans="1:3" x14ac:dyDescent="0.75">
      <c r="A3862" s="113">
        <v>45086</v>
      </c>
      <c r="B3862" s="97">
        <v>21</v>
      </c>
      <c r="C3862" s="105"/>
    </row>
    <row r="3863" spans="1:3" x14ac:dyDescent="0.75">
      <c r="A3863" s="113">
        <v>45086</v>
      </c>
      <c r="B3863" s="97">
        <v>22</v>
      </c>
      <c r="C3863" s="105"/>
    </row>
    <row r="3864" spans="1:3" x14ac:dyDescent="0.75">
      <c r="A3864" s="113">
        <v>45086</v>
      </c>
      <c r="B3864" s="97">
        <v>23</v>
      </c>
      <c r="C3864" s="105"/>
    </row>
    <row r="3865" spans="1:3" x14ac:dyDescent="0.75">
      <c r="A3865" s="113">
        <v>45086</v>
      </c>
      <c r="B3865" s="97">
        <v>24</v>
      </c>
      <c r="C3865" s="105"/>
    </row>
    <row r="3866" spans="1:3" x14ac:dyDescent="0.75">
      <c r="A3866" s="113">
        <v>45087</v>
      </c>
      <c r="B3866" s="97">
        <v>1</v>
      </c>
      <c r="C3866" s="105"/>
    </row>
    <row r="3867" spans="1:3" x14ac:dyDescent="0.75">
      <c r="A3867" s="113">
        <v>45087</v>
      </c>
      <c r="B3867" s="97">
        <v>2</v>
      </c>
      <c r="C3867" s="105"/>
    </row>
    <row r="3868" spans="1:3" x14ac:dyDescent="0.75">
      <c r="A3868" s="113">
        <v>45087</v>
      </c>
      <c r="B3868" s="97">
        <v>3</v>
      </c>
      <c r="C3868" s="105"/>
    </row>
    <row r="3869" spans="1:3" x14ac:dyDescent="0.75">
      <c r="A3869" s="113">
        <v>45087</v>
      </c>
      <c r="B3869" s="97">
        <v>4</v>
      </c>
      <c r="C3869" s="105"/>
    </row>
    <row r="3870" spans="1:3" x14ac:dyDescent="0.75">
      <c r="A3870" s="113">
        <v>45087</v>
      </c>
      <c r="B3870" s="97">
        <v>5</v>
      </c>
      <c r="C3870" s="105"/>
    </row>
    <row r="3871" spans="1:3" x14ac:dyDescent="0.75">
      <c r="A3871" s="113">
        <v>45087</v>
      </c>
      <c r="B3871" s="97">
        <v>6</v>
      </c>
      <c r="C3871" s="105"/>
    </row>
    <row r="3872" spans="1:3" x14ac:dyDescent="0.75">
      <c r="A3872" s="113">
        <v>45087</v>
      </c>
      <c r="B3872" s="97">
        <v>7</v>
      </c>
      <c r="C3872" s="105"/>
    </row>
    <row r="3873" spans="1:3" x14ac:dyDescent="0.75">
      <c r="A3873" s="113">
        <v>45087</v>
      </c>
      <c r="B3873" s="97">
        <v>8</v>
      </c>
      <c r="C3873" s="105"/>
    </row>
    <row r="3874" spans="1:3" x14ac:dyDescent="0.75">
      <c r="A3874" s="113">
        <v>45087</v>
      </c>
      <c r="B3874" s="97">
        <v>9</v>
      </c>
      <c r="C3874" s="105"/>
    </row>
    <row r="3875" spans="1:3" x14ac:dyDescent="0.75">
      <c r="A3875" s="113">
        <v>45087</v>
      </c>
      <c r="B3875" s="97">
        <v>10</v>
      </c>
      <c r="C3875" s="105"/>
    </row>
    <row r="3876" spans="1:3" x14ac:dyDescent="0.75">
      <c r="A3876" s="113">
        <v>45087</v>
      </c>
      <c r="B3876" s="97">
        <v>11</v>
      </c>
      <c r="C3876" s="105"/>
    </row>
    <row r="3877" spans="1:3" x14ac:dyDescent="0.75">
      <c r="A3877" s="113">
        <v>45087</v>
      </c>
      <c r="B3877" s="97">
        <v>12</v>
      </c>
      <c r="C3877" s="105"/>
    </row>
    <row r="3878" spans="1:3" x14ac:dyDescent="0.75">
      <c r="A3878" s="113">
        <v>45087</v>
      </c>
      <c r="B3878" s="97">
        <v>13</v>
      </c>
      <c r="C3878" s="105"/>
    </row>
    <row r="3879" spans="1:3" x14ac:dyDescent="0.75">
      <c r="A3879" s="113">
        <v>45087</v>
      </c>
      <c r="B3879" s="97">
        <v>14</v>
      </c>
      <c r="C3879" s="105"/>
    </row>
    <row r="3880" spans="1:3" x14ac:dyDescent="0.75">
      <c r="A3880" s="113">
        <v>45087</v>
      </c>
      <c r="B3880" s="97">
        <v>15</v>
      </c>
      <c r="C3880" s="105"/>
    </row>
    <row r="3881" spans="1:3" x14ac:dyDescent="0.75">
      <c r="A3881" s="113">
        <v>45087</v>
      </c>
      <c r="B3881" s="97">
        <v>16</v>
      </c>
      <c r="C3881" s="105"/>
    </row>
    <row r="3882" spans="1:3" x14ac:dyDescent="0.75">
      <c r="A3882" s="113">
        <v>45087</v>
      </c>
      <c r="B3882" s="97">
        <v>17</v>
      </c>
      <c r="C3882" s="105"/>
    </row>
    <row r="3883" spans="1:3" x14ac:dyDescent="0.75">
      <c r="A3883" s="113">
        <v>45087</v>
      </c>
      <c r="B3883" s="97">
        <v>18</v>
      </c>
      <c r="C3883" s="105"/>
    </row>
    <row r="3884" spans="1:3" x14ac:dyDescent="0.75">
      <c r="A3884" s="113">
        <v>45087</v>
      </c>
      <c r="B3884" s="97">
        <v>19</v>
      </c>
      <c r="C3884" s="105"/>
    </row>
    <row r="3885" spans="1:3" x14ac:dyDescent="0.75">
      <c r="A3885" s="113">
        <v>45087</v>
      </c>
      <c r="B3885" s="97">
        <v>20</v>
      </c>
      <c r="C3885" s="105"/>
    </row>
    <row r="3886" spans="1:3" x14ac:dyDescent="0.75">
      <c r="A3886" s="113">
        <v>45087</v>
      </c>
      <c r="B3886" s="97">
        <v>21</v>
      </c>
      <c r="C3886" s="105"/>
    </row>
    <row r="3887" spans="1:3" x14ac:dyDescent="0.75">
      <c r="A3887" s="113">
        <v>45087</v>
      </c>
      <c r="B3887" s="97">
        <v>22</v>
      </c>
      <c r="C3887" s="105"/>
    </row>
    <row r="3888" spans="1:3" x14ac:dyDescent="0.75">
      <c r="A3888" s="113">
        <v>45087</v>
      </c>
      <c r="B3888" s="97">
        <v>23</v>
      </c>
      <c r="C3888" s="105"/>
    </row>
    <row r="3889" spans="1:3" x14ac:dyDescent="0.75">
      <c r="A3889" s="113">
        <v>45087</v>
      </c>
      <c r="B3889" s="97">
        <v>24</v>
      </c>
      <c r="C3889" s="105"/>
    </row>
    <row r="3890" spans="1:3" x14ac:dyDescent="0.75">
      <c r="A3890" s="113">
        <v>45088</v>
      </c>
      <c r="B3890" s="97">
        <v>1</v>
      </c>
      <c r="C3890" s="105"/>
    </row>
    <row r="3891" spans="1:3" x14ac:dyDescent="0.75">
      <c r="A3891" s="113">
        <v>45088</v>
      </c>
      <c r="B3891" s="97">
        <v>2</v>
      </c>
      <c r="C3891" s="105"/>
    </row>
    <row r="3892" spans="1:3" x14ac:dyDescent="0.75">
      <c r="A3892" s="113">
        <v>45088</v>
      </c>
      <c r="B3892" s="97">
        <v>3</v>
      </c>
      <c r="C3892" s="105"/>
    </row>
    <row r="3893" spans="1:3" x14ac:dyDescent="0.75">
      <c r="A3893" s="113">
        <v>45088</v>
      </c>
      <c r="B3893" s="97">
        <v>4</v>
      </c>
      <c r="C3893" s="105"/>
    </row>
    <row r="3894" spans="1:3" x14ac:dyDescent="0.75">
      <c r="A3894" s="113">
        <v>45088</v>
      </c>
      <c r="B3894" s="97">
        <v>5</v>
      </c>
      <c r="C3894" s="105"/>
    </row>
    <row r="3895" spans="1:3" x14ac:dyDescent="0.75">
      <c r="A3895" s="113">
        <v>45088</v>
      </c>
      <c r="B3895" s="97">
        <v>6</v>
      </c>
      <c r="C3895" s="105"/>
    </row>
    <row r="3896" spans="1:3" x14ac:dyDescent="0.75">
      <c r="A3896" s="113">
        <v>45088</v>
      </c>
      <c r="B3896" s="97">
        <v>7</v>
      </c>
      <c r="C3896" s="105"/>
    </row>
    <row r="3897" spans="1:3" x14ac:dyDescent="0.75">
      <c r="A3897" s="113">
        <v>45088</v>
      </c>
      <c r="B3897" s="97">
        <v>8</v>
      </c>
      <c r="C3897" s="105"/>
    </row>
    <row r="3898" spans="1:3" x14ac:dyDescent="0.75">
      <c r="A3898" s="113">
        <v>45088</v>
      </c>
      <c r="B3898" s="97">
        <v>9</v>
      </c>
      <c r="C3898" s="105"/>
    </row>
    <row r="3899" spans="1:3" x14ac:dyDescent="0.75">
      <c r="A3899" s="113">
        <v>45088</v>
      </c>
      <c r="B3899" s="97">
        <v>10</v>
      </c>
      <c r="C3899" s="105"/>
    </row>
    <row r="3900" spans="1:3" x14ac:dyDescent="0.75">
      <c r="A3900" s="113">
        <v>45088</v>
      </c>
      <c r="B3900" s="97">
        <v>11</v>
      </c>
      <c r="C3900" s="105"/>
    </row>
    <row r="3901" spans="1:3" x14ac:dyDescent="0.75">
      <c r="A3901" s="113">
        <v>45088</v>
      </c>
      <c r="B3901" s="97">
        <v>12</v>
      </c>
      <c r="C3901" s="105"/>
    </row>
    <row r="3902" spans="1:3" x14ac:dyDescent="0.75">
      <c r="A3902" s="113">
        <v>45088</v>
      </c>
      <c r="B3902" s="97">
        <v>13</v>
      </c>
      <c r="C3902" s="105"/>
    </row>
    <row r="3903" spans="1:3" x14ac:dyDescent="0.75">
      <c r="A3903" s="113">
        <v>45088</v>
      </c>
      <c r="B3903" s="97">
        <v>14</v>
      </c>
      <c r="C3903" s="105"/>
    </row>
    <row r="3904" spans="1:3" x14ac:dyDescent="0.75">
      <c r="A3904" s="113">
        <v>45088</v>
      </c>
      <c r="B3904" s="97">
        <v>15</v>
      </c>
      <c r="C3904" s="105"/>
    </row>
    <row r="3905" spans="1:3" x14ac:dyDescent="0.75">
      <c r="A3905" s="113">
        <v>45088</v>
      </c>
      <c r="B3905" s="97">
        <v>16</v>
      </c>
      <c r="C3905" s="105"/>
    </row>
    <row r="3906" spans="1:3" x14ac:dyDescent="0.75">
      <c r="A3906" s="113">
        <v>45088</v>
      </c>
      <c r="B3906" s="97">
        <v>17</v>
      </c>
      <c r="C3906" s="105"/>
    </row>
    <row r="3907" spans="1:3" x14ac:dyDescent="0.75">
      <c r="A3907" s="113">
        <v>45088</v>
      </c>
      <c r="B3907" s="97">
        <v>18</v>
      </c>
      <c r="C3907" s="105"/>
    </row>
    <row r="3908" spans="1:3" x14ac:dyDescent="0.75">
      <c r="A3908" s="113">
        <v>45088</v>
      </c>
      <c r="B3908" s="97">
        <v>19</v>
      </c>
      <c r="C3908" s="105"/>
    </row>
    <row r="3909" spans="1:3" x14ac:dyDescent="0.75">
      <c r="A3909" s="113">
        <v>45088</v>
      </c>
      <c r="B3909" s="97">
        <v>20</v>
      </c>
      <c r="C3909" s="105"/>
    </row>
    <row r="3910" spans="1:3" x14ac:dyDescent="0.75">
      <c r="A3910" s="113">
        <v>45088</v>
      </c>
      <c r="B3910" s="97">
        <v>21</v>
      </c>
      <c r="C3910" s="105"/>
    </row>
    <row r="3911" spans="1:3" x14ac:dyDescent="0.75">
      <c r="A3911" s="113">
        <v>45088</v>
      </c>
      <c r="B3911" s="97">
        <v>22</v>
      </c>
      <c r="C3911" s="105"/>
    </row>
    <row r="3912" spans="1:3" x14ac:dyDescent="0.75">
      <c r="A3912" s="113">
        <v>45088</v>
      </c>
      <c r="B3912" s="97">
        <v>23</v>
      </c>
      <c r="C3912" s="105"/>
    </row>
    <row r="3913" spans="1:3" x14ac:dyDescent="0.75">
      <c r="A3913" s="113">
        <v>45088</v>
      </c>
      <c r="B3913" s="97">
        <v>24</v>
      </c>
      <c r="C3913" s="105"/>
    </row>
    <row r="3914" spans="1:3" x14ac:dyDescent="0.75">
      <c r="A3914" s="113">
        <v>45089</v>
      </c>
      <c r="B3914" s="97">
        <v>1</v>
      </c>
      <c r="C3914" s="105"/>
    </row>
    <row r="3915" spans="1:3" x14ac:dyDescent="0.75">
      <c r="A3915" s="113">
        <v>45089</v>
      </c>
      <c r="B3915" s="97">
        <v>2</v>
      </c>
      <c r="C3915" s="105"/>
    </row>
    <row r="3916" spans="1:3" x14ac:dyDescent="0.75">
      <c r="A3916" s="113">
        <v>45089</v>
      </c>
      <c r="B3916" s="97">
        <v>3</v>
      </c>
      <c r="C3916" s="105"/>
    </row>
    <row r="3917" spans="1:3" x14ac:dyDescent="0.75">
      <c r="A3917" s="113">
        <v>45089</v>
      </c>
      <c r="B3917" s="97">
        <v>4</v>
      </c>
      <c r="C3917" s="105"/>
    </row>
    <row r="3918" spans="1:3" x14ac:dyDescent="0.75">
      <c r="A3918" s="113">
        <v>45089</v>
      </c>
      <c r="B3918" s="97">
        <v>5</v>
      </c>
      <c r="C3918" s="105"/>
    </row>
    <row r="3919" spans="1:3" x14ac:dyDescent="0.75">
      <c r="A3919" s="113">
        <v>45089</v>
      </c>
      <c r="B3919" s="97">
        <v>6</v>
      </c>
      <c r="C3919" s="105"/>
    </row>
    <row r="3920" spans="1:3" x14ac:dyDescent="0.75">
      <c r="A3920" s="113">
        <v>45089</v>
      </c>
      <c r="B3920" s="97">
        <v>7</v>
      </c>
      <c r="C3920" s="105"/>
    </row>
    <row r="3921" spans="1:3" x14ac:dyDescent="0.75">
      <c r="A3921" s="113">
        <v>45089</v>
      </c>
      <c r="B3921" s="97">
        <v>8</v>
      </c>
      <c r="C3921" s="105"/>
    </row>
    <row r="3922" spans="1:3" x14ac:dyDescent="0.75">
      <c r="A3922" s="113">
        <v>45089</v>
      </c>
      <c r="B3922" s="97">
        <v>9</v>
      </c>
      <c r="C3922" s="105"/>
    </row>
    <row r="3923" spans="1:3" x14ac:dyDescent="0.75">
      <c r="A3923" s="113">
        <v>45089</v>
      </c>
      <c r="B3923" s="97">
        <v>10</v>
      </c>
      <c r="C3923" s="105"/>
    </row>
    <row r="3924" spans="1:3" x14ac:dyDescent="0.75">
      <c r="A3924" s="113">
        <v>45089</v>
      </c>
      <c r="B3924" s="97">
        <v>11</v>
      </c>
      <c r="C3924" s="105"/>
    </row>
    <row r="3925" spans="1:3" x14ac:dyDescent="0.75">
      <c r="A3925" s="113">
        <v>45089</v>
      </c>
      <c r="B3925" s="97">
        <v>12</v>
      </c>
      <c r="C3925" s="105"/>
    </row>
    <row r="3926" spans="1:3" x14ac:dyDescent="0.75">
      <c r="A3926" s="113">
        <v>45089</v>
      </c>
      <c r="B3926" s="97">
        <v>13</v>
      </c>
      <c r="C3926" s="105"/>
    </row>
    <row r="3927" spans="1:3" x14ac:dyDescent="0.75">
      <c r="A3927" s="113">
        <v>45089</v>
      </c>
      <c r="B3927" s="97">
        <v>14</v>
      </c>
      <c r="C3927" s="105"/>
    </row>
    <row r="3928" spans="1:3" x14ac:dyDescent="0.75">
      <c r="A3928" s="113">
        <v>45089</v>
      </c>
      <c r="B3928" s="97">
        <v>15</v>
      </c>
      <c r="C3928" s="105"/>
    </row>
    <row r="3929" spans="1:3" x14ac:dyDescent="0.75">
      <c r="A3929" s="113">
        <v>45089</v>
      </c>
      <c r="B3929" s="97">
        <v>16</v>
      </c>
      <c r="C3929" s="105"/>
    </row>
    <row r="3930" spans="1:3" x14ac:dyDescent="0.75">
      <c r="A3930" s="113">
        <v>45089</v>
      </c>
      <c r="B3930" s="97">
        <v>17</v>
      </c>
      <c r="C3930" s="105"/>
    </row>
    <row r="3931" spans="1:3" x14ac:dyDescent="0.75">
      <c r="A3931" s="113">
        <v>45089</v>
      </c>
      <c r="B3931" s="97">
        <v>18</v>
      </c>
      <c r="C3931" s="105"/>
    </row>
    <row r="3932" spans="1:3" x14ac:dyDescent="0.75">
      <c r="A3932" s="113">
        <v>45089</v>
      </c>
      <c r="B3932" s="97">
        <v>19</v>
      </c>
      <c r="C3932" s="105"/>
    </row>
    <row r="3933" spans="1:3" x14ac:dyDescent="0.75">
      <c r="A3933" s="113">
        <v>45089</v>
      </c>
      <c r="B3933" s="97">
        <v>20</v>
      </c>
      <c r="C3933" s="105"/>
    </row>
    <row r="3934" spans="1:3" x14ac:dyDescent="0.75">
      <c r="A3934" s="113">
        <v>45089</v>
      </c>
      <c r="B3934" s="97">
        <v>21</v>
      </c>
      <c r="C3934" s="105"/>
    </row>
    <row r="3935" spans="1:3" x14ac:dyDescent="0.75">
      <c r="A3935" s="113">
        <v>45089</v>
      </c>
      <c r="B3935" s="97">
        <v>22</v>
      </c>
      <c r="C3935" s="105"/>
    </row>
    <row r="3936" spans="1:3" x14ac:dyDescent="0.75">
      <c r="A3936" s="113">
        <v>45089</v>
      </c>
      <c r="B3936" s="97">
        <v>23</v>
      </c>
      <c r="C3936" s="105"/>
    </row>
    <row r="3937" spans="1:3" x14ac:dyDescent="0.75">
      <c r="A3937" s="113">
        <v>45089</v>
      </c>
      <c r="B3937" s="97">
        <v>24</v>
      </c>
      <c r="C3937" s="105"/>
    </row>
    <row r="3938" spans="1:3" x14ac:dyDescent="0.75">
      <c r="A3938" s="113">
        <v>45090</v>
      </c>
      <c r="B3938" s="97">
        <v>1</v>
      </c>
      <c r="C3938" s="105"/>
    </row>
    <row r="3939" spans="1:3" x14ac:dyDescent="0.75">
      <c r="A3939" s="113">
        <v>45090</v>
      </c>
      <c r="B3939" s="97">
        <v>2</v>
      </c>
      <c r="C3939" s="105"/>
    </row>
    <row r="3940" spans="1:3" x14ac:dyDescent="0.75">
      <c r="A3940" s="113">
        <v>45090</v>
      </c>
      <c r="B3940" s="97">
        <v>3</v>
      </c>
      <c r="C3940" s="105"/>
    </row>
    <row r="3941" spans="1:3" x14ac:dyDescent="0.75">
      <c r="A3941" s="113">
        <v>45090</v>
      </c>
      <c r="B3941" s="97">
        <v>4</v>
      </c>
      <c r="C3941" s="105"/>
    </row>
    <row r="3942" spans="1:3" x14ac:dyDescent="0.75">
      <c r="A3942" s="113">
        <v>45090</v>
      </c>
      <c r="B3942" s="97">
        <v>5</v>
      </c>
      <c r="C3942" s="105"/>
    </row>
    <row r="3943" spans="1:3" x14ac:dyDescent="0.75">
      <c r="A3943" s="113">
        <v>45090</v>
      </c>
      <c r="B3943" s="97">
        <v>6</v>
      </c>
      <c r="C3943" s="105"/>
    </row>
    <row r="3944" spans="1:3" x14ac:dyDescent="0.75">
      <c r="A3944" s="113">
        <v>45090</v>
      </c>
      <c r="B3944" s="97">
        <v>7</v>
      </c>
      <c r="C3944" s="105"/>
    </row>
    <row r="3945" spans="1:3" x14ac:dyDescent="0.75">
      <c r="A3945" s="113">
        <v>45090</v>
      </c>
      <c r="B3945" s="97">
        <v>8</v>
      </c>
      <c r="C3945" s="105"/>
    </row>
    <row r="3946" spans="1:3" x14ac:dyDescent="0.75">
      <c r="A3946" s="113">
        <v>45090</v>
      </c>
      <c r="B3946" s="97">
        <v>9</v>
      </c>
      <c r="C3946" s="105"/>
    </row>
    <row r="3947" spans="1:3" x14ac:dyDescent="0.75">
      <c r="A3947" s="113">
        <v>45090</v>
      </c>
      <c r="B3947" s="97">
        <v>10</v>
      </c>
      <c r="C3947" s="105"/>
    </row>
    <row r="3948" spans="1:3" x14ac:dyDescent="0.75">
      <c r="A3948" s="113">
        <v>45090</v>
      </c>
      <c r="B3948" s="97">
        <v>11</v>
      </c>
      <c r="C3948" s="105"/>
    </row>
    <row r="3949" spans="1:3" x14ac:dyDescent="0.75">
      <c r="A3949" s="113">
        <v>45090</v>
      </c>
      <c r="B3949" s="97">
        <v>12</v>
      </c>
      <c r="C3949" s="105"/>
    </row>
    <row r="3950" spans="1:3" x14ac:dyDescent="0.75">
      <c r="A3950" s="113">
        <v>45090</v>
      </c>
      <c r="B3950" s="97">
        <v>13</v>
      </c>
      <c r="C3950" s="105"/>
    </row>
    <row r="3951" spans="1:3" x14ac:dyDescent="0.75">
      <c r="A3951" s="113">
        <v>45090</v>
      </c>
      <c r="B3951" s="97">
        <v>14</v>
      </c>
      <c r="C3951" s="105"/>
    </row>
    <row r="3952" spans="1:3" x14ac:dyDescent="0.75">
      <c r="A3952" s="113">
        <v>45090</v>
      </c>
      <c r="B3952" s="97">
        <v>15</v>
      </c>
      <c r="C3952" s="105"/>
    </row>
    <row r="3953" spans="1:3" x14ac:dyDescent="0.75">
      <c r="A3953" s="113">
        <v>45090</v>
      </c>
      <c r="B3953" s="97">
        <v>16</v>
      </c>
      <c r="C3953" s="105"/>
    </row>
    <row r="3954" spans="1:3" x14ac:dyDescent="0.75">
      <c r="A3954" s="113">
        <v>45090</v>
      </c>
      <c r="B3954" s="97">
        <v>17</v>
      </c>
      <c r="C3954" s="105"/>
    </row>
    <row r="3955" spans="1:3" x14ac:dyDescent="0.75">
      <c r="A3955" s="113">
        <v>45090</v>
      </c>
      <c r="B3955" s="97">
        <v>18</v>
      </c>
      <c r="C3955" s="105"/>
    </row>
    <row r="3956" spans="1:3" x14ac:dyDescent="0.75">
      <c r="A3956" s="113">
        <v>45090</v>
      </c>
      <c r="B3956" s="97">
        <v>19</v>
      </c>
      <c r="C3956" s="105"/>
    </row>
    <row r="3957" spans="1:3" x14ac:dyDescent="0.75">
      <c r="A3957" s="113">
        <v>45090</v>
      </c>
      <c r="B3957" s="97">
        <v>20</v>
      </c>
      <c r="C3957" s="105"/>
    </row>
    <row r="3958" spans="1:3" x14ac:dyDescent="0.75">
      <c r="A3958" s="113">
        <v>45090</v>
      </c>
      <c r="B3958" s="97">
        <v>21</v>
      </c>
      <c r="C3958" s="105"/>
    </row>
    <row r="3959" spans="1:3" x14ac:dyDescent="0.75">
      <c r="A3959" s="113">
        <v>45090</v>
      </c>
      <c r="B3959" s="97">
        <v>22</v>
      </c>
      <c r="C3959" s="105"/>
    </row>
    <row r="3960" spans="1:3" x14ac:dyDescent="0.75">
      <c r="A3960" s="113">
        <v>45090</v>
      </c>
      <c r="B3960" s="97">
        <v>23</v>
      </c>
      <c r="C3960" s="105"/>
    </row>
    <row r="3961" spans="1:3" x14ac:dyDescent="0.75">
      <c r="A3961" s="113">
        <v>45090</v>
      </c>
      <c r="B3961" s="97">
        <v>24</v>
      </c>
      <c r="C3961" s="105"/>
    </row>
    <row r="3962" spans="1:3" x14ac:dyDescent="0.75">
      <c r="A3962" s="113">
        <v>45091</v>
      </c>
      <c r="B3962" s="97">
        <v>1</v>
      </c>
      <c r="C3962" s="105"/>
    </row>
    <row r="3963" spans="1:3" x14ac:dyDescent="0.75">
      <c r="A3963" s="113">
        <v>45091</v>
      </c>
      <c r="B3963" s="97">
        <v>2</v>
      </c>
      <c r="C3963" s="105"/>
    </row>
    <row r="3964" spans="1:3" x14ac:dyDescent="0.75">
      <c r="A3964" s="113">
        <v>45091</v>
      </c>
      <c r="B3964" s="97">
        <v>3</v>
      </c>
      <c r="C3964" s="105"/>
    </row>
    <row r="3965" spans="1:3" x14ac:dyDescent="0.75">
      <c r="A3965" s="113">
        <v>45091</v>
      </c>
      <c r="B3965" s="97">
        <v>4</v>
      </c>
      <c r="C3965" s="105"/>
    </row>
    <row r="3966" spans="1:3" x14ac:dyDescent="0.75">
      <c r="A3966" s="113">
        <v>45091</v>
      </c>
      <c r="B3966" s="97">
        <v>5</v>
      </c>
      <c r="C3966" s="105"/>
    </row>
    <row r="3967" spans="1:3" x14ac:dyDescent="0.75">
      <c r="A3967" s="113">
        <v>45091</v>
      </c>
      <c r="B3967" s="97">
        <v>6</v>
      </c>
      <c r="C3967" s="105"/>
    </row>
    <row r="3968" spans="1:3" x14ac:dyDescent="0.75">
      <c r="A3968" s="113">
        <v>45091</v>
      </c>
      <c r="B3968" s="97">
        <v>7</v>
      </c>
      <c r="C3968" s="105"/>
    </row>
    <row r="3969" spans="1:3" x14ac:dyDescent="0.75">
      <c r="A3969" s="113">
        <v>45091</v>
      </c>
      <c r="B3969" s="97">
        <v>8</v>
      </c>
      <c r="C3969" s="105"/>
    </row>
    <row r="3970" spans="1:3" x14ac:dyDescent="0.75">
      <c r="A3970" s="113">
        <v>45091</v>
      </c>
      <c r="B3970" s="97">
        <v>9</v>
      </c>
      <c r="C3970" s="105"/>
    </row>
    <row r="3971" spans="1:3" x14ac:dyDescent="0.75">
      <c r="A3971" s="113">
        <v>45091</v>
      </c>
      <c r="B3971" s="97">
        <v>10</v>
      </c>
      <c r="C3971" s="105"/>
    </row>
    <row r="3972" spans="1:3" x14ac:dyDescent="0.75">
      <c r="A3972" s="113">
        <v>45091</v>
      </c>
      <c r="B3972" s="97">
        <v>11</v>
      </c>
      <c r="C3972" s="105"/>
    </row>
    <row r="3973" spans="1:3" x14ac:dyDescent="0.75">
      <c r="A3973" s="113">
        <v>45091</v>
      </c>
      <c r="B3973" s="97">
        <v>12</v>
      </c>
      <c r="C3973" s="105"/>
    </row>
    <row r="3974" spans="1:3" x14ac:dyDescent="0.75">
      <c r="A3974" s="113">
        <v>45091</v>
      </c>
      <c r="B3974" s="97">
        <v>13</v>
      </c>
      <c r="C3974" s="105"/>
    </row>
    <row r="3975" spans="1:3" x14ac:dyDescent="0.75">
      <c r="A3975" s="113">
        <v>45091</v>
      </c>
      <c r="B3975" s="97">
        <v>14</v>
      </c>
      <c r="C3975" s="105"/>
    </row>
    <row r="3976" spans="1:3" x14ac:dyDescent="0.75">
      <c r="A3976" s="113">
        <v>45091</v>
      </c>
      <c r="B3976" s="97">
        <v>15</v>
      </c>
      <c r="C3976" s="105"/>
    </row>
    <row r="3977" spans="1:3" x14ac:dyDescent="0.75">
      <c r="A3977" s="113">
        <v>45091</v>
      </c>
      <c r="B3977" s="97">
        <v>16</v>
      </c>
      <c r="C3977" s="105"/>
    </row>
    <row r="3978" spans="1:3" x14ac:dyDescent="0.75">
      <c r="A3978" s="113">
        <v>45091</v>
      </c>
      <c r="B3978" s="97">
        <v>17</v>
      </c>
      <c r="C3978" s="105"/>
    </row>
    <row r="3979" spans="1:3" x14ac:dyDescent="0.75">
      <c r="A3979" s="113">
        <v>45091</v>
      </c>
      <c r="B3979" s="97">
        <v>18</v>
      </c>
      <c r="C3979" s="105"/>
    </row>
    <row r="3980" spans="1:3" x14ac:dyDescent="0.75">
      <c r="A3980" s="113">
        <v>45091</v>
      </c>
      <c r="B3980" s="97">
        <v>19</v>
      </c>
      <c r="C3980" s="105"/>
    </row>
    <row r="3981" spans="1:3" x14ac:dyDescent="0.75">
      <c r="A3981" s="113">
        <v>45091</v>
      </c>
      <c r="B3981" s="97">
        <v>20</v>
      </c>
      <c r="C3981" s="105"/>
    </row>
    <row r="3982" spans="1:3" x14ac:dyDescent="0.75">
      <c r="A3982" s="113">
        <v>45091</v>
      </c>
      <c r="B3982" s="97">
        <v>21</v>
      </c>
      <c r="C3982" s="105"/>
    </row>
    <row r="3983" spans="1:3" x14ac:dyDescent="0.75">
      <c r="A3983" s="113">
        <v>45091</v>
      </c>
      <c r="B3983" s="97">
        <v>22</v>
      </c>
      <c r="C3983" s="105"/>
    </row>
    <row r="3984" spans="1:3" x14ac:dyDescent="0.75">
      <c r="A3984" s="113">
        <v>45091</v>
      </c>
      <c r="B3984" s="97">
        <v>23</v>
      </c>
      <c r="C3984" s="105"/>
    </row>
    <row r="3985" spans="1:3" x14ac:dyDescent="0.75">
      <c r="A3985" s="113">
        <v>45091</v>
      </c>
      <c r="B3985" s="97">
        <v>24</v>
      </c>
      <c r="C3985" s="105"/>
    </row>
    <row r="3986" spans="1:3" x14ac:dyDescent="0.75">
      <c r="A3986" s="113">
        <v>45092</v>
      </c>
      <c r="B3986" s="97">
        <v>1</v>
      </c>
      <c r="C3986" s="105"/>
    </row>
    <row r="3987" spans="1:3" x14ac:dyDescent="0.75">
      <c r="A3987" s="113">
        <v>45092</v>
      </c>
      <c r="B3987" s="97">
        <v>2</v>
      </c>
      <c r="C3987" s="105"/>
    </row>
    <row r="3988" spans="1:3" x14ac:dyDescent="0.75">
      <c r="A3988" s="113">
        <v>45092</v>
      </c>
      <c r="B3988" s="97">
        <v>3</v>
      </c>
      <c r="C3988" s="105"/>
    </row>
    <row r="3989" spans="1:3" x14ac:dyDescent="0.75">
      <c r="A3989" s="113">
        <v>45092</v>
      </c>
      <c r="B3989" s="97">
        <v>4</v>
      </c>
      <c r="C3989" s="105"/>
    </row>
    <row r="3990" spans="1:3" x14ac:dyDescent="0.75">
      <c r="A3990" s="113">
        <v>45092</v>
      </c>
      <c r="B3990" s="97">
        <v>5</v>
      </c>
      <c r="C3990" s="105"/>
    </row>
    <row r="3991" spans="1:3" x14ac:dyDescent="0.75">
      <c r="A3991" s="113">
        <v>45092</v>
      </c>
      <c r="B3991" s="97">
        <v>6</v>
      </c>
      <c r="C3991" s="105"/>
    </row>
    <row r="3992" spans="1:3" x14ac:dyDescent="0.75">
      <c r="A3992" s="113">
        <v>45092</v>
      </c>
      <c r="B3992" s="97">
        <v>7</v>
      </c>
      <c r="C3992" s="105"/>
    </row>
    <row r="3993" spans="1:3" x14ac:dyDescent="0.75">
      <c r="A3993" s="113">
        <v>45092</v>
      </c>
      <c r="B3993" s="97">
        <v>8</v>
      </c>
      <c r="C3993" s="105"/>
    </row>
    <row r="3994" spans="1:3" x14ac:dyDescent="0.75">
      <c r="A3994" s="113">
        <v>45092</v>
      </c>
      <c r="B3994" s="97">
        <v>9</v>
      </c>
      <c r="C3994" s="105"/>
    </row>
    <row r="3995" spans="1:3" x14ac:dyDescent="0.75">
      <c r="A3995" s="113">
        <v>45092</v>
      </c>
      <c r="B3995" s="97">
        <v>10</v>
      </c>
      <c r="C3995" s="105"/>
    </row>
    <row r="3996" spans="1:3" x14ac:dyDescent="0.75">
      <c r="A3996" s="113">
        <v>45092</v>
      </c>
      <c r="B3996" s="97">
        <v>11</v>
      </c>
      <c r="C3996" s="105"/>
    </row>
    <row r="3997" spans="1:3" x14ac:dyDescent="0.75">
      <c r="A3997" s="113">
        <v>45092</v>
      </c>
      <c r="B3997" s="97">
        <v>12</v>
      </c>
      <c r="C3997" s="105"/>
    </row>
    <row r="3998" spans="1:3" x14ac:dyDescent="0.75">
      <c r="A3998" s="113">
        <v>45092</v>
      </c>
      <c r="B3998" s="97">
        <v>13</v>
      </c>
      <c r="C3998" s="105"/>
    </row>
    <row r="3999" spans="1:3" x14ac:dyDescent="0.75">
      <c r="A3999" s="113">
        <v>45092</v>
      </c>
      <c r="B3999" s="97">
        <v>14</v>
      </c>
      <c r="C3999" s="105"/>
    </row>
    <row r="4000" spans="1:3" x14ac:dyDescent="0.75">
      <c r="A4000" s="113">
        <v>45092</v>
      </c>
      <c r="B4000" s="97">
        <v>15</v>
      </c>
      <c r="C4000" s="105"/>
    </row>
    <row r="4001" spans="1:3" x14ac:dyDescent="0.75">
      <c r="A4001" s="113">
        <v>45092</v>
      </c>
      <c r="B4001" s="97">
        <v>16</v>
      </c>
      <c r="C4001" s="105"/>
    </row>
    <row r="4002" spans="1:3" x14ac:dyDescent="0.75">
      <c r="A4002" s="113">
        <v>45092</v>
      </c>
      <c r="B4002" s="97">
        <v>17</v>
      </c>
      <c r="C4002" s="105"/>
    </row>
    <row r="4003" spans="1:3" x14ac:dyDescent="0.75">
      <c r="A4003" s="113">
        <v>45092</v>
      </c>
      <c r="B4003" s="97">
        <v>18</v>
      </c>
      <c r="C4003" s="105"/>
    </row>
    <row r="4004" spans="1:3" x14ac:dyDescent="0.75">
      <c r="A4004" s="113">
        <v>45092</v>
      </c>
      <c r="B4004" s="97">
        <v>19</v>
      </c>
      <c r="C4004" s="105"/>
    </row>
    <row r="4005" spans="1:3" x14ac:dyDescent="0.75">
      <c r="A4005" s="113">
        <v>45092</v>
      </c>
      <c r="B4005" s="97">
        <v>20</v>
      </c>
      <c r="C4005" s="105"/>
    </row>
    <row r="4006" spans="1:3" x14ac:dyDescent="0.75">
      <c r="A4006" s="113">
        <v>45092</v>
      </c>
      <c r="B4006" s="97">
        <v>21</v>
      </c>
      <c r="C4006" s="105"/>
    </row>
    <row r="4007" spans="1:3" x14ac:dyDescent="0.75">
      <c r="A4007" s="113">
        <v>45092</v>
      </c>
      <c r="B4007" s="97">
        <v>22</v>
      </c>
      <c r="C4007" s="105"/>
    </row>
    <row r="4008" spans="1:3" x14ac:dyDescent="0.75">
      <c r="A4008" s="113">
        <v>45092</v>
      </c>
      <c r="B4008" s="97">
        <v>23</v>
      </c>
      <c r="C4008" s="105"/>
    </row>
    <row r="4009" spans="1:3" x14ac:dyDescent="0.75">
      <c r="A4009" s="113">
        <v>45092</v>
      </c>
      <c r="B4009" s="97">
        <v>24</v>
      </c>
      <c r="C4009" s="105"/>
    </row>
    <row r="4010" spans="1:3" x14ac:dyDescent="0.75">
      <c r="A4010" s="113">
        <v>45093</v>
      </c>
      <c r="B4010" s="97">
        <v>1</v>
      </c>
      <c r="C4010" s="105"/>
    </row>
    <row r="4011" spans="1:3" x14ac:dyDescent="0.75">
      <c r="A4011" s="113">
        <v>45093</v>
      </c>
      <c r="B4011" s="97">
        <v>2</v>
      </c>
      <c r="C4011" s="105"/>
    </row>
    <row r="4012" spans="1:3" x14ac:dyDescent="0.75">
      <c r="A4012" s="113">
        <v>45093</v>
      </c>
      <c r="B4012" s="97">
        <v>3</v>
      </c>
      <c r="C4012" s="105"/>
    </row>
    <row r="4013" spans="1:3" x14ac:dyDescent="0.75">
      <c r="A4013" s="113">
        <v>45093</v>
      </c>
      <c r="B4013" s="97">
        <v>4</v>
      </c>
      <c r="C4013" s="105"/>
    </row>
    <row r="4014" spans="1:3" x14ac:dyDescent="0.75">
      <c r="A4014" s="113">
        <v>45093</v>
      </c>
      <c r="B4014" s="97">
        <v>5</v>
      </c>
      <c r="C4014" s="105"/>
    </row>
    <row r="4015" spans="1:3" x14ac:dyDescent="0.75">
      <c r="A4015" s="113">
        <v>45093</v>
      </c>
      <c r="B4015" s="97">
        <v>6</v>
      </c>
      <c r="C4015" s="105"/>
    </row>
    <row r="4016" spans="1:3" x14ac:dyDescent="0.75">
      <c r="A4016" s="113">
        <v>45093</v>
      </c>
      <c r="B4016" s="97">
        <v>7</v>
      </c>
      <c r="C4016" s="105"/>
    </row>
    <row r="4017" spans="1:3" x14ac:dyDescent="0.75">
      <c r="A4017" s="113">
        <v>45093</v>
      </c>
      <c r="B4017" s="97">
        <v>8</v>
      </c>
      <c r="C4017" s="105"/>
    </row>
    <row r="4018" spans="1:3" x14ac:dyDescent="0.75">
      <c r="A4018" s="113">
        <v>45093</v>
      </c>
      <c r="B4018" s="97">
        <v>9</v>
      </c>
      <c r="C4018" s="105"/>
    </row>
    <row r="4019" spans="1:3" x14ac:dyDescent="0.75">
      <c r="A4019" s="113">
        <v>45093</v>
      </c>
      <c r="B4019" s="97">
        <v>10</v>
      </c>
      <c r="C4019" s="105"/>
    </row>
    <row r="4020" spans="1:3" x14ac:dyDescent="0.75">
      <c r="A4020" s="113">
        <v>45093</v>
      </c>
      <c r="B4020" s="97">
        <v>11</v>
      </c>
      <c r="C4020" s="105"/>
    </row>
    <row r="4021" spans="1:3" x14ac:dyDescent="0.75">
      <c r="A4021" s="113">
        <v>45093</v>
      </c>
      <c r="B4021" s="97">
        <v>12</v>
      </c>
      <c r="C4021" s="105"/>
    </row>
    <row r="4022" spans="1:3" x14ac:dyDescent="0.75">
      <c r="A4022" s="113">
        <v>45093</v>
      </c>
      <c r="B4022" s="97">
        <v>13</v>
      </c>
      <c r="C4022" s="105"/>
    </row>
    <row r="4023" spans="1:3" x14ac:dyDescent="0.75">
      <c r="A4023" s="113">
        <v>45093</v>
      </c>
      <c r="B4023" s="97">
        <v>14</v>
      </c>
      <c r="C4023" s="105"/>
    </row>
    <row r="4024" spans="1:3" x14ac:dyDescent="0.75">
      <c r="A4024" s="113">
        <v>45093</v>
      </c>
      <c r="B4024" s="97">
        <v>15</v>
      </c>
      <c r="C4024" s="105"/>
    </row>
    <row r="4025" spans="1:3" x14ac:dyDescent="0.75">
      <c r="A4025" s="113">
        <v>45093</v>
      </c>
      <c r="B4025" s="97">
        <v>16</v>
      </c>
      <c r="C4025" s="105"/>
    </row>
    <row r="4026" spans="1:3" x14ac:dyDescent="0.75">
      <c r="A4026" s="113">
        <v>45093</v>
      </c>
      <c r="B4026" s="97">
        <v>17</v>
      </c>
      <c r="C4026" s="105"/>
    </row>
    <row r="4027" spans="1:3" x14ac:dyDescent="0.75">
      <c r="A4027" s="113">
        <v>45093</v>
      </c>
      <c r="B4027" s="97">
        <v>18</v>
      </c>
      <c r="C4027" s="105"/>
    </row>
    <row r="4028" spans="1:3" x14ac:dyDescent="0.75">
      <c r="A4028" s="113">
        <v>45093</v>
      </c>
      <c r="B4028" s="97">
        <v>19</v>
      </c>
      <c r="C4028" s="105"/>
    </row>
    <row r="4029" spans="1:3" x14ac:dyDescent="0.75">
      <c r="A4029" s="113">
        <v>45093</v>
      </c>
      <c r="B4029" s="97">
        <v>20</v>
      </c>
      <c r="C4029" s="105"/>
    </row>
    <row r="4030" spans="1:3" x14ac:dyDescent="0.75">
      <c r="A4030" s="113">
        <v>45093</v>
      </c>
      <c r="B4030" s="97">
        <v>21</v>
      </c>
      <c r="C4030" s="105"/>
    </row>
    <row r="4031" spans="1:3" x14ac:dyDescent="0.75">
      <c r="A4031" s="113">
        <v>45093</v>
      </c>
      <c r="B4031" s="97">
        <v>22</v>
      </c>
      <c r="C4031" s="105"/>
    </row>
    <row r="4032" spans="1:3" x14ac:dyDescent="0.75">
      <c r="A4032" s="113">
        <v>45093</v>
      </c>
      <c r="B4032" s="97">
        <v>23</v>
      </c>
      <c r="C4032" s="105"/>
    </row>
    <row r="4033" spans="1:3" x14ac:dyDescent="0.75">
      <c r="A4033" s="113">
        <v>45093</v>
      </c>
      <c r="B4033" s="97">
        <v>24</v>
      </c>
      <c r="C4033" s="105"/>
    </row>
    <row r="4034" spans="1:3" x14ac:dyDescent="0.75">
      <c r="A4034" s="113">
        <v>45094</v>
      </c>
      <c r="B4034" s="97">
        <v>1</v>
      </c>
      <c r="C4034" s="105"/>
    </row>
    <row r="4035" spans="1:3" x14ac:dyDescent="0.75">
      <c r="A4035" s="113">
        <v>45094</v>
      </c>
      <c r="B4035" s="97">
        <v>2</v>
      </c>
      <c r="C4035" s="105"/>
    </row>
    <row r="4036" spans="1:3" x14ac:dyDescent="0.75">
      <c r="A4036" s="113">
        <v>45094</v>
      </c>
      <c r="B4036" s="97">
        <v>3</v>
      </c>
      <c r="C4036" s="105"/>
    </row>
    <row r="4037" spans="1:3" x14ac:dyDescent="0.75">
      <c r="A4037" s="113">
        <v>45094</v>
      </c>
      <c r="B4037" s="97">
        <v>4</v>
      </c>
      <c r="C4037" s="105"/>
    </row>
    <row r="4038" spans="1:3" x14ac:dyDescent="0.75">
      <c r="A4038" s="113">
        <v>45094</v>
      </c>
      <c r="B4038" s="97">
        <v>5</v>
      </c>
      <c r="C4038" s="105"/>
    </row>
    <row r="4039" spans="1:3" x14ac:dyDescent="0.75">
      <c r="A4039" s="113">
        <v>45094</v>
      </c>
      <c r="B4039" s="97">
        <v>6</v>
      </c>
      <c r="C4039" s="105"/>
    </row>
    <row r="4040" spans="1:3" x14ac:dyDescent="0.75">
      <c r="A4040" s="113">
        <v>45094</v>
      </c>
      <c r="B4040" s="97">
        <v>7</v>
      </c>
      <c r="C4040" s="105"/>
    </row>
    <row r="4041" spans="1:3" x14ac:dyDescent="0.75">
      <c r="A4041" s="113">
        <v>45094</v>
      </c>
      <c r="B4041" s="97">
        <v>8</v>
      </c>
      <c r="C4041" s="105"/>
    </row>
    <row r="4042" spans="1:3" x14ac:dyDescent="0.75">
      <c r="A4042" s="113">
        <v>45094</v>
      </c>
      <c r="B4042" s="97">
        <v>9</v>
      </c>
      <c r="C4042" s="105"/>
    </row>
    <row r="4043" spans="1:3" x14ac:dyDescent="0.75">
      <c r="A4043" s="113">
        <v>45094</v>
      </c>
      <c r="B4043" s="97">
        <v>10</v>
      </c>
      <c r="C4043" s="105"/>
    </row>
    <row r="4044" spans="1:3" x14ac:dyDescent="0.75">
      <c r="A4044" s="113">
        <v>45094</v>
      </c>
      <c r="B4044" s="97">
        <v>11</v>
      </c>
      <c r="C4044" s="105"/>
    </row>
    <row r="4045" spans="1:3" x14ac:dyDescent="0.75">
      <c r="A4045" s="113">
        <v>45094</v>
      </c>
      <c r="B4045" s="97">
        <v>12</v>
      </c>
      <c r="C4045" s="105"/>
    </row>
    <row r="4046" spans="1:3" x14ac:dyDescent="0.75">
      <c r="A4046" s="113">
        <v>45094</v>
      </c>
      <c r="B4046" s="97">
        <v>13</v>
      </c>
      <c r="C4046" s="105"/>
    </row>
    <row r="4047" spans="1:3" x14ac:dyDescent="0.75">
      <c r="A4047" s="113">
        <v>45094</v>
      </c>
      <c r="B4047" s="97">
        <v>14</v>
      </c>
      <c r="C4047" s="105"/>
    </row>
    <row r="4048" spans="1:3" x14ac:dyDescent="0.75">
      <c r="A4048" s="113">
        <v>45094</v>
      </c>
      <c r="B4048" s="97">
        <v>15</v>
      </c>
      <c r="C4048" s="105"/>
    </row>
    <row r="4049" spans="1:3" x14ac:dyDescent="0.75">
      <c r="A4049" s="113">
        <v>45094</v>
      </c>
      <c r="B4049" s="97">
        <v>16</v>
      </c>
      <c r="C4049" s="105"/>
    </row>
    <row r="4050" spans="1:3" x14ac:dyDescent="0.75">
      <c r="A4050" s="113">
        <v>45094</v>
      </c>
      <c r="B4050" s="97">
        <v>17</v>
      </c>
      <c r="C4050" s="105"/>
    </row>
    <row r="4051" spans="1:3" x14ac:dyDescent="0.75">
      <c r="A4051" s="113">
        <v>45094</v>
      </c>
      <c r="B4051" s="97">
        <v>18</v>
      </c>
      <c r="C4051" s="105"/>
    </row>
    <row r="4052" spans="1:3" x14ac:dyDescent="0.75">
      <c r="A4052" s="113">
        <v>45094</v>
      </c>
      <c r="B4052" s="97">
        <v>19</v>
      </c>
      <c r="C4052" s="105"/>
    </row>
    <row r="4053" spans="1:3" x14ac:dyDescent="0.75">
      <c r="A4053" s="113">
        <v>45094</v>
      </c>
      <c r="B4053" s="97">
        <v>20</v>
      </c>
      <c r="C4053" s="105"/>
    </row>
    <row r="4054" spans="1:3" x14ac:dyDescent="0.75">
      <c r="A4054" s="113">
        <v>45094</v>
      </c>
      <c r="B4054" s="97">
        <v>21</v>
      </c>
      <c r="C4054" s="105"/>
    </row>
    <row r="4055" spans="1:3" x14ac:dyDescent="0.75">
      <c r="A4055" s="113">
        <v>45094</v>
      </c>
      <c r="B4055" s="97">
        <v>22</v>
      </c>
      <c r="C4055" s="105"/>
    </row>
    <row r="4056" spans="1:3" x14ac:dyDescent="0.75">
      <c r="A4056" s="113">
        <v>45094</v>
      </c>
      <c r="B4056" s="97">
        <v>23</v>
      </c>
      <c r="C4056" s="105"/>
    </row>
    <row r="4057" spans="1:3" x14ac:dyDescent="0.75">
      <c r="A4057" s="113">
        <v>45094</v>
      </c>
      <c r="B4057" s="97">
        <v>24</v>
      </c>
      <c r="C4057" s="105"/>
    </row>
    <row r="4058" spans="1:3" x14ac:dyDescent="0.75">
      <c r="A4058" s="113">
        <v>45095</v>
      </c>
      <c r="B4058" s="97">
        <v>1</v>
      </c>
      <c r="C4058" s="105"/>
    </row>
    <row r="4059" spans="1:3" x14ac:dyDescent="0.75">
      <c r="A4059" s="113">
        <v>45095</v>
      </c>
      <c r="B4059" s="97">
        <v>2</v>
      </c>
      <c r="C4059" s="105"/>
    </row>
    <row r="4060" spans="1:3" x14ac:dyDescent="0.75">
      <c r="A4060" s="113">
        <v>45095</v>
      </c>
      <c r="B4060" s="97">
        <v>3</v>
      </c>
      <c r="C4060" s="105"/>
    </row>
    <row r="4061" spans="1:3" x14ac:dyDescent="0.75">
      <c r="A4061" s="113">
        <v>45095</v>
      </c>
      <c r="B4061" s="97">
        <v>4</v>
      </c>
      <c r="C4061" s="105"/>
    </row>
    <row r="4062" spans="1:3" x14ac:dyDescent="0.75">
      <c r="A4062" s="113">
        <v>45095</v>
      </c>
      <c r="B4062" s="97">
        <v>5</v>
      </c>
      <c r="C4062" s="105"/>
    </row>
    <row r="4063" spans="1:3" x14ac:dyDescent="0.75">
      <c r="A4063" s="113">
        <v>45095</v>
      </c>
      <c r="B4063" s="97">
        <v>6</v>
      </c>
      <c r="C4063" s="105"/>
    </row>
    <row r="4064" spans="1:3" x14ac:dyDescent="0.75">
      <c r="A4064" s="113">
        <v>45095</v>
      </c>
      <c r="B4064" s="97">
        <v>7</v>
      </c>
      <c r="C4064" s="105"/>
    </row>
    <row r="4065" spans="1:3" x14ac:dyDescent="0.75">
      <c r="A4065" s="113">
        <v>45095</v>
      </c>
      <c r="B4065" s="97">
        <v>8</v>
      </c>
      <c r="C4065" s="105"/>
    </row>
    <row r="4066" spans="1:3" x14ac:dyDescent="0.75">
      <c r="A4066" s="113">
        <v>45095</v>
      </c>
      <c r="B4066" s="97">
        <v>9</v>
      </c>
      <c r="C4066" s="105"/>
    </row>
    <row r="4067" spans="1:3" x14ac:dyDescent="0.75">
      <c r="A4067" s="113">
        <v>45095</v>
      </c>
      <c r="B4067" s="97">
        <v>10</v>
      </c>
      <c r="C4067" s="105"/>
    </row>
    <row r="4068" spans="1:3" x14ac:dyDescent="0.75">
      <c r="A4068" s="113">
        <v>45095</v>
      </c>
      <c r="B4068" s="97">
        <v>11</v>
      </c>
      <c r="C4068" s="105"/>
    </row>
    <row r="4069" spans="1:3" x14ac:dyDescent="0.75">
      <c r="A4069" s="113">
        <v>45095</v>
      </c>
      <c r="B4069" s="97">
        <v>12</v>
      </c>
      <c r="C4069" s="105"/>
    </row>
    <row r="4070" spans="1:3" x14ac:dyDescent="0.75">
      <c r="A4070" s="113">
        <v>45095</v>
      </c>
      <c r="B4070" s="97">
        <v>13</v>
      </c>
      <c r="C4070" s="105"/>
    </row>
    <row r="4071" spans="1:3" x14ac:dyDescent="0.75">
      <c r="A4071" s="113">
        <v>45095</v>
      </c>
      <c r="B4071" s="97">
        <v>14</v>
      </c>
      <c r="C4071" s="105"/>
    </row>
    <row r="4072" spans="1:3" x14ac:dyDescent="0.75">
      <c r="A4072" s="113">
        <v>45095</v>
      </c>
      <c r="B4072" s="97">
        <v>15</v>
      </c>
      <c r="C4072" s="105"/>
    </row>
    <row r="4073" spans="1:3" x14ac:dyDescent="0.75">
      <c r="A4073" s="113">
        <v>45095</v>
      </c>
      <c r="B4073" s="97">
        <v>16</v>
      </c>
      <c r="C4073" s="105"/>
    </row>
    <row r="4074" spans="1:3" x14ac:dyDescent="0.75">
      <c r="A4074" s="113">
        <v>45095</v>
      </c>
      <c r="B4074" s="97">
        <v>17</v>
      </c>
      <c r="C4074" s="105"/>
    </row>
    <row r="4075" spans="1:3" x14ac:dyDescent="0.75">
      <c r="A4075" s="113">
        <v>45095</v>
      </c>
      <c r="B4075" s="97">
        <v>18</v>
      </c>
      <c r="C4075" s="105"/>
    </row>
    <row r="4076" spans="1:3" x14ac:dyDescent="0.75">
      <c r="A4076" s="113">
        <v>45095</v>
      </c>
      <c r="B4076" s="97">
        <v>19</v>
      </c>
      <c r="C4076" s="105"/>
    </row>
    <row r="4077" spans="1:3" x14ac:dyDescent="0.75">
      <c r="A4077" s="113">
        <v>45095</v>
      </c>
      <c r="B4077" s="97">
        <v>20</v>
      </c>
      <c r="C4077" s="105"/>
    </row>
    <row r="4078" spans="1:3" x14ac:dyDescent="0.75">
      <c r="A4078" s="113">
        <v>45095</v>
      </c>
      <c r="B4078" s="97">
        <v>21</v>
      </c>
      <c r="C4078" s="105"/>
    </row>
    <row r="4079" spans="1:3" x14ac:dyDescent="0.75">
      <c r="A4079" s="113">
        <v>45095</v>
      </c>
      <c r="B4079" s="97">
        <v>22</v>
      </c>
      <c r="C4079" s="105"/>
    </row>
    <row r="4080" spans="1:3" x14ac:dyDescent="0.75">
      <c r="A4080" s="113">
        <v>45095</v>
      </c>
      <c r="B4080" s="97">
        <v>23</v>
      </c>
      <c r="C4080" s="105"/>
    </row>
    <row r="4081" spans="1:3" x14ac:dyDescent="0.75">
      <c r="A4081" s="113">
        <v>45095</v>
      </c>
      <c r="B4081" s="97">
        <v>24</v>
      </c>
      <c r="C4081" s="105"/>
    </row>
    <row r="4082" spans="1:3" x14ac:dyDescent="0.75">
      <c r="A4082" s="113">
        <v>45096</v>
      </c>
      <c r="B4082" s="97">
        <v>1</v>
      </c>
      <c r="C4082" s="105"/>
    </row>
    <row r="4083" spans="1:3" x14ac:dyDescent="0.75">
      <c r="A4083" s="113">
        <v>45096</v>
      </c>
      <c r="B4083" s="97">
        <v>2</v>
      </c>
      <c r="C4083" s="105"/>
    </row>
    <row r="4084" spans="1:3" x14ac:dyDescent="0.75">
      <c r="A4084" s="113">
        <v>45096</v>
      </c>
      <c r="B4084" s="97">
        <v>3</v>
      </c>
      <c r="C4084" s="105"/>
    </row>
    <row r="4085" spans="1:3" x14ac:dyDescent="0.75">
      <c r="A4085" s="113">
        <v>45096</v>
      </c>
      <c r="B4085" s="97">
        <v>4</v>
      </c>
      <c r="C4085" s="105"/>
    </row>
    <row r="4086" spans="1:3" x14ac:dyDescent="0.75">
      <c r="A4086" s="113">
        <v>45096</v>
      </c>
      <c r="B4086" s="97">
        <v>5</v>
      </c>
      <c r="C4086" s="105"/>
    </row>
    <row r="4087" spans="1:3" x14ac:dyDescent="0.75">
      <c r="A4087" s="113">
        <v>45096</v>
      </c>
      <c r="B4087" s="97">
        <v>6</v>
      </c>
      <c r="C4087" s="105"/>
    </row>
    <row r="4088" spans="1:3" x14ac:dyDescent="0.75">
      <c r="A4088" s="113">
        <v>45096</v>
      </c>
      <c r="B4088" s="97">
        <v>7</v>
      </c>
      <c r="C4088" s="105"/>
    </row>
    <row r="4089" spans="1:3" x14ac:dyDescent="0.75">
      <c r="A4089" s="113">
        <v>45096</v>
      </c>
      <c r="B4089" s="97">
        <v>8</v>
      </c>
      <c r="C4089" s="105"/>
    </row>
    <row r="4090" spans="1:3" x14ac:dyDescent="0.75">
      <c r="A4090" s="113">
        <v>45096</v>
      </c>
      <c r="B4090" s="97">
        <v>9</v>
      </c>
      <c r="C4090" s="105"/>
    </row>
    <row r="4091" spans="1:3" x14ac:dyDescent="0.75">
      <c r="A4091" s="113">
        <v>45096</v>
      </c>
      <c r="B4091" s="97">
        <v>10</v>
      </c>
      <c r="C4091" s="105"/>
    </row>
    <row r="4092" spans="1:3" x14ac:dyDescent="0.75">
      <c r="A4092" s="113">
        <v>45096</v>
      </c>
      <c r="B4092" s="97">
        <v>11</v>
      </c>
      <c r="C4092" s="105"/>
    </row>
    <row r="4093" spans="1:3" x14ac:dyDescent="0.75">
      <c r="A4093" s="113">
        <v>45096</v>
      </c>
      <c r="B4093" s="97">
        <v>12</v>
      </c>
      <c r="C4093" s="105"/>
    </row>
    <row r="4094" spans="1:3" x14ac:dyDescent="0.75">
      <c r="A4094" s="113">
        <v>45096</v>
      </c>
      <c r="B4094" s="97">
        <v>13</v>
      </c>
      <c r="C4094" s="105"/>
    </row>
    <row r="4095" spans="1:3" x14ac:dyDescent="0.75">
      <c r="A4095" s="113">
        <v>45096</v>
      </c>
      <c r="B4095" s="97">
        <v>14</v>
      </c>
      <c r="C4095" s="105"/>
    </row>
    <row r="4096" spans="1:3" x14ac:dyDescent="0.75">
      <c r="A4096" s="113">
        <v>45096</v>
      </c>
      <c r="B4096" s="97">
        <v>15</v>
      </c>
      <c r="C4096" s="105"/>
    </row>
    <row r="4097" spans="1:3" x14ac:dyDescent="0.75">
      <c r="A4097" s="113">
        <v>45096</v>
      </c>
      <c r="B4097" s="97">
        <v>16</v>
      </c>
      <c r="C4097" s="105"/>
    </row>
    <row r="4098" spans="1:3" x14ac:dyDescent="0.75">
      <c r="A4098" s="113">
        <v>45096</v>
      </c>
      <c r="B4098" s="97">
        <v>17</v>
      </c>
      <c r="C4098" s="105"/>
    </row>
    <row r="4099" spans="1:3" x14ac:dyDescent="0.75">
      <c r="A4099" s="113">
        <v>45096</v>
      </c>
      <c r="B4099" s="97">
        <v>18</v>
      </c>
      <c r="C4099" s="105"/>
    </row>
    <row r="4100" spans="1:3" x14ac:dyDescent="0.75">
      <c r="A4100" s="113">
        <v>45096</v>
      </c>
      <c r="B4100" s="97">
        <v>19</v>
      </c>
      <c r="C4100" s="105"/>
    </row>
    <row r="4101" spans="1:3" x14ac:dyDescent="0.75">
      <c r="A4101" s="113">
        <v>45096</v>
      </c>
      <c r="B4101" s="97">
        <v>20</v>
      </c>
      <c r="C4101" s="105"/>
    </row>
    <row r="4102" spans="1:3" x14ac:dyDescent="0.75">
      <c r="A4102" s="113">
        <v>45096</v>
      </c>
      <c r="B4102" s="97">
        <v>21</v>
      </c>
      <c r="C4102" s="105"/>
    </row>
    <row r="4103" spans="1:3" x14ac:dyDescent="0.75">
      <c r="A4103" s="113">
        <v>45096</v>
      </c>
      <c r="B4103" s="97">
        <v>22</v>
      </c>
      <c r="C4103" s="105"/>
    </row>
    <row r="4104" spans="1:3" x14ac:dyDescent="0.75">
      <c r="A4104" s="113">
        <v>45096</v>
      </c>
      <c r="B4104" s="97">
        <v>23</v>
      </c>
      <c r="C4104" s="105"/>
    </row>
    <row r="4105" spans="1:3" x14ac:dyDescent="0.75">
      <c r="A4105" s="113">
        <v>45096</v>
      </c>
      <c r="B4105" s="97">
        <v>24</v>
      </c>
      <c r="C4105" s="105"/>
    </row>
    <row r="4106" spans="1:3" x14ac:dyDescent="0.75">
      <c r="A4106" s="113">
        <v>45097</v>
      </c>
      <c r="B4106" s="97">
        <v>1</v>
      </c>
      <c r="C4106" s="105"/>
    </row>
    <row r="4107" spans="1:3" x14ac:dyDescent="0.75">
      <c r="A4107" s="113">
        <v>45097</v>
      </c>
      <c r="B4107" s="97">
        <v>2</v>
      </c>
      <c r="C4107" s="105"/>
    </row>
    <row r="4108" spans="1:3" x14ac:dyDescent="0.75">
      <c r="A4108" s="113">
        <v>45097</v>
      </c>
      <c r="B4108" s="97">
        <v>3</v>
      </c>
      <c r="C4108" s="105"/>
    </row>
    <row r="4109" spans="1:3" x14ac:dyDescent="0.75">
      <c r="A4109" s="113">
        <v>45097</v>
      </c>
      <c r="B4109" s="97">
        <v>4</v>
      </c>
      <c r="C4109" s="105"/>
    </row>
    <row r="4110" spans="1:3" x14ac:dyDescent="0.75">
      <c r="A4110" s="113">
        <v>45097</v>
      </c>
      <c r="B4110" s="97">
        <v>5</v>
      </c>
      <c r="C4110" s="105"/>
    </row>
    <row r="4111" spans="1:3" x14ac:dyDescent="0.75">
      <c r="A4111" s="113">
        <v>45097</v>
      </c>
      <c r="B4111" s="97">
        <v>6</v>
      </c>
      <c r="C4111" s="105"/>
    </row>
    <row r="4112" spans="1:3" x14ac:dyDescent="0.75">
      <c r="A4112" s="113">
        <v>45097</v>
      </c>
      <c r="B4112" s="97">
        <v>7</v>
      </c>
      <c r="C4112" s="105"/>
    </row>
    <row r="4113" spans="1:3" x14ac:dyDescent="0.75">
      <c r="A4113" s="113">
        <v>45097</v>
      </c>
      <c r="B4113" s="97">
        <v>8</v>
      </c>
      <c r="C4113" s="105"/>
    </row>
    <row r="4114" spans="1:3" x14ac:dyDescent="0.75">
      <c r="A4114" s="113">
        <v>45097</v>
      </c>
      <c r="B4114" s="97">
        <v>9</v>
      </c>
      <c r="C4114" s="105"/>
    </row>
    <row r="4115" spans="1:3" x14ac:dyDescent="0.75">
      <c r="A4115" s="113">
        <v>45097</v>
      </c>
      <c r="B4115" s="97">
        <v>10</v>
      </c>
      <c r="C4115" s="105"/>
    </row>
    <row r="4116" spans="1:3" x14ac:dyDescent="0.75">
      <c r="A4116" s="113">
        <v>45097</v>
      </c>
      <c r="B4116" s="97">
        <v>11</v>
      </c>
      <c r="C4116" s="105"/>
    </row>
    <row r="4117" spans="1:3" x14ac:dyDescent="0.75">
      <c r="A4117" s="113">
        <v>45097</v>
      </c>
      <c r="B4117" s="97">
        <v>12</v>
      </c>
      <c r="C4117" s="105"/>
    </row>
    <row r="4118" spans="1:3" x14ac:dyDescent="0.75">
      <c r="A4118" s="113">
        <v>45097</v>
      </c>
      <c r="B4118" s="97">
        <v>13</v>
      </c>
      <c r="C4118" s="105"/>
    </row>
    <row r="4119" spans="1:3" x14ac:dyDescent="0.75">
      <c r="A4119" s="113">
        <v>45097</v>
      </c>
      <c r="B4119" s="97">
        <v>14</v>
      </c>
      <c r="C4119" s="105"/>
    </row>
    <row r="4120" spans="1:3" x14ac:dyDescent="0.75">
      <c r="A4120" s="113">
        <v>45097</v>
      </c>
      <c r="B4120" s="97">
        <v>15</v>
      </c>
      <c r="C4120" s="105"/>
    </row>
    <row r="4121" spans="1:3" x14ac:dyDescent="0.75">
      <c r="A4121" s="113">
        <v>45097</v>
      </c>
      <c r="B4121" s="97">
        <v>16</v>
      </c>
      <c r="C4121" s="105"/>
    </row>
    <row r="4122" spans="1:3" x14ac:dyDescent="0.75">
      <c r="A4122" s="113">
        <v>45097</v>
      </c>
      <c r="B4122" s="97">
        <v>17</v>
      </c>
      <c r="C4122" s="105"/>
    </row>
    <row r="4123" spans="1:3" x14ac:dyDescent="0.75">
      <c r="A4123" s="113">
        <v>45097</v>
      </c>
      <c r="B4123" s="97">
        <v>18</v>
      </c>
      <c r="C4123" s="105"/>
    </row>
    <row r="4124" spans="1:3" x14ac:dyDescent="0.75">
      <c r="A4124" s="113">
        <v>45097</v>
      </c>
      <c r="B4124" s="97">
        <v>19</v>
      </c>
      <c r="C4124" s="105"/>
    </row>
    <row r="4125" spans="1:3" x14ac:dyDescent="0.75">
      <c r="A4125" s="113">
        <v>45097</v>
      </c>
      <c r="B4125" s="97">
        <v>20</v>
      </c>
      <c r="C4125" s="105"/>
    </row>
    <row r="4126" spans="1:3" x14ac:dyDescent="0.75">
      <c r="A4126" s="113">
        <v>45097</v>
      </c>
      <c r="B4126" s="97">
        <v>21</v>
      </c>
      <c r="C4126" s="105"/>
    </row>
    <row r="4127" spans="1:3" x14ac:dyDescent="0.75">
      <c r="A4127" s="113">
        <v>45097</v>
      </c>
      <c r="B4127" s="97">
        <v>22</v>
      </c>
      <c r="C4127" s="105"/>
    </row>
    <row r="4128" spans="1:3" x14ac:dyDescent="0.75">
      <c r="A4128" s="113">
        <v>45097</v>
      </c>
      <c r="B4128" s="97">
        <v>23</v>
      </c>
      <c r="C4128" s="105"/>
    </row>
    <row r="4129" spans="1:3" x14ac:dyDescent="0.75">
      <c r="A4129" s="113">
        <v>45097</v>
      </c>
      <c r="B4129" s="97">
        <v>24</v>
      </c>
      <c r="C4129" s="105"/>
    </row>
    <row r="4130" spans="1:3" x14ac:dyDescent="0.75">
      <c r="A4130" s="113">
        <v>45098</v>
      </c>
      <c r="B4130" s="97">
        <v>1</v>
      </c>
      <c r="C4130" s="105"/>
    </row>
    <row r="4131" spans="1:3" x14ac:dyDescent="0.75">
      <c r="A4131" s="113">
        <v>45098</v>
      </c>
      <c r="B4131" s="97">
        <v>2</v>
      </c>
      <c r="C4131" s="105"/>
    </row>
    <row r="4132" spans="1:3" x14ac:dyDescent="0.75">
      <c r="A4132" s="113">
        <v>45098</v>
      </c>
      <c r="B4132" s="97">
        <v>3</v>
      </c>
      <c r="C4132" s="105"/>
    </row>
    <row r="4133" spans="1:3" x14ac:dyDescent="0.75">
      <c r="A4133" s="113">
        <v>45098</v>
      </c>
      <c r="B4133" s="97">
        <v>4</v>
      </c>
      <c r="C4133" s="105"/>
    </row>
    <row r="4134" spans="1:3" x14ac:dyDescent="0.75">
      <c r="A4134" s="113">
        <v>45098</v>
      </c>
      <c r="B4134" s="97">
        <v>5</v>
      </c>
      <c r="C4134" s="105"/>
    </row>
    <row r="4135" spans="1:3" x14ac:dyDescent="0.75">
      <c r="A4135" s="113">
        <v>45098</v>
      </c>
      <c r="B4135" s="97">
        <v>6</v>
      </c>
      <c r="C4135" s="105"/>
    </row>
    <row r="4136" spans="1:3" x14ac:dyDescent="0.75">
      <c r="A4136" s="113">
        <v>45098</v>
      </c>
      <c r="B4136" s="97">
        <v>7</v>
      </c>
      <c r="C4136" s="105"/>
    </row>
    <row r="4137" spans="1:3" x14ac:dyDescent="0.75">
      <c r="A4137" s="113">
        <v>45098</v>
      </c>
      <c r="B4137" s="97">
        <v>8</v>
      </c>
      <c r="C4137" s="105"/>
    </row>
    <row r="4138" spans="1:3" x14ac:dyDescent="0.75">
      <c r="A4138" s="113">
        <v>45098</v>
      </c>
      <c r="B4138" s="97">
        <v>9</v>
      </c>
      <c r="C4138" s="105"/>
    </row>
    <row r="4139" spans="1:3" x14ac:dyDescent="0.75">
      <c r="A4139" s="113">
        <v>45098</v>
      </c>
      <c r="B4139" s="97">
        <v>10</v>
      </c>
      <c r="C4139" s="105"/>
    </row>
    <row r="4140" spans="1:3" x14ac:dyDescent="0.75">
      <c r="A4140" s="113">
        <v>45098</v>
      </c>
      <c r="B4140" s="97">
        <v>11</v>
      </c>
      <c r="C4140" s="105"/>
    </row>
    <row r="4141" spans="1:3" x14ac:dyDescent="0.75">
      <c r="A4141" s="113">
        <v>45098</v>
      </c>
      <c r="B4141" s="97">
        <v>12</v>
      </c>
      <c r="C4141" s="105"/>
    </row>
    <row r="4142" spans="1:3" x14ac:dyDescent="0.75">
      <c r="A4142" s="113">
        <v>45098</v>
      </c>
      <c r="B4142" s="97">
        <v>13</v>
      </c>
      <c r="C4142" s="105"/>
    </row>
    <row r="4143" spans="1:3" x14ac:dyDescent="0.75">
      <c r="A4143" s="113">
        <v>45098</v>
      </c>
      <c r="B4143" s="97">
        <v>14</v>
      </c>
      <c r="C4143" s="105"/>
    </row>
    <row r="4144" spans="1:3" x14ac:dyDescent="0.75">
      <c r="A4144" s="113">
        <v>45098</v>
      </c>
      <c r="B4144" s="97">
        <v>15</v>
      </c>
      <c r="C4144" s="105"/>
    </row>
    <row r="4145" spans="1:3" x14ac:dyDescent="0.75">
      <c r="A4145" s="113">
        <v>45098</v>
      </c>
      <c r="B4145" s="97">
        <v>16</v>
      </c>
      <c r="C4145" s="105"/>
    </row>
    <row r="4146" spans="1:3" x14ac:dyDescent="0.75">
      <c r="A4146" s="113">
        <v>45098</v>
      </c>
      <c r="B4146" s="97">
        <v>17</v>
      </c>
      <c r="C4146" s="105"/>
    </row>
    <row r="4147" spans="1:3" x14ac:dyDescent="0.75">
      <c r="A4147" s="113">
        <v>45098</v>
      </c>
      <c r="B4147" s="97">
        <v>18</v>
      </c>
      <c r="C4147" s="105"/>
    </row>
    <row r="4148" spans="1:3" x14ac:dyDescent="0.75">
      <c r="A4148" s="113">
        <v>45098</v>
      </c>
      <c r="B4148" s="97">
        <v>19</v>
      </c>
      <c r="C4148" s="105"/>
    </row>
    <row r="4149" spans="1:3" x14ac:dyDescent="0.75">
      <c r="A4149" s="113">
        <v>45098</v>
      </c>
      <c r="B4149" s="97">
        <v>20</v>
      </c>
      <c r="C4149" s="105"/>
    </row>
    <row r="4150" spans="1:3" x14ac:dyDescent="0.75">
      <c r="A4150" s="113">
        <v>45098</v>
      </c>
      <c r="B4150" s="97">
        <v>21</v>
      </c>
      <c r="C4150" s="105"/>
    </row>
    <row r="4151" spans="1:3" x14ac:dyDescent="0.75">
      <c r="A4151" s="113">
        <v>45098</v>
      </c>
      <c r="B4151" s="97">
        <v>22</v>
      </c>
      <c r="C4151" s="105"/>
    </row>
    <row r="4152" spans="1:3" x14ac:dyDescent="0.75">
      <c r="A4152" s="113">
        <v>45098</v>
      </c>
      <c r="B4152" s="97">
        <v>23</v>
      </c>
      <c r="C4152" s="105"/>
    </row>
    <row r="4153" spans="1:3" x14ac:dyDescent="0.75">
      <c r="A4153" s="113">
        <v>45098</v>
      </c>
      <c r="B4153" s="97">
        <v>24</v>
      </c>
      <c r="C4153" s="105"/>
    </row>
    <row r="4154" spans="1:3" x14ac:dyDescent="0.75">
      <c r="A4154" s="113">
        <v>45099</v>
      </c>
      <c r="B4154" s="97">
        <v>1</v>
      </c>
      <c r="C4154" s="105"/>
    </row>
    <row r="4155" spans="1:3" x14ac:dyDescent="0.75">
      <c r="A4155" s="113">
        <v>45099</v>
      </c>
      <c r="B4155" s="97">
        <v>2</v>
      </c>
      <c r="C4155" s="105"/>
    </row>
    <row r="4156" spans="1:3" x14ac:dyDescent="0.75">
      <c r="A4156" s="113">
        <v>45099</v>
      </c>
      <c r="B4156" s="97">
        <v>3</v>
      </c>
      <c r="C4156" s="105"/>
    </row>
    <row r="4157" spans="1:3" x14ac:dyDescent="0.75">
      <c r="A4157" s="113">
        <v>45099</v>
      </c>
      <c r="B4157" s="97">
        <v>4</v>
      </c>
      <c r="C4157" s="105"/>
    </row>
    <row r="4158" spans="1:3" x14ac:dyDescent="0.75">
      <c r="A4158" s="113">
        <v>45099</v>
      </c>
      <c r="B4158" s="97">
        <v>5</v>
      </c>
      <c r="C4158" s="105"/>
    </row>
    <row r="4159" spans="1:3" x14ac:dyDescent="0.75">
      <c r="A4159" s="113">
        <v>45099</v>
      </c>
      <c r="B4159" s="97">
        <v>6</v>
      </c>
      <c r="C4159" s="105"/>
    </row>
    <row r="4160" spans="1:3" x14ac:dyDescent="0.75">
      <c r="A4160" s="113">
        <v>45099</v>
      </c>
      <c r="B4160" s="97">
        <v>7</v>
      </c>
      <c r="C4160" s="105"/>
    </row>
    <row r="4161" spans="1:3" x14ac:dyDescent="0.75">
      <c r="A4161" s="113">
        <v>45099</v>
      </c>
      <c r="B4161" s="97">
        <v>8</v>
      </c>
      <c r="C4161" s="105"/>
    </row>
    <row r="4162" spans="1:3" x14ac:dyDescent="0.75">
      <c r="A4162" s="113">
        <v>45099</v>
      </c>
      <c r="B4162" s="97">
        <v>9</v>
      </c>
      <c r="C4162" s="105"/>
    </row>
    <row r="4163" spans="1:3" x14ac:dyDescent="0.75">
      <c r="A4163" s="113">
        <v>45099</v>
      </c>
      <c r="B4163" s="97">
        <v>10</v>
      </c>
      <c r="C4163" s="105"/>
    </row>
    <row r="4164" spans="1:3" x14ac:dyDescent="0.75">
      <c r="A4164" s="113">
        <v>45099</v>
      </c>
      <c r="B4164" s="97">
        <v>11</v>
      </c>
      <c r="C4164" s="105"/>
    </row>
    <row r="4165" spans="1:3" x14ac:dyDescent="0.75">
      <c r="A4165" s="113">
        <v>45099</v>
      </c>
      <c r="B4165" s="97">
        <v>12</v>
      </c>
      <c r="C4165" s="105"/>
    </row>
    <row r="4166" spans="1:3" x14ac:dyDescent="0.75">
      <c r="A4166" s="113">
        <v>45099</v>
      </c>
      <c r="B4166" s="97">
        <v>13</v>
      </c>
      <c r="C4166" s="105"/>
    </row>
    <row r="4167" spans="1:3" x14ac:dyDescent="0.75">
      <c r="A4167" s="113">
        <v>45099</v>
      </c>
      <c r="B4167" s="97">
        <v>14</v>
      </c>
      <c r="C4167" s="105"/>
    </row>
    <row r="4168" spans="1:3" x14ac:dyDescent="0.75">
      <c r="A4168" s="113">
        <v>45099</v>
      </c>
      <c r="B4168" s="97">
        <v>15</v>
      </c>
      <c r="C4168" s="105"/>
    </row>
    <row r="4169" spans="1:3" x14ac:dyDescent="0.75">
      <c r="A4169" s="113">
        <v>45099</v>
      </c>
      <c r="B4169" s="97">
        <v>16</v>
      </c>
      <c r="C4169" s="105"/>
    </row>
    <row r="4170" spans="1:3" x14ac:dyDescent="0.75">
      <c r="A4170" s="113">
        <v>45099</v>
      </c>
      <c r="B4170" s="97">
        <v>17</v>
      </c>
      <c r="C4170" s="105"/>
    </row>
    <row r="4171" spans="1:3" x14ac:dyDescent="0.75">
      <c r="A4171" s="113">
        <v>45099</v>
      </c>
      <c r="B4171" s="97">
        <v>18</v>
      </c>
      <c r="C4171" s="105"/>
    </row>
    <row r="4172" spans="1:3" x14ac:dyDescent="0.75">
      <c r="A4172" s="113">
        <v>45099</v>
      </c>
      <c r="B4172" s="97">
        <v>19</v>
      </c>
      <c r="C4172" s="105"/>
    </row>
    <row r="4173" spans="1:3" x14ac:dyDescent="0.75">
      <c r="A4173" s="113">
        <v>45099</v>
      </c>
      <c r="B4173" s="97">
        <v>20</v>
      </c>
      <c r="C4173" s="105"/>
    </row>
    <row r="4174" spans="1:3" x14ac:dyDescent="0.75">
      <c r="A4174" s="113">
        <v>45099</v>
      </c>
      <c r="B4174" s="97">
        <v>21</v>
      </c>
      <c r="C4174" s="105"/>
    </row>
    <row r="4175" spans="1:3" x14ac:dyDescent="0.75">
      <c r="A4175" s="113">
        <v>45099</v>
      </c>
      <c r="B4175" s="97">
        <v>22</v>
      </c>
      <c r="C4175" s="105"/>
    </row>
    <row r="4176" spans="1:3" x14ac:dyDescent="0.75">
      <c r="A4176" s="113">
        <v>45099</v>
      </c>
      <c r="B4176" s="97">
        <v>23</v>
      </c>
      <c r="C4176" s="105"/>
    </row>
    <row r="4177" spans="1:3" x14ac:dyDescent="0.75">
      <c r="A4177" s="113">
        <v>45099</v>
      </c>
      <c r="B4177" s="97">
        <v>24</v>
      </c>
      <c r="C4177" s="105"/>
    </row>
    <row r="4178" spans="1:3" x14ac:dyDescent="0.75">
      <c r="A4178" s="113">
        <v>45100</v>
      </c>
      <c r="B4178" s="97">
        <v>1</v>
      </c>
      <c r="C4178" s="105"/>
    </row>
    <row r="4179" spans="1:3" x14ac:dyDescent="0.75">
      <c r="A4179" s="113">
        <v>45100</v>
      </c>
      <c r="B4179" s="97">
        <v>2</v>
      </c>
      <c r="C4179" s="105"/>
    </row>
    <row r="4180" spans="1:3" x14ac:dyDescent="0.75">
      <c r="A4180" s="113">
        <v>45100</v>
      </c>
      <c r="B4180" s="97">
        <v>3</v>
      </c>
      <c r="C4180" s="105"/>
    </row>
    <row r="4181" spans="1:3" x14ac:dyDescent="0.75">
      <c r="A4181" s="113">
        <v>45100</v>
      </c>
      <c r="B4181" s="97">
        <v>4</v>
      </c>
      <c r="C4181" s="105"/>
    </row>
    <row r="4182" spans="1:3" x14ac:dyDescent="0.75">
      <c r="A4182" s="113">
        <v>45100</v>
      </c>
      <c r="B4182" s="97">
        <v>5</v>
      </c>
      <c r="C4182" s="105"/>
    </row>
    <row r="4183" spans="1:3" x14ac:dyDescent="0.75">
      <c r="A4183" s="113">
        <v>45100</v>
      </c>
      <c r="B4183" s="97">
        <v>6</v>
      </c>
      <c r="C4183" s="105"/>
    </row>
    <row r="4184" spans="1:3" x14ac:dyDescent="0.75">
      <c r="A4184" s="113">
        <v>45100</v>
      </c>
      <c r="B4184" s="97">
        <v>7</v>
      </c>
      <c r="C4184" s="105"/>
    </row>
    <row r="4185" spans="1:3" x14ac:dyDescent="0.75">
      <c r="A4185" s="113">
        <v>45100</v>
      </c>
      <c r="B4185" s="97">
        <v>8</v>
      </c>
      <c r="C4185" s="105"/>
    </row>
    <row r="4186" spans="1:3" x14ac:dyDescent="0.75">
      <c r="A4186" s="113">
        <v>45100</v>
      </c>
      <c r="B4186" s="97">
        <v>9</v>
      </c>
      <c r="C4186" s="105"/>
    </row>
    <row r="4187" spans="1:3" x14ac:dyDescent="0.75">
      <c r="A4187" s="113">
        <v>45100</v>
      </c>
      <c r="B4187" s="97">
        <v>10</v>
      </c>
      <c r="C4187" s="105"/>
    </row>
    <row r="4188" spans="1:3" x14ac:dyDescent="0.75">
      <c r="A4188" s="113">
        <v>45100</v>
      </c>
      <c r="B4188" s="97">
        <v>11</v>
      </c>
      <c r="C4188" s="105"/>
    </row>
    <row r="4189" spans="1:3" x14ac:dyDescent="0.75">
      <c r="A4189" s="113">
        <v>45100</v>
      </c>
      <c r="B4189" s="97">
        <v>12</v>
      </c>
      <c r="C4189" s="105"/>
    </row>
    <row r="4190" spans="1:3" x14ac:dyDescent="0.75">
      <c r="A4190" s="113">
        <v>45100</v>
      </c>
      <c r="B4190" s="97">
        <v>13</v>
      </c>
      <c r="C4190" s="105"/>
    </row>
    <row r="4191" spans="1:3" x14ac:dyDescent="0.75">
      <c r="A4191" s="113">
        <v>45100</v>
      </c>
      <c r="B4191" s="97">
        <v>14</v>
      </c>
      <c r="C4191" s="105"/>
    </row>
    <row r="4192" spans="1:3" x14ac:dyDescent="0.75">
      <c r="A4192" s="113">
        <v>45100</v>
      </c>
      <c r="B4192" s="97">
        <v>15</v>
      </c>
      <c r="C4192" s="105"/>
    </row>
    <row r="4193" spans="1:3" x14ac:dyDescent="0.75">
      <c r="A4193" s="113">
        <v>45100</v>
      </c>
      <c r="B4193" s="97">
        <v>16</v>
      </c>
      <c r="C4193" s="105"/>
    </row>
    <row r="4194" spans="1:3" x14ac:dyDescent="0.75">
      <c r="A4194" s="113">
        <v>45100</v>
      </c>
      <c r="B4194" s="97">
        <v>17</v>
      </c>
      <c r="C4194" s="105"/>
    </row>
    <row r="4195" spans="1:3" x14ac:dyDescent="0.75">
      <c r="A4195" s="113">
        <v>45100</v>
      </c>
      <c r="B4195" s="97">
        <v>18</v>
      </c>
      <c r="C4195" s="105"/>
    </row>
    <row r="4196" spans="1:3" x14ac:dyDescent="0.75">
      <c r="A4196" s="113">
        <v>45100</v>
      </c>
      <c r="B4196" s="97">
        <v>19</v>
      </c>
      <c r="C4196" s="105"/>
    </row>
    <row r="4197" spans="1:3" x14ac:dyDescent="0.75">
      <c r="A4197" s="113">
        <v>45100</v>
      </c>
      <c r="B4197" s="97">
        <v>20</v>
      </c>
      <c r="C4197" s="105"/>
    </row>
    <row r="4198" spans="1:3" x14ac:dyDescent="0.75">
      <c r="A4198" s="113">
        <v>45100</v>
      </c>
      <c r="B4198" s="97">
        <v>21</v>
      </c>
      <c r="C4198" s="105"/>
    </row>
    <row r="4199" spans="1:3" x14ac:dyDescent="0.75">
      <c r="A4199" s="113">
        <v>45100</v>
      </c>
      <c r="B4199" s="97">
        <v>22</v>
      </c>
      <c r="C4199" s="105"/>
    </row>
    <row r="4200" spans="1:3" x14ac:dyDescent="0.75">
      <c r="A4200" s="113">
        <v>45100</v>
      </c>
      <c r="B4200" s="97">
        <v>23</v>
      </c>
      <c r="C4200" s="105"/>
    </row>
    <row r="4201" spans="1:3" x14ac:dyDescent="0.75">
      <c r="A4201" s="113">
        <v>45100</v>
      </c>
      <c r="B4201" s="97">
        <v>24</v>
      </c>
      <c r="C4201" s="105"/>
    </row>
    <row r="4202" spans="1:3" x14ac:dyDescent="0.75">
      <c r="A4202" s="113">
        <v>45101</v>
      </c>
      <c r="B4202" s="97">
        <v>1</v>
      </c>
      <c r="C4202" s="105"/>
    </row>
    <row r="4203" spans="1:3" x14ac:dyDescent="0.75">
      <c r="A4203" s="113">
        <v>45101</v>
      </c>
      <c r="B4203" s="97">
        <v>2</v>
      </c>
      <c r="C4203" s="105"/>
    </row>
    <row r="4204" spans="1:3" x14ac:dyDescent="0.75">
      <c r="A4204" s="113">
        <v>45101</v>
      </c>
      <c r="B4204" s="97">
        <v>3</v>
      </c>
      <c r="C4204" s="105"/>
    </row>
    <row r="4205" spans="1:3" x14ac:dyDescent="0.75">
      <c r="A4205" s="113">
        <v>45101</v>
      </c>
      <c r="B4205" s="97">
        <v>4</v>
      </c>
      <c r="C4205" s="105"/>
    </row>
    <row r="4206" spans="1:3" x14ac:dyDescent="0.75">
      <c r="A4206" s="113">
        <v>45101</v>
      </c>
      <c r="B4206" s="97">
        <v>5</v>
      </c>
      <c r="C4206" s="105"/>
    </row>
    <row r="4207" spans="1:3" x14ac:dyDescent="0.75">
      <c r="A4207" s="113">
        <v>45101</v>
      </c>
      <c r="B4207" s="97">
        <v>6</v>
      </c>
      <c r="C4207" s="105"/>
    </row>
    <row r="4208" spans="1:3" x14ac:dyDescent="0.75">
      <c r="A4208" s="113">
        <v>45101</v>
      </c>
      <c r="B4208" s="97">
        <v>7</v>
      </c>
      <c r="C4208" s="105"/>
    </row>
    <row r="4209" spans="1:3" x14ac:dyDescent="0.75">
      <c r="A4209" s="113">
        <v>45101</v>
      </c>
      <c r="B4209" s="97">
        <v>8</v>
      </c>
      <c r="C4209" s="105"/>
    </row>
    <row r="4210" spans="1:3" x14ac:dyDescent="0.75">
      <c r="A4210" s="113">
        <v>45101</v>
      </c>
      <c r="B4210" s="97">
        <v>9</v>
      </c>
      <c r="C4210" s="105"/>
    </row>
    <row r="4211" spans="1:3" x14ac:dyDescent="0.75">
      <c r="A4211" s="113">
        <v>45101</v>
      </c>
      <c r="B4211" s="97">
        <v>10</v>
      </c>
      <c r="C4211" s="105"/>
    </row>
    <row r="4212" spans="1:3" x14ac:dyDescent="0.75">
      <c r="A4212" s="113">
        <v>45101</v>
      </c>
      <c r="B4212" s="97">
        <v>11</v>
      </c>
      <c r="C4212" s="105"/>
    </row>
    <row r="4213" spans="1:3" x14ac:dyDescent="0.75">
      <c r="A4213" s="113">
        <v>45101</v>
      </c>
      <c r="B4213" s="97">
        <v>12</v>
      </c>
      <c r="C4213" s="105"/>
    </row>
    <row r="4214" spans="1:3" x14ac:dyDescent="0.75">
      <c r="A4214" s="113">
        <v>45101</v>
      </c>
      <c r="B4214" s="97">
        <v>13</v>
      </c>
      <c r="C4214" s="105"/>
    </row>
    <row r="4215" spans="1:3" x14ac:dyDescent="0.75">
      <c r="A4215" s="113">
        <v>45101</v>
      </c>
      <c r="B4215" s="97">
        <v>14</v>
      </c>
      <c r="C4215" s="105"/>
    </row>
    <row r="4216" spans="1:3" x14ac:dyDescent="0.75">
      <c r="A4216" s="113">
        <v>45101</v>
      </c>
      <c r="B4216" s="97">
        <v>15</v>
      </c>
      <c r="C4216" s="105"/>
    </row>
    <row r="4217" spans="1:3" x14ac:dyDescent="0.75">
      <c r="A4217" s="113">
        <v>45101</v>
      </c>
      <c r="B4217" s="97">
        <v>16</v>
      </c>
      <c r="C4217" s="105"/>
    </row>
    <row r="4218" spans="1:3" x14ac:dyDescent="0.75">
      <c r="A4218" s="113">
        <v>45101</v>
      </c>
      <c r="B4218" s="97">
        <v>17</v>
      </c>
      <c r="C4218" s="105"/>
    </row>
    <row r="4219" spans="1:3" x14ac:dyDescent="0.75">
      <c r="A4219" s="113">
        <v>45101</v>
      </c>
      <c r="B4219" s="97">
        <v>18</v>
      </c>
      <c r="C4219" s="105"/>
    </row>
    <row r="4220" spans="1:3" x14ac:dyDescent="0.75">
      <c r="A4220" s="113">
        <v>45101</v>
      </c>
      <c r="B4220" s="97">
        <v>19</v>
      </c>
      <c r="C4220" s="105"/>
    </row>
    <row r="4221" spans="1:3" x14ac:dyDescent="0.75">
      <c r="A4221" s="113">
        <v>45101</v>
      </c>
      <c r="B4221" s="97">
        <v>20</v>
      </c>
      <c r="C4221" s="105"/>
    </row>
    <row r="4222" spans="1:3" x14ac:dyDescent="0.75">
      <c r="A4222" s="113">
        <v>45101</v>
      </c>
      <c r="B4222" s="97">
        <v>21</v>
      </c>
      <c r="C4222" s="105"/>
    </row>
    <row r="4223" spans="1:3" x14ac:dyDescent="0.75">
      <c r="A4223" s="113">
        <v>45101</v>
      </c>
      <c r="B4223" s="97">
        <v>22</v>
      </c>
      <c r="C4223" s="105"/>
    </row>
    <row r="4224" spans="1:3" x14ac:dyDescent="0.75">
      <c r="A4224" s="113">
        <v>45101</v>
      </c>
      <c r="B4224" s="97">
        <v>23</v>
      </c>
      <c r="C4224" s="105"/>
    </row>
    <row r="4225" spans="1:3" x14ac:dyDescent="0.75">
      <c r="A4225" s="113">
        <v>45101</v>
      </c>
      <c r="B4225" s="97">
        <v>24</v>
      </c>
      <c r="C4225" s="105"/>
    </row>
    <row r="4226" spans="1:3" x14ac:dyDescent="0.75">
      <c r="A4226" s="113">
        <v>45102</v>
      </c>
      <c r="B4226" s="97">
        <v>1</v>
      </c>
      <c r="C4226" s="105"/>
    </row>
    <row r="4227" spans="1:3" x14ac:dyDescent="0.75">
      <c r="A4227" s="113">
        <v>45102</v>
      </c>
      <c r="B4227" s="97">
        <v>2</v>
      </c>
      <c r="C4227" s="105"/>
    </row>
    <row r="4228" spans="1:3" x14ac:dyDescent="0.75">
      <c r="A4228" s="113">
        <v>45102</v>
      </c>
      <c r="B4228" s="97">
        <v>3</v>
      </c>
      <c r="C4228" s="105"/>
    </row>
    <row r="4229" spans="1:3" x14ac:dyDescent="0.75">
      <c r="A4229" s="113">
        <v>45102</v>
      </c>
      <c r="B4229" s="97">
        <v>4</v>
      </c>
      <c r="C4229" s="105"/>
    </row>
    <row r="4230" spans="1:3" x14ac:dyDescent="0.75">
      <c r="A4230" s="113">
        <v>45102</v>
      </c>
      <c r="B4230" s="97">
        <v>5</v>
      </c>
      <c r="C4230" s="105"/>
    </row>
    <row r="4231" spans="1:3" x14ac:dyDescent="0.75">
      <c r="A4231" s="113">
        <v>45102</v>
      </c>
      <c r="B4231" s="97">
        <v>6</v>
      </c>
      <c r="C4231" s="105"/>
    </row>
    <row r="4232" spans="1:3" x14ac:dyDescent="0.75">
      <c r="A4232" s="113">
        <v>45102</v>
      </c>
      <c r="B4232" s="97">
        <v>7</v>
      </c>
      <c r="C4232" s="105"/>
    </row>
    <row r="4233" spans="1:3" x14ac:dyDescent="0.75">
      <c r="A4233" s="113">
        <v>45102</v>
      </c>
      <c r="B4233" s="97">
        <v>8</v>
      </c>
      <c r="C4233" s="105"/>
    </row>
    <row r="4234" spans="1:3" x14ac:dyDescent="0.75">
      <c r="A4234" s="113">
        <v>45102</v>
      </c>
      <c r="B4234" s="97">
        <v>9</v>
      </c>
      <c r="C4234" s="105"/>
    </row>
    <row r="4235" spans="1:3" x14ac:dyDescent="0.75">
      <c r="A4235" s="113">
        <v>45102</v>
      </c>
      <c r="B4235" s="97">
        <v>10</v>
      </c>
      <c r="C4235" s="105"/>
    </row>
    <row r="4236" spans="1:3" x14ac:dyDescent="0.75">
      <c r="A4236" s="113">
        <v>45102</v>
      </c>
      <c r="B4236" s="97">
        <v>11</v>
      </c>
      <c r="C4236" s="105"/>
    </row>
    <row r="4237" spans="1:3" x14ac:dyDescent="0.75">
      <c r="A4237" s="113">
        <v>45102</v>
      </c>
      <c r="B4237" s="97">
        <v>12</v>
      </c>
      <c r="C4237" s="105"/>
    </row>
    <row r="4238" spans="1:3" x14ac:dyDescent="0.75">
      <c r="A4238" s="113">
        <v>45102</v>
      </c>
      <c r="B4238" s="97">
        <v>13</v>
      </c>
      <c r="C4238" s="105"/>
    </row>
    <row r="4239" spans="1:3" x14ac:dyDescent="0.75">
      <c r="A4239" s="113">
        <v>45102</v>
      </c>
      <c r="B4239" s="97">
        <v>14</v>
      </c>
      <c r="C4239" s="105"/>
    </row>
    <row r="4240" spans="1:3" x14ac:dyDescent="0.75">
      <c r="A4240" s="113">
        <v>45102</v>
      </c>
      <c r="B4240" s="97">
        <v>15</v>
      </c>
      <c r="C4240" s="105"/>
    </row>
    <row r="4241" spans="1:3" x14ac:dyDescent="0.75">
      <c r="A4241" s="113">
        <v>45102</v>
      </c>
      <c r="B4241" s="97">
        <v>16</v>
      </c>
      <c r="C4241" s="105"/>
    </row>
    <row r="4242" spans="1:3" x14ac:dyDescent="0.75">
      <c r="A4242" s="113">
        <v>45102</v>
      </c>
      <c r="B4242" s="97">
        <v>17</v>
      </c>
      <c r="C4242" s="105"/>
    </row>
    <row r="4243" spans="1:3" x14ac:dyDescent="0.75">
      <c r="A4243" s="113">
        <v>45102</v>
      </c>
      <c r="B4243" s="97">
        <v>18</v>
      </c>
      <c r="C4243" s="105"/>
    </row>
    <row r="4244" spans="1:3" x14ac:dyDescent="0.75">
      <c r="A4244" s="113">
        <v>45102</v>
      </c>
      <c r="B4244" s="97">
        <v>19</v>
      </c>
      <c r="C4244" s="105"/>
    </row>
    <row r="4245" spans="1:3" x14ac:dyDescent="0.75">
      <c r="A4245" s="113">
        <v>45102</v>
      </c>
      <c r="B4245" s="97">
        <v>20</v>
      </c>
      <c r="C4245" s="105"/>
    </row>
    <row r="4246" spans="1:3" x14ac:dyDescent="0.75">
      <c r="A4246" s="113">
        <v>45102</v>
      </c>
      <c r="B4246" s="97">
        <v>21</v>
      </c>
      <c r="C4246" s="105"/>
    </row>
    <row r="4247" spans="1:3" x14ac:dyDescent="0.75">
      <c r="A4247" s="113">
        <v>45102</v>
      </c>
      <c r="B4247" s="97">
        <v>22</v>
      </c>
      <c r="C4247" s="105"/>
    </row>
    <row r="4248" spans="1:3" x14ac:dyDescent="0.75">
      <c r="A4248" s="113">
        <v>45102</v>
      </c>
      <c r="B4248" s="97">
        <v>23</v>
      </c>
      <c r="C4248" s="105"/>
    </row>
    <row r="4249" spans="1:3" x14ac:dyDescent="0.75">
      <c r="A4249" s="113">
        <v>45102</v>
      </c>
      <c r="B4249" s="97">
        <v>24</v>
      </c>
      <c r="C4249" s="105"/>
    </row>
    <row r="4250" spans="1:3" x14ac:dyDescent="0.75">
      <c r="A4250" s="113">
        <v>45103</v>
      </c>
      <c r="B4250" s="97">
        <v>1</v>
      </c>
      <c r="C4250" s="105"/>
    </row>
    <row r="4251" spans="1:3" x14ac:dyDescent="0.75">
      <c r="A4251" s="113">
        <v>45103</v>
      </c>
      <c r="B4251" s="97">
        <v>2</v>
      </c>
      <c r="C4251" s="105"/>
    </row>
    <row r="4252" spans="1:3" x14ac:dyDescent="0.75">
      <c r="A4252" s="113">
        <v>45103</v>
      </c>
      <c r="B4252" s="97">
        <v>3</v>
      </c>
      <c r="C4252" s="105"/>
    </row>
    <row r="4253" spans="1:3" x14ac:dyDescent="0.75">
      <c r="A4253" s="113">
        <v>45103</v>
      </c>
      <c r="B4253" s="97">
        <v>4</v>
      </c>
      <c r="C4253" s="105"/>
    </row>
    <row r="4254" spans="1:3" x14ac:dyDescent="0.75">
      <c r="A4254" s="113">
        <v>45103</v>
      </c>
      <c r="B4254" s="97">
        <v>5</v>
      </c>
      <c r="C4254" s="105"/>
    </row>
    <row r="4255" spans="1:3" x14ac:dyDescent="0.75">
      <c r="A4255" s="113">
        <v>45103</v>
      </c>
      <c r="B4255" s="97">
        <v>6</v>
      </c>
      <c r="C4255" s="105"/>
    </row>
    <row r="4256" spans="1:3" x14ac:dyDescent="0.75">
      <c r="A4256" s="113">
        <v>45103</v>
      </c>
      <c r="B4256" s="97">
        <v>7</v>
      </c>
      <c r="C4256" s="105"/>
    </row>
    <row r="4257" spans="1:3" x14ac:dyDescent="0.75">
      <c r="A4257" s="113">
        <v>45103</v>
      </c>
      <c r="B4257" s="97">
        <v>8</v>
      </c>
      <c r="C4257" s="105"/>
    </row>
    <row r="4258" spans="1:3" x14ac:dyDescent="0.75">
      <c r="A4258" s="113">
        <v>45103</v>
      </c>
      <c r="B4258" s="97">
        <v>9</v>
      </c>
      <c r="C4258" s="105"/>
    </row>
    <row r="4259" spans="1:3" x14ac:dyDescent="0.75">
      <c r="A4259" s="113">
        <v>45103</v>
      </c>
      <c r="B4259" s="97">
        <v>10</v>
      </c>
      <c r="C4259" s="105"/>
    </row>
    <row r="4260" spans="1:3" x14ac:dyDescent="0.75">
      <c r="A4260" s="113">
        <v>45103</v>
      </c>
      <c r="B4260" s="97">
        <v>11</v>
      </c>
      <c r="C4260" s="105"/>
    </row>
    <row r="4261" spans="1:3" x14ac:dyDescent="0.75">
      <c r="A4261" s="113">
        <v>45103</v>
      </c>
      <c r="B4261" s="97">
        <v>12</v>
      </c>
      <c r="C4261" s="105"/>
    </row>
    <row r="4262" spans="1:3" x14ac:dyDescent="0.75">
      <c r="A4262" s="113">
        <v>45103</v>
      </c>
      <c r="B4262" s="97">
        <v>13</v>
      </c>
      <c r="C4262" s="105"/>
    </row>
    <row r="4263" spans="1:3" x14ac:dyDescent="0.75">
      <c r="A4263" s="113">
        <v>45103</v>
      </c>
      <c r="B4263" s="97">
        <v>14</v>
      </c>
      <c r="C4263" s="105"/>
    </row>
    <row r="4264" spans="1:3" x14ac:dyDescent="0.75">
      <c r="A4264" s="113">
        <v>45103</v>
      </c>
      <c r="B4264" s="97">
        <v>15</v>
      </c>
      <c r="C4264" s="105"/>
    </row>
    <row r="4265" spans="1:3" x14ac:dyDescent="0.75">
      <c r="A4265" s="113">
        <v>45103</v>
      </c>
      <c r="B4265" s="97">
        <v>16</v>
      </c>
      <c r="C4265" s="105"/>
    </row>
    <row r="4266" spans="1:3" x14ac:dyDescent="0.75">
      <c r="A4266" s="113">
        <v>45103</v>
      </c>
      <c r="B4266" s="97">
        <v>17</v>
      </c>
      <c r="C4266" s="105"/>
    </row>
    <row r="4267" spans="1:3" x14ac:dyDescent="0.75">
      <c r="A4267" s="113">
        <v>45103</v>
      </c>
      <c r="B4267" s="97">
        <v>18</v>
      </c>
      <c r="C4267" s="105"/>
    </row>
    <row r="4268" spans="1:3" x14ac:dyDescent="0.75">
      <c r="A4268" s="113">
        <v>45103</v>
      </c>
      <c r="B4268" s="97">
        <v>19</v>
      </c>
      <c r="C4268" s="105"/>
    </row>
    <row r="4269" spans="1:3" x14ac:dyDescent="0.75">
      <c r="A4269" s="113">
        <v>45103</v>
      </c>
      <c r="B4269" s="97">
        <v>20</v>
      </c>
      <c r="C4269" s="105"/>
    </row>
    <row r="4270" spans="1:3" x14ac:dyDescent="0.75">
      <c r="A4270" s="113">
        <v>45103</v>
      </c>
      <c r="B4270" s="97">
        <v>21</v>
      </c>
      <c r="C4270" s="105"/>
    </row>
    <row r="4271" spans="1:3" x14ac:dyDescent="0.75">
      <c r="A4271" s="113">
        <v>45103</v>
      </c>
      <c r="B4271" s="97">
        <v>22</v>
      </c>
      <c r="C4271" s="105"/>
    </row>
    <row r="4272" spans="1:3" x14ac:dyDescent="0.75">
      <c r="A4272" s="113">
        <v>45103</v>
      </c>
      <c r="B4272" s="97">
        <v>23</v>
      </c>
      <c r="C4272" s="105"/>
    </row>
    <row r="4273" spans="1:3" x14ac:dyDescent="0.75">
      <c r="A4273" s="113">
        <v>45103</v>
      </c>
      <c r="B4273" s="97">
        <v>24</v>
      </c>
      <c r="C4273" s="105"/>
    </row>
    <row r="4274" spans="1:3" x14ac:dyDescent="0.75">
      <c r="A4274" s="113">
        <v>45104</v>
      </c>
      <c r="B4274" s="97">
        <v>1</v>
      </c>
      <c r="C4274" s="105"/>
    </row>
    <row r="4275" spans="1:3" x14ac:dyDescent="0.75">
      <c r="A4275" s="113">
        <v>45104</v>
      </c>
      <c r="B4275" s="97">
        <v>2</v>
      </c>
      <c r="C4275" s="105"/>
    </row>
    <row r="4276" spans="1:3" x14ac:dyDescent="0.75">
      <c r="A4276" s="113">
        <v>45104</v>
      </c>
      <c r="B4276" s="97">
        <v>3</v>
      </c>
      <c r="C4276" s="105"/>
    </row>
    <row r="4277" spans="1:3" x14ac:dyDescent="0.75">
      <c r="A4277" s="113">
        <v>45104</v>
      </c>
      <c r="B4277" s="97">
        <v>4</v>
      </c>
      <c r="C4277" s="105"/>
    </row>
    <row r="4278" spans="1:3" x14ac:dyDescent="0.75">
      <c r="A4278" s="113">
        <v>45104</v>
      </c>
      <c r="B4278" s="97">
        <v>5</v>
      </c>
      <c r="C4278" s="105"/>
    </row>
    <row r="4279" spans="1:3" x14ac:dyDescent="0.75">
      <c r="A4279" s="113">
        <v>45104</v>
      </c>
      <c r="B4279" s="97">
        <v>6</v>
      </c>
      <c r="C4279" s="105"/>
    </row>
    <row r="4280" spans="1:3" x14ac:dyDescent="0.75">
      <c r="A4280" s="113">
        <v>45104</v>
      </c>
      <c r="B4280" s="97">
        <v>7</v>
      </c>
      <c r="C4280" s="105"/>
    </row>
    <row r="4281" spans="1:3" x14ac:dyDescent="0.75">
      <c r="A4281" s="113">
        <v>45104</v>
      </c>
      <c r="B4281" s="97">
        <v>8</v>
      </c>
      <c r="C4281" s="105"/>
    </row>
    <row r="4282" spans="1:3" x14ac:dyDescent="0.75">
      <c r="A4282" s="113">
        <v>45104</v>
      </c>
      <c r="B4282" s="97">
        <v>9</v>
      </c>
      <c r="C4282" s="105"/>
    </row>
    <row r="4283" spans="1:3" x14ac:dyDescent="0.75">
      <c r="A4283" s="113">
        <v>45104</v>
      </c>
      <c r="B4283" s="97">
        <v>10</v>
      </c>
      <c r="C4283" s="105"/>
    </row>
    <row r="4284" spans="1:3" x14ac:dyDescent="0.75">
      <c r="A4284" s="113">
        <v>45104</v>
      </c>
      <c r="B4284" s="97">
        <v>11</v>
      </c>
      <c r="C4284" s="105"/>
    </row>
    <row r="4285" spans="1:3" x14ac:dyDescent="0.75">
      <c r="A4285" s="113">
        <v>45104</v>
      </c>
      <c r="B4285" s="97">
        <v>12</v>
      </c>
      <c r="C4285" s="105"/>
    </row>
    <row r="4286" spans="1:3" x14ac:dyDescent="0.75">
      <c r="A4286" s="113">
        <v>45104</v>
      </c>
      <c r="B4286" s="97">
        <v>13</v>
      </c>
      <c r="C4286" s="105"/>
    </row>
    <row r="4287" spans="1:3" x14ac:dyDescent="0.75">
      <c r="A4287" s="113">
        <v>45104</v>
      </c>
      <c r="B4287" s="97">
        <v>14</v>
      </c>
      <c r="C4287" s="105"/>
    </row>
    <row r="4288" spans="1:3" x14ac:dyDescent="0.75">
      <c r="A4288" s="113">
        <v>45104</v>
      </c>
      <c r="B4288" s="97">
        <v>15</v>
      </c>
      <c r="C4288" s="105"/>
    </row>
    <row r="4289" spans="1:3" x14ac:dyDescent="0.75">
      <c r="A4289" s="113">
        <v>45104</v>
      </c>
      <c r="B4289" s="97">
        <v>16</v>
      </c>
      <c r="C4289" s="105"/>
    </row>
    <row r="4290" spans="1:3" x14ac:dyDescent="0.75">
      <c r="A4290" s="113">
        <v>45104</v>
      </c>
      <c r="B4290" s="97">
        <v>17</v>
      </c>
      <c r="C4290" s="105"/>
    </row>
    <row r="4291" spans="1:3" x14ac:dyDescent="0.75">
      <c r="A4291" s="113">
        <v>45104</v>
      </c>
      <c r="B4291" s="97">
        <v>18</v>
      </c>
      <c r="C4291" s="105"/>
    </row>
    <row r="4292" spans="1:3" x14ac:dyDescent="0.75">
      <c r="A4292" s="113">
        <v>45104</v>
      </c>
      <c r="B4292" s="97">
        <v>19</v>
      </c>
      <c r="C4292" s="105"/>
    </row>
    <row r="4293" spans="1:3" x14ac:dyDescent="0.75">
      <c r="A4293" s="113">
        <v>45104</v>
      </c>
      <c r="B4293" s="97">
        <v>20</v>
      </c>
      <c r="C4293" s="105"/>
    </row>
    <row r="4294" spans="1:3" x14ac:dyDescent="0.75">
      <c r="A4294" s="113">
        <v>45104</v>
      </c>
      <c r="B4294" s="97">
        <v>21</v>
      </c>
      <c r="C4294" s="105"/>
    </row>
    <row r="4295" spans="1:3" x14ac:dyDescent="0.75">
      <c r="A4295" s="113">
        <v>45104</v>
      </c>
      <c r="B4295" s="97">
        <v>22</v>
      </c>
      <c r="C4295" s="105"/>
    </row>
    <row r="4296" spans="1:3" x14ac:dyDescent="0.75">
      <c r="A4296" s="113">
        <v>45104</v>
      </c>
      <c r="B4296" s="97">
        <v>23</v>
      </c>
      <c r="C4296" s="105"/>
    </row>
    <row r="4297" spans="1:3" x14ac:dyDescent="0.75">
      <c r="A4297" s="113">
        <v>45104</v>
      </c>
      <c r="B4297" s="97">
        <v>24</v>
      </c>
      <c r="C4297" s="105"/>
    </row>
    <row r="4298" spans="1:3" x14ac:dyDescent="0.75">
      <c r="A4298" s="113">
        <v>45105</v>
      </c>
      <c r="B4298" s="97">
        <v>1</v>
      </c>
      <c r="C4298" s="105"/>
    </row>
    <row r="4299" spans="1:3" x14ac:dyDescent="0.75">
      <c r="A4299" s="113">
        <v>45105</v>
      </c>
      <c r="B4299" s="97">
        <v>2</v>
      </c>
      <c r="C4299" s="105"/>
    </row>
    <row r="4300" spans="1:3" x14ac:dyDescent="0.75">
      <c r="A4300" s="113">
        <v>45105</v>
      </c>
      <c r="B4300" s="97">
        <v>3</v>
      </c>
      <c r="C4300" s="105"/>
    </row>
    <row r="4301" spans="1:3" x14ac:dyDescent="0.75">
      <c r="A4301" s="113">
        <v>45105</v>
      </c>
      <c r="B4301" s="97">
        <v>4</v>
      </c>
      <c r="C4301" s="105"/>
    </row>
    <row r="4302" spans="1:3" x14ac:dyDescent="0.75">
      <c r="A4302" s="113">
        <v>45105</v>
      </c>
      <c r="B4302" s="97">
        <v>5</v>
      </c>
      <c r="C4302" s="105"/>
    </row>
    <row r="4303" spans="1:3" x14ac:dyDescent="0.75">
      <c r="A4303" s="113">
        <v>45105</v>
      </c>
      <c r="B4303" s="97">
        <v>6</v>
      </c>
      <c r="C4303" s="105"/>
    </row>
    <row r="4304" spans="1:3" x14ac:dyDescent="0.75">
      <c r="A4304" s="113">
        <v>45105</v>
      </c>
      <c r="B4304" s="97">
        <v>7</v>
      </c>
      <c r="C4304" s="105"/>
    </row>
    <row r="4305" spans="1:3" x14ac:dyDescent="0.75">
      <c r="A4305" s="113">
        <v>45105</v>
      </c>
      <c r="B4305" s="97">
        <v>8</v>
      </c>
      <c r="C4305" s="105"/>
    </row>
    <row r="4306" spans="1:3" x14ac:dyDescent="0.75">
      <c r="A4306" s="113">
        <v>45105</v>
      </c>
      <c r="B4306" s="97">
        <v>9</v>
      </c>
      <c r="C4306" s="105"/>
    </row>
    <row r="4307" spans="1:3" x14ac:dyDescent="0.75">
      <c r="A4307" s="113">
        <v>45105</v>
      </c>
      <c r="B4307" s="97">
        <v>10</v>
      </c>
      <c r="C4307" s="105"/>
    </row>
    <row r="4308" spans="1:3" x14ac:dyDescent="0.75">
      <c r="A4308" s="113">
        <v>45105</v>
      </c>
      <c r="B4308" s="97">
        <v>11</v>
      </c>
      <c r="C4308" s="105"/>
    </row>
    <row r="4309" spans="1:3" x14ac:dyDescent="0.75">
      <c r="A4309" s="113">
        <v>45105</v>
      </c>
      <c r="B4309" s="97">
        <v>12</v>
      </c>
      <c r="C4309" s="105"/>
    </row>
    <row r="4310" spans="1:3" x14ac:dyDescent="0.75">
      <c r="A4310" s="113">
        <v>45105</v>
      </c>
      <c r="B4310" s="97">
        <v>13</v>
      </c>
      <c r="C4310" s="105"/>
    </row>
    <row r="4311" spans="1:3" x14ac:dyDescent="0.75">
      <c r="A4311" s="113">
        <v>45105</v>
      </c>
      <c r="B4311" s="97">
        <v>14</v>
      </c>
      <c r="C4311" s="105"/>
    </row>
    <row r="4312" spans="1:3" x14ac:dyDescent="0.75">
      <c r="A4312" s="113">
        <v>45105</v>
      </c>
      <c r="B4312" s="97">
        <v>15</v>
      </c>
      <c r="C4312" s="105"/>
    </row>
    <row r="4313" spans="1:3" x14ac:dyDescent="0.75">
      <c r="A4313" s="113">
        <v>45105</v>
      </c>
      <c r="B4313" s="97">
        <v>16</v>
      </c>
      <c r="C4313" s="105"/>
    </row>
    <row r="4314" spans="1:3" x14ac:dyDescent="0.75">
      <c r="A4314" s="113">
        <v>45105</v>
      </c>
      <c r="B4314" s="97">
        <v>17</v>
      </c>
      <c r="C4314" s="105"/>
    </row>
    <row r="4315" spans="1:3" x14ac:dyDescent="0.75">
      <c r="A4315" s="113">
        <v>45105</v>
      </c>
      <c r="B4315" s="97">
        <v>18</v>
      </c>
      <c r="C4315" s="105"/>
    </row>
    <row r="4316" spans="1:3" x14ac:dyDescent="0.75">
      <c r="A4316" s="113">
        <v>45105</v>
      </c>
      <c r="B4316" s="97">
        <v>19</v>
      </c>
      <c r="C4316" s="105"/>
    </row>
    <row r="4317" spans="1:3" x14ac:dyDescent="0.75">
      <c r="A4317" s="113">
        <v>45105</v>
      </c>
      <c r="B4317" s="97">
        <v>20</v>
      </c>
      <c r="C4317" s="105"/>
    </row>
    <row r="4318" spans="1:3" x14ac:dyDescent="0.75">
      <c r="A4318" s="113">
        <v>45105</v>
      </c>
      <c r="B4318" s="97">
        <v>21</v>
      </c>
      <c r="C4318" s="105"/>
    </row>
    <row r="4319" spans="1:3" x14ac:dyDescent="0.75">
      <c r="A4319" s="113">
        <v>45105</v>
      </c>
      <c r="B4319" s="97">
        <v>22</v>
      </c>
      <c r="C4319" s="105"/>
    </row>
    <row r="4320" spans="1:3" x14ac:dyDescent="0.75">
      <c r="A4320" s="113">
        <v>45105</v>
      </c>
      <c r="B4320" s="97">
        <v>23</v>
      </c>
      <c r="C4320" s="105"/>
    </row>
    <row r="4321" spans="1:3" x14ac:dyDescent="0.75">
      <c r="A4321" s="113">
        <v>45105</v>
      </c>
      <c r="B4321" s="97">
        <v>24</v>
      </c>
      <c r="C4321" s="105"/>
    </row>
    <row r="4322" spans="1:3" x14ac:dyDescent="0.75">
      <c r="A4322" s="113">
        <v>45106</v>
      </c>
      <c r="B4322" s="97">
        <v>1</v>
      </c>
      <c r="C4322" s="105"/>
    </row>
    <row r="4323" spans="1:3" x14ac:dyDescent="0.75">
      <c r="A4323" s="113">
        <v>45106</v>
      </c>
      <c r="B4323" s="97">
        <v>2</v>
      </c>
      <c r="C4323" s="105"/>
    </row>
    <row r="4324" spans="1:3" x14ac:dyDescent="0.75">
      <c r="A4324" s="113">
        <v>45106</v>
      </c>
      <c r="B4324" s="97">
        <v>3</v>
      </c>
      <c r="C4324" s="105"/>
    </row>
    <row r="4325" spans="1:3" x14ac:dyDescent="0.75">
      <c r="A4325" s="113">
        <v>45106</v>
      </c>
      <c r="B4325" s="97">
        <v>4</v>
      </c>
      <c r="C4325" s="105"/>
    </row>
    <row r="4326" spans="1:3" x14ac:dyDescent="0.75">
      <c r="A4326" s="113">
        <v>45106</v>
      </c>
      <c r="B4326" s="97">
        <v>5</v>
      </c>
      <c r="C4326" s="105"/>
    </row>
    <row r="4327" spans="1:3" x14ac:dyDescent="0.75">
      <c r="A4327" s="113">
        <v>45106</v>
      </c>
      <c r="B4327" s="97">
        <v>6</v>
      </c>
      <c r="C4327" s="105"/>
    </row>
    <row r="4328" spans="1:3" x14ac:dyDescent="0.75">
      <c r="A4328" s="113">
        <v>45106</v>
      </c>
      <c r="B4328" s="97">
        <v>7</v>
      </c>
      <c r="C4328" s="105"/>
    </row>
    <row r="4329" spans="1:3" x14ac:dyDescent="0.75">
      <c r="A4329" s="113">
        <v>45106</v>
      </c>
      <c r="B4329" s="97">
        <v>8</v>
      </c>
      <c r="C4329" s="105"/>
    </row>
    <row r="4330" spans="1:3" x14ac:dyDescent="0.75">
      <c r="A4330" s="113">
        <v>45106</v>
      </c>
      <c r="B4330" s="97">
        <v>9</v>
      </c>
      <c r="C4330" s="105"/>
    </row>
    <row r="4331" spans="1:3" x14ac:dyDescent="0.75">
      <c r="A4331" s="113">
        <v>45106</v>
      </c>
      <c r="B4331" s="97">
        <v>10</v>
      </c>
      <c r="C4331" s="105"/>
    </row>
    <row r="4332" spans="1:3" x14ac:dyDescent="0.75">
      <c r="A4332" s="113">
        <v>45106</v>
      </c>
      <c r="B4332" s="97">
        <v>11</v>
      </c>
      <c r="C4332" s="105"/>
    </row>
    <row r="4333" spans="1:3" x14ac:dyDescent="0.75">
      <c r="A4333" s="113">
        <v>45106</v>
      </c>
      <c r="B4333" s="97">
        <v>12</v>
      </c>
      <c r="C4333" s="105"/>
    </row>
    <row r="4334" spans="1:3" x14ac:dyDescent="0.75">
      <c r="A4334" s="113">
        <v>45106</v>
      </c>
      <c r="B4334" s="97">
        <v>13</v>
      </c>
      <c r="C4334" s="105"/>
    </row>
    <row r="4335" spans="1:3" x14ac:dyDescent="0.75">
      <c r="A4335" s="113">
        <v>45106</v>
      </c>
      <c r="B4335" s="97">
        <v>14</v>
      </c>
      <c r="C4335" s="105"/>
    </row>
    <row r="4336" spans="1:3" x14ac:dyDescent="0.75">
      <c r="A4336" s="113">
        <v>45106</v>
      </c>
      <c r="B4336" s="97">
        <v>15</v>
      </c>
      <c r="C4336" s="105"/>
    </row>
    <row r="4337" spans="1:3" x14ac:dyDescent="0.75">
      <c r="A4337" s="113">
        <v>45106</v>
      </c>
      <c r="B4337" s="97">
        <v>16</v>
      </c>
      <c r="C4337" s="105"/>
    </row>
    <row r="4338" spans="1:3" x14ac:dyDescent="0.75">
      <c r="A4338" s="113">
        <v>45106</v>
      </c>
      <c r="B4338" s="97">
        <v>17</v>
      </c>
      <c r="C4338" s="105"/>
    </row>
    <row r="4339" spans="1:3" x14ac:dyDescent="0.75">
      <c r="A4339" s="113">
        <v>45106</v>
      </c>
      <c r="B4339" s="97">
        <v>18</v>
      </c>
      <c r="C4339" s="105"/>
    </row>
    <row r="4340" spans="1:3" x14ac:dyDescent="0.75">
      <c r="A4340" s="113">
        <v>45106</v>
      </c>
      <c r="B4340" s="97">
        <v>19</v>
      </c>
      <c r="C4340" s="105"/>
    </row>
    <row r="4341" spans="1:3" x14ac:dyDescent="0.75">
      <c r="A4341" s="113">
        <v>45106</v>
      </c>
      <c r="B4341" s="97">
        <v>20</v>
      </c>
      <c r="C4341" s="105"/>
    </row>
    <row r="4342" spans="1:3" x14ac:dyDescent="0.75">
      <c r="A4342" s="113">
        <v>45106</v>
      </c>
      <c r="B4342" s="97">
        <v>21</v>
      </c>
      <c r="C4342" s="105"/>
    </row>
    <row r="4343" spans="1:3" x14ac:dyDescent="0.75">
      <c r="A4343" s="113">
        <v>45106</v>
      </c>
      <c r="B4343" s="97">
        <v>22</v>
      </c>
      <c r="C4343" s="105"/>
    </row>
    <row r="4344" spans="1:3" x14ac:dyDescent="0.75">
      <c r="A4344" s="113">
        <v>45106</v>
      </c>
      <c r="B4344" s="97">
        <v>23</v>
      </c>
      <c r="C4344" s="105"/>
    </row>
    <row r="4345" spans="1:3" x14ac:dyDescent="0.75">
      <c r="A4345" s="113">
        <v>45106</v>
      </c>
      <c r="B4345" s="97">
        <v>24</v>
      </c>
      <c r="C4345" s="105"/>
    </row>
    <row r="4346" spans="1:3" x14ac:dyDescent="0.75">
      <c r="A4346" s="113">
        <v>45107</v>
      </c>
      <c r="B4346" s="97">
        <v>1</v>
      </c>
      <c r="C4346" s="105"/>
    </row>
    <row r="4347" spans="1:3" x14ac:dyDescent="0.75">
      <c r="A4347" s="113">
        <v>45107</v>
      </c>
      <c r="B4347" s="97">
        <v>2</v>
      </c>
      <c r="C4347" s="105"/>
    </row>
    <row r="4348" spans="1:3" x14ac:dyDescent="0.75">
      <c r="A4348" s="113">
        <v>45107</v>
      </c>
      <c r="B4348" s="97">
        <v>3</v>
      </c>
      <c r="C4348" s="105"/>
    </row>
    <row r="4349" spans="1:3" x14ac:dyDescent="0.75">
      <c r="A4349" s="113">
        <v>45107</v>
      </c>
      <c r="B4349" s="97">
        <v>4</v>
      </c>
      <c r="C4349" s="105"/>
    </row>
    <row r="4350" spans="1:3" x14ac:dyDescent="0.75">
      <c r="A4350" s="113">
        <v>45107</v>
      </c>
      <c r="B4350" s="97">
        <v>5</v>
      </c>
      <c r="C4350" s="105"/>
    </row>
    <row r="4351" spans="1:3" x14ac:dyDescent="0.75">
      <c r="A4351" s="113">
        <v>45107</v>
      </c>
      <c r="B4351" s="97">
        <v>6</v>
      </c>
      <c r="C4351" s="105"/>
    </row>
    <row r="4352" spans="1:3" x14ac:dyDescent="0.75">
      <c r="A4352" s="113">
        <v>45107</v>
      </c>
      <c r="B4352" s="97">
        <v>7</v>
      </c>
      <c r="C4352" s="105"/>
    </row>
    <row r="4353" spans="1:3" x14ac:dyDescent="0.75">
      <c r="A4353" s="113">
        <v>45107</v>
      </c>
      <c r="B4353" s="97">
        <v>8</v>
      </c>
      <c r="C4353" s="105"/>
    </row>
    <row r="4354" spans="1:3" x14ac:dyDescent="0.75">
      <c r="A4354" s="113">
        <v>45107</v>
      </c>
      <c r="B4354" s="97">
        <v>9</v>
      </c>
      <c r="C4354" s="105"/>
    </row>
    <row r="4355" spans="1:3" x14ac:dyDescent="0.75">
      <c r="A4355" s="113">
        <v>45107</v>
      </c>
      <c r="B4355" s="97">
        <v>10</v>
      </c>
      <c r="C4355" s="105"/>
    </row>
    <row r="4356" spans="1:3" x14ac:dyDescent="0.75">
      <c r="A4356" s="113">
        <v>45107</v>
      </c>
      <c r="B4356" s="97">
        <v>11</v>
      </c>
      <c r="C4356" s="105"/>
    </row>
    <row r="4357" spans="1:3" x14ac:dyDescent="0.75">
      <c r="A4357" s="113">
        <v>45107</v>
      </c>
      <c r="B4357" s="97">
        <v>12</v>
      </c>
      <c r="C4357" s="105"/>
    </row>
    <row r="4358" spans="1:3" x14ac:dyDescent="0.75">
      <c r="A4358" s="113">
        <v>45107</v>
      </c>
      <c r="B4358" s="97">
        <v>13</v>
      </c>
      <c r="C4358" s="105"/>
    </row>
    <row r="4359" spans="1:3" x14ac:dyDescent="0.75">
      <c r="A4359" s="113">
        <v>45107</v>
      </c>
      <c r="B4359" s="97">
        <v>14</v>
      </c>
      <c r="C4359" s="105"/>
    </row>
    <row r="4360" spans="1:3" x14ac:dyDescent="0.75">
      <c r="A4360" s="113">
        <v>45107</v>
      </c>
      <c r="B4360" s="97">
        <v>15</v>
      </c>
      <c r="C4360" s="105"/>
    </row>
    <row r="4361" spans="1:3" x14ac:dyDescent="0.75">
      <c r="A4361" s="113">
        <v>45107</v>
      </c>
      <c r="B4361" s="97">
        <v>16</v>
      </c>
      <c r="C4361" s="105"/>
    </row>
    <row r="4362" spans="1:3" x14ac:dyDescent="0.75">
      <c r="A4362" s="113">
        <v>45107</v>
      </c>
      <c r="B4362" s="97">
        <v>17</v>
      </c>
      <c r="C4362" s="105"/>
    </row>
    <row r="4363" spans="1:3" x14ac:dyDescent="0.75">
      <c r="A4363" s="113">
        <v>45107</v>
      </c>
      <c r="B4363" s="97">
        <v>18</v>
      </c>
      <c r="C4363" s="105"/>
    </row>
    <row r="4364" spans="1:3" x14ac:dyDescent="0.75">
      <c r="A4364" s="113">
        <v>45107</v>
      </c>
      <c r="B4364" s="97">
        <v>19</v>
      </c>
      <c r="C4364" s="105"/>
    </row>
    <row r="4365" spans="1:3" x14ac:dyDescent="0.75">
      <c r="A4365" s="113">
        <v>45107</v>
      </c>
      <c r="B4365" s="97">
        <v>20</v>
      </c>
      <c r="C4365" s="105"/>
    </row>
    <row r="4366" spans="1:3" x14ac:dyDescent="0.75">
      <c r="A4366" s="113">
        <v>45107</v>
      </c>
      <c r="B4366" s="97">
        <v>21</v>
      </c>
      <c r="C4366" s="105"/>
    </row>
    <row r="4367" spans="1:3" x14ac:dyDescent="0.75">
      <c r="A4367" s="113">
        <v>45107</v>
      </c>
      <c r="B4367" s="97">
        <v>22</v>
      </c>
      <c r="C4367" s="105"/>
    </row>
    <row r="4368" spans="1:3" x14ac:dyDescent="0.75">
      <c r="A4368" s="113">
        <v>45107</v>
      </c>
      <c r="B4368" s="97">
        <v>23</v>
      </c>
      <c r="C4368" s="105"/>
    </row>
    <row r="4369" spans="1:3" x14ac:dyDescent="0.75">
      <c r="A4369" s="113">
        <v>45107</v>
      </c>
      <c r="B4369" s="97">
        <v>24</v>
      </c>
      <c r="C4369" s="105"/>
    </row>
    <row r="4370" spans="1:3" x14ac:dyDescent="0.75">
      <c r="A4370" s="113">
        <v>45108</v>
      </c>
      <c r="B4370" s="97">
        <v>1</v>
      </c>
      <c r="C4370" s="105"/>
    </row>
    <row r="4371" spans="1:3" x14ac:dyDescent="0.75">
      <c r="A4371" s="113">
        <v>45108</v>
      </c>
      <c r="B4371" s="97">
        <v>2</v>
      </c>
      <c r="C4371" s="105"/>
    </row>
    <row r="4372" spans="1:3" x14ac:dyDescent="0.75">
      <c r="A4372" s="113">
        <v>45108</v>
      </c>
      <c r="B4372" s="97">
        <v>3</v>
      </c>
      <c r="C4372" s="105"/>
    </row>
    <row r="4373" spans="1:3" x14ac:dyDescent="0.75">
      <c r="A4373" s="113">
        <v>45108</v>
      </c>
      <c r="B4373" s="97">
        <v>4</v>
      </c>
      <c r="C4373" s="105"/>
    </row>
    <row r="4374" spans="1:3" x14ac:dyDescent="0.75">
      <c r="A4374" s="113">
        <v>45108</v>
      </c>
      <c r="B4374" s="97">
        <v>5</v>
      </c>
      <c r="C4374" s="105"/>
    </row>
    <row r="4375" spans="1:3" x14ac:dyDescent="0.75">
      <c r="A4375" s="113">
        <v>45108</v>
      </c>
      <c r="B4375" s="97">
        <v>6</v>
      </c>
      <c r="C4375" s="105"/>
    </row>
    <row r="4376" spans="1:3" x14ac:dyDescent="0.75">
      <c r="A4376" s="113">
        <v>45108</v>
      </c>
      <c r="B4376" s="97">
        <v>7</v>
      </c>
      <c r="C4376" s="105"/>
    </row>
    <row r="4377" spans="1:3" x14ac:dyDescent="0.75">
      <c r="A4377" s="113">
        <v>45108</v>
      </c>
      <c r="B4377" s="97">
        <v>8</v>
      </c>
      <c r="C4377" s="105"/>
    </row>
    <row r="4378" spans="1:3" x14ac:dyDescent="0.75">
      <c r="A4378" s="113">
        <v>45108</v>
      </c>
      <c r="B4378" s="97">
        <v>9</v>
      </c>
      <c r="C4378" s="105"/>
    </row>
    <row r="4379" spans="1:3" x14ac:dyDescent="0.75">
      <c r="A4379" s="113">
        <v>45108</v>
      </c>
      <c r="B4379" s="97">
        <v>10</v>
      </c>
      <c r="C4379" s="105"/>
    </row>
    <row r="4380" spans="1:3" x14ac:dyDescent="0.75">
      <c r="A4380" s="113">
        <v>45108</v>
      </c>
      <c r="B4380" s="97">
        <v>11</v>
      </c>
      <c r="C4380" s="105"/>
    </row>
    <row r="4381" spans="1:3" x14ac:dyDescent="0.75">
      <c r="A4381" s="113">
        <v>45108</v>
      </c>
      <c r="B4381" s="97">
        <v>12</v>
      </c>
      <c r="C4381" s="105"/>
    </row>
    <row r="4382" spans="1:3" x14ac:dyDescent="0.75">
      <c r="A4382" s="113">
        <v>45108</v>
      </c>
      <c r="B4382" s="97">
        <v>13</v>
      </c>
      <c r="C4382" s="105"/>
    </row>
    <row r="4383" spans="1:3" x14ac:dyDescent="0.75">
      <c r="A4383" s="113">
        <v>45108</v>
      </c>
      <c r="B4383" s="97">
        <v>14</v>
      </c>
      <c r="C4383" s="105"/>
    </row>
    <row r="4384" spans="1:3" x14ac:dyDescent="0.75">
      <c r="A4384" s="113">
        <v>45108</v>
      </c>
      <c r="B4384" s="97">
        <v>15</v>
      </c>
      <c r="C4384" s="105"/>
    </row>
    <row r="4385" spans="1:3" x14ac:dyDescent="0.75">
      <c r="A4385" s="113">
        <v>45108</v>
      </c>
      <c r="B4385" s="97">
        <v>16</v>
      </c>
      <c r="C4385" s="105"/>
    </row>
    <row r="4386" spans="1:3" x14ac:dyDescent="0.75">
      <c r="A4386" s="113">
        <v>45108</v>
      </c>
      <c r="B4386" s="97">
        <v>17</v>
      </c>
      <c r="C4386" s="105"/>
    </row>
    <row r="4387" spans="1:3" x14ac:dyDescent="0.75">
      <c r="A4387" s="113">
        <v>45108</v>
      </c>
      <c r="B4387" s="97">
        <v>18</v>
      </c>
      <c r="C4387" s="105"/>
    </row>
    <row r="4388" spans="1:3" x14ac:dyDescent="0.75">
      <c r="A4388" s="113">
        <v>45108</v>
      </c>
      <c r="B4388" s="97">
        <v>19</v>
      </c>
      <c r="C4388" s="105"/>
    </row>
    <row r="4389" spans="1:3" x14ac:dyDescent="0.75">
      <c r="A4389" s="113">
        <v>45108</v>
      </c>
      <c r="B4389" s="97">
        <v>20</v>
      </c>
      <c r="C4389" s="105"/>
    </row>
    <row r="4390" spans="1:3" x14ac:dyDescent="0.75">
      <c r="A4390" s="113">
        <v>45108</v>
      </c>
      <c r="B4390" s="97">
        <v>21</v>
      </c>
      <c r="C4390" s="105"/>
    </row>
    <row r="4391" spans="1:3" x14ac:dyDescent="0.75">
      <c r="A4391" s="113">
        <v>45108</v>
      </c>
      <c r="B4391" s="97">
        <v>22</v>
      </c>
      <c r="C4391" s="105"/>
    </row>
    <row r="4392" spans="1:3" x14ac:dyDescent="0.75">
      <c r="A4392" s="113">
        <v>45108</v>
      </c>
      <c r="B4392" s="97">
        <v>23</v>
      </c>
      <c r="C4392" s="105"/>
    </row>
    <row r="4393" spans="1:3" x14ac:dyDescent="0.75">
      <c r="A4393" s="113">
        <v>45108</v>
      </c>
      <c r="B4393" s="97">
        <v>24</v>
      </c>
      <c r="C4393" s="105"/>
    </row>
    <row r="4394" spans="1:3" x14ac:dyDescent="0.75">
      <c r="A4394" s="113">
        <v>45109</v>
      </c>
      <c r="B4394" s="97">
        <v>1</v>
      </c>
      <c r="C4394" s="105"/>
    </row>
    <row r="4395" spans="1:3" x14ac:dyDescent="0.75">
      <c r="A4395" s="113">
        <v>45109</v>
      </c>
      <c r="B4395" s="97">
        <v>2</v>
      </c>
      <c r="C4395" s="105"/>
    </row>
    <row r="4396" spans="1:3" x14ac:dyDescent="0.75">
      <c r="A4396" s="113">
        <v>45109</v>
      </c>
      <c r="B4396" s="97">
        <v>3</v>
      </c>
      <c r="C4396" s="105"/>
    </row>
    <row r="4397" spans="1:3" x14ac:dyDescent="0.75">
      <c r="A4397" s="113">
        <v>45109</v>
      </c>
      <c r="B4397" s="97">
        <v>4</v>
      </c>
      <c r="C4397" s="105"/>
    </row>
    <row r="4398" spans="1:3" x14ac:dyDescent="0.75">
      <c r="A4398" s="113">
        <v>45109</v>
      </c>
      <c r="B4398" s="97">
        <v>5</v>
      </c>
      <c r="C4398" s="105"/>
    </row>
    <row r="4399" spans="1:3" x14ac:dyDescent="0.75">
      <c r="A4399" s="113">
        <v>45109</v>
      </c>
      <c r="B4399" s="97">
        <v>6</v>
      </c>
      <c r="C4399" s="105"/>
    </row>
    <row r="4400" spans="1:3" x14ac:dyDescent="0.75">
      <c r="A4400" s="113">
        <v>45109</v>
      </c>
      <c r="B4400" s="97">
        <v>7</v>
      </c>
      <c r="C4400" s="105"/>
    </row>
    <row r="4401" spans="1:3" x14ac:dyDescent="0.75">
      <c r="A4401" s="113">
        <v>45109</v>
      </c>
      <c r="B4401" s="97">
        <v>8</v>
      </c>
      <c r="C4401" s="105"/>
    </row>
    <row r="4402" spans="1:3" x14ac:dyDescent="0.75">
      <c r="A4402" s="113">
        <v>45109</v>
      </c>
      <c r="B4402" s="97">
        <v>9</v>
      </c>
      <c r="C4402" s="105"/>
    </row>
    <row r="4403" spans="1:3" x14ac:dyDescent="0.75">
      <c r="A4403" s="113">
        <v>45109</v>
      </c>
      <c r="B4403" s="97">
        <v>10</v>
      </c>
      <c r="C4403" s="105"/>
    </row>
    <row r="4404" spans="1:3" x14ac:dyDescent="0.75">
      <c r="A4404" s="113">
        <v>45109</v>
      </c>
      <c r="B4404" s="97">
        <v>11</v>
      </c>
      <c r="C4404" s="105"/>
    </row>
    <row r="4405" spans="1:3" x14ac:dyDescent="0.75">
      <c r="A4405" s="113">
        <v>45109</v>
      </c>
      <c r="B4405" s="97">
        <v>12</v>
      </c>
      <c r="C4405" s="105"/>
    </row>
    <row r="4406" spans="1:3" x14ac:dyDescent="0.75">
      <c r="A4406" s="113">
        <v>45109</v>
      </c>
      <c r="B4406" s="97">
        <v>13</v>
      </c>
      <c r="C4406" s="105"/>
    </row>
    <row r="4407" spans="1:3" x14ac:dyDescent="0.75">
      <c r="A4407" s="113">
        <v>45109</v>
      </c>
      <c r="B4407" s="97">
        <v>14</v>
      </c>
      <c r="C4407" s="105"/>
    </row>
    <row r="4408" spans="1:3" x14ac:dyDescent="0.75">
      <c r="A4408" s="113">
        <v>45109</v>
      </c>
      <c r="B4408" s="97">
        <v>15</v>
      </c>
      <c r="C4408" s="105"/>
    </row>
    <row r="4409" spans="1:3" x14ac:dyDescent="0.75">
      <c r="A4409" s="113">
        <v>45109</v>
      </c>
      <c r="B4409" s="97">
        <v>16</v>
      </c>
      <c r="C4409" s="105"/>
    </row>
    <row r="4410" spans="1:3" x14ac:dyDescent="0.75">
      <c r="A4410" s="113">
        <v>45109</v>
      </c>
      <c r="B4410" s="97">
        <v>17</v>
      </c>
      <c r="C4410" s="105"/>
    </row>
    <row r="4411" spans="1:3" x14ac:dyDescent="0.75">
      <c r="A4411" s="113">
        <v>45109</v>
      </c>
      <c r="B4411" s="97">
        <v>18</v>
      </c>
      <c r="C4411" s="105"/>
    </row>
    <row r="4412" spans="1:3" x14ac:dyDescent="0.75">
      <c r="A4412" s="113">
        <v>45109</v>
      </c>
      <c r="B4412" s="97">
        <v>19</v>
      </c>
      <c r="C4412" s="105"/>
    </row>
    <row r="4413" spans="1:3" x14ac:dyDescent="0.75">
      <c r="A4413" s="113">
        <v>45109</v>
      </c>
      <c r="B4413" s="97">
        <v>20</v>
      </c>
      <c r="C4413" s="105"/>
    </row>
    <row r="4414" spans="1:3" x14ac:dyDescent="0.75">
      <c r="A4414" s="113">
        <v>45109</v>
      </c>
      <c r="B4414" s="97">
        <v>21</v>
      </c>
      <c r="C4414" s="105"/>
    </row>
    <row r="4415" spans="1:3" x14ac:dyDescent="0.75">
      <c r="A4415" s="113">
        <v>45109</v>
      </c>
      <c r="B4415" s="97">
        <v>22</v>
      </c>
      <c r="C4415" s="105"/>
    </row>
    <row r="4416" spans="1:3" x14ac:dyDescent="0.75">
      <c r="A4416" s="113">
        <v>45109</v>
      </c>
      <c r="B4416" s="97">
        <v>23</v>
      </c>
      <c r="C4416" s="105"/>
    </row>
    <row r="4417" spans="1:3" x14ac:dyDescent="0.75">
      <c r="A4417" s="113">
        <v>45109</v>
      </c>
      <c r="B4417" s="97">
        <v>24</v>
      </c>
      <c r="C4417" s="105"/>
    </row>
    <row r="4418" spans="1:3" x14ac:dyDescent="0.75">
      <c r="A4418" s="113">
        <v>45110</v>
      </c>
      <c r="B4418" s="97">
        <v>1</v>
      </c>
      <c r="C4418" s="105"/>
    </row>
    <row r="4419" spans="1:3" x14ac:dyDescent="0.75">
      <c r="A4419" s="113">
        <v>45110</v>
      </c>
      <c r="B4419" s="97">
        <v>2</v>
      </c>
      <c r="C4419" s="105"/>
    </row>
    <row r="4420" spans="1:3" x14ac:dyDescent="0.75">
      <c r="A4420" s="113">
        <v>45110</v>
      </c>
      <c r="B4420" s="97">
        <v>3</v>
      </c>
      <c r="C4420" s="105"/>
    </row>
    <row r="4421" spans="1:3" x14ac:dyDescent="0.75">
      <c r="A4421" s="113">
        <v>45110</v>
      </c>
      <c r="B4421" s="97">
        <v>4</v>
      </c>
      <c r="C4421" s="105"/>
    </row>
    <row r="4422" spans="1:3" x14ac:dyDescent="0.75">
      <c r="A4422" s="113">
        <v>45110</v>
      </c>
      <c r="B4422" s="97">
        <v>5</v>
      </c>
      <c r="C4422" s="105"/>
    </row>
    <row r="4423" spans="1:3" x14ac:dyDescent="0.75">
      <c r="A4423" s="113">
        <v>45110</v>
      </c>
      <c r="B4423" s="97">
        <v>6</v>
      </c>
      <c r="C4423" s="105"/>
    </row>
    <row r="4424" spans="1:3" x14ac:dyDescent="0.75">
      <c r="A4424" s="113">
        <v>45110</v>
      </c>
      <c r="B4424" s="97">
        <v>7</v>
      </c>
      <c r="C4424" s="105"/>
    </row>
    <row r="4425" spans="1:3" x14ac:dyDescent="0.75">
      <c r="A4425" s="113">
        <v>45110</v>
      </c>
      <c r="B4425" s="97">
        <v>8</v>
      </c>
      <c r="C4425" s="105"/>
    </row>
    <row r="4426" spans="1:3" x14ac:dyDescent="0.75">
      <c r="A4426" s="113">
        <v>45110</v>
      </c>
      <c r="B4426" s="97">
        <v>9</v>
      </c>
      <c r="C4426" s="105"/>
    </row>
    <row r="4427" spans="1:3" x14ac:dyDescent="0.75">
      <c r="A4427" s="113">
        <v>45110</v>
      </c>
      <c r="B4427" s="97">
        <v>10</v>
      </c>
      <c r="C4427" s="105"/>
    </row>
    <row r="4428" spans="1:3" x14ac:dyDescent="0.75">
      <c r="A4428" s="113">
        <v>45110</v>
      </c>
      <c r="B4428" s="97">
        <v>11</v>
      </c>
      <c r="C4428" s="105"/>
    </row>
    <row r="4429" spans="1:3" x14ac:dyDescent="0.75">
      <c r="A4429" s="113">
        <v>45110</v>
      </c>
      <c r="B4429" s="97">
        <v>12</v>
      </c>
      <c r="C4429" s="105"/>
    </row>
    <row r="4430" spans="1:3" x14ac:dyDescent="0.75">
      <c r="A4430" s="113">
        <v>45110</v>
      </c>
      <c r="B4430" s="97">
        <v>13</v>
      </c>
      <c r="C4430" s="105"/>
    </row>
    <row r="4431" spans="1:3" x14ac:dyDescent="0.75">
      <c r="A4431" s="113">
        <v>45110</v>
      </c>
      <c r="B4431" s="97">
        <v>14</v>
      </c>
      <c r="C4431" s="105"/>
    </row>
    <row r="4432" spans="1:3" x14ac:dyDescent="0.75">
      <c r="A4432" s="113">
        <v>45110</v>
      </c>
      <c r="B4432" s="97">
        <v>15</v>
      </c>
      <c r="C4432" s="105"/>
    </row>
    <row r="4433" spans="1:3" x14ac:dyDescent="0.75">
      <c r="A4433" s="113">
        <v>45110</v>
      </c>
      <c r="B4433" s="97">
        <v>16</v>
      </c>
      <c r="C4433" s="105"/>
    </row>
    <row r="4434" spans="1:3" x14ac:dyDescent="0.75">
      <c r="A4434" s="113">
        <v>45110</v>
      </c>
      <c r="B4434" s="97">
        <v>17</v>
      </c>
      <c r="C4434" s="105"/>
    </row>
    <row r="4435" spans="1:3" x14ac:dyDescent="0.75">
      <c r="A4435" s="113">
        <v>45110</v>
      </c>
      <c r="B4435" s="97">
        <v>18</v>
      </c>
      <c r="C4435" s="105"/>
    </row>
    <row r="4436" spans="1:3" x14ac:dyDescent="0.75">
      <c r="A4436" s="113">
        <v>45110</v>
      </c>
      <c r="B4436" s="97">
        <v>19</v>
      </c>
      <c r="C4436" s="105"/>
    </row>
    <row r="4437" spans="1:3" x14ac:dyDescent="0.75">
      <c r="A4437" s="113">
        <v>45110</v>
      </c>
      <c r="B4437" s="97">
        <v>20</v>
      </c>
      <c r="C4437" s="105"/>
    </row>
    <row r="4438" spans="1:3" x14ac:dyDescent="0.75">
      <c r="A4438" s="113">
        <v>45110</v>
      </c>
      <c r="B4438" s="97">
        <v>21</v>
      </c>
      <c r="C4438" s="105"/>
    </row>
    <row r="4439" spans="1:3" x14ac:dyDescent="0.75">
      <c r="A4439" s="113">
        <v>45110</v>
      </c>
      <c r="B4439" s="97">
        <v>22</v>
      </c>
      <c r="C4439" s="105"/>
    </row>
    <row r="4440" spans="1:3" x14ac:dyDescent="0.75">
      <c r="A4440" s="113">
        <v>45110</v>
      </c>
      <c r="B4440" s="97">
        <v>23</v>
      </c>
      <c r="C4440" s="105"/>
    </row>
    <row r="4441" spans="1:3" x14ac:dyDescent="0.75">
      <c r="A4441" s="113">
        <v>45110</v>
      </c>
      <c r="B4441" s="97">
        <v>24</v>
      </c>
      <c r="C4441" s="105"/>
    </row>
    <row r="4442" spans="1:3" x14ac:dyDescent="0.75">
      <c r="A4442" s="113">
        <v>45111</v>
      </c>
      <c r="B4442" s="97">
        <v>1</v>
      </c>
      <c r="C4442" s="105"/>
    </row>
    <row r="4443" spans="1:3" x14ac:dyDescent="0.75">
      <c r="A4443" s="113">
        <v>45111</v>
      </c>
      <c r="B4443" s="97">
        <v>2</v>
      </c>
      <c r="C4443" s="105"/>
    </row>
    <row r="4444" spans="1:3" x14ac:dyDescent="0.75">
      <c r="A4444" s="113">
        <v>45111</v>
      </c>
      <c r="B4444" s="97">
        <v>3</v>
      </c>
      <c r="C4444" s="105"/>
    </row>
    <row r="4445" spans="1:3" x14ac:dyDescent="0.75">
      <c r="A4445" s="113">
        <v>45111</v>
      </c>
      <c r="B4445" s="97">
        <v>4</v>
      </c>
      <c r="C4445" s="105"/>
    </row>
    <row r="4446" spans="1:3" x14ac:dyDescent="0.75">
      <c r="A4446" s="113">
        <v>45111</v>
      </c>
      <c r="B4446" s="97">
        <v>5</v>
      </c>
      <c r="C4446" s="105"/>
    </row>
    <row r="4447" spans="1:3" x14ac:dyDescent="0.75">
      <c r="A4447" s="113">
        <v>45111</v>
      </c>
      <c r="B4447" s="97">
        <v>6</v>
      </c>
      <c r="C4447" s="105"/>
    </row>
    <row r="4448" spans="1:3" x14ac:dyDescent="0.75">
      <c r="A4448" s="113">
        <v>45111</v>
      </c>
      <c r="B4448" s="97">
        <v>7</v>
      </c>
      <c r="C4448" s="105"/>
    </row>
    <row r="4449" spans="1:3" x14ac:dyDescent="0.75">
      <c r="A4449" s="113">
        <v>45111</v>
      </c>
      <c r="B4449" s="97">
        <v>8</v>
      </c>
      <c r="C4449" s="105"/>
    </row>
    <row r="4450" spans="1:3" x14ac:dyDescent="0.75">
      <c r="A4450" s="113">
        <v>45111</v>
      </c>
      <c r="B4450" s="97">
        <v>9</v>
      </c>
      <c r="C4450" s="105"/>
    </row>
    <row r="4451" spans="1:3" x14ac:dyDescent="0.75">
      <c r="A4451" s="113">
        <v>45111</v>
      </c>
      <c r="B4451" s="97">
        <v>10</v>
      </c>
      <c r="C4451" s="105"/>
    </row>
    <row r="4452" spans="1:3" x14ac:dyDescent="0.75">
      <c r="A4452" s="113">
        <v>45111</v>
      </c>
      <c r="B4452" s="97">
        <v>11</v>
      </c>
      <c r="C4452" s="105"/>
    </row>
    <row r="4453" spans="1:3" x14ac:dyDescent="0.75">
      <c r="A4453" s="113">
        <v>45111</v>
      </c>
      <c r="B4453" s="97">
        <v>12</v>
      </c>
      <c r="C4453" s="105"/>
    </row>
    <row r="4454" spans="1:3" x14ac:dyDescent="0.75">
      <c r="A4454" s="113">
        <v>45111</v>
      </c>
      <c r="B4454" s="97">
        <v>13</v>
      </c>
      <c r="C4454" s="105"/>
    </row>
    <row r="4455" spans="1:3" x14ac:dyDescent="0.75">
      <c r="A4455" s="113">
        <v>45111</v>
      </c>
      <c r="B4455" s="97">
        <v>14</v>
      </c>
      <c r="C4455" s="105"/>
    </row>
    <row r="4456" spans="1:3" x14ac:dyDescent="0.75">
      <c r="A4456" s="113">
        <v>45111</v>
      </c>
      <c r="B4456" s="97">
        <v>15</v>
      </c>
      <c r="C4456" s="105"/>
    </row>
    <row r="4457" spans="1:3" x14ac:dyDescent="0.75">
      <c r="A4457" s="113">
        <v>45111</v>
      </c>
      <c r="B4457" s="97">
        <v>16</v>
      </c>
      <c r="C4457" s="105"/>
    </row>
    <row r="4458" spans="1:3" x14ac:dyDescent="0.75">
      <c r="A4458" s="113">
        <v>45111</v>
      </c>
      <c r="B4458" s="97">
        <v>17</v>
      </c>
      <c r="C4458" s="105"/>
    </row>
    <row r="4459" spans="1:3" x14ac:dyDescent="0.75">
      <c r="A4459" s="113">
        <v>45111</v>
      </c>
      <c r="B4459" s="97">
        <v>18</v>
      </c>
      <c r="C4459" s="105"/>
    </row>
    <row r="4460" spans="1:3" x14ac:dyDescent="0.75">
      <c r="A4460" s="113">
        <v>45111</v>
      </c>
      <c r="B4460" s="97">
        <v>19</v>
      </c>
      <c r="C4460" s="105"/>
    </row>
    <row r="4461" spans="1:3" x14ac:dyDescent="0.75">
      <c r="A4461" s="113">
        <v>45111</v>
      </c>
      <c r="B4461" s="97">
        <v>20</v>
      </c>
      <c r="C4461" s="105"/>
    </row>
    <row r="4462" spans="1:3" x14ac:dyDescent="0.75">
      <c r="A4462" s="113">
        <v>45111</v>
      </c>
      <c r="B4462" s="97">
        <v>21</v>
      </c>
      <c r="C4462" s="105"/>
    </row>
    <row r="4463" spans="1:3" x14ac:dyDescent="0.75">
      <c r="A4463" s="113">
        <v>45111</v>
      </c>
      <c r="B4463" s="97">
        <v>22</v>
      </c>
      <c r="C4463" s="105"/>
    </row>
    <row r="4464" spans="1:3" x14ac:dyDescent="0.75">
      <c r="A4464" s="113">
        <v>45111</v>
      </c>
      <c r="B4464" s="97">
        <v>23</v>
      </c>
      <c r="C4464" s="105"/>
    </row>
    <row r="4465" spans="1:3" x14ac:dyDescent="0.75">
      <c r="A4465" s="113">
        <v>45111</v>
      </c>
      <c r="B4465" s="97">
        <v>24</v>
      </c>
      <c r="C4465" s="105"/>
    </row>
    <row r="4466" spans="1:3" x14ac:dyDescent="0.75">
      <c r="A4466" s="113">
        <v>45112</v>
      </c>
      <c r="B4466" s="97">
        <v>1</v>
      </c>
      <c r="C4466" s="105"/>
    </row>
    <row r="4467" spans="1:3" x14ac:dyDescent="0.75">
      <c r="A4467" s="113">
        <v>45112</v>
      </c>
      <c r="B4467" s="97">
        <v>2</v>
      </c>
      <c r="C4467" s="105"/>
    </row>
    <row r="4468" spans="1:3" x14ac:dyDescent="0.75">
      <c r="A4468" s="113">
        <v>45112</v>
      </c>
      <c r="B4468" s="97">
        <v>3</v>
      </c>
      <c r="C4468" s="105"/>
    </row>
    <row r="4469" spans="1:3" x14ac:dyDescent="0.75">
      <c r="A4469" s="113">
        <v>45112</v>
      </c>
      <c r="B4469" s="97">
        <v>4</v>
      </c>
      <c r="C4469" s="105"/>
    </row>
    <row r="4470" spans="1:3" x14ac:dyDescent="0.75">
      <c r="A4470" s="113">
        <v>45112</v>
      </c>
      <c r="B4470" s="97">
        <v>5</v>
      </c>
      <c r="C4470" s="105"/>
    </row>
    <row r="4471" spans="1:3" x14ac:dyDescent="0.75">
      <c r="A4471" s="113">
        <v>45112</v>
      </c>
      <c r="B4471" s="97">
        <v>6</v>
      </c>
      <c r="C4471" s="105"/>
    </row>
    <row r="4472" spans="1:3" x14ac:dyDescent="0.75">
      <c r="A4472" s="113">
        <v>45112</v>
      </c>
      <c r="B4472" s="97">
        <v>7</v>
      </c>
      <c r="C4472" s="105"/>
    </row>
    <row r="4473" spans="1:3" x14ac:dyDescent="0.75">
      <c r="A4473" s="113">
        <v>45112</v>
      </c>
      <c r="B4473" s="97">
        <v>8</v>
      </c>
      <c r="C4473" s="105"/>
    </row>
    <row r="4474" spans="1:3" x14ac:dyDescent="0.75">
      <c r="A4474" s="113">
        <v>45112</v>
      </c>
      <c r="B4474" s="97">
        <v>9</v>
      </c>
      <c r="C4474" s="105"/>
    </row>
    <row r="4475" spans="1:3" x14ac:dyDescent="0.75">
      <c r="A4475" s="113">
        <v>45112</v>
      </c>
      <c r="B4475" s="97">
        <v>10</v>
      </c>
      <c r="C4475" s="105"/>
    </row>
    <row r="4476" spans="1:3" x14ac:dyDescent="0.75">
      <c r="A4476" s="113">
        <v>45112</v>
      </c>
      <c r="B4476" s="97">
        <v>11</v>
      </c>
      <c r="C4476" s="105"/>
    </row>
    <row r="4477" spans="1:3" x14ac:dyDescent="0.75">
      <c r="A4477" s="113">
        <v>45112</v>
      </c>
      <c r="B4477" s="97">
        <v>12</v>
      </c>
      <c r="C4477" s="105"/>
    </row>
    <row r="4478" spans="1:3" x14ac:dyDescent="0.75">
      <c r="A4478" s="113">
        <v>45112</v>
      </c>
      <c r="B4478" s="97">
        <v>13</v>
      </c>
      <c r="C4478" s="105"/>
    </row>
    <row r="4479" spans="1:3" x14ac:dyDescent="0.75">
      <c r="A4479" s="113">
        <v>45112</v>
      </c>
      <c r="B4479" s="97">
        <v>14</v>
      </c>
      <c r="C4479" s="105"/>
    </row>
    <row r="4480" spans="1:3" x14ac:dyDescent="0.75">
      <c r="A4480" s="113">
        <v>45112</v>
      </c>
      <c r="B4480" s="97">
        <v>15</v>
      </c>
      <c r="C4480" s="105"/>
    </row>
    <row r="4481" spans="1:3" x14ac:dyDescent="0.75">
      <c r="A4481" s="113">
        <v>45112</v>
      </c>
      <c r="B4481" s="97">
        <v>16</v>
      </c>
      <c r="C4481" s="105"/>
    </row>
    <row r="4482" spans="1:3" x14ac:dyDescent="0.75">
      <c r="A4482" s="113">
        <v>45112</v>
      </c>
      <c r="B4482" s="97">
        <v>17</v>
      </c>
      <c r="C4482" s="105"/>
    </row>
    <row r="4483" spans="1:3" x14ac:dyDescent="0.75">
      <c r="A4483" s="113">
        <v>45112</v>
      </c>
      <c r="B4483" s="97">
        <v>18</v>
      </c>
      <c r="C4483" s="105"/>
    </row>
    <row r="4484" spans="1:3" x14ac:dyDescent="0.75">
      <c r="A4484" s="113">
        <v>45112</v>
      </c>
      <c r="B4484" s="97">
        <v>19</v>
      </c>
      <c r="C4484" s="105"/>
    </row>
    <row r="4485" spans="1:3" x14ac:dyDescent="0.75">
      <c r="A4485" s="113">
        <v>45112</v>
      </c>
      <c r="B4485" s="97">
        <v>20</v>
      </c>
      <c r="C4485" s="105"/>
    </row>
    <row r="4486" spans="1:3" x14ac:dyDescent="0.75">
      <c r="A4486" s="113">
        <v>45112</v>
      </c>
      <c r="B4486" s="97">
        <v>21</v>
      </c>
      <c r="C4486" s="105"/>
    </row>
    <row r="4487" spans="1:3" x14ac:dyDescent="0.75">
      <c r="A4487" s="113">
        <v>45112</v>
      </c>
      <c r="B4487" s="97">
        <v>22</v>
      </c>
      <c r="C4487" s="105"/>
    </row>
    <row r="4488" spans="1:3" x14ac:dyDescent="0.75">
      <c r="A4488" s="113">
        <v>45112</v>
      </c>
      <c r="B4488" s="97">
        <v>23</v>
      </c>
      <c r="C4488" s="105"/>
    </row>
    <row r="4489" spans="1:3" x14ac:dyDescent="0.75">
      <c r="A4489" s="113">
        <v>45112</v>
      </c>
      <c r="B4489" s="97">
        <v>24</v>
      </c>
      <c r="C4489" s="105"/>
    </row>
    <row r="4490" spans="1:3" x14ac:dyDescent="0.75">
      <c r="A4490" s="113">
        <v>45113</v>
      </c>
      <c r="B4490" s="97">
        <v>1</v>
      </c>
      <c r="C4490" s="105"/>
    </row>
    <row r="4491" spans="1:3" x14ac:dyDescent="0.75">
      <c r="A4491" s="113">
        <v>45113</v>
      </c>
      <c r="B4491" s="97">
        <v>2</v>
      </c>
      <c r="C4491" s="105"/>
    </row>
    <row r="4492" spans="1:3" x14ac:dyDescent="0.75">
      <c r="A4492" s="113">
        <v>45113</v>
      </c>
      <c r="B4492" s="97">
        <v>3</v>
      </c>
      <c r="C4492" s="105"/>
    </row>
    <row r="4493" spans="1:3" x14ac:dyDescent="0.75">
      <c r="A4493" s="113">
        <v>45113</v>
      </c>
      <c r="B4493" s="97">
        <v>4</v>
      </c>
      <c r="C4493" s="105"/>
    </row>
    <row r="4494" spans="1:3" x14ac:dyDescent="0.75">
      <c r="A4494" s="113">
        <v>45113</v>
      </c>
      <c r="B4494" s="97">
        <v>5</v>
      </c>
      <c r="C4494" s="105"/>
    </row>
    <row r="4495" spans="1:3" x14ac:dyDescent="0.75">
      <c r="A4495" s="113">
        <v>45113</v>
      </c>
      <c r="B4495" s="97">
        <v>6</v>
      </c>
      <c r="C4495" s="105"/>
    </row>
    <row r="4496" spans="1:3" x14ac:dyDescent="0.75">
      <c r="A4496" s="113">
        <v>45113</v>
      </c>
      <c r="B4496" s="97">
        <v>7</v>
      </c>
      <c r="C4496" s="105"/>
    </row>
    <row r="4497" spans="1:3" x14ac:dyDescent="0.75">
      <c r="A4497" s="113">
        <v>45113</v>
      </c>
      <c r="B4497" s="97">
        <v>8</v>
      </c>
      <c r="C4497" s="105"/>
    </row>
    <row r="4498" spans="1:3" x14ac:dyDescent="0.75">
      <c r="A4498" s="113">
        <v>45113</v>
      </c>
      <c r="B4498" s="97">
        <v>9</v>
      </c>
      <c r="C4498" s="105"/>
    </row>
    <row r="4499" spans="1:3" x14ac:dyDescent="0.75">
      <c r="A4499" s="113">
        <v>45113</v>
      </c>
      <c r="B4499" s="97">
        <v>10</v>
      </c>
      <c r="C4499" s="105"/>
    </row>
    <row r="4500" spans="1:3" x14ac:dyDescent="0.75">
      <c r="A4500" s="113">
        <v>45113</v>
      </c>
      <c r="B4500" s="97">
        <v>11</v>
      </c>
      <c r="C4500" s="105"/>
    </row>
    <row r="4501" spans="1:3" x14ac:dyDescent="0.75">
      <c r="A4501" s="113">
        <v>45113</v>
      </c>
      <c r="B4501" s="97">
        <v>12</v>
      </c>
      <c r="C4501" s="105"/>
    </row>
    <row r="4502" spans="1:3" x14ac:dyDescent="0.75">
      <c r="A4502" s="113">
        <v>45113</v>
      </c>
      <c r="B4502" s="97">
        <v>13</v>
      </c>
      <c r="C4502" s="105"/>
    </row>
    <row r="4503" spans="1:3" x14ac:dyDescent="0.75">
      <c r="A4503" s="113">
        <v>45113</v>
      </c>
      <c r="B4503" s="97">
        <v>14</v>
      </c>
      <c r="C4503" s="105"/>
    </row>
    <row r="4504" spans="1:3" x14ac:dyDescent="0.75">
      <c r="A4504" s="113">
        <v>45113</v>
      </c>
      <c r="B4504" s="97">
        <v>15</v>
      </c>
      <c r="C4504" s="105"/>
    </row>
    <row r="4505" spans="1:3" x14ac:dyDescent="0.75">
      <c r="A4505" s="113">
        <v>45113</v>
      </c>
      <c r="B4505" s="97">
        <v>16</v>
      </c>
      <c r="C4505" s="105"/>
    </row>
    <row r="4506" spans="1:3" x14ac:dyDescent="0.75">
      <c r="A4506" s="113">
        <v>45113</v>
      </c>
      <c r="B4506" s="97">
        <v>17</v>
      </c>
      <c r="C4506" s="105"/>
    </row>
    <row r="4507" spans="1:3" x14ac:dyDescent="0.75">
      <c r="A4507" s="113">
        <v>45113</v>
      </c>
      <c r="B4507" s="97">
        <v>18</v>
      </c>
      <c r="C4507" s="105"/>
    </row>
    <row r="4508" spans="1:3" x14ac:dyDescent="0.75">
      <c r="A4508" s="113">
        <v>45113</v>
      </c>
      <c r="B4508" s="97">
        <v>19</v>
      </c>
      <c r="C4508" s="105"/>
    </row>
    <row r="4509" spans="1:3" x14ac:dyDescent="0.75">
      <c r="A4509" s="113">
        <v>45113</v>
      </c>
      <c r="B4509" s="97">
        <v>20</v>
      </c>
      <c r="C4509" s="105"/>
    </row>
    <row r="4510" spans="1:3" x14ac:dyDescent="0.75">
      <c r="A4510" s="113">
        <v>45113</v>
      </c>
      <c r="B4510" s="97">
        <v>21</v>
      </c>
      <c r="C4510" s="105"/>
    </row>
    <row r="4511" spans="1:3" x14ac:dyDescent="0.75">
      <c r="A4511" s="113">
        <v>45113</v>
      </c>
      <c r="B4511" s="97">
        <v>22</v>
      </c>
      <c r="C4511" s="105"/>
    </row>
    <row r="4512" spans="1:3" x14ac:dyDescent="0.75">
      <c r="A4512" s="113">
        <v>45113</v>
      </c>
      <c r="B4512" s="97">
        <v>23</v>
      </c>
      <c r="C4512" s="105"/>
    </row>
    <row r="4513" spans="1:3" x14ac:dyDescent="0.75">
      <c r="A4513" s="113">
        <v>45113</v>
      </c>
      <c r="B4513" s="97">
        <v>24</v>
      </c>
      <c r="C4513" s="105"/>
    </row>
    <row r="4514" spans="1:3" x14ac:dyDescent="0.75">
      <c r="A4514" s="113">
        <v>45114</v>
      </c>
      <c r="B4514" s="97">
        <v>1</v>
      </c>
      <c r="C4514" s="105"/>
    </row>
    <row r="4515" spans="1:3" x14ac:dyDescent="0.75">
      <c r="A4515" s="113">
        <v>45114</v>
      </c>
      <c r="B4515" s="97">
        <v>2</v>
      </c>
      <c r="C4515" s="105"/>
    </row>
    <row r="4516" spans="1:3" x14ac:dyDescent="0.75">
      <c r="A4516" s="113">
        <v>45114</v>
      </c>
      <c r="B4516" s="97">
        <v>3</v>
      </c>
      <c r="C4516" s="105"/>
    </row>
    <row r="4517" spans="1:3" x14ac:dyDescent="0.75">
      <c r="A4517" s="113">
        <v>45114</v>
      </c>
      <c r="B4517" s="97">
        <v>4</v>
      </c>
      <c r="C4517" s="105"/>
    </row>
    <row r="4518" spans="1:3" x14ac:dyDescent="0.75">
      <c r="A4518" s="113">
        <v>45114</v>
      </c>
      <c r="B4518" s="97">
        <v>5</v>
      </c>
      <c r="C4518" s="105"/>
    </row>
    <row r="4519" spans="1:3" x14ac:dyDescent="0.75">
      <c r="A4519" s="113">
        <v>45114</v>
      </c>
      <c r="B4519" s="97">
        <v>6</v>
      </c>
      <c r="C4519" s="105"/>
    </row>
    <row r="4520" spans="1:3" x14ac:dyDescent="0.75">
      <c r="A4520" s="113">
        <v>45114</v>
      </c>
      <c r="B4520" s="97">
        <v>7</v>
      </c>
      <c r="C4520" s="105"/>
    </row>
    <row r="4521" spans="1:3" x14ac:dyDescent="0.75">
      <c r="A4521" s="113">
        <v>45114</v>
      </c>
      <c r="B4521" s="97">
        <v>8</v>
      </c>
      <c r="C4521" s="105"/>
    </row>
    <row r="4522" spans="1:3" x14ac:dyDescent="0.75">
      <c r="A4522" s="113">
        <v>45114</v>
      </c>
      <c r="B4522" s="97">
        <v>9</v>
      </c>
      <c r="C4522" s="105"/>
    </row>
    <row r="4523" spans="1:3" x14ac:dyDescent="0.75">
      <c r="A4523" s="113">
        <v>45114</v>
      </c>
      <c r="B4523" s="97">
        <v>10</v>
      </c>
      <c r="C4523" s="105"/>
    </row>
    <row r="4524" spans="1:3" x14ac:dyDescent="0.75">
      <c r="A4524" s="113">
        <v>45114</v>
      </c>
      <c r="B4524" s="97">
        <v>11</v>
      </c>
      <c r="C4524" s="105"/>
    </row>
    <row r="4525" spans="1:3" x14ac:dyDescent="0.75">
      <c r="A4525" s="113">
        <v>45114</v>
      </c>
      <c r="B4525" s="97">
        <v>12</v>
      </c>
      <c r="C4525" s="105"/>
    </row>
    <row r="4526" spans="1:3" x14ac:dyDescent="0.75">
      <c r="A4526" s="113">
        <v>45114</v>
      </c>
      <c r="B4526" s="97">
        <v>13</v>
      </c>
      <c r="C4526" s="105"/>
    </row>
    <row r="4527" spans="1:3" x14ac:dyDescent="0.75">
      <c r="A4527" s="113">
        <v>45114</v>
      </c>
      <c r="B4527" s="97">
        <v>14</v>
      </c>
      <c r="C4527" s="105"/>
    </row>
    <row r="4528" spans="1:3" x14ac:dyDescent="0.75">
      <c r="A4528" s="113">
        <v>45114</v>
      </c>
      <c r="B4528" s="97">
        <v>15</v>
      </c>
      <c r="C4528" s="105"/>
    </row>
    <row r="4529" spans="1:3" x14ac:dyDescent="0.75">
      <c r="A4529" s="113">
        <v>45114</v>
      </c>
      <c r="B4529" s="97">
        <v>16</v>
      </c>
      <c r="C4529" s="105"/>
    </row>
    <row r="4530" spans="1:3" x14ac:dyDescent="0.75">
      <c r="A4530" s="113">
        <v>45114</v>
      </c>
      <c r="B4530" s="97">
        <v>17</v>
      </c>
      <c r="C4530" s="105"/>
    </row>
    <row r="4531" spans="1:3" x14ac:dyDescent="0.75">
      <c r="A4531" s="113">
        <v>45114</v>
      </c>
      <c r="B4531" s="97">
        <v>18</v>
      </c>
      <c r="C4531" s="105"/>
    </row>
    <row r="4532" spans="1:3" x14ac:dyDescent="0.75">
      <c r="A4532" s="113">
        <v>45114</v>
      </c>
      <c r="B4532" s="97">
        <v>19</v>
      </c>
      <c r="C4532" s="105"/>
    </row>
    <row r="4533" spans="1:3" x14ac:dyDescent="0.75">
      <c r="A4533" s="113">
        <v>45114</v>
      </c>
      <c r="B4533" s="97">
        <v>20</v>
      </c>
      <c r="C4533" s="105"/>
    </row>
    <row r="4534" spans="1:3" x14ac:dyDescent="0.75">
      <c r="A4534" s="113">
        <v>45114</v>
      </c>
      <c r="B4534" s="97">
        <v>21</v>
      </c>
      <c r="C4534" s="105"/>
    </row>
    <row r="4535" spans="1:3" x14ac:dyDescent="0.75">
      <c r="A4535" s="113">
        <v>45114</v>
      </c>
      <c r="B4535" s="97">
        <v>22</v>
      </c>
      <c r="C4535" s="105"/>
    </row>
    <row r="4536" spans="1:3" x14ac:dyDescent="0.75">
      <c r="A4536" s="113">
        <v>45114</v>
      </c>
      <c r="B4536" s="97">
        <v>23</v>
      </c>
      <c r="C4536" s="105"/>
    </row>
    <row r="4537" spans="1:3" x14ac:dyDescent="0.75">
      <c r="A4537" s="113">
        <v>45114</v>
      </c>
      <c r="B4537" s="97">
        <v>24</v>
      </c>
      <c r="C4537" s="105"/>
    </row>
    <row r="4538" spans="1:3" x14ac:dyDescent="0.75">
      <c r="A4538" s="113">
        <v>45115</v>
      </c>
      <c r="B4538" s="97">
        <v>1</v>
      </c>
      <c r="C4538" s="105"/>
    </row>
    <row r="4539" spans="1:3" x14ac:dyDescent="0.75">
      <c r="A4539" s="113">
        <v>45115</v>
      </c>
      <c r="B4539" s="97">
        <v>2</v>
      </c>
      <c r="C4539" s="105"/>
    </row>
    <row r="4540" spans="1:3" x14ac:dyDescent="0.75">
      <c r="A4540" s="113">
        <v>45115</v>
      </c>
      <c r="B4540" s="97">
        <v>3</v>
      </c>
      <c r="C4540" s="105"/>
    </row>
    <row r="4541" spans="1:3" x14ac:dyDescent="0.75">
      <c r="A4541" s="113">
        <v>45115</v>
      </c>
      <c r="B4541" s="97">
        <v>4</v>
      </c>
      <c r="C4541" s="105"/>
    </row>
    <row r="4542" spans="1:3" x14ac:dyDescent="0.75">
      <c r="A4542" s="113">
        <v>45115</v>
      </c>
      <c r="B4542" s="97">
        <v>5</v>
      </c>
      <c r="C4542" s="105"/>
    </row>
    <row r="4543" spans="1:3" x14ac:dyDescent="0.75">
      <c r="A4543" s="113">
        <v>45115</v>
      </c>
      <c r="B4543" s="97">
        <v>6</v>
      </c>
      <c r="C4543" s="105"/>
    </row>
    <row r="4544" spans="1:3" x14ac:dyDescent="0.75">
      <c r="A4544" s="113">
        <v>45115</v>
      </c>
      <c r="B4544" s="97">
        <v>7</v>
      </c>
      <c r="C4544" s="105"/>
    </row>
    <row r="4545" spans="1:3" x14ac:dyDescent="0.75">
      <c r="A4545" s="113">
        <v>45115</v>
      </c>
      <c r="B4545" s="97">
        <v>8</v>
      </c>
      <c r="C4545" s="105"/>
    </row>
    <row r="4546" spans="1:3" x14ac:dyDescent="0.75">
      <c r="A4546" s="113">
        <v>45115</v>
      </c>
      <c r="B4546" s="97">
        <v>9</v>
      </c>
      <c r="C4546" s="105"/>
    </row>
    <row r="4547" spans="1:3" x14ac:dyDescent="0.75">
      <c r="A4547" s="113">
        <v>45115</v>
      </c>
      <c r="B4547" s="97">
        <v>10</v>
      </c>
      <c r="C4547" s="105"/>
    </row>
    <row r="4548" spans="1:3" x14ac:dyDescent="0.75">
      <c r="A4548" s="113">
        <v>45115</v>
      </c>
      <c r="B4548" s="97">
        <v>11</v>
      </c>
      <c r="C4548" s="105"/>
    </row>
    <row r="4549" spans="1:3" x14ac:dyDescent="0.75">
      <c r="A4549" s="113">
        <v>45115</v>
      </c>
      <c r="B4549" s="97">
        <v>12</v>
      </c>
      <c r="C4549" s="105"/>
    </row>
    <row r="4550" spans="1:3" x14ac:dyDescent="0.75">
      <c r="A4550" s="113">
        <v>45115</v>
      </c>
      <c r="B4550" s="97">
        <v>13</v>
      </c>
      <c r="C4550" s="105"/>
    </row>
    <row r="4551" spans="1:3" x14ac:dyDescent="0.75">
      <c r="A4551" s="113">
        <v>45115</v>
      </c>
      <c r="B4551" s="97">
        <v>14</v>
      </c>
      <c r="C4551" s="105"/>
    </row>
    <row r="4552" spans="1:3" x14ac:dyDescent="0.75">
      <c r="A4552" s="113">
        <v>45115</v>
      </c>
      <c r="B4552" s="97">
        <v>15</v>
      </c>
      <c r="C4552" s="105"/>
    </row>
    <row r="4553" spans="1:3" x14ac:dyDescent="0.75">
      <c r="A4553" s="113">
        <v>45115</v>
      </c>
      <c r="B4553" s="97">
        <v>16</v>
      </c>
      <c r="C4553" s="105"/>
    </row>
    <row r="4554" spans="1:3" x14ac:dyDescent="0.75">
      <c r="A4554" s="113">
        <v>45115</v>
      </c>
      <c r="B4554" s="97">
        <v>17</v>
      </c>
      <c r="C4554" s="105"/>
    </row>
    <row r="4555" spans="1:3" x14ac:dyDescent="0.75">
      <c r="A4555" s="113">
        <v>45115</v>
      </c>
      <c r="B4555" s="97">
        <v>18</v>
      </c>
      <c r="C4555" s="105"/>
    </row>
    <row r="4556" spans="1:3" x14ac:dyDescent="0.75">
      <c r="A4556" s="113">
        <v>45115</v>
      </c>
      <c r="B4556" s="97">
        <v>19</v>
      </c>
      <c r="C4556" s="105"/>
    </row>
    <row r="4557" spans="1:3" x14ac:dyDescent="0.75">
      <c r="A4557" s="113">
        <v>45115</v>
      </c>
      <c r="B4557" s="97">
        <v>20</v>
      </c>
      <c r="C4557" s="105"/>
    </row>
    <row r="4558" spans="1:3" x14ac:dyDescent="0.75">
      <c r="A4558" s="113">
        <v>45115</v>
      </c>
      <c r="B4558" s="97">
        <v>21</v>
      </c>
      <c r="C4558" s="105"/>
    </row>
    <row r="4559" spans="1:3" x14ac:dyDescent="0.75">
      <c r="A4559" s="113">
        <v>45115</v>
      </c>
      <c r="B4559" s="97">
        <v>22</v>
      </c>
      <c r="C4559" s="105"/>
    </row>
    <row r="4560" spans="1:3" x14ac:dyDescent="0.75">
      <c r="A4560" s="113">
        <v>45115</v>
      </c>
      <c r="B4560" s="97">
        <v>23</v>
      </c>
      <c r="C4560" s="105"/>
    </row>
    <row r="4561" spans="1:3" x14ac:dyDescent="0.75">
      <c r="A4561" s="113">
        <v>45115</v>
      </c>
      <c r="B4561" s="97">
        <v>24</v>
      </c>
      <c r="C4561" s="105"/>
    </row>
    <row r="4562" spans="1:3" x14ac:dyDescent="0.75">
      <c r="A4562" s="113">
        <v>45116</v>
      </c>
      <c r="B4562" s="97">
        <v>1</v>
      </c>
      <c r="C4562" s="105"/>
    </row>
    <row r="4563" spans="1:3" x14ac:dyDescent="0.75">
      <c r="A4563" s="113">
        <v>45116</v>
      </c>
      <c r="B4563" s="97">
        <v>2</v>
      </c>
      <c r="C4563" s="105"/>
    </row>
    <row r="4564" spans="1:3" x14ac:dyDescent="0.75">
      <c r="A4564" s="113">
        <v>45116</v>
      </c>
      <c r="B4564" s="97">
        <v>3</v>
      </c>
      <c r="C4564" s="105"/>
    </row>
    <row r="4565" spans="1:3" x14ac:dyDescent="0.75">
      <c r="A4565" s="113">
        <v>45116</v>
      </c>
      <c r="B4565" s="97">
        <v>4</v>
      </c>
      <c r="C4565" s="105"/>
    </row>
    <row r="4566" spans="1:3" x14ac:dyDescent="0.75">
      <c r="A4566" s="113">
        <v>45116</v>
      </c>
      <c r="B4566" s="97">
        <v>5</v>
      </c>
      <c r="C4566" s="105"/>
    </row>
    <row r="4567" spans="1:3" x14ac:dyDescent="0.75">
      <c r="A4567" s="113">
        <v>45116</v>
      </c>
      <c r="B4567" s="97">
        <v>6</v>
      </c>
      <c r="C4567" s="105"/>
    </row>
    <row r="4568" spans="1:3" x14ac:dyDescent="0.75">
      <c r="A4568" s="113">
        <v>45116</v>
      </c>
      <c r="B4568" s="97">
        <v>7</v>
      </c>
      <c r="C4568" s="105"/>
    </row>
    <row r="4569" spans="1:3" x14ac:dyDescent="0.75">
      <c r="A4569" s="113">
        <v>45116</v>
      </c>
      <c r="B4569" s="97">
        <v>8</v>
      </c>
      <c r="C4569" s="105"/>
    </row>
    <row r="4570" spans="1:3" x14ac:dyDescent="0.75">
      <c r="A4570" s="113">
        <v>45116</v>
      </c>
      <c r="B4570" s="97">
        <v>9</v>
      </c>
      <c r="C4570" s="105"/>
    </row>
    <row r="4571" spans="1:3" x14ac:dyDescent="0.75">
      <c r="A4571" s="113">
        <v>45116</v>
      </c>
      <c r="B4571" s="97">
        <v>10</v>
      </c>
      <c r="C4571" s="105"/>
    </row>
    <row r="4572" spans="1:3" x14ac:dyDescent="0.75">
      <c r="A4572" s="113">
        <v>45116</v>
      </c>
      <c r="B4572" s="97">
        <v>11</v>
      </c>
      <c r="C4572" s="105"/>
    </row>
    <row r="4573" spans="1:3" x14ac:dyDescent="0.75">
      <c r="A4573" s="113">
        <v>45116</v>
      </c>
      <c r="B4573" s="97">
        <v>12</v>
      </c>
      <c r="C4573" s="105"/>
    </row>
    <row r="4574" spans="1:3" x14ac:dyDescent="0.75">
      <c r="A4574" s="113">
        <v>45116</v>
      </c>
      <c r="B4574" s="97">
        <v>13</v>
      </c>
      <c r="C4574" s="105"/>
    </row>
    <row r="4575" spans="1:3" x14ac:dyDescent="0.75">
      <c r="A4575" s="113">
        <v>45116</v>
      </c>
      <c r="B4575" s="97">
        <v>14</v>
      </c>
      <c r="C4575" s="105"/>
    </row>
    <row r="4576" spans="1:3" x14ac:dyDescent="0.75">
      <c r="A4576" s="113">
        <v>45116</v>
      </c>
      <c r="B4576" s="97">
        <v>15</v>
      </c>
      <c r="C4576" s="105"/>
    </row>
    <row r="4577" spans="1:3" x14ac:dyDescent="0.75">
      <c r="A4577" s="113">
        <v>45116</v>
      </c>
      <c r="B4577" s="97">
        <v>16</v>
      </c>
      <c r="C4577" s="105"/>
    </row>
    <row r="4578" spans="1:3" x14ac:dyDescent="0.75">
      <c r="A4578" s="113">
        <v>45116</v>
      </c>
      <c r="B4578" s="97">
        <v>17</v>
      </c>
      <c r="C4578" s="105"/>
    </row>
    <row r="4579" spans="1:3" x14ac:dyDescent="0.75">
      <c r="A4579" s="113">
        <v>45116</v>
      </c>
      <c r="B4579" s="97">
        <v>18</v>
      </c>
      <c r="C4579" s="105"/>
    </row>
    <row r="4580" spans="1:3" x14ac:dyDescent="0.75">
      <c r="A4580" s="113">
        <v>45116</v>
      </c>
      <c r="B4580" s="97">
        <v>19</v>
      </c>
      <c r="C4580" s="105"/>
    </row>
    <row r="4581" spans="1:3" x14ac:dyDescent="0.75">
      <c r="A4581" s="113">
        <v>45116</v>
      </c>
      <c r="B4581" s="97">
        <v>20</v>
      </c>
      <c r="C4581" s="105"/>
    </row>
    <row r="4582" spans="1:3" x14ac:dyDescent="0.75">
      <c r="A4582" s="113">
        <v>45116</v>
      </c>
      <c r="B4582" s="97">
        <v>21</v>
      </c>
      <c r="C4582" s="105"/>
    </row>
    <row r="4583" spans="1:3" x14ac:dyDescent="0.75">
      <c r="A4583" s="113">
        <v>45116</v>
      </c>
      <c r="B4583" s="97">
        <v>22</v>
      </c>
      <c r="C4583" s="105"/>
    </row>
    <row r="4584" spans="1:3" x14ac:dyDescent="0.75">
      <c r="A4584" s="113">
        <v>45116</v>
      </c>
      <c r="B4584" s="97">
        <v>23</v>
      </c>
      <c r="C4584" s="105"/>
    </row>
    <row r="4585" spans="1:3" x14ac:dyDescent="0.75">
      <c r="A4585" s="113">
        <v>45116</v>
      </c>
      <c r="B4585" s="97">
        <v>24</v>
      </c>
      <c r="C4585" s="105"/>
    </row>
    <row r="4586" spans="1:3" x14ac:dyDescent="0.75">
      <c r="A4586" s="113">
        <v>45117</v>
      </c>
      <c r="B4586" s="97">
        <v>1</v>
      </c>
      <c r="C4586" s="105"/>
    </row>
    <row r="4587" spans="1:3" x14ac:dyDescent="0.75">
      <c r="A4587" s="113">
        <v>45117</v>
      </c>
      <c r="B4587" s="97">
        <v>2</v>
      </c>
      <c r="C4587" s="105"/>
    </row>
    <row r="4588" spans="1:3" x14ac:dyDescent="0.75">
      <c r="A4588" s="113">
        <v>45117</v>
      </c>
      <c r="B4588" s="97">
        <v>3</v>
      </c>
      <c r="C4588" s="105"/>
    </row>
    <row r="4589" spans="1:3" x14ac:dyDescent="0.75">
      <c r="A4589" s="113">
        <v>45117</v>
      </c>
      <c r="B4589" s="97">
        <v>4</v>
      </c>
      <c r="C4589" s="105"/>
    </row>
    <row r="4590" spans="1:3" x14ac:dyDescent="0.75">
      <c r="A4590" s="113">
        <v>45117</v>
      </c>
      <c r="B4590" s="97">
        <v>5</v>
      </c>
      <c r="C4590" s="105"/>
    </row>
    <row r="4591" spans="1:3" x14ac:dyDescent="0.75">
      <c r="A4591" s="113">
        <v>45117</v>
      </c>
      <c r="B4591" s="97">
        <v>6</v>
      </c>
      <c r="C4591" s="105"/>
    </row>
    <row r="4592" spans="1:3" x14ac:dyDescent="0.75">
      <c r="A4592" s="113">
        <v>45117</v>
      </c>
      <c r="B4592" s="97">
        <v>7</v>
      </c>
      <c r="C4592" s="105"/>
    </row>
    <row r="4593" spans="1:3" x14ac:dyDescent="0.75">
      <c r="A4593" s="113">
        <v>45117</v>
      </c>
      <c r="B4593" s="97">
        <v>8</v>
      </c>
      <c r="C4593" s="105"/>
    </row>
    <row r="4594" spans="1:3" x14ac:dyDescent="0.75">
      <c r="A4594" s="113">
        <v>45117</v>
      </c>
      <c r="B4594" s="97">
        <v>9</v>
      </c>
      <c r="C4594" s="105"/>
    </row>
    <row r="4595" spans="1:3" x14ac:dyDescent="0.75">
      <c r="A4595" s="113">
        <v>45117</v>
      </c>
      <c r="B4595" s="97">
        <v>10</v>
      </c>
      <c r="C4595" s="105"/>
    </row>
    <row r="4596" spans="1:3" x14ac:dyDescent="0.75">
      <c r="A4596" s="113">
        <v>45117</v>
      </c>
      <c r="B4596" s="97">
        <v>11</v>
      </c>
      <c r="C4596" s="105"/>
    </row>
    <row r="4597" spans="1:3" x14ac:dyDescent="0.75">
      <c r="A4597" s="113">
        <v>45117</v>
      </c>
      <c r="B4597" s="97">
        <v>12</v>
      </c>
      <c r="C4597" s="105"/>
    </row>
    <row r="4598" spans="1:3" x14ac:dyDescent="0.75">
      <c r="A4598" s="113">
        <v>45117</v>
      </c>
      <c r="B4598" s="97">
        <v>13</v>
      </c>
      <c r="C4598" s="105"/>
    </row>
    <row r="4599" spans="1:3" x14ac:dyDescent="0.75">
      <c r="A4599" s="113">
        <v>45117</v>
      </c>
      <c r="B4599" s="97">
        <v>14</v>
      </c>
      <c r="C4599" s="105"/>
    </row>
    <row r="4600" spans="1:3" x14ac:dyDescent="0.75">
      <c r="A4600" s="113">
        <v>45117</v>
      </c>
      <c r="B4600" s="97">
        <v>15</v>
      </c>
      <c r="C4600" s="105"/>
    </row>
    <row r="4601" spans="1:3" x14ac:dyDescent="0.75">
      <c r="A4601" s="113">
        <v>45117</v>
      </c>
      <c r="B4601" s="97">
        <v>16</v>
      </c>
      <c r="C4601" s="105"/>
    </row>
    <row r="4602" spans="1:3" x14ac:dyDescent="0.75">
      <c r="A4602" s="113">
        <v>45117</v>
      </c>
      <c r="B4602" s="97">
        <v>17</v>
      </c>
      <c r="C4602" s="105"/>
    </row>
    <row r="4603" spans="1:3" x14ac:dyDescent="0.75">
      <c r="A4603" s="113">
        <v>45117</v>
      </c>
      <c r="B4603" s="97">
        <v>18</v>
      </c>
      <c r="C4603" s="105"/>
    </row>
    <row r="4604" spans="1:3" x14ac:dyDescent="0.75">
      <c r="A4604" s="113">
        <v>45117</v>
      </c>
      <c r="B4604" s="97">
        <v>19</v>
      </c>
      <c r="C4604" s="105"/>
    </row>
    <row r="4605" spans="1:3" x14ac:dyDescent="0.75">
      <c r="A4605" s="113">
        <v>45117</v>
      </c>
      <c r="B4605" s="97">
        <v>20</v>
      </c>
      <c r="C4605" s="105"/>
    </row>
    <row r="4606" spans="1:3" x14ac:dyDescent="0.75">
      <c r="A4606" s="113">
        <v>45117</v>
      </c>
      <c r="B4606" s="97">
        <v>21</v>
      </c>
      <c r="C4606" s="105"/>
    </row>
    <row r="4607" spans="1:3" x14ac:dyDescent="0.75">
      <c r="A4607" s="113">
        <v>45117</v>
      </c>
      <c r="B4607" s="97">
        <v>22</v>
      </c>
      <c r="C4607" s="105"/>
    </row>
    <row r="4608" spans="1:3" x14ac:dyDescent="0.75">
      <c r="A4608" s="113">
        <v>45117</v>
      </c>
      <c r="B4608" s="97">
        <v>23</v>
      </c>
      <c r="C4608" s="105"/>
    </row>
    <row r="4609" spans="1:3" x14ac:dyDescent="0.75">
      <c r="A4609" s="113">
        <v>45117</v>
      </c>
      <c r="B4609" s="97">
        <v>24</v>
      </c>
      <c r="C4609" s="105"/>
    </row>
    <row r="4610" spans="1:3" x14ac:dyDescent="0.75">
      <c r="A4610" s="113">
        <v>45118</v>
      </c>
      <c r="B4610" s="97">
        <v>1</v>
      </c>
      <c r="C4610" s="105"/>
    </row>
    <row r="4611" spans="1:3" x14ac:dyDescent="0.75">
      <c r="A4611" s="113">
        <v>45118</v>
      </c>
      <c r="B4611" s="97">
        <v>2</v>
      </c>
      <c r="C4611" s="105"/>
    </row>
    <row r="4612" spans="1:3" x14ac:dyDescent="0.75">
      <c r="A4612" s="113">
        <v>45118</v>
      </c>
      <c r="B4612" s="97">
        <v>3</v>
      </c>
      <c r="C4612" s="105"/>
    </row>
    <row r="4613" spans="1:3" x14ac:dyDescent="0.75">
      <c r="A4613" s="113">
        <v>45118</v>
      </c>
      <c r="B4613" s="97">
        <v>4</v>
      </c>
      <c r="C4613" s="105"/>
    </row>
    <row r="4614" spans="1:3" x14ac:dyDescent="0.75">
      <c r="A4614" s="113">
        <v>45118</v>
      </c>
      <c r="B4614" s="97">
        <v>5</v>
      </c>
      <c r="C4614" s="105"/>
    </row>
    <row r="4615" spans="1:3" x14ac:dyDescent="0.75">
      <c r="A4615" s="113">
        <v>45118</v>
      </c>
      <c r="B4615" s="97">
        <v>6</v>
      </c>
      <c r="C4615" s="105"/>
    </row>
    <row r="4616" spans="1:3" x14ac:dyDescent="0.75">
      <c r="A4616" s="113">
        <v>45118</v>
      </c>
      <c r="B4616" s="97">
        <v>7</v>
      </c>
      <c r="C4616" s="105"/>
    </row>
    <row r="4617" spans="1:3" x14ac:dyDescent="0.75">
      <c r="A4617" s="113">
        <v>45118</v>
      </c>
      <c r="B4617" s="97">
        <v>8</v>
      </c>
      <c r="C4617" s="105"/>
    </row>
    <row r="4618" spans="1:3" x14ac:dyDescent="0.75">
      <c r="A4618" s="113">
        <v>45118</v>
      </c>
      <c r="B4618" s="97">
        <v>9</v>
      </c>
      <c r="C4618" s="105"/>
    </row>
    <row r="4619" spans="1:3" x14ac:dyDescent="0.75">
      <c r="A4619" s="113">
        <v>45118</v>
      </c>
      <c r="B4619" s="97">
        <v>10</v>
      </c>
      <c r="C4619" s="105"/>
    </row>
    <row r="4620" spans="1:3" x14ac:dyDescent="0.75">
      <c r="A4620" s="113">
        <v>45118</v>
      </c>
      <c r="B4620" s="97">
        <v>11</v>
      </c>
      <c r="C4620" s="105"/>
    </row>
    <row r="4621" spans="1:3" x14ac:dyDescent="0.75">
      <c r="A4621" s="113">
        <v>45118</v>
      </c>
      <c r="B4621" s="97">
        <v>12</v>
      </c>
      <c r="C4621" s="105"/>
    </row>
    <row r="4622" spans="1:3" x14ac:dyDescent="0.75">
      <c r="A4622" s="113">
        <v>45118</v>
      </c>
      <c r="B4622" s="97">
        <v>13</v>
      </c>
      <c r="C4622" s="105"/>
    </row>
    <row r="4623" spans="1:3" x14ac:dyDescent="0.75">
      <c r="A4623" s="113">
        <v>45118</v>
      </c>
      <c r="B4623" s="97">
        <v>14</v>
      </c>
      <c r="C4623" s="105"/>
    </row>
    <row r="4624" spans="1:3" x14ac:dyDescent="0.75">
      <c r="A4624" s="113">
        <v>45118</v>
      </c>
      <c r="B4624" s="97">
        <v>15</v>
      </c>
      <c r="C4624" s="105"/>
    </row>
    <row r="4625" spans="1:3" x14ac:dyDescent="0.75">
      <c r="A4625" s="113">
        <v>45118</v>
      </c>
      <c r="B4625" s="97">
        <v>16</v>
      </c>
      <c r="C4625" s="105"/>
    </row>
    <row r="4626" spans="1:3" x14ac:dyDescent="0.75">
      <c r="A4626" s="113">
        <v>45118</v>
      </c>
      <c r="B4626" s="97">
        <v>17</v>
      </c>
      <c r="C4626" s="105"/>
    </row>
    <row r="4627" spans="1:3" x14ac:dyDescent="0.75">
      <c r="A4627" s="113">
        <v>45118</v>
      </c>
      <c r="B4627" s="97">
        <v>18</v>
      </c>
      <c r="C4627" s="105"/>
    </row>
    <row r="4628" spans="1:3" x14ac:dyDescent="0.75">
      <c r="A4628" s="113">
        <v>45118</v>
      </c>
      <c r="B4628" s="97">
        <v>19</v>
      </c>
      <c r="C4628" s="105"/>
    </row>
    <row r="4629" spans="1:3" x14ac:dyDescent="0.75">
      <c r="A4629" s="113">
        <v>45118</v>
      </c>
      <c r="B4629" s="97">
        <v>20</v>
      </c>
      <c r="C4629" s="105"/>
    </row>
    <row r="4630" spans="1:3" x14ac:dyDescent="0.75">
      <c r="A4630" s="113">
        <v>45118</v>
      </c>
      <c r="B4630" s="97">
        <v>21</v>
      </c>
      <c r="C4630" s="105"/>
    </row>
    <row r="4631" spans="1:3" x14ac:dyDescent="0.75">
      <c r="A4631" s="113">
        <v>45118</v>
      </c>
      <c r="B4631" s="97">
        <v>22</v>
      </c>
      <c r="C4631" s="105"/>
    </row>
    <row r="4632" spans="1:3" x14ac:dyDescent="0.75">
      <c r="A4632" s="113">
        <v>45118</v>
      </c>
      <c r="B4632" s="97">
        <v>23</v>
      </c>
      <c r="C4632" s="105"/>
    </row>
    <row r="4633" spans="1:3" x14ac:dyDescent="0.75">
      <c r="A4633" s="113">
        <v>45118</v>
      </c>
      <c r="B4633" s="97">
        <v>24</v>
      </c>
      <c r="C4633" s="105"/>
    </row>
    <row r="4634" spans="1:3" x14ac:dyDescent="0.75">
      <c r="A4634" s="113">
        <v>45119</v>
      </c>
      <c r="B4634" s="97">
        <v>1</v>
      </c>
      <c r="C4634" s="105"/>
    </row>
    <row r="4635" spans="1:3" x14ac:dyDescent="0.75">
      <c r="A4635" s="113">
        <v>45119</v>
      </c>
      <c r="B4635" s="97">
        <v>2</v>
      </c>
      <c r="C4635" s="105"/>
    </row>
    <row r="4636" spans="1:3" x14ac:dyDescent="0.75">
      <c r="A4636" s="113">
        <v>45119</v>
      </c>
      <c r="B4636" s="97">
        <v>3</v>
      </c>
      <c r="C4636" s="105"/>
    </row>
    <row r="4637" spans="1:3" x14ac:dyDescent="0.75">
      <c r="A4637" s="113">
        <v>45119</v>
      </c>
      <c r="B4637" s="97">
        <v>4</v>
      </c>
      <c r="C4637" s="105"/>
    </row>
    <row r="4638" spans="1:3" x14ac:dyDescent="0.75">
      <c r="A4638" s="113">
        <v>45119</v>
      </c>
      <c r="B4638" s="97">
        <v>5</v>
      </c>
      <c r="C4638" s="105"/>
    </row>
    <row r="4639" spans="1:3" x14ac:dyDescent="0.75">
      <c r="A4639" s="113">
        <v>45119</v>
      </c>
      <c r="B4639" s="97">
        <v>6</v>
      </c>
      <c r="C4639" s="105"/>
    </row>
    <row r="4640" spans="1:3" x14ac:dyDescent="0.75">
      <c r="A4640" s="113">
        <v>45119</v>
      </c>
      <c r="B4640" s="97">
        <v>7</v>
      </c>
      <c r="C4640" s="105"/>
    </row>
    <row r="4641" spans="1:3" x14ac:dyDescent="0.75">
      <c r="A4641" s="113">
        <v>45119</v>
      </c>
      <c r="B4641" s="97">
        <v>8</v>
      </c>
      <c r="C4641" s="105"/>
    </row>
    <row r="4642" spans="1:3" x14ac:dyDescent="0.75">
      <c r="A4642" s="113">
        <v>45119</v>
      </c>
      <c r="B4642" s="97">
        <v>9</v>
      </c>
      <c r="C4642" s="105"/>
    </row>
    <row r="4643" spans="1:3" x14ac:dyDescent="0.75">
      <c r="A4643" s="113">
        <v>45119</v>
      </c>
      <c r="B4643" s="97">
        <v>10</v>
      </c>
      <c r="C4643" s="105"/>
    </row>
    <row r="4644" spans="1:3" x14ac:dyDescent="0.75">
      <c r="A4644" s="113">
        <v>45119</v>
      </c>
      <c r="B4644" s="97">
        <v>11</v>
      </c>
      <c r="C4644" s="105"/>
    </row>
    <row r="4645" spans="1:3" x14ac:dyDescent="0.75">
      <c r="A4645" s="113">
        <v>45119</v>
      </c>
      <c r="B4645" s="97">
        <v>12</v>
      </c>
      <c r="C4645" s="105"/>
    </row>
    <row r="4646" spans="1:3" x14ac:dyDescent="0.75">
      <c r="A4646" s="113">
        <v>45119</v>
      </c>
      <c r="B4646" s="97">
        <v>13</v>
      </c>
      <c r="C4646" s="105"/>
    </row>
    <row r="4647" spans="1:3" x14ac:dyDescent="0.75">
      <c r="A4647" s="113">
        <v>45119</v>
      </c>
      <c r="B4647" s="97">
        <v>14</v>
      </c>
      <c r="C4647" s="105"/>
    </row>
    <row r="4648" spans="1:3" x14ac:dyDescent="0.75">
      <c r="A4648" s="113">
        <v>45119</v>
      </c>
      <c r="B4648" s="97">
        <v>15</v>
      </c>
      <c r="C4648" s="105"/>
    </row>
    <row r="4649" spans="1:3" x14ac:dyDescent="0.75">
      <c r="A4649" s="113">
        <v>45119</v>
      </c>
      <c r="B4649" s="97">
        <v>16</v>
      </c>
      <c r="C4649" s="105"/>
    </row>
    <row r="4650" spans="1:3" x14ac:dyDescent="0.75">
      <c r="A4650" s="113">
        <v>45119</v>
      </c>
      <c r="B4650" s="97">
        <v>17</v>
      </c>
      <c r="C4650" s="105"/>
    </row>
    <row r="4651" spans="1:3" x14ac:dyDescent="0.75">
      <c r="A4651" s="113">
        <v>45119</v>
      </c>
      <c r="B4651" s="97">
        <v>18</v>
      </c>
      <c r="C4651" s="105"/>
    </row>
    <row r="4652" spans="1:3" x14ac:dyDescent="0.75">
      <c r="A4652" s="113">
        <v>45119</v>
      </c>
      <c r="B4652" s="97">
        <v>19</v>
      </c>
      <c r="C4652" s="105"/>
    </row>
    <row r="4653" spans="1:3" x14ac:dyDescent="0.75">
      <c r="A4653" s="113">
        <v>45119</v>
      </c>
      <c r="B4653" s="97">
        <v>20</v>
      </c>
      <c r="C4653" s="105"/>
    </row>
    <row r="4654" spans="1:3" x14ac:dyDescent="0.75">
      <c r="A4654" s="113">
        <v>45119</v>
      </c>
      <c r="B4654" s="97">
        <v>21</v>
      </c>
      <c r="C4654" s="105"/>
    </row>
    <row r="4655" spans="1:3" x14ac:dyDescent="0.75">
      <c r="A4655" s="113">
        <v>45119</v>
      </c>
      <c r="B4655" s="97">
        <v>22</v>
      </c>
      <c r="C4655" s="105"/>
    </row>
    <row r="4656" spans="1:3" x14ac:dyDescent="0.75">
      <c r="A4656" s="113">
        <v>45119</v>
      </c>
      <c r="B4656" s="97">
        <v>23</v>
      </c>
      <c r="C4656" s="105"/>
    </row>
    <row r="4657" spans="1:3" x14ac:dyDescent="0.75">
      <c r="A4657" s="113">
        <v>45119</v>
      </c>
      <c r="B4657" s="97">
        <v>24</v>
      </c>
      <c r="C4657" s="105"/>
    </row>
    <row r="4658" spans="1:3" x14ac:dyDescent="0.75">
      <c r="A4658" s="113">
        <v>45120</v>
      </c>
      <c r="B4658" s="97">
        <v>1</v>
      </c>
      <c r="C4658" s="105"/>
    </row>
    <row r="4659" spans="1:3" x14ac:dyDescent="0.75">
      <c r="A4659" s="113">
        <v>45120</v>
      </c>
      <c r="B4659" s="97">
        <v>2</v>
      </c>
      <c r="C4659" s="105"/>
    </row>
    <row r="4660" spans="1:3" x14ac:dyDescent="0.75">
      <c r="A4660" s="113">
        <v>45120</v>
      </c>
      <c r="B4660" s="97">
        <v>3</v>
      </c>
      <c r="C4660" s="105"/>
    </row>
    <row r="4661" spans="1:3" x14ac:dyDescent="0.75">
      <c r="A4661" s="113">
        <v>45120</v>
      </c>
      <c r="B4661" s="97">
        <v>4</v>
      </c>
      <c r="C4661" s="105"/>
    </row>
    <row r="4662" spans="1:3" x14ac:dyDescent="0.75">
      <c r="A4662" s="113">
        <v>45120</v>
      </c>
      <c r="B4662" s="97">
        <v>5</v>
      </c>
      <c r="C4662" s="105"/>
    </row>
    <row r="4663" spans="1:3" x14ac:dyDescent="0.75">
      <c r="A4663" s="113">
        <v>45120</v>
      </c>
      <c r="B4663" s="97">
        <v>6</v>
      </c>
      <c r="C4663" s="105"/>
    </row>
    <row r="4664" spans="1:3" x14ac:dyDescent="0.75">
      <c r="A4664" s="113">
        <v>45120</v>
      </c>
      <c r="B4664" s="97">
        <v>7</v>
      </c>
      <c r="C4664" s="105"/>
    </row>
    <row r="4665" spans="1:3" x14ac:dyDescent="0.75">
      <c r="A4665" s="113">
        <v>45120</v>
      </c>
      <c r="B4665" s="97">
        <v>8</v>
      </c>
      <c r="C4665" s="105"/>
    </row>
    <row r="4666" spans="1:3" x14ac:dyDescent="0.75">
      <c r="A4666" s="113">
        <v>45120</v>
      </c>
      <c r="B4666" s="97">
        <v>9</v>
      </c>
      <c r="C4666" s="105"/>
    </row>
    <row r="4667" spans="1:3" x14ac:dyDescent="0.75">
      <c r="A4667" s="113">
        <v>45120</v>
      </c>
      <c r="B4667" s="97">
        <v>10</v>
      </c>
      <c r="C4667" s="105"/>
    </row>
    <row r="4668" spans="1:3" x14ac:dyDescent="0.75">
      <c r="A4668" s="113">
        <v>45120</v>
      </c>
      <c r="B4668" s="97">
        <v>11</v>
      </c>
      <c r="C4668" s="105"/>
    </row>
    <row r="4669" spans="1:3" x14ac:dyDescent="0.75">
      <c r="A4669" s="113">
        <v>45120</v>
      </c>
      <c r="B4669" s="97">
        <v>12</v>
      </c>
      <c r="C4669" s="105"/>
    </row>
    <row r="4670" spans="1:3" x14ac:dyDescent="0.75">
      <c r="A4670" s="113">
        <v>45120</v>
      </c>
      <c r="B4670" s="97">
        <v>13</v>
      </c>
      <c r="C4670" s="105"/>
    </row>
    <row r="4671" spans="1:3" x14ac:dyDescent="0.75">
      <c r="A4671" s="113">
        <v>45120</v>
      </c>
      <c r="B4671" s="97">
        <v>14</v>
      </c>
      <c r="C4671" s="105"/>
    </row>
    <row r="4672" spans="1:3" x14ac:dyDescent="0.75">
      <c r="A4672" s="113">
        <v>45120</v>
      </c>
      <c r="B4672" s="97">
        <v>15</v>
      </c>
      <c r="C4672" s="105"/>
    </row>
    <row r="4673" spans="1:3" x14ac:dyDescent="0.75">
      <c r="A4673" s="113">
        <v>45120</v>
      </c>
      <c r="B4673" s="97">
        <v>16</v>
      </c>
      <c r="C4673" s="105"/>
    </row>
    <row r="4674" spans="1:3" x14ac:dyDescent="0.75">
      <c r="A4674" s="113">
        <v>45120</v>
      </c>
      <c r="B4674" s="97">
        <v>17</v>
      </c>
      <c r="C4674" s="105"/>
    </row>
    <row r="4675" spans="1:3" x14ac:dyDescent="0.75">
      <c r="A4675" s="113">
        <v>45120</v>
      </c>
      <c r="B4675" s="97">
        <v>18</v>
      </c>
      <c r="C4675" s="105"/>
    </row>
    <row r="4676" spans="1:3" x14ac:dyDescent="0.75">
      <c r="A4676" s="113">
        <v>45120</v>
      </c>
      <c r="B4676" s="97">
        <v>19</v>
      </c>
      <c r="C4676" s="105"/>
    </row>
    <row r="4677" spans="1:3" x14ac:dyDescent="0.75">
      <c r="A4677" s="113">
        <v>45120</v>
      </c>
      <c r="B4677" s="97">
        <v>20</v>
      </c>
      <c r="C4677" s="105"/>
    </row>
    <row r="4678" spans="1:3" x14ac:dyDescent="0.75">
      <c r="A4678" s="113">
        <v>45120</v>
      </c>
      <c r="B4678" s="97">
        <v>21</v>
      </c>
      <c r="C4678" s="105"/>
    </row>
    <row r="4679" spans="1:3" x14ac:dyDescent="0.75">
      <c r="A4679" s="113">
        <v>45120</v>
      </c>
      <c r="B4679" s="97">
        <v>22</v>
      </c>
      <c r="C4679" s="105"/>
    </row>
    <row r="4680" spans="1:3" x14ac:dyDescent="0.75">
      <c r="A4680" s="113">
        <v>45120</v>
      </c>
      <c r="B4680" s="97">
        <v>23</v>
      </c>
      <c r="C4680" s="105"/>
    </row>
    <row r="4681" spans="1:3" x14ac:dyDescent="0.75">
      <c r="A4681" s="113">
        <v>45120</v>
      </c>
      <c r="B4681" s="97">
        <v>24</v>
      </c>
      <c r="C4681" s="105"/>
    </row>
    <row r="4682" spans="1:3" x14ac:dyDescent="0.75">
      <c r="A4682" s="113">
        <v>45121</v>
      </c>
      <c r="B4682" s="97">
        <v>1</v>
      </c>
      <c r="C4682" s="105"/>
    </row>
    <row r="4683" spans="1:3" x14ac:dyDescent="0.75">
      <c r="A4683" s="113">
        <v>45121</v>
      </c>
      <c r="B4683" s="97">
        <v>2</v>
      </c>
      <c r="C4683" s="105"/>
    </row>
    <row r="4684" spans="1:3" x14ac:dyDescent="0.75">
      <c r="A4684" s="113">
        <v>45121</v>
      </c>
      <c r="B4684" s="97">
        <v>3</v>
      </c>
      <c r="C4684" s="105"/>
    </row>
    <row r="4685" spans="1:3" x14ac:dyDescent="0.75">
      <c r="A4685" s="113">
        <v>45121</v>
      </c>
      <c r="B4685" s="97">
        <v>4</v>
      </c>
      <c r="C4685" s="105"/>
    </row>
    <row r="4686" spans="1:3" x14ac:dyDescent="0.75">
      <c r="A4686" s="113">
        <v>45121</v>
      </c>
      <c r="B4686" s="97">
        <v>5</v>
      </c>
      <c r="C4686" s="105"/>
    </row>
    <row r="4687" spans="1:3" x14ac:dyDescent="0.75">
      <c r="A4687" s="113">
        <v>45121</v>
      </c>
      <c r="B4687" s="97">
        <v>6</v>
      </c>
      <c r="C4687" s="105"/>
    </row>
    <row r="4688" spans="1:3" x14ac:dyDescent="0.75">
      <c r="A4688" s="113">
        <v>45121</v>
      </c>
      <c r="B4688" s="97">
        <v>7</v>
      </c>
      <c r="C4688" s="105"/>
    </row>
    <row r="4689" spans="1:3" x14ac:dyDescent="0.75">
      <c r="A4689" s="113">
        <v>45121</v>
      </c>
      <c r="B4689" s="97">
        <v>8</v>
      </c>
      <c r="C4689" s="105"/>
    </row>
    <row r="4690" spans="1:3" x14ac:dyDescent="0.75">
      <c r="A4690" s="113">
        <v>45121</v>
      </c>
      <c r="B4690" s="97">
        <v>9</v>
      </c>
      <c r="C4690" s="105"/>
    </row>
    <row r="4691" spans="1:3" x14ac:dyDescent="0.75">
      <c r="A4691" s="113">
        <v>45121</v>
      </c>
      <c r="B4691" s="97">
        <v>10</v>
      </c>
      <c r="C4691" s="105"/>
    </row>
    <row r="4692" spans="1:3" x14ac:dyDescent="0.75">
      <c r="A4692" s="113">
        <v>45121</v>
      </c>
      <c r="B4692" s="97">
        <v>11</v>
      </c>
      <c r="C4692" s="105"/>
    </row>
    <row r="4693" spans="1:3" x14ac:dyDescent="0.75">
      <c r="A4693" s="113">
        <v>45121</v>
      </c>
      <c r="B4693" s="97">
        <v>12</v>
      </c>
      <c r="C4693" s="105"/>
    </row>
    <row r="4694" spans="1:3" x14ac:dyDescent="0.75">
      <c r="A4694" s="113">
        <v>45121</v>
      </c>
      <c r="B4694" s="97">
        <v>13</v>
      </c>
      <c r="C4694" s="105"/>
    </row>
    <row r="4695" spans="1:3" x14ac:dyDescent="0.75">
      <c r="A4695" s="113">
        <v>45121</v>
      </c>
      <c r="B4695" s="97">
        <v>14</v>
      </c>
      <c r="C4695" s="105"/>
    </row>
    <row r="4696" spans="1:3" x14ac:dyDescent="0.75">
      <c r="A4696" s="113">
        <v>45121</v>
      </c>
      <c r="B4696" s="97">
        <v>15</v>
      </c>
      <c r="C4696" s="105"/>
    </row>
    <row r="4697" spans="1:3" x14ac:dyDescent="0.75">
      <c r="A4697" s="113">
        <v>45121</v>
      </c>
      <c r="B4697" s="97">
        <v>16</v>
      </c>
      <c r="C4697" s="105"/>
    </row>
    <row r="4698" spans="1:3" x14ac:dyDescent="0.75">
      <c r="A4698" s="113">
        <v>45121</v>
      </c>
      <c r="B4698" s="97">
        <v>17</v>
      </c>
      <c r="C4698" s="105"/>
    </row>
    <row r="4699" spans="1:3" x14ac:dyDescent="0.75">
      <c r="A4699" s="113">
        <v>45121</v>
      </c>
      <c r="B4699" s="97">
        <v>18</v>
      </c>
      <c r="C4699" s="105"/>
    </row>
    <row r="4700" spans="1:3" x14ac:dyDescent="0.75">
      <c r="A4700" s="113">
        <v>45121</v>
      </c>
      <c r="B4700" s="97">
        <v>19</v>
      </c>
      <c r="C4700" s="105"/>
    </row>
    <row r="4701" spans="1:3" x14ac:dyDescent="0.75">
      <c r="A4701" s="113">
        <v>45121</v>
      </c>
      <c r="B4701" s="97">
        <v>20</v>
      </c>
      <c r="C4701" s="105"/>
    </row>
    <row r="4702" spans="1:3" x14ac:dyDescent="0.75">
      <c r="A4702" s="113">
        <v>45121</v>
      </c>
      <c r="B4702" s="97">
        <v>21</v>
      </c>
      <c r="C4702" s="105"/>
    </row>
    <row r="4703" spans="1:3" x14ac:dyDescent="0.75">
      <c r="A4703" s="113">
        <v>45121</v>
      </c>
      <c r="B4703" s="97">
        <v>22</v>
      </c>
      <c r="C4703" s="105"/>
    </row>
    <row r="4704" spans="1:3" x14ac:dyDescent="0.75">
      <c r="A4704" s="113">
        <v>45121</v>
      </c>
      <c r="B4704" s="97">
        <v>23</v>
      </c>
      <c r="C4704" s="105"/>
    </row>
    <row r="4705" spans="1:3" x14ac:dyDescent="0.75">
      <c r="A4705" s="113">
        <v>45121</v>
      </c>
      <c r="B4705" s="97">
        <v>24</v>
      </c>
      <c r="C4705" s="105"/>
    </row>
    <row r="4706" spans="1:3" x14ac:dyDescent="0.75">
      <c r="A4706" s="113">
        <v>45122</v>
      </c>
      <c r="B4706" s="97">
        <v>1</v>
      </c>
      <c r="C4706" s="105"/>
    </row>
    <row r="4707" spans="1:3" x14ac:dyDescent="0.75">
      <c r="A4707" s="113">
        <v>45122</v>
      </c>
      <c r="B4707" s="97">
        <v>2</v>
      </c>
      <c r="C4707" s="105"/>
    </row>
    <row r="4708" spans="1:3" x14ac:dyDescent="0.75">
      <c r="A4708" s="113">
        <v>45122</v>
      </c>
      <c r="B4708" s="97">
        <v>3</v>
      </c>
      <c r="C4708" s="105"/>
    </row>
    <row r="4709" spans="1:3" x14ac:dyDescent="0.75">
      <c r="A4709" s="113">
        <v>45122</v>
      </c>
      <c r="B4709" s="97">
        <v>4</v>
      </c>
      <c r="C4709" s="105"/>
    </row>
    <row r="4710" spans="1:3" x14ac:dyDescent="0.75">
      <c r="A4710" s="113">
        <v>45122</v>
      </c>
      <c r="B4710" s="97">
        <v>5</v>
      </c>
      <c r="C4710" s="105"/>
    </row>
    <row r="4711" spans="1:3" x14ac:dyDescent="0.75">
      <c r="A4711" s="113">
        <v>45122</v>
      </c>
      <c r="B4711" s="97">
        <v>6</v>
      </c>
      <c r="C4711" s="105"/>
    </row>
    <row r="4712" spans="1:3" x14ac:dyDescent="0.75">
      <c r="A4712" s="113">
        <v>45122</v>
      </c>
      <c r="B4712" s="97">
        <v>7</v>
      </c>
      <c r="C4712" s="105"/>
    </row>
    <row r="4713" spans="1:3" x14ac:dyDescent="0.75">
      <c r="A4713" s="113">
        <v>45122</v>
      </c>
      <c r="B4713" s="97">
        <v>8</v>
      </c>
      <c r="C4713" s="105"/>
    </row>
    <row r="4714" spans="1:3" x14ac:dyDescent="0.75">
      <c r="A4714" s="113">
        <v>45122</v>
      </c>
      <c r="B4714" s="97">
        <v>9</v>
      </c>
      <c r="C4714" s="105"/>
    </row>
    <row r="4715" spans="1:3" x14ac:dyDescent="0.75">
      <c r="A4715" s="113">
        <v>45122</v>
      </c>
      <c r="B4715" s="97">
        <v>10</v>
      </c>
      <c r="C4715" s="105"/>
    </row>
    <row r="4716" spans="1:3" x14ac:dyDescent="0.75">
      <c r="A4716" s="113">
        <v>45122</v>
      </c>
      <c r="B4716" s="97">
        <v>11</v>
      </c>
      <c r="C4716" s="105"/>
    </row>
    <row r="4717" spans="1:3" x14ac:dyDescent="0.75">
      <c r="A4717" s="113">
        <v>45122</v>
      </c>
      <c r="B4717" s="97">
        <v>12</v>
      </c>
      <c r="C4717" s="105"/>
    </row>
    <row r="4718" spans="1:3" x14ac:dyDescent="0.75">
      <c r="A4718" s="113">
        <v>45122</v>
      </c>
      <c r="B4718" s="97">
        <v>13</v>
      </c>
      <c r="C4718" s="105"/>
    </row>
    <row r="4719" spans="1:3" x14ac:dyDescent="0.75">
      <c r="A4719" s="113">
        <v>45122</v>
      </c>
      <c r="B4719" s="97">
        <v>14</v>
      </c>
      <c r="C4719" s="105"/>
    </row>
    <row r="4720" spans="1:3" x14ac:dyDescent="0.75">
      <c r="A4720" s="113">
        <v>45122</v>
      </c>
      <c r="B4720" s="97">
        <v>15</v>
      </c>
      <c r="C4720" s="105"/>
    </row>
    <row r="4721" spans="1:3" x14ac:dyDescent="0.75">
      <c r="A4721" s="113">
        <v>45122</v>
      </c>
      <c r="B4721" s="97">
        <v>16</v>
      </c>
      <c r="C4721" s="105"/>
    </row>
    <row r="4722" spans="1:3" x14ac:dyDescent="0.75">
      <c r="A4722" s="113">
        <v>45122</v>
      </c>
      <c r="B4722" s="97">
        <v>17</v>
      </c>
      <c r="C4722" s="105"/>
    </row>
    <row r="4723" spans="1:3" x14ac:dyDescent="0.75">
      <c r="A4723" s="113">
        <v>45122</v>
      </c>
      <c r="B4723" s="97">
        <v>18</v>
      </c>
      <c r="C4723" s="105"/>
    </row>
    <row r="4724" spans="1:3" x14ac:dyDescent="0.75">
      <c r="A4724" s="113">
        <v>45122</v>
      </c>
      <c r="B4724" s="97">
        <v>19</v>
      </c>
      <c r="C4724" s="105"/>
    </row>
    <row r="4725" spans="1:3" x14ac:dyDescent="0.75">
      <c r="A4725" s="113">
        <v>45122</v>
      </c>
      <c r="B4725" s="97">
        <v>20</v>
      </c>
      <c r="C4725" s="105"/>
    </row>
    <row r="4726" spans="1:3" x14ac:dyDescent="0.75">
      <c r="A4726" s="113">
        <v>45122</v>
      </c>
      <c r="B4726" s="97">
        <v>21</v>
      </c>
      <c r="C4726" s="105"/>
    </row>
    <row r="4727" spans="1:3" x14ac:dyDescent="0.75">
      <c r="A4727" s="113">
        <v>45122</v>
      </c>
      <c r="B4727" s="97">
        <v>22</v>
      </c>
      <c r="C4727" s="105"/>
    </row>
    <row r="4728" spans="1:3" x14ac:dyDescent="0.75">
      <c r="A4728" s="113">
        <v>45122</v>
      </c>
      <c r="B4728" s="97">
        <v>23</v>
      </c>
      <c r="C4728" s="105"/>
    </row>
    <row r="4729" spans="1:3" x14ac:dyDescent="0.75">
      <c r="A4729" s="113">
        <v>45122</v>
      </c>
      <c r="B4729" s="97">
        <v>24</v>
      </c>
      <c r="C4729" s="105"/>
    </row>
    <row r="4730" spans="1:3" x14ac:dyDescent="0.75">
      <c r="A4730" s="113">
        <v>45123</v>
      </c>
      <c r="B4730" s="97">
        <v>1</v>
      </c>
      <c r="C4730" s="105"/>
    </row>
    <row r="4731" spans="1:3" x14ac:dyDescent="0.75">
      <c r="A4731" s="113">
        <v>45123</v>
      </c>
      <c r="B4731" s="97">
        <v>2</v>
      </c>
      <c r="C4731" s="105"/>
    </row>
    <row r="4732" spans="1:3" x14ac:dyDescent="0.75">
      <c r="A4732" s="113">
        <v>45123</v>
      </c>
      <c r="B4732" s="97">
        <v>3</v>
      </c>
      <c r="C4732" s="105"/>
    </row>
    <row r="4733" spans="1:3" x14ac:dyDescent="0.75">
      <c r="A4733" s="113">
        <v>45123</v>
      </c>
      <c r="B4733" s="97">
        <v>4</v>
      </c>
      <c r="C4733" s="105"/>
    </row>
    <row r="4734" spans="1:3" x14ac:dyDescent="0.75">
      <c r="A4734" s="113">
        <v>45123</v>
      </c>
      <c r="B4734" s="97">
        <v>5</v>
      </c>
      <c r="C4734" s="105"/>
    </row>
    <row r="4735" spans="1:3" x14ac:dyDescent="0.75">
      <c r="A4735" s="113">
        <v>45123</v>
      </c>
      <c r="B4735" s="97">
        <v>6</v>
      </c>
      <c r="C4735" s="105"/>
    </row>
    <row r="4736" spans="1:3" x14ac:dyDescent="0.75">
      <c r="A4736" s="113">
        <v>45123</v>
      </c>
      <c r="B4736" s="97">
        <v>7</v>
      </c>
      <c r="C4736" s="105"/>
    </row>
    <row r="4737" spans="1:3" x14ac:dyDescent="0.75">
      <c r="A4737" s="113">
        <v>45123</v>
      </c>
      <c r="B4737" s="97">
        <v>8</v>
      </c>
      <c r="C4737" s="105"/>
    </row>
    <row r="4738" spans="1:3" x14ac:dyDescent="0.75">
      <c r="A4738" s="113">
        <v>45123</v>
      </c>
      <c r="B4738" s="97">
        <v>9</v>
      </c>
      <c r="C4738" s="105"/>
    </row>
    <row r="4739" spans="1:3" x14ac:dyDescent="0.75">
      <c r="A4739" s="113">
        <v>45123</v>
      </c>
      <c r="B4739" s="97">
        <v>10</v>
      </c>
      <c r="C4739" s="105"/>
    </row>
    <row r="4740" spans="1:3" x14ac:dyDescent="0.75">
      <c r="A4740" s="113">
        <v>45123</v>
      </c>
      <c r="B4740" s="97">
        <v>11</v>
      </c>
      <c r="C4740" s="105"/>
    </row>
    <row r="4741" spans="1:3" x14ac:dyDescent="0.75">
      <c r="A4741" s="113">
        <v>45123</v>
      </c>
      <c r="B4741" s="97">
        <v>12</v>
      </c>
      <c r="C4741" s="105"/>
    </row>
    <row r="4742" spans="1:3" x14ac:dyDescent="0.75">
      <c r="A4742" s="113">
        <v>45123</v>
      </c>
      <c r="B4742" s="97">
        <v>13</v>
      </c>
      <c r="C4742" s="105"/>
    </row>
    <row r="4743" spans="1:3" x14ac:dyDescent="0.75">
      <c r="A4743" s="113">
        <v>45123</v>
      </c>
      <c r="B4743" s="97">
        <v>14</v>
      </c>
      <c r="C4743" s="105"/>
    </row>
    <row r="4744" spans="1:3" x14ac:dyDescent="0.75">
      <c r="A4744" s="113">
        <v>45123</v>
      </c>
      <c r="B4744" s="97">
        <v>15</v>
      </c>
      <c r="C4744" s="105"/>
    </row>
    <row r="4745" spans="1:3" x14ac:dyDescent="0.75">
      <c r="A4745" s="113">
        <v>45123</v>
      </c>
      <c r="B4745" s="97">
        <v>16</v>
      </c>
      <c r="C4745" s="105"/>
    </row>
    <row r="4746" spans="1:3" x14ac:dyDescent="0.75">
      <c r="A4746" s="113">
        <v>45123</v>
      </c>
      <c r="B4746" s="97">
        <v>17</v>
      </c>
      <c r="C4746" s="105"/>
    </row>
    <row r="4747" spans="1:3" x14ac:dyDescent="0.75">
      <c r="A4747" s="113">
        <v>45123</v>
      </c>
      <c r="B4747" s="97">
        <v>18</v>
      </c>
      <c r="C4747" s="105"/>
    </row>
    <row r="4748" spans="1:3" x14ac:dyDescent="0.75">
      <c r="A4748" s="113">
        <v>45123</v>
      </c>
      <c r="B4748" s="97">
        <v>19</v>
      </c>
      <c r="C4748" s="105"/>
    </row>
    <row r="4749" spans="1:3" x14ac:dyDescent="0.75">
      <c r="A4749" s="113">
        <v>45123</v>
      </c>
      <c r="B4749" s="97">
        <v>20</v>
      </c>
      <c r="C4749" s="105"/>
    </row>
    <row r="4750" spans="1:3" x14ac:dyDescent="0.75">
      <c r="A4750" s="113">
        <v>45123</v>
      </c>
      <c r="B4750" s="97">
        <v>21</v>
      </c>
      <c r="C4750" s="105"/>
    </row>
    <row r="4751" spans="1:3" x14ac:dyDescent="0.75">
      <c r="A4751" s="113">
        <v>45123</v>
      </c>
      <c r="B4751" s="97">
        <v>22</v>
      </c>
      <c r="C4751" s="105"/>
    </row>
    <row r="4752" spans="1:3" x14ac:dyDescent="0.75">
      <c r="A4752" s="113">
        <v>45123</v>
      </c>
      <c r="B4752" s="97">
        <v>23</v>
      </c>
      <c r="C4752" s="105"/>
    </row>
    <row r="4753" spans="1:3" x14ac:dyDescent="0.75">
      <c r="A4753" s="113">
        <v>45123</v>
      </c>
      <c r="B4753" s="97">
        <v>24</v>
      </c>
      <c r="C4753" s="105"/>
    </row>
    <row r="4754" spans="1:3" x14ac:dyDescent="0.75">
      <c r="A4754" s="113">
        <v>45124</v>
      </c>
      <c r="B4754" s="97">
        <v>1</v>
      </c>
      <c r="C4754" s="105"/>
    </row>
    <row r="4755" spans="1:3" x14ac:dyDescent="0.75">
      <c r="A4755" s="113">
        <v>45124</v>
      </c>
      <c r="B4755" s="97">
        <v>2</v>
      </c>
      <c r="C4755" s="105"/>
    </row>
    <row r="4756" spans="1:3" x14ac:dyDescent="0.75">
      <c r="A4756" s="113">
        <v>45124</v>
      </c>
      <c r="B4756" s="97">
        <v>3</v>
      </c>
      <c r="C4756" s="105"/>
    </row>
    <row r="4757" spans="1:3" x14ac:dyDescent="0.75">
      <c r="A4757" s="113">
        <v>45124</v>
      </c>
      <c r="B4757" s="97">
        <v>4</v>
      </c>
      <c r="C4757" s="105"/>
    </row>
    <row r="4758" spans="1:3" x14ac:dyDescent="0.75">
      <c r="A4758" s="113">
        <v>45124</v>
      </c>
      <c r="B4758" s="97">
        <v>5</v>
      </c>
      <c r="C4758" s="105"/>
    </row>
    <row r="4759" spans="1:3" x14ac:dyDescent="0.75">
      <c r="A4759" s="113">
        <v>45124</v>
      </c>
      <c r="B4759" s="97">
        <v>6</v>
      </c>
      <c r="C4759" s="105"/>
    </row>
    <row r="4760" spans="1:3" x14ac:dyDescent="0.75">
      <c r="A4760" s="113">
        <v>45124</v>
      </c>
      <c r="B4760" s="97">
        <v>7</v>
      </c>
      <c r="C4760" s="105"/>
    </row>
    <row r="4761" spans="1:3" x14ac:dyDescent="0.75">
      <c r="A4761" s="113">
        <v>45124</v>
      </c>
      <c r="B4761" s="97">
        <v>8</v>
      </c>
      <c r="C4761" s="105"/>
    </row>
    <row r="4762" spans="1:3" x14ac:dyDescent="0.75">
      <c r="A4762" s="113">
        <v>45124</v>
      </c>
      <c r="B4762" s="97">
        <v>9</v>
      </c>
      <c r="C4762" s="105"/>
    </row>
    <row r="4763" spans="1:3" x14ac:dyDescent="0.75">
      <c r="A4763" s="113">
        <v>45124</v>
      </c>
      <c r="B4763" s="97">
        <v>10</v>
      </c>
      <c r="C4763" s="105"/>
    </row>
    <row r="4764" spans="1:3" x14ac:dyDescent="0.75">
      <c r="A4764" s="113">
        <v>45124</v>
      </c>
      <c r="B4764" s="97">
        <v>11</v>
      </c>
      <c r="C4764" s="105"/>
    </row>
    <row r="4765" spans="1:3" x14ac:dyDescent="0.75">
      <c r="A4765" s="113">
        <v>45124</v>
      </c>
      <c r="B4765" s="97">
        <v>12</v>
      </c>
      <c r="C4765" s="105"/>
    </row>
    <row r="4766" spans="1:3" x14ac:dyDescent="0.75">
      <c r="A4766" s="113">
        <v>45124</v>
      </c>
      <c r="B4766" s="97">
        <v>13</v>
      </c>
      <c r="C4766" s="105"/>
    </row>
    <row r="4767" spans="1:3" x14ac:dyDescent="0.75">
      <c r="A4767" s="113">
        <v>45124</v>
      </c>
      <c r="B4767" s="97">
        <v>14</v>
      </c>
      <c r="C4767" s="105"/>
    </row>
    <row r="4768" spans="1:3" x14ac:dyDescent="0.75">
      <c r="A4768" s="113">
        <v>45124</v>
      </c>
      <c r="B4768" s="97">
        <v>15</v>
      </c>
      <c r="C4768" s="105"/>
    </row>
    <row r="4769" spans="1:3" x14ac:dyDescent="0.75">
      <c r="A4769" s="113">
        <v>45124</v>
      </c>
      <c r="B4769" s="97">
        <v>16</v>
      </c>
      <c r="C4769" s="105"/>
    </row>
    <row r="4770" spans="1:3" x14ac:dyDescent="0.75">
      <c r="A4770" s="113">
        <v>45124</v>
      </c>
      <c r="B4770" s="97">
        <v>17</v>
      </c>
      <c r="C4770" s="105"/>
    </row>
    <row r="4771" spans="1:3" x14ac:dyDescent="0.75">
      <c r="A4771" s="113">
        <v>45124</v>
      </c>
      <c r="B4771" s="97">
        <v>18</v>
      </c>
      <c r="C4771" s="105"/>
    </row>
    <row r="4772" spans="1:3" x14ac:dyDescent="0.75">
      <c r="A4772" s="113">
        <v>45124</v>
      </c>
      <c r="B4772" s="97">
        <v>19</v>
      </c>
      <c r="C4772" s="105"/>
    </row>
    <row r="4773" spans="1:3" x14ac:dyDescent="0.75">
      <c r="A4773" s="113">
        <v>45124</v>
      </c>
      <c r="B4773" s="97">
        <v>20</v>
      </c>
      <c r="C4773" s="105"/>
    </row>
    <row r="4774" spans="1:3" x14ac:dyDescent="0.75">
      <c r="A4774" s="113">
        <v>45124</v>
      </c>
      <c r="B4774" s="97">
        <v>21</v>
      </c>
      <c r="C4774" s="105"/>
    </row>
    <row r="4775" spans="1:3" x14ac:dyDescent="0.75">
      <c r="A4775" s="113">
        <v>45124</v>
      </c>
      <c r="B4775" s="97">
        <v>22</v>
      </c>
      <c r="C4775" s="105"/>
    </row>
    <row r="4776" spans="1:3" x14ac:dyDescent="0.75">
      <c r="A4776" s="113">
        <v>45124</v>
      </c>
      <c r="B4776" s="97">
        <v>23</v>
      </c>
      <c r="C4776" s="105"/>
    </row>
    <row r="4777" spans="1:3" x14ac:dyDescent="0.75">
      <c r="A4777" s="113">
        <v>45124</v>
      </c>
      <c r="B4777" s="97">
        <v>24</v>
      </c>
      <c r="C4777" s="105"/>
    </row>
    <row r="4778" spans="1:3" x14ac:dyDescent="0.75">
      <c r="A4778" s="113">
        <v>45125</v>
      </c>
      <c r="B4778" s="97">
        <v>1</v>
      </c>
      <c r="C4778" s="105"/>
    </row>
    <row r="4779" spans="1:3" x14ac:dyDescent="0.75">
      <c r="A4779" s="113">
        <v>45125</v>
      </c>
      <c r="B4779" s="97">
        <v>2</v>
      </c>
      <c r="C4779" s="105"/>
    </row>
    <row r="4780" spans="1:3" x14ac:dyDescent="0.75">
      <c r="A4780" s="113">
        <v>45125</v>
      </c>
      <c r="B4780" s="97">
        <v>3</v>
      </c>
      <c r="C4780" s="105"/>
    </row>
    <row r="4781" spans="1:3" x14ac:dyDescent="0.75">
      <c r="A4781" s="113">
        <v>45125</v>
      </c>
      <c r="B4781" s="97">
        <v>4</v>
      </c>
      <c r="C4781" s="105"/>
    </row>
    <row r="4782" spans="1:3" x14ac:dyDescent="0.75">
      <c r="A4782" s="113">
        <v>45125</v>
      </c>
      <c r="B4782" s="97">
        <v>5</v>
      </c>
      <c r="C4782" s="105"/>
    </row>
    <row r="4783" spans="1:3" x14ac:dyDescent="0.75">
      <c r="A4783" s="113">
        <v>45125</v>
      </c>
      <c r="B4783" s="97">
        <v>6</v>
      </c>
      <c r="C4783" s="105"/>
    </row>
    <row r="4784" spans="1:3" x14ac:dyDescent="0.75">
      <c r="A4784" s="113">
        <v>45125</v>
      </c>
      <c r="B4784" s="97">
        <v>7</v>
      </c>
      <c r="C4784" s="105"/>
    </row>
    <row r="4785" spans="1:3" x14ac:dyDescent="0.75">
      <c r="A4785" s="113">
        <v>45125</v>
      </c>
      <c r="B4785" s="97">
        <v>8</v>
      </c>
      <c r="C4785" s="105"/>
    </row>
    <row r="4786" spans="1:3" x14ac:dyDescent="0.75">
      <c r="A4786" s="113">
        <v>45125</v>
      </c>
      <c r="B4786" s="97">
        <v>9</v>
      </c>
      <c r="C4786" s="105"/>
    </row>
    <row r="4787" spans="1:3" x14ac:dyDescent="0.75">
      <c r="A4787" s="113">
        <v>45125</v>
      </c>
      <c r="B4787" s="97">
        <v>10</v>
      </c>
      <c r="C4787" s="105"/>
    </row>
    <row r="4788" spans="1:3" x14ac:dyDescent="0.75">
      <c r="A4788" s="113">
        <v>45125</v>
      </c>
      <c r="B4788" s="97">
        <v>11</v>
      </c>
      <c r="C4788" s="105"/>
    </row>
    <row r="4789" spans="1:3" x14ac:dyDescent="0.75">
      <c r="A4789" s="113">
        <v>45125</v>
      </c>
      <c r="B4789" s="97">
        <v>12</v>
      </c>
      <c r="C4789" s="105"/>
    </row>
    <row r="4790" spans="1:3" x14ac:dyDescent="0.75">
      <c r="A4790" s="113">
        <v>45125</v>
      </c>
      <c r="B4790" s="97">
        <v>13</v>
      </c>
      <c r="C4790" s="105"/>
    </row>
    <row r="4791" spans="1:3" x14ac:dyDescent="0.75">
      <c r="A4791" s="113">
        <v>45125</v>
      </c>
      <c r="B4791" s="97">
        <v>14</v>
      </c>
      <c r="C4791" s="105"/>
    </row>
    <row r="4792" spans="1:3" x14ac:dyDescent="0.75">
      <c r="A4792" s="113">
        <v>45125</v>
      </c>
      <c r="B4792" s="97">
        <v>15</v>
      </c>
      <c r="C4792" s="105"/>
    </row>
    <row r="4793" spans="1:3" x14ac:dyDescent="0.75">
      <c r="A4793" s="113">
        <v>45125</v>
      </c>
      <c r="B4793" s="97">
        <v>16</v>
      </c>
      <c r="C4793" s="105"/>
    </row>
    <row r="4794" spans="1:3" x14ac:dyDescent="0.75">
      <c r="A4794" s="113">
        <v>45125</v>
      </c>
      <c r="B4794" s="97">
        <v>17</v>
      </c>
      <c r="C4794" s="105"/>
    </row>
    <row r="4795" spans="1:3" x14ac:dyDescent="0.75">
      <c r="A4795" s="113">
        <v>45125</v>
      </c>
      <c r="B4795" s="97">
        <v>18</v>
      </c>
      <c r="C4795" s="105"/>
    </row>
    <row r="4796" spans="1:3" x14ac:dyDescent="0.75">
      <c r="A4796" s="113">
        <v>45125</v>
      </c>
      <c r="B4796" s="97">
        <v>19</v>
      </c>
      <c r="C4796" s="105"/>
    </row>
    <row r="4797" spans="1:3" x14ac:dyDescent="0.75">
      <c r="A4797" s="113">
        <v>45125</v>
      </c>
      <c r="B4797" s="97">
        <v>20</v>
      </c>
      <c r="C4797" s="105"/>
    </row>
    <row r="4798" spans="1:3" x14ac:dyDescent="0.75">
      <c r="A4798" s="113">
        <v>45125</v>
      </c>
      <c r="B4798" s="97">
        <v>21</v>
      </c>
      <c r="C4798" s="105"/>
    </row>
    <row r="4799" spans="1:3" x14ac:dyDescent="0.75">
      <c r="A4799" s="113">
        <v>45125</v>
      </c>
      <c r="B4799" s="97">
        <v>22</v>
      </c>
      <c r="C4799" s="105"/>
    </row>
    <row r="4800" spans="1:3" x14ac:dyDescent="0.75">
      <c r="A4800" s="113">
        <v>45125</v>
      </c>
      <c r="B4800" s="97">
        <v>23</v>
      </c>
      <c r="C4800" s="105"/>
    </row>
    <row r="4801" spans="1:3" x14ac:dyDescent="0.75">
      <c r="A4801" s="113">
        <v>45125</v>
      </c>
      <c r="B4801" s="97">
        <v>24</v>
      </c>
      <c r="C4801" s="105"/>
    </row>
    <row r="4802" spans="1:3" x14ac:dyDescent="0.75">
      <c r="A4802" s="113">
        <v>45126</v>
      </c>
      <c r="B4802" s="97">
        <v>1</v>
      </c>
      <c r="C4802" s="105"/>
    </row>
    <row r="4803" spans="1:3" x14ac:dyDescent="0.75">
      <c r="A4803" s="113">
        <v>45126</v>
      </c>
      <c r="B4803" s="97">
        <v>2</v>
      </c>
      <c r="C4803" s="105"/>
    </row>
    <row r="4804" spans="1:3" x14ac:dyDescent="0.75">
      <c r="A4804" s="113">
        <v>45126</v>
      </c>
      <c r="B4804" s="97">
        <v>3</v>
      </c>
      <c r="C4804" s="105"/>
    </row>
    <row r="4805" spans="1:3" x14ac:dyDescent="0.75">
      <c r="A4805" s="113">
        <v>45126</v>
      </c>
      <c r="B4805" s="97">
        <v>4</v>
      </c>
      <c r="C4805" s="105"/>
    </row>
    <row r="4806" spans="1:3" x14ac:dyDescent="0.75">
      <c r="A4806" s="113">
        <v>45126</v>
      </c>
      <c r="B4806" s="97">
        <v>5</v>
      </c>
      <c r="C4806" s="105"/>
    </row>
    <row r="4807" spans="1:3" x14ac:dyDescent="0.75">
      <c r="A4807" s="113">
        <v>45126</v>
      </c>
      <c r="B4807" s="97">
        <v>6</v>
      </c>
      <c r="C4807" s="105"/>
    </row>
    <row r="4808" spans="1:3" x14ac:dyDescent="0.75">
      <c r="A4808" s="113">
        <v>45126</v>
      </c>
      <c r="B4808" s="97">
        <v>7</v>
      </c>
      <c r="C4808" s="105"/>
    </row>
    <row r="4809" spans="1:3" x14ac:dyDescent="0.75">
      <c r="A4809" s="113">
        <v>45126</v>
      </c>
      <c r="B4809" s="97">
        <v>8</v>
      </c>
      <c r="C4809" s="105"/>
    </row>
    <row r="4810" spans="1:3" x14ac:dyDescent="0.75">
      <c r="A4810" s="113">
        <v>45126</v>
      </c>
      <c r="B4810" s="97">
        <v>9</v>
      </c>
      <c r="C4810" s="105"/>
    </row>
    <row r="4811" spans="1:3" x14ac:dyDescent="0.75">
      <c r="A4811" s="113">
        <v>45126</v>
      </c>
      <c r="B4811" s="97">
        <v>10</v>
      </c>
      <c r="C4811" s="105"/>
    </row>
    <row r="4812" spans="1:3" x14ac:dyDescent="0.75">
      <c r="A4812" s="113">
        <v>45126</v>
      </c>
      <c r="B4812" s="97">
        <v>11</v>
      </c>
      <c r="C4812" s="105"/>
    </row>
    <row r="4813" spans="1:3" x14ac:dyDescent="0.75">
      <c r="A4813" s="113">
        <v>45126</v>
      </c>
      <c r="B4813" s="97">
        <v>12</v>
      </c>
      <c r="C4813" s="105"/>
    </row>
    <row r="4814" spans="1:3" x14ac:dyDescent="0.75">
      <c r="A4814" s="113">
        <v>45126</v>
      </c>
      <c r="B4814" s="97">
        <v>13</v>
      </c>
      <c r="C4814" s="105"/>
    </row>
    <row r="4815" spans="1:3" x14ac:dyDescent="0.75">
      <c r="A4815" s="113">
        <v>45126</v>
      </c>
      <c r="B4815" s="97">
        <v>14</v>
      </c>
      <c r="C4815" s="105"/>
    </row>
    <row r="4816" spans="1:3" x14ac:dyDescent="0.75">
      <c r="A4816" s="113">
        <v>45126</v>
      </c>
      <c r="B4816" s="97">
        <v>15</v>
      </c>
      <c r="C4816" s="105"/>
    </row>
    <row r="4817" spans="1:3" x14ac:dyDescent="0.75">
      <c r="A4817" s="113">
        <v>45126</v>
      </c>
      <c r="B4817" s="97">
        <v>16</v>
      </c>
      <c r="C4817" s="105"/>
    </row>
    <row r="4818" spans="1:3" x14ac:dyDescent="0.75">
      <c r="A4818" s="113">
        <v>45126</v>
      </c>
      <c r="B4818" s="97">
        <v>17</v>
      </c>
      <c r="C4818" s="105"/>
    </row>
    <row r="4819" spans="1:3" x14ac:dyDescent="0.75">
      <c r="A4819" s="113">
        <v>45126</v>
      </c>
      <c r="B4819" s="97">
        <v>18</v>
      </c>
      <c r="C4819" s="105"/>
    </row>
    <row r="4820" spans="1:3" x14ac:dyDescent="0.75">
      <c r="A4820" s="113">
        <v>45126</v>
      </c>
      <c r="B4820" s="97">
        <v>19</v>
      </c>
      <c r="C4820" s="105"/>
    </row>
    <row r="4821" spans="1:3" x14ac:dyDescent="0.75">
      <c r="A4821" s="113">
        <v>45126</v>
      </c>
      <c r="B4821" s="97">
        <v>20</v>
      </c>
      <c r="C4821" s="105"/>
    </row>
    <row r="4822" spans="1:3" x14ac:dyDescent="0.75">
      <c r="A4822" s="113">
        <v>45126</v>
      </c>
      <c r="B4822" s="97">
        <v>21</v>
      </c>
      <c r="C4822" s="105"/>
    </row>
    <row r="4823" spans="1:3" x14ac:dyDescent="0.75">
      <c r="A4823" s="113">
        <v>45126</v>
      </c>
      <c r="B4823" s="97">
        <v>22</v>
      </c>
      <c r="C4823" s="105"/>
    </row>
    <row r="4824" spans="1:3" x14ac:dyDescent="0.75">
      <c r="A4824" s="113">
        <v>45126</v>
      </c>
      <c r="B4824" s="97">
        <v>23</v>
      </c>
      <c r="C4824" s="105"/>
    </row>
    <row r="4825" spans="1:3" x14ac:dyDescent="0.75">
      <c r="A4825" s="113">
        <v>45126</v>
      </c>
      <c r="B4825" s="97">
        <v>24</v>
      </c>
      <c r="C4825" s="105"/>
    </row>
    <row r="4826" spans="1:3" x14ac:dyDescent="0.75">
      <c r="A4826" s="113">
        <v>45127</v>
      </c>
      <c r="B4826" s="97">
        <v>1</v>
      </c>
      <c r="C4826" s="105"/>
    </row>
    <row r="4827" spans="1:3" x14ac:dyDescent="0.75">
      <c r="A4827" s="113">
        <v>45127</v>
      </c>
      <c r="B4827" s="97">
        <v>2</v>
      </c>
      <c r="C4827" s="105"/>
    </row>
    <row r="4828" spans="1:3" x14ac:dyDescent="0.75">
      <c r="A4828" s="113">
        <v>45127</v>
      </c>
      <c r="B4828" s="97">
        <v>3</v>
      </c>
      <c r="C4828" s="105"/>
    </row>
    <row r="4829" spans="1:3" x14ac:dyDescent="0.75">
      <c r="A4829" s="113">
        <v>45127</v>
      </c>
      <c r="B4829" s="97">
        <v>4</v>
      </c>
      <c r="C4829" s="105"/>
    </row>
    <row r="4830" spans="1:3" x14ac:dyDescent="0.75">
      <c r="A4830" s="113">
        <v>45127</v>
      </c>
      <c r="B4830" s="97">
        <v>5</v>
      </c>
      <c r="C4830" s="105"/>
    </row>
    <row r="4831" spans="1:3" x14ac:dyDescent="0.75">
      <c r="A4831" s="113">
        <v>45127</v>
      </c>
      <c r="B4831" s="97">
        <v>6</v>
      </c>
      <c r="C4831" s="105"/>
    </row>
    <row r="4832" spans="1:3" x14ac:dyDescent="0.75">
      <c r="A4832" s="113">
        <v>45127</v>
      </c>
      <c r="B4832" s="97">
        <v>7</v>
      </c>
      <c r="C4832" s="105"/>
    </row>
    <row r="4833" spans="1:3" x14ac:dyDescent="0.75">
      <c r="A4833" s="113">
        <v>45127</v>
      </c>
      <c r="B4833" s="97">
        <v>8</v>
      </c>
      <c r="C4833" s="105"/>
    </row>
    <row r="4834" spans="1:3" x14ac:dyDescent="0.75">
      <c r="A4834" s="113">
        <v>45127</v>
      </c>
      <c r="B4834" s="97">
        <v>9</v>
      </c>
      <c r="C4834" s="105"/>
    </row>
    <row r="4835" spans="1:3" x14ac:dyDescent="0.75">
      <c r="A4835" s="113">
        <v>45127</v>
      </c>
      <c r="B4835" s="97">
        <v>10</v>
      </c>
      <c r="C4835" s="105"/>
    </row>
    <row r="4836" spans="1:3" x14ac:dyDescent="0.75">
      <c r="A4836" s="113">
        <v>45127</v>
      </c>
      <c r="B4836" s="97">
        <v>11</v>
      </c>
      <c r="C4836" s="105"/>
    </row>
    <row r="4837" spans="1:3" x14ac:dyDescent="0.75">
      <c r="A4837" s="113">
        <v>45127</v>
      </c>
      <c r="B4837" s="97">
        <v>12</v>
      </c>
      <c r="C4837" s="105"/>
    </row>
    <row r="4838" spans="1:3" x14ac:dyDescent="0.75">
      <c r="A4838" s="113">
        <v>45127</v>
      </c>
      <c r="B4838" s="97">
        <v>13</v>
      </c>
      <c r="C4838" s="105"/>
    </row>
    <row r="4839" spans="1:3" x14ac:dyDescent="0.75">
      <c r="A4839" s="113">
        <v>45127</v>
      </c>
      <c r="B4839" s="97">
        <v>14</v>
      </c>
      <c r="C4839" s="105"/>
    </row>
    <row r="4840" spans="1:3" x14ac:dyDescent="0.75">
      <c r="A4840" s="113">
        <v>45127</v>
      </c>
      <c r="B4840" s="97">
        <v>15</v>
      </c>
      <c r="C4840" s="105"/>
    </row>
    <row r="4841" spans="1:3" x14ac:dyDescent="0.75">
      <c r="A4841" s="113">
        <v>45127</v>
      </c>
      <c r="B4841" s="97">
        <v>16</v>
      </c>
      <c r="C4841" s="105"/>
    </row>
    <row r="4842" spans="1:3" x14ac:dyDescent="0.75">
      <c r="A4842" s="113">
        <v>45127</v>
      </c>
      <c r="B4842" s="97">
        <v>17</v>
      </c>
      <c r="C4842" s="105"/>
    </row>
    <row r="4843" spans="1:3" x14ac:dyDescent="0.75">
      <c r="A4843" s="113">
        <v>45127</v>
      </c>
      <c r="B4843" s="97">
        <v>18</v>
      </c>
      <c r="C4843" s="105"/>
    </row>
    <row r="4844" spans="1:3" x14ac:dyDescent="0.75">
      <c r="A4844" s="113">
        <v>45127</v>
      </c>
      <c r="B4844" s="97">
        <v>19</v>
      </c>
      <c r="C4844" s="105"/>
    </row>
    <row r="4845" spans="1:3" x14ac:dyDescent="0.75">
      <c r="A4845" s="113">
        <v>45127</v>
      </c>
      <c r="B4845" s="97">
        <v>20</v>
      </c>
      <c r="C4845" s="105"/>
    </row>
    <row r="4846" spans="1:3" x14ac:dyDescent="0.75">
      <c r="A4846" s="113">
        <v>45127</v>
      </c>
      <c r="B4846" s="97">
        <v>21</v>
      </c>
      <c r="C4846" s="105"/>
    </row>
    <row r="4847" spans="1:3" x14ac:dyDescent="0.75">
      <c r="A4847" s="113">
        <v>45127</v>
      </c>
      <c r="B4847" s="97">
        <v>22</v>
      </c>
      <c r="C4847" s="105"/>
    </row>
    <row r="4848" spans="1:3" x14ac:dyDescent="0.75">
      <c r="A4848" s="113">
        <v>45127</v>
      </c>
      <c r="B4848" s="97">
        <v>23</v>
      </c>
      <c r="C4848" s="105"/>
    </row>
    <row r="4849" spans="1:3" x14ac:dyDescent="0.75">
      <c r="A4849" s="113">
        <v>45127</v>
      </c>
      <c r="B4849" s="97">
        <v>24</v>
      </c>
      <c r="C4849" s="105"/>
    </row>
    <row r="4850" spans="1:3" x14ac:dyDescent="0.75">
      <c r="A4850" s="113">
        <v>45128</v>
      </c>
      <c r="B4850" s="97">
        <v>1</v>
      </c>
      <c r="C4850" s="105"/>
    </row>
    <row r="4851" spans="1:3" x14ac:dyDescent="0.75">
      <c r="A4851" s="113">
        <v>45128</v>
      </c>
      <c r="B4851" s="97">
        <v>2</v>
      </c>
      <c r="C4851" s="105"/>
    </row>
    <row r="4852" spans="1:3" x14ac:dyDescent="0.75">
      <c r="A4852" s="113">
        <v>45128</v>
      </c>
      <c r="B4852" s="97">
        <v>3</v>
      </c>
      <c r="C4852" s="105"/>
    </row>
    <row r="4853" spans="1:3" x14ac:dyDescent="0.75">
      <c r="A4853" s="113">
        <v>45128</v>
      </c>
      <c r="B4853" s="97">
        <v>4</v>
      </c>
      <c r="C4853" s="105"/>
    </row>
    <row r="4854" spans="1:3" x14ac:dyDescent="0.75">
      <c r="A4854" s="113">
        <v>45128</v>
      </c>
      <c r="B4854" s="97">
        <v>5</v>
      </c>
      <c r="C4854" s="105"/>
    </row>
    <row r="4855" spans="1:3" x14ac:dyDescent="0.75">
      <c r="A4855" s="113">
        <v>45128</v>
      </c>
      <c r="B4855" s="97">
        <v>6</v>
      </c>
      <c r="C4855" s="105"/>
    </row>
    <row r="4856" spans="1:3" x14ac:dyDescent="0.75">
      <c r="A4856" s="113">
        <v>45128</v>
      </c>
      <c r="B4856" s="97">
        <v>7</v>
      </c>
      <c r="C4856" s="105"/>
    </row>
    <row r="4857" spans="1:3" x14ac:dyDescent="0.75">
      <c r="A4857" s="113">
        <v>45128</v>
      </c>
      <c r="B4857" s="97">
        <v>8</v>
      </c>
      <c r="C4857" s="105"/>
    </row>
    <row r="4858" spans="1:3" x14ac:dyDescent="0.75">
      <c r="A4858" s="113">
        <v>45128</v>
      </c>
      <c r="B4858" s="97">
        <v>9</v>
      </c>
      <c r="C4858" s="105"/>
    </row>
    <row r="4859" spans="1:3" x14ac:dyDescent="0.75">
      <c r="A4859" s="113">
        <v>45128</v>
      </c>
      <c r="B4859" s="97">
        <v>10</v>
      </c>
      <c r="C4859" s="105"/>
    </row>
    <row r="4860" spans="1:3" x14ac:dyDescent="0.75">
      <c r="A4860" s="113">
        <v>45128</v>
      </c>
      <c r="B4860" s="97">
        <v>11</v>
      </c>
      <c r="C4860" s="105"/>
    </row>
    <row r="4861" spans="1:3" x14ac:dyDescent="0.75">
      <c r="A4861" s="113">
        <v>45128</v>
      </c>
      <c r="B4861" s="97">
        <v>12</v>
      </c>
      <c r="C4861" s="105"/>
    </row>
    <row r="4862" spans="1:3" x14ac:dyDescent="0.75">
      <c r="A4862" s="113">
        <v>45128</v>
      </c>
      <c r="B4862" s="97">
        <v>13</v>
      </c>
      <c r="C4862" s="105"/>
    </row>
    <row r="4863" spans="1:3" x14ac:dyDescent="0.75">
      <c r="A4863" s="113">
        <v>45128</v>
      </c>
      <c r="B4863" s="97">
        <v>14</v>
      </c>
      <c r="C4863" s="105"/>
    </row>
    <row r="4864" spans="1:3" x14ac:dyDescent="0.75">
      <c r="A4864" s="113">
        <v>45128</v>
      </c>
      <c r="B4864" s="97">
        <v>15</v>
      </c>
      <c r="C4864" s="105"/>
    </row>
    <row r="4865" spans="1:3" x14ac:dyDescent="0.75">
      <c r="A4865" s="113">
        <v>45128</v>
      </c>
      <c r="B4865" s="97">
        <v>16</v>
      </c>
      <c r="C4865" s="105"/>
    </row>
    <row r="4866" spans="1:3" x14ac:dyDescent="0.75">
      <c r="A4866" s="113">
        <v>45128</v>
      </c>
      <c r="B4866" s="97">
        <v>17</v>
      </c>
      <c r="C4866" s="105"/>
    </row>
    <row r="4867" spans="1:3" x14ac:dyDescent="0.75">
      <c r="A4867" s="113">
        <v>45128</v>
      </c>
      <c r="B4867" s="97">
        <v>18</v>
      </c>
      <c r="C4867" s="105"/>
    </row>
    <row r="4868" spans="1:3" x14ac:dyDescent="0.75">
      <c r="A4868" s="113">
        <v>45128</v>
      </c>
      <c r="B4868" s="97">
        <v>19</v>
      </c>
      <c r="C4868" s="105"/>
    </row>
    <row r="4869" spans="1:3" x14ac:dyDescent="0.75">
      <c r="A4869" s="113">
        <v>45128</v>
      </c>
      <c r="B4869" s="97">
        <v>20</v>
      </c>
      <c r="C4869" s="105"/>
    </row>
    <row r="4870" spans="1:3" x14ac:dyDescent="0.75">
      <c r="A4870" s="113">
        <v>45128</v>
      </c>
      <c r="B4870" s="97">
        <v>21</v>
      </c>
      <c r="C4870" s="105"/>
    </row>
    <row r="4871" spans="1:3" x14ac:dyDescent="0.75">
      <c r="A4871" s="113">
        <v>45128</v>
      </c>
      <c r="B4871" s="97">
        <v>22</v>
      </c>
      <c r="C4871" s="105"/>
    </row>
    <row r="4872" spans="1:3" x14ac:dyDescent="0.75">
      <c r="A4872" s="113">
        <v>45128</v>
      </c>
      <c r="B4872" s="97">
        <v>23</v>
      </c>
      <c r="C4872" s="105"/>
    </row>
    <row r="4873" spans="1:3" x14ac:dyDescent="0.75">
      <c r="A4873" s="113">
        <v>45128</v>
      </c>
      <c r="B4873" s="97">
        <v>24</v>
      </c>
      <c r="C4873" s="105"/>
    </row>
    <row r="4874" spans="1:3" x14ac:dyDescent="0.75">
      <c r="A4874" s="113">
        <v>45129</v>
      </c>
      <c r="B4874" s="97">
        <v>1</v>
      </c>
      <c r="C4874" s="105"/>
    </row>
    <row r="4875" spans="1:3" x14ac:dyDescent="0.75">
      <c r="A4875" s="113">
        <v>45129</v>
      </c>
      <c r="B4875" s="97">
        <v>2</v>
      </c>
      <c r="C4875" s="105"/>
    </row>
    <row r="4876" spans="1:3" x14ac:dyDescent="0.75">
      <c r="A4876" s="113">
        <v>45129</v>
      </c>
      <c r="B4876" s="97">
        <v>3</v>
      </c>
      <c r="C4876" s="105"/>
    </row>
    <row r="4877" spans="1:3" x14ac:dyDescent="0.75">
      <c r="A4877" s="113">
        <v>45129</v>
      </c>
      <c r="B4877" s="97">
        <v>4</v>
      </c>
      <c r="C4877" s="105"/>
    </row>
    <row r="4878" spans="1:3" x14ac:dyDescent="0.75">
      <c r="A4878" s="113">
        <v>45129</v>
      </c>
      <c r="B4878" s="97">
        <v>5</v>
      </c>
      <c r="C4878" s="105"/>
    </row>
    <row r="4879" spans="1:3" x14ac:dyDescent="0.75">
      <c r="A4879" s="113">
        <v>45129</v>
      </c>
      <c r="B4879" s="97">
        <v>6</v>
      </c>
      <c r="C4879" s="105"/>
    </row>
    <row r="4880" spans="1:3" x14ac:dyDescent="0.75">
      <c r="A4880" s="113">
        <v>45129</v>
      </c>
      <c r="B4880" s="97">
        <v>7</v>
      </c>
      <c r="C4880" s="105"/>
    </row>
    <row r="4881" spans="1:3" x14ac:dyDescent="0.75">
      <c r="A4881" s="113">
        <v>45129</v>
      </c>
      <c r="B4881" s="97">
        <v>8</v>
      </c>
      <c r="C4881" s="105"/>
    </row>
    <row r="4882" spans="1:3" x14ac:dyDescent="0.75">
      <c r="A4882" s="113">
        <v>45129</v>
      </c>
      <c r="B4882" s="97">
        <v>9</v>
      </c>
      <c r="C4882" s="105"/>
    </row>
    <row r="4883" spans="1:3" x14ac:dyDescent="0.75">
      <c r="A4883" s="113">
        <v>45129</v>
      </c>
      <c r="B4883" s="97">
        <v>10</v>
      </c>
      <c r="C4883" s="105"/>
    </row>
    <row r="4884" spans="1:3" x14ac:dyDescent="0.75">
      <c r="A4884" s="113">
        <v>45129</v>
      </c>
      <c r="B4884" s="97">
        <v>11</v>
      </c>
      <c r="C4884" s="105"/>
    </row>
    <row r="4885" spans="1:3" x14ac:dyDescent="0.75">
      <c r="A4885" s="113">
        <v>45129</v>
      </c>
      <c r="B4885" s="97">
        <v>12</v>
      </c>
      <c r="C4885" s="105"/>
    </row>
    <row r="4886" spans="1:3" x14ac:dyDescent="0.75">
      <c r="A4886" s="113">
        <v>45129</v>
      </c>
      <c r="B4886" s="97">
        <v>13</v>
      </c>
      <c r="C4886" s="105"/>
    </row>
    <row r="4887" spans="1:3" x14ac:dyDescent="0.75">
      <c r="A4887" s="113">
        <v>45129</v>
      </c>
      <c r="B4887" s="97">
        <v>14</v>
      </c>
      <c r="C4887" s="105"/>
    </row>
    <row r="4888" spans="1:3" x14ac:dyDescent="0.75">
      <c r="A4888" s="113">
        <v>45129</v>
      </c>
      <c r="B4888" s="97">
        <v>15</v>
      </c>
      <c r="C4888" s="105"/>
    </row>
    <row r="4889" spans="1:3" x14ac:dyDescent="0.75">
      <c r="A4889" s="113">
        <v>45129</v>
      </c>
      <c r="B4889" s="97">
        <v>16</v>
      </c>
      <c r="C4889" s="105"/>
    </row>
    <row r="4890" spans="1:3" x14ac:dyDescent="0.75">
      <c r="A4890" s="113">
        <v>45129</v>
      </c>
      <c r="B4890" s="97">
        <v>17</v>
      </c>
      <c r="C4890" s="105"/>
    </row>
    <row r="4891" spans="1:3" x14ac:dyDescent="0.75">
      <c r="A4891" s="113">
        <v>45129</v>
      </c>
      <c r="B4891" s="97">
        <v>18</v>
      </c>
      <c r="C4891" s="105"/>
    </row>
    <row r="4892" spans="1:3" x14ac:dyDescent="0.75">
      <c r="A4892" s="113">
        <v>45129</v>
      </c>
      <c r="B4892" s="97">
        <v>19</v>
      </c>
      <c r="C4892" s="105"/>
    </row>
    <row r="4893" spans="1:3" x14ac:dyDescent="0.75">
      <c r="A4893" s="113">
        <v>45129</v>
      </c>
      <c r="B4893" s="97">
        <v>20</v>
      </c>
      <c r="C4893" s="105"/>
    </row>
    <row r="4894" spans="1:3" x14ac:dyDescent="0.75">
      <c r="A4894" s="113">
        <v>45129</v>
      </c>
      <c r="B4894" s="97">
        <v>21</v>
      </c>
      <c r="C4894" s="105"/>
    </row>
    <row r="4895" spans="1:3" x14ac:dyDescent="0.75">
      <c r="A4895" s="113">
        <v>45129</v>
      </c>
      <c r="B4895" s="97">
        <v>22</v>
      </c>
      <c r="C4895" s="105"/>
    </row>
    <row r="4896" spans="1:3" x14ac:dyDescent="0.75">
      <c r="A4896" s="113">
        <v>45129</v>
      </c>
      <c r="B4896" s="97">
        <v>23</v>
      </c>
      <c r="C4896" s="105"/>
    </row>
    <row r="4897" spans="1:3" x14ac:dyDescent="0.75">
      <c r="A4897" s="113">
        <v>45129</v>
      </c>
      <c r="B4897" s="97">
        <v>24</v>
      </c>
      <c r="C4897" s="105"/>
    </row>
    <row r="4898" spans="1:3" x14ac:dyDescent="0.75">
      <c r="A4898" s="113">
        <v>45130</v>
      </c>
      <c r="B4898" s="97">
        <v>1</v>
      </c>
      <c r="C4898" s="105"/>
    </row>
    <row r="4899" spans="1:3" x14ac:dyDescent="0.75">
      <c r="A4899" s="113">
        <v>45130</v>
      </c>
      <c r="B4899" s="97">
        <v>2</v>
      </c>
      <c r="C4899" s="105"/>
    </row>
    <row r="4900" spans="1:3" x14ac:dyDescent="0.75">
      <c r="A4900" s="113">
        <v>45130</v>
      </c>
      <c r="B4900" s="97">
        <v>3</v>
      </c>
      <c r="C4900" s="105"/>
    </row>
    <row r="4901" spans="1:3" x14ac:dyDescent="0.75">
      <c r="A4901" s="113">
        <v>45130</v>
      </c>
      <c r="B4901" s="97">
        <v>4</v>
      </c>
      <c r="C4901" s="105"/>
    </row>
    <row r="4902" spans="1:3" x14ac:dyDescent="0.75">
      <c r="A4902" s="113">
        <v>45130</v>
      </c>
      <c r="B4902" s="97">
        <v>5</v>
      </c>
      <c r="C4902" s="105"/>
    </row>
    <row r="4903" spans="1:3" x14ac:dyDescent="0.75">
      <c r="A4903" s="113">
        <v>45130</v>
      </c>
      <c r="B4903" s="97">
        <v>6</v>
      </c>
      <c r="C4903" s="105"/>
    </row>
    <row r="4904" spans="1:3" x14ac:dyDescent="0.75">
      <c r="A4904" s="113">
        <v>45130</v>
      </c>
      <c r="B4904" s="97">
        <v>7</v>
      </c>
      <c r="C4904" s="105"/>
    </row>
    <row r="4905" spans="1:3" x14ac:dyDescent="0.75">
      <c r="A4905" s="113">
        <v>45130</v>
      </c>
      <c r="B4905" s="97">
        <v>8</v>
      </c>
      <c r="C4905" s="105"/>
    </row>
    <row r="4906" spans="1:3" x14ac:dyDescent="0.75">
      <c r="A4906" s="113">
        <v>45130</v>
      </c>
      <c r="B4906" s="97">
        <v>9</v>
      </c>
      <c r="C4906" s="105"/>
    </row>
    <row r="4907" spans="1:3" x14ac:dyDescent="0.75">
      <c r="A4907" s="113">
        <v>45130</v>
      </c>
      <c r="B4907" s="97">
        <v>10</v>
      </c>
      <c r="C4907" s="105"/>
    </row>
    <row r="4908" spans="1:3" x14ac:dyDescent="0.75">
      <c r="A4908" s="113">
        <v>45130</v>
      </c>
      <c r="B4908" s="97">
        <v>11</v>
      </c>
      <c r="C4908" s="105"/>
    </row>
    <row r="4909" spans="1:3" x14ac:dyDescent="0.75">
      <c r="A4909" s="113">
        <v>45130</v>
      </c>
      <c r="B4909" s="97">
        <v>12</v>
      </c>
      <c r="C4909" s="105"/>
    </row>
    <row r="4910" spans="1:3" x14ac:dyDescent="0.75">
      <c r="A4910" s="113">
        <v>45130</v>
      </c>
      <c r="B4910" s="97">
        <v>13</v>
      </c>
      <c r="C4910" s="105"/>
    </row>
    <row r="4911" spans="1:3" x14ac:dyDescent="0.75">
      <c r="A4911" s="113">
        <v>45130</v>
      </c>
      <c r="B4911" s="97">
        <v>14</v>
      </c>
      <c r="C4911" s="105"/>
    </row>
    <row r="4912" spans="1:3" x14ac:dyDescent="0.75">
      <c r="A4912" s="113">
        <v>45130</v>
      </c>
      <c r="B4912" s="97">
        <v>15</v>
      </c>
      <c r="C4912" s="105"/>
    </row>
    <row r="4913" spans="1:3" x14ac:dyDescent="0.75">
      <c r="A4913" s="113">
        <v>45130</v>
      </c>
      <c r="B4913" s="97">
        <v>16</v>
      </c>
      <c r="C4913" s="105"/>
    </row>
    <row r="4914" spans="1:3" x14ac:dyDescent="0.75">
      <c r="A4914" s="113">
        <v>45130</v>
      </c>
      <c r="B4914" s="97">
        <v>17</v>
      </c>
      <c r="C4914" s="105"/>
    </row>
    <row r="4915" spans="1:3" x14ac:dyDescent="0.75">
      <c r="A4915" s="113">
        <v>45130</v>
      </c>
      <c r="B4915" s="97">
        <v>18</v>
      </c>
      <c r="C4915" s="105"/>
    </row>
    <row r="4916" spans="1:3" x14ac:dyDescent="0.75">
      <c r="A4916" s="113">
        <v>45130</v>
      </c>
      <c r="B4916" s="97">
        <v>19</v>
      </c>
      <c r="C4916" s="105"/>
    </row>
    <row r="4917" spans="1:3" x14ac:dyDescent="0.75">
      <c r="A4917" s="113">
        <v>45130</v>
      </c>
      <c r="B4917" s="97">
        <v>20</v>
      </c>
      <c r="C4917" s="105"/>
    </row>
    <row r="4918" spans="1:3" x14ac:dyDescent="0.75">
      <c r="A4918" s="113">
        <v>45130</v>
      </c>
      <c r="B4918" s="97">
        <v>21</v>
      </c>
      <c r="C4918" s="105"/>
    </row>
    <row r="4919" spans="1:3" x14ac:dyDescent="0.75">
      <c r="A4919" s="113">
        <v>45130</v>
      </c>
      <c r="B4919" s="97">
        <v>22</v>
      </c>
      <c r="C4919" s="105"/>
    </row>
    <row r="4920" spans="1:3" x14ac:dyDescent="0.75">
      <c r="A4920" s="113">
        <v>45130</v>
      </c>
      <c r="B4920" s="97">
        <v>23</v>
      </c>
      <c r="C4920" s="105"/>
    </row>
    <row r="4921" spans="1:3" x14ac:dyDescent="0.75">
      <c r="A4921" s="113">
        <v>45130</v>
      </c>
      <c r="B4921" s="97">
        <v>24</v>
      </c>
      <c r="C4921" s="105"/>
    </row>
    <row r="4922" spans="1:3" x14ac:dyDescent="0.75">
      <c r="A4922" s="113">
        <v>45131</v>
      </c>
      <c r="B4922" s="97">
        <v>1</v>
      </c>
      <c r="C4922" s="105"/>
    </row>
    <row r="4923" spans="1:3" x14ac:dyDescent="0.75">
      <c r="A4923" s="113">
        <v>45131</v>
      </c>
      <c r="B4923" s="97">
        <v>2</v>
      </c>
      <c r="C4923" s="105"/>
    </row>
    <row r="4924" spans="1:3" x14ac:dyDescent="0.75">
      <c r="A4924" s="113">
        <v>45131</v>
      </c>
      <c r="B4924" s="97">
        <v>3</v>
      </c>
      <c r="C4924" s="105"/>
    </row>
    <row r="4925" spans="1:3" x14ac:dyDescent="0.75">
      <c r="A4925" s="113">
        <v>45131</v>
      </c>
      <c r="B4925" s="97">
        <v>4</v>
      </c>
      <c r="C4925" s="105"/>
    </row>
    <row r="4926" spans="1:3" x14ac:dyDescent="0.75">
      <c r="A4926" s="113">
        <v>45131</v>
      </c>
      <c r="B4926" s="97">
        <v>5</v>
      </c>
      <c r="C4926" s="105"/>
    </row>
    <row r="4927" spans="1:3" x14ac:dyDescent="0.75">
      <c r="A4927" s="113">
        <v>45131</v>
      </c>
      <c r="B4927" s="97">
        <v>6</v>
      </c>
      <c r="C4927" s="105"/>
    </row>
    <row r="4928" spans="1:3" x14ac:dyDescent="0.75">
      <c r="A4928" s="113">
        <v>45131</v>
      </c>
      <c r="B4928" s="97">
        <v>7</v>
      </c>
      <c r="C4928" s="105"/>
    </row>
    <row r="4929" spans="1:3" x14ac:dyDescent="0.75">
      <c r="A4929" s="113">
        <v>45131</v>
      </c>
      <c r="B4929" s="97">
        <v>8</v>
      </c>
      <c r="C4929" s="105"/>
    </row>
    <row r="4930" spans="1:3" x14ac:dyDescent="0.75">
      <c r="A4930" s="113">
        <v>45131</v>
      </c>
      <c r="B4930" s="97">
        <v>9</v>
      </c>
      <c r="C4930" s="105"/>
    </row>
    <row r="4931" spans="1:3" x14ac:dyDescent="0.75">
      <c r="A4931" s="113">
        <v>45131</v>
      </c>
      <c r="B4931" s="97">
        <v>10</v>
      </c>
      <c r="C4931" s="105"/>
    </row>
    <row r="4932" spans="1:3" x14ac:dyDescent="0.75">
      <c r="A4932" s="113">
        <v>45131</v>
      </c>
      <c r="B4932" s="97">
        <v>11</v>
      </c>
      <c r="C4932" s="105"/>
    </row>
    <row r="4933" spans="1:3" x14ac:dyDescent="0.75">
      <c r="A4933" s="113">
        <v>45131</v>
      </c>
      <c r="B4933" s="97">
        <v>12</v>
      </c>
      <c r="C4933" s="105"/>
    </row>
    <row r="4934" spans="1:3" x14ac:dyDescent="0.75">
      <c r="A4934" s="113">
        <v>45131</v>
      </c>
      <c r="B4934" s="97">
        <v>13</v>
      </c>
      <c r="C4934" s="105"/>
    </row>
    <row r="4935" spans="1:3" x14ac:dyDescent="0.75">
      <c r="A4935" s="113">
        <v>45131</v>
      </c>
      <c r="B4935" s="97">
        <v>14</v>
      </c>
      <c r="C4935" s="105"/>
    </row>
    <row r="4936" spans="1:3" x14ac:dyDescent="0.75">
      <c r="A4936" s="113">
        <v>45131</v>
      </c>
      <c r="B4936" s="97">
        <v>15</v>
      </c>
      <c r="C4936" s="105"/>
    </row>
    <row r="4937" spans="1:3" x14ac:dyDescent="0.75">
      <c r="A4937" s="113">
        <v>45131</v>
      </c>
      <c r="B4937" s="97">
        <v>16</v>
      </c>
      <c r="C4937" s="105"/>
    </row>
    <row r="4938" spans="1:3" x14ac:dyDescent="0.75">
      <c r="A4938" s="113">
        <v>45131</v>
      </c>
      <c r="B4938" s="97">
        <v>17</v>
      </c>
      <c r="C4938" s="105"/>
    </row>
    <row r="4939" spans="1:3" x14ac:dyDescent="0.75">
      <c r="A4939" s="113">
        <v>45131</v>
      </c>
      <c r="B4939" s="97">
        <v>18</v>
      </c>
      <c r="C4939" s="105"/>
    </row>
    <row r="4940" spans="1:3" x14ac:dyDescent="0.75">
      <c r="A4940" s="113">
        <v>45131</v>
      </c>
      <c r="B4940" s="97">
        <v>19</v>
      </c>
      <c r="C4940" s="105"/>
    </row>
    <row r="4941" spans="1:3" x14ac:dyDescent="0.75">
      <c r="A4941" s="113">
        <v>45131</v>
      </c>
      <c r="B4941" s="97">
        <v>20</v>
      </c>
      <c r="C4941" s="105"/>
    </row>
    <row r="4942" spans="1:3" x14ac:dyDescent="0.75">
      <c r="A4942" s="113">
        <v>45131</v>
      </c>
      <c r="B4942" s="97">
        <v>21</v>
      </c>
      <c r="C4942" s="105"/>
    </row>
    <row r="4943" spans="1:3" x14ac:dyDescent="0.75">
      <c r="A4943" s="113">
        <v>45131</v>
      </c>
      <c r="B4943" s="97">
        <v>22</v>
      </c>
      <c r="C4943" s="105"/>
    </row>
    <row r="4944" spans="1:3" x14ac:dyDescent="0.75">
      <c r="A4944" s="113">
        <v>45131</v>
      </c>
      <c r="B4944" s="97">
        <v>23</v>
      </c>
      <c r="C4944" s="105"/>
    </row>
    <row r="4945" spans="1:3" x14ac:dyDescent="0.75">
      <c r="A4945" s="113">
        <v>45131</v>
      </c>
      <c r="B4945" s="97">
        <v>24</v>
      </c>
      <c r="C4945" s="105"/>
    </row>
    <row r="4946" spans="1:3" x14ac:dyDescent="0.75">
      <c r="A4946" s="113">
        <v>45132</v>
      </c>
      <c r="B4946" s="97">
        <v>1</v>
      </c>
      <c r="C4946" s="105"/>
    </row>
    <row r="4947" spans="1:3" x14ac:dyDescent="0.75">
      <c r="A4947" s="113">
        <v>45132</v>
      </c>
      <c r="B4947" s="97">
        <v>2</v>
      </c>
      <c r="C4947" s="105"/>
    </row>
    <row r="4948" spans="1:3" x14ac:dyDescent="0.75">
      <c r="A4948" s="113">
        <v>45132</v>
      </c>
      <c r="B4948" s="97">
        <v>3</v>
      </c>
      <c r="C4948" s="105"/>
    </row>
    <row r="4949" spans="1:3" x14ac:dyDescent="0.75">
      <c r="A4949" s="113">
        <v>45132</v>
      </c>
      <c r="B4949" s="97">
        <v>4</v>
      </c>
      <c r="C4949" s="105"/>
    </row>
    <row r="4950" spans="1:3" x14ac:dyDescent="0.75">
      <c r="A4950" s="113">
        <v>45132</v>
      </c>
      <c r="B4950" s="97">
        <v>5</v>
      </c>
      <c r="C4950" s="105"/>
    </row>
    <row r="4951" spans="1:3" x14ac:dyDescent="0.75">
      <c r="A4951" s="113">
        <v>45132</v>
      </c>
      <c r="B4951" s="97">
        <v>6</v>
      </c>
      <c r="C4951" s="105"/>
    </row>
    <row r="4952" spans="1:3" x14ac:dyDescent="0.75">
      <c r="A4952" s="113">
        <v>45132</v>
      </c>
      <c r="B4952" s="97">
        <v>7</v>
      </c>
      <c r="C4952" s="105"/>
    </row>
    <row r="4953" spans="1:3" x14ac:dyDescent="0.75">
      <c r="A4953" s="113">
        <v>45132</v>
      </c>
      <c r="B4953" s="97">
        <v>8</v>
      </c>
      <c r="C4953" s="105"/>
    </row>
    <row r="4954" spans="1:3" x14ac:dyDescent="0.75">
      <c r="A4954" s="113">
        <v>45132</v>
      </c>
      <c r="B4954" s="97">
        <v>9</v>
      </c>
      <c r="C4954" s="105"/>
    </row>
    <row r="4955" spans="1:3" x14ac:dyDescent="0.75">
      <c r="A4955" s="113">
        <v>45132</v>
      </c>
      <c r="B4955" s="97">
        <v>10</v>
      </c>
      <c r="C4955" s="105"/>
    </row>
    <row r="4956" spans="1:3" x14ac:dyDescent="0.75">
      <c r="A4956" s="113">
        <v>45132</v>
      </c>
      <c r="B4956" s="97">
        <v>11</v>
      </c>
      <c r="C4956" s="105"/>
    </row>
    <row r="4957" spans="1:3" x14ac:dyDescent="0.75">
      <c r="A4957" s="113">
        <v>45132</v>
      </c>
      <c r="B4957" s="97">
        <v>12</v>
      </c>
      <c r="C4957" s="105"/>
    </row>
    <row r="4958" spans="1:3" x14ac:dyDescent="0.75">
      <c r="A4958" s="113">
        <v>45132</v>
      </c>
      <c r="B4958" s="97">
        <v>13</v>
      </c>
      <c r="C4958" s="105"/>
    </row>
    <row r="4959" spans="1:3" x14ac:dyDescent="0.75">
      <c r="A4959" s="113">
        <v>45132</v>
      </c>
      <c r="B4959" s="97">
        <v>14</v>
      </c>
      <c r="C4959" s="105"/>
    </row>
    <row r="4960" spans="1:3" x14ac:dyDescent="0.75">
      <c r="A4960" s="113">
        <v>45132</v>
      </c>
      <c r="B4960" s="97">
        <v>15</v>
      </c>
      <c r="C4960" s="105"/>
    </row>
    <row r="4961" spans="1:3" x14ac:dyDescent="0.75">
      <c r="A4961" s="113">
        <v>45132</v>
      </c>
      <c r="B4961" s="97">
        <v>16</v>
      </c>
      <c r="C4961" s="105"/>
    </row>
    <row r="4962" spans="1:3" x14ac:dyDescent="0.75">
      <c r="A4962" s="113">
        <v>45132</v>
      </c>
      <c r="B4962" s="97">
        <v>17</v>
      </c>
      <c r="C4962" s="105"/>
    </row>
    <row r="4963" spans="1:3" x14ac:dyDescent="0.75">
      <c r="A4963" s="113">
        <v>45132</v>
      </c>
      <c r="B4963" s="97">
        <v>18</v>
      </c>
      <c r="C4963" s="105"/>
    </row>
    <row r="4964" spans="1:3" x14ac:dyDescent="0.75">
      <c r="A4964" s="113">
        <v>45132</v>
      </c>
      <c r="B4964" s="97">
        <v>19</v>
      </c>
      <c r="C4964" s="105"/>
    </row>
    <row r="4965" spans="1:3" x14ac:dyDescent="0.75">
      <c r="A4965" s="113">
        <v>45132</v>
      </c>
      <c r="B4965" s="97">
        <v>20</v>
      </c>
      <c r="C4965" s="105"/>
    </row>
    <row r="4966" spans="1:3" x14ac:dyDescent="0.75">
      <c r="A4966" s="113">
        <v>45132</v>
      </c>
      <c r="B4966" s="97">
        <v>21</v>
      </c>
      <c r="C4966" s="105"/>
    </row>
    <row r="4967" spans="1:3" x14ac:dyDescent="0.75">
      <c r="A4967" s="113">
        <v>45132</v>
      </c>
      <c r="B4967" s="97">
        <v>22</v>
      </c>
      <c r="C4967" s="105"/>
    </row>
    <row r="4968" spans="1:3" x14ac:dyDescent="0.75">
      <c r="A4968" s="113">
        <v>45132</v>
      </c>
      <c r="B4968" s="97">
        <v>23</v>
      </c>
      <c r="C4968" s="105"/>
    </row>
    <row r="4969" spans="1:3" x14ac:dyDescent="0.75">
      <c r="A4969" s="113">
        <v>45132</v>
      </c>
      <c r="B4969" s="97">
        <v>24</v>
      </c>
      <c r="C4969" s="105"/>
    </row>
    <row r="4970" spans="1:3" x14ac:dyDescent="0.75">
      <c r="A4970" s="113">
        <v>45133</v>
      </c>
      <c r="B4970" s="97">
        <v>1</v>
      </c>
      <c r="C4970" s="105"/>
    </row>
    <row r="4971" spans="1:3" x14ac:dyDescent="0.75">
      <c r="A4971" s="113">
        <v>45133</v>
      </c>
      <c r="B4971" s="97">
        <v>2</v>
      </c>
      <c r="C4971" s="105"/>
    </row>
    <row r="4972" spans="1:3" x14ac:dyDescent="0.75">
      <c r="A4972" s="113">
        <v>45133</v>
      </c>
      <c r="B4972" s="97">
        <v>3</v>
      </c>
      <c r="C4972" s="105"/>
    </row>
    <row r="4973" spans="1:3" x14ac:dyDescent="0.75">
      <c r="A4973" s="113">
        <v>45133</v>
      </c>
      <c r="B4973" s="97">
        <v>4</v>
      </c>
      <c r="C4973" s="105"/>
    </row>
    <row r="4974" spans="1:3" x14ac:dyDescent="0.75">
      <c r="A4974" s="113">
        <v>45133</v>
      </c>
      <c r="B4974" s="97">
        <v>5</v>
      </c>
      <c r="C4974" s="105"/>
    </row>
    <row r="4975" spans="1:3" x14ac:dyDescent="0.75">
      <c r="A4975" s="113">
        <v>45133</v>
      </c>
      <c r="B4975" s="97">
        <v>6</v>
      </c>
      <c r="C4975" s="105"/>
    </row>
    <row r="4976" spans="1:3" x14ac:dyDescent="0.75">
      <c r="A4976" s="113">
        <v>45133</v>
      </c>
      <c r="B4976" s="97">
        <v>7</v>
      </c>
      <c r="C4976" s="105"/>
    </row>
    <row r="4977" spans="1:3" x14ac:dyDescent="0.75">
      <c r="A4977" s="113">
        <v>45133</v>
      </c>
      <c r="B4977" s="97">
        <v>8</v>
      </c>
      <c r="C4977" s="105"/>
    </row>
    <row r="4978" spans="1:3" x14ac:dyDescent="0.75">
      <c r="A4978" s="113">
        <v>45133</v>
      </c>
      <c r="B4978" s="97">
        <v>9</v>
      </c>
      <c r="C4978" s="105"/>
    </row>
    <row r="4979" spans="1:3" x14ac:dyDescent="0.75">
      <c r="A4979" s="113">
        <v>45133</v>
      </c>
      <c r="B4979" s="97">
        <v>10</v>
      </c>
      <c r="C4979" s="105"/>
    </row>
    <row r="4980" spans="1:3" x14ac:dyDescent="0.75">
      <c r="A4980" s="113">
        <v>45133</v>
      </c>
      <c r="B4980" s="97">
        <v>11</v>
      </c>
      <c r="C4980" s="105"/>
    </row>
    <row r="4981" spans="1:3" x14ac:dyDescent="0.75">
      <c r="A4981" s="113">
        <v>45133</v>
      </c>
      <c r="B4981" s="97">
        <v>12</v>
      </c>
      <c r="C4981" s="105"/>
    </row>
    <row r="4982" spans="1:3" x14ac:dyDescent="0.75">
      <c r="A4982" s="113">
        <v>45133</v>
      </c>
      <c r="B4982" s="97">
        <v>13</v>
      </c>
      <c r="C4982" s="105"/>
    </row>
    <row r="4983" spans="1:3" x14ac:dyDescent="0.75">
      <c r="A4983" s="113">
        <v>45133</v>
      </c>
      <c r="B4983" s="97">
        <v>14</v>
      </c>
      <c r="C4983" s="105"/>
    </row>
    <row r="4984" spans="1:3" x14ac:dyDescent="0.75">
      <c r="A4984" s="113">
        <v>45133</v>
      </c>
      <c r="B4984" s="97">
        <v>15</v>
      </c>
      <c r="C4984" s="105"/>
    </row>
    <row r="4985" spans="1:3" x14ac:dyDescent="0.75">
      <c r="A4985" s="113">
        <v>45133</v>
      </c>
      <c r="B4985" s="97">
        <v>16</v>
      </c>
      <c r="C4985" s="105"/>
    </row>
    <row r="4986" spans="1:3" x14ac:dyDescent="0.75">
      <c r="A4986" s="113">
        <v>45133</v>
      </c>
      <c r="B4986" s="97">
        <v>17</v>
      </c>
      <c r="C4986" s="105"/>
    </row>
    <row r="4987" spans="1:3" x14ac:dyDescent="0.75">
      <c r="A4987" s="113">
        <v>45133</v>
      </c>
      <c r="B4987" s="97">
        <v>18</v>
      </c>
      <c r="C4987" s="105"/>
    </row>
    <row r="4988" spans="1:3" x14ac:dyDescent="0.75">
      <c r="A4988" s="113">
        <v>45133</v>
      </c>
      <c r="B4988" s="97">
        <v>19</v>
      </c>
      <c r="C4988" s="105"/>
    </row>
    <row r="4989" spans="1:3" x14ac:dyDescent="0.75">
      <c r="A4989" s="113">
        <v>45133</v>
      </c>
      <c r="B4989" s="97">
        <v>20</v>
      </c>
      <c r="C4989" s="105"/>
    </row>
    <row r="4990" spans="1:3" x14ac:dyDescent="0.75">
      <c r="A4990" s="113">
        <v>45133</v>
      </c>
      <c r="B4990" s="97">
        <v>21</v>
      </c>
      <c r="C4990" s="105"/>
    </row>
    <row r="4991" spans="1:3" x14ac:dyDescent="0.75">
      <c r="A4991" s="113">
        <v>45133</v>
      </c>
      <c r="B4991" s="97">
        <v>22</v>
      </c>
      <c r="C4991" s="105"/>
    </row>
    <row r="4992" spans="1:3" x14ac:dyDescent="0.75">
      <c r="A4992" s="113">
        <v>45133</v>
      </c>
      <c r="B4992" s="97">
        <v>23</v>
      </c>
      <c r="C4992" s="105"/>
    </row>
    <row r="4993" spans="1:3" x14ac:dyDescent="0.75">
      <c r="A4993" s="113">
        <v>45133</v>
      </c>
      <c r="B4993" s="97">
        <v>24</v>
      </c>
      <c r="C4993" s="105"/>
    </row>
    <row r="4994" spans="1:3" x14ac:dyDescent="0.75">
      <c r="A4994" s="113">
        <v>45134</v>
      </c>
      <c r="B4994" s="97">
        <v>1</v>
      </c>
      <c r="C4994" s="105"/>
    </row>
    <row r="4995" spans="1:3" x14ac:dyDescent="0.75">
      <c r="A4995" s="113">
        <v>45134</v>
      </c>
      <c r="B4995" s="97">
        <v>2</v>
      </c>
      <c r="C4995" s="105"/>
    </row>
    <row r="4996" spans="1:3" x14ac:dyDescent="0.75">
      <c r="A4996" s="113">
        <v>45134</v>
      </c>
      <c r="B4996" s="97">
        <v>3</v>
      </c>
      <c r="C4996" s="105"/>
    </row>
    <row r="4997" spans="1:3" x14ac:dyDescent="0.75">
      <c r="A4997" s="113">
        <v>45134</v>
      </c>
      <c r="B4997" s="97">
        <v>4</v>
      </c>
      <c r="C4997" s="105"/>
    </row>
    <row r="4998" spans="1:3" x14ac:dyDescent="0.75">
      <c r="A4998" s="113">
        <v>45134</v>
      </c>
      <c r="B4998" s="97">
        <v>5</v>
      </c>
      <c r="C4998" s="105"/>
    </row>
    <row r="4999" spans="1:3" x14ac:dyDescent="0.75">
      <c r="A4999" s="113">
        <v>45134</v>
      </c>
      <c r="B4999" s="97">
        <v>6</v>
      </c>
      <c r="C4999" s="105"/>
    </row>
    <row r="5000" spans="1:3" x14ac:dyDescent="0.75">
      <c r="A5000" s="113">
        <v>45134</v>
      </c>
      <c r="B5000" s="97">
        <v>7</v>
      </c>
      <c r="C5000" s="105"/>
    </row>
    <row r="5001" spans="1:3" x14ac:dyDescent="0.75">
      <c r="A5001" s="113">
        <v>45134</v>
      </c>
      <c r="B5001" s="97">
        <v>8</v>
      </c>
      <c r="C5001" s="105"/>
    </row>
    <row r="5002" spans="1:3" x14ac:dyDescent="0.75">
      <c r="A5002" s="113">
        <v>45134</v>
      </c>
      <c r="B5002" s="97">
        <v>9</v>
      </c>
      <c r="C5002" s="105"/>
    </row>
    <row r="5003" spans="1:3" x14ac:dyDescent="0.75">
      <c r="A5003" s="113">
        <v>45134</v>
      </c>
      <c r="B5003" s="97">
        <v>10</v>
      </c>
      <c r="C5003" s="105"/>
    </row>
    <row r="5004" spans="1:3" x14ac:dyDescent="0.75">
      <c r="A5004" s="113">
        <v>45134</v>
      </c>
      <c r="B5004" s="97">
        <v>11</v>
      </c>
      <c r="C5004" s="105"/>
    </row>
    <row r="5005" spans="1:3" x14ac:dyDescent="0.75">
      <c r="A5005" s="113">
        <v>45134</v>
      </c>
      <c r="B5005" s="97">
        <v>12</v>
      </c>
      <c r="C5005" s="105"/>
    </row>
    <row r="5006" spans="1:3" x14ac:dyDescent="0.75">
      <c r="A5006" s="113">
        <v>45134</v>
      </c>
      <c r="B5006" s="97">
        <v>13</v>
      </c>
      <c r="C5006" s="105"/>
    </row>
    <row r="5007" spans="1:3" x14ac:dyDescent="0.75">
      <c r="A5007" s="113">
        <v>45134</v>
      </c>
      <c r="B5007" s="97">
        <v>14</v>
      </c>
      <c r="C5007" s="105"/>
    </row>
    <row r="5008" spans="1:3" x14ac:dyDescent="0.75">
      <c r="A5008" s="113">
        <v>45134</v>
      </c>
      <c r="B5008" s="97">
        <v>15</v>
      </c>
      <c r="C5008" s="105"/>
    </row>
    <row r="5009" spans="1:3" x14ac:dyDescent="0.75">
      <c r="A5009" s="113">
        <v>45134</v>
      </c>
      <c r="B5009" s="97">
        <v>16</v>
      </c>
      <c r="C5009" s="105"/>
    </row>
    <row r="5010" spans="1:3" x14ac:dyDescent="0.75">
      <c r="A5010" s="113">
        <v>45134</v>
      </c>
      <c r="B5010" s="97">
        <v>17</v>
      </c>
      <c r="C5010" s="105"/>
    </row>
    <row r="5011" spans="1:3" x14ac:dyDescent="0.75">
      <c r="A5011" s="113">
        <v>45134</v>
      </c>
      <c r="B5011" s="97">
        <v>18</v>
      </c>
      <c r="C5011" s="105"/>
    </row>
    <row r="5012" spans="1:3" x14ac:dyDescent="0.75">
      <c r="A5012" s="113">
        <v>45134</v>
      </c>
      <c r="B5012" s="97">
        <v>19</v>
      </c>
      <c r="C5012" s="105"/>
    </row>
    <row r="5013" spans="1:3" x14ac:dyDescent="0.75">
      <c r="A5013" s="113">
        <v>45134</v>
      </c>
      <c r="B5013" s="97">
        <v>20</v>
      </c>
      <c r="C5013" s="105"/>
    </row>
    <row r="5014" spans="1:3" x14ac:dyDescent="0.75">
      <c r="A5014" s="113">
        <v>45134</v>
      </c>
      <c r="B5014" s="97">
        <v>21</v>
      </c>
      <c r="C5014" s="105"/>
    </row>
    <row r="5015" spans="1:3" x14ac:dyDescent="0.75">
      <c r="A5015" s="113">
        <v>45134</v>
      </c>
      <c r="B5015" s="97">
        <v>22</v>
      </c>
      <c r="C5015" s="105"/>
    </row>
    <row r="5016" spans="1:3" x14ac:dyDescent="0.75">
      <c r="A5016" s="113">
        <v>45134</v>
      </c>
      <c r="B5016" s="97">
        <v>23</v>
      </c>
      <c r="C5016" s="105"/>
    </row>
    <row r="5017" spans="1:3" x14ac:dyDescent="0.75">
      <c r="A5017" s="113">
        <v>45134</v>
      </c>
      <c r="B5017" s="97">
        <v>24</v>
      </c>
      <c r="C5017" s="105"/>
    </row>
    <row r="5018" spans="1:3" x14ac:dyDescent="0.75">
      <c r="A5018" s="113">
        <v>45135</v>
      </c>
      <c r="B5018" s="97">
        <v>1</v>
      </c>
      <c r="C5018" s="105"/>
    </row>
    <row r="5019" spans="1:3" x14ac:dyDescent="0.75">
      <c r="A5019" s="113">
        <v>45135</v>
      </c>
      <c r="B5019" s="97">
        <v>2</v>
      </c>
      <c r="C5019" s="105"/>
    </row>
    <row r="5020" spans="1:3" x14ac:dyDescent="0.75">
      <c r="A5020" s="113">
        <v>45135</v>
      </c>
      <c r="B5020" s="97">
        <v>3</v>
      </c>
      <c r="C5020" s="105"/>
    </row>
    <row r="5021" spans="1:3" x14ac:dyDescent="0.75">
      <c r="A5021" s="113">
        <v>45135</v>
      </c>
      <c r="B5021" s="97">
        <v>4</v>
      </c>
      <c r="C5021" s="105"/>
    </row>
    <row r="5022" spans="1:3" x14ac:dyDescent="0.75">
      <c r="A5022" s="113">
        <v>45135</v>
      </c>
      <c r="B5022" s="97">
        <v>5</v>
      </c>
      <c r="C5022" s="105"/>
    </row>
    <row r="5023" spans="1:3" x14ac:dyDescent="0.75">
      <c r="A5023" s="113">
        <v>45135</v>
      </c>
      <c r="B5023" s="97">
        <v>6</v>
      </c>
      <c r="C5023" s="105"/>
    </row>
    <row r="5024" spans="1:3" x14ac:dyDescent="0.75">
      <c r="A5024" s="113">
        <v>45135</v>
      </c>
      <c r="B5024" s="97">
        <v>7</v>
      </c>
      <c r="C5024" s="105"/>
    </row>
    <row r="5025" spans="1:3" x14ac:dyDescent="0.75">
      <c r="A5025" s="113">
        <v>45135</v>
      </c>
      <c r="B5025" s="97">
        <v>8</v>
      </c>
      <c r="C5025" s="105"/>
    </row>
    <row r="5026" spans="1:3" x14ac:dyDescent="0.75">
      <c r="A5026" s="113">
        <v>45135</v>
      </c>
      <c r="B5026" s="97">
        <v>9</v>
      </c>
      <c r="C5026" s="105"/>
    </row>
    <row r="5027" spans="1:3" x14ac:dyDescent="0.75">
      <c r="A5027" s="113">
        <v>45135</v>
      </c>
      <c r="B5027" s="97">
        <v>10</v>
      </c>
      <c r="C5027" s="105"/>
    </row>
    <row r="5028" spans="1:3" x14ac:dyDescent="0.75">
      <c r="A5028" s="113">
        <v>45135</v>
      </c>
      <c r="B5028" s="97">
        <v>11</v>
      </c>
      <c r="C5028" s="105"/>
    </row>
    <row r="5029" spans="1:3" x14ac:dyDescent="0.75">
      <c r="A5029" s="113">
        <v>45135</v>
      </c>
      <c r="B5029" s="97">
        <v>12</v>
      </c>
      <c r="C5029" s="105"/>
    </row>
    <row r="5030" spans="1:3" x14ac:dyDescent="0.75">
      <c r="A5030" s="113">
        <v>45135</v>
      </c>
      <c r="B5030" s="97">
        <v>13</v>
      </c>
      <c r="C5030" s="105"/>
    </row>
    <row r="5031" spans="1:3" x14ac:dyDescent="0.75">
      <c r="A5031" s="113">
        <v>45135</v>
      </c>
      <c r="B5031" s="97">
        <v>14</v>
      </c>
      <c r="C5031" s="105"/>
    </row>
    <row r="5032" spans="1:3" x14ac:dyDescent="0.75">
      <c r="A5032" s="113">
        <v>45135</v>
      </c>
      <c r="B5032" s="97">
        <v>15</v>
      </c>
      <c r="C5032" s="105"/>
    </row>
    <row r="5033" spans="1:3" x14ac:dyDescent="0.75">
      <c r="A5033" s="113">
        <v>45135</v>
      </c>
      <c r="B5033" s="97">
        <v>16</v>
      </c>
      <c r="C5033" s="105"/>
    </row>
    <row r="5034" spans="1:3" x14ac:dyDescent="0.75">
      <c r="A5034" s="113">
        <v>45135</v>
      </c>
      <c r="B5034" s="97">
        <v>17</v>
      </c>
      <c r="C5034" s="105"/>
    </row>
    <row r="5035" spans="1:3" x14ac:dyDescent="0.75">
      <c r="A5035" s="113">
        <v>45135</v>
      </c>
      <c r="B5035" s="97">
        <v>18</v>
      </c>
      <c r="C5035" s="105"/>
    </row>
    <row r="5036" spans="1:3" x14ac:dyDescent="0.75">
      <c r="A5036" s="113">
        <v>45135</v>
      </c>
      <c r="B5036" s="97">
        <v>19</v>
      </c>
      <c r="C5036" s="105"/>
    </row>
    <row r="5037" spans="1:3" x14ac:dyDescent="0.75">
      <c r="A5037" s="113">
        <v>45135</v>
      </c>
      <c r="B5037" s="97">
        <v>20</v>
      </c>
      <c r="C5037" s="105"/>
    </row>
    <row r="5038" spans="1:3" x14ac:dyDescent="0.75">
      <c r="A5038" s="113">
        <v>45135</v>
      </c>
      <c r="B5038" s="97">
        <v>21</v>
      </c>
      <c r="C5038" s="105"/>
    </row>
    <row r="5039" spans="1:3" x14ac:dyDescent="0.75">
      <c r="A5039" s="113">
        <v>45135</v>
      </c>
      <c r="B5039" s="97">
        <v>22</v>
      </c>
      <c r="C5039" s="105"/>
    </row>
    <row r="5040" spans="1:3" x14ac:dyDescent="0.75">
      <c r="A5040" s="113">
        <v>45135</v>
      </c>
      <c r="B5040" s="97">
        <v>23</v>
      </c>
      <c r="C5040" s="105"/>
    </row>
    <row r="5041" spans="1:3" x14ac:dyDescent="0.75">
      <c r="A5041" s="113">
        <v>45135</v>
      </c>
      <c r="B5041" s="97">
        <v>24</v>
      </c>
      <c r="C5041" s="105"/>
    </row>
    <row r="5042" spans="1:3" x14ac:dyDescent="0.75">
      <c r="A5042" s="113">
        <v>45136</v>
      </c>
      <c r="B5042" s="97">
        <v>1</v>
      </c>
      <c r="C5042" s="105"/>
    </row>
    <row r="5043" spans="1:3" x14ac:dyDescent="0.75">
      <c r="A5043" s="113">
        <v>45136</v>
      </c>
      <c r="B5043" s="97">
        <v>2</v>
      </c>
      <c r="C5043" s="105"/>
    </row>
    <row r="5044" spans="1:3" x14ac:dyDescent="0.75">
      <c r="A5044" s="113">
        <v>45136</v>
      </c>
      <c r="B5044" s="97">
        <v>3</v>
      </c>
      <c r="C5044" s="105"/>
    </row>
    <row r="5045" spans="1:3" x14ac:dyDescent="0.75">
      <c r="A5045" s="113">
        <v>45136</v>
      </c>
      <c r="B5045" s="97">
        <v>4</v>
      </c>
      <c r="C5045" s="105"/>
    </row>
    <row r="5046" spans="1:3" x14ac:dyDescent="0.75">
      <c r="A5046" s="113">
        <v>45136</v>
      </c>
      <c r="B5046" s="97">
        <v>5</v>
      </c>
      <c r="C5046" s="105"/>
    </row>
    <row r="5047" spans="1:3" x14ac:dyDescent="0.75">
      <c r="A5047" s="113">
        <v>45136</v>
      </c>
      <c r="B5047" s="97">
        <v>6</v>
      </c>
      <c r="C5047" s="105"/>
    </row>
    <row r="5048" spans="1:3" x14ac:dyDescent="0.75">
      <c r="A5048" s="113">
        <v>45136</v>
      </c>
      <c r="B5048" s="97">
        <v>7</v>
      </c>
      <c r="C5048" s="105"/>
    </row>
    <row r="5049" spans="1:3" x14ac:dyDescent="0.75">
      <c r="A5049" s="113">
        <v>45136</v>
      </c>
      <c r="B5049" s="97">
        <v>8</v>
      </c>
      <c r="C5049" s="105"/>
    </row>
    <row r="5050" spans="1:3" x14ac:dyDescent="0.75">
      <c r="A5050" s="113">
        <v>45136</v>
      </c>
      <c r="B5050" s="97">
        <v>9</v>
      </c>
      <c r="C5050" s="105"/>
    </row>
    <row r="5051" spans="1:3" x14ac:dyDescent="0.75">
      <c r="A5051" s="113">
        <v>45136</v>
      </c>
      <c r="B5051" s="97">
        <v>10</v>
      </c>
      <c r="C5051" s="105"/>
    </row>
    <row r="5052" spans="1:3" x14ac:dyDescent="0.75">
      <c r="A5052" s="113">
        <v>45136</v>
      </c>
      <c r="B5052" s="97">
        <v>11</v>
      </c>
      <c r="C5052" s="105"/>
    </row>
    <row r="5053" spans="1:3" x14ac:dyDescent="0.75">
      <c r="A5053" s="113">
        <v>45136</v>
      </c>
      <c r="B5053" s="97">
        <v>12</v>
      </c>
      <c r="C5053" s="105"/>
    </row>
    <row r="5054" spans="1:3" x14ac:dyDescent="0.75">
      <c r="A5054" s="113">
        <v>45136</v>
      </c>
      <c r="B5054" s="97">
        <v>13</v>
      </c>
      <c r="C5054" s="105"/>
    </row>
    <row r="5055" spans="1:3" x14ac:dyDescent="0.75">
      <c r="A5055" s="113">
        <v>45136</v>
      </c>
      <c r="B5055" s="97">
        <v>14</v>
      </c>
      <c r="C5055" s="105"/>
    </row>
    <row r="5056" spans="1:3" x14ac:dyDescent="0.75">
      <c r="A5056" s="113">
        <v>45136</v>
      </c>
      <c r="B5056" s="97">
        <v>15</v>
      </c>
      <c r="C5056" s="105"/>
    </row>
    <row r="5057" spans="1:3" x14ac:dyDescent="0.75">
      <c r="A5057" s="113">
        <v>45136</v>
      </c>
      <c r="B5057" s="97">
        <v>16</v>
      </c>
      <c r="C5057" s="105"/>
    </row>
    <row r="5058" spans="1:3" x14ac:dyDescent="0.75">
      <c r="A5058" s="113">
        <v>45136</v>
      </c>
      <c r="B5058" s="97">
        <v>17</v>
      </c>
      <c r="C5058" s="105"/>
    </row>
    <row r="5059" spans="1:3" x14ac:dyDescent="0.75">
      <c r="A5059" s="113">
        <v>45136</v>
      </c>
      <c r="B5059" s="97">
        <v>18</v>
      </c>
      <c r="C5059" s="105"/>
    </row>
    <row r="5060" spans="1:3" x14ac:dyDescent="0.75">
      <c r="A5060" s="113">
        <v>45136</v>
      </c>
      <c r="B5060" s="97">
        <v>19</v>
      </c>
      <c r="C5060" s="105"/>
    </row>
    <row r="5061" spans="1:3" x14ac:dyDescent="0.75">
      <c r="A5061" s="113">
        <v>45136</v>
      </c>
      <c r="B5061" s="97">
        <v>20</v>
      </c>
      <c r="C5061" s="105"/>
    </row>
    <row r="5062" spans="1:3" x14ac:dyDescent="0.75">
      <c r="A5062" s="113">
        <v>45136</v>
      </c>
      <c r="B5062" s="97">
        <v>21</v>
      </c>
      <c r="C5062" s="105"/>
    </row>
    <row r="5063" spans="1:3" x14ac:dyDescent="0.75">
      <c r="A5063" s="113">
        <v>45136</v>
      </c>
      <c r="B5063" s="97">
        <v>22</v>
      </c>
      <c r="C5063" s="105"/>
    </row>
    <row r="5064" spans="1:3" x14ac:dyDescent="0.75">
      <c r="A5064" s="113">
        <v>45136</v>
      </c>
      <c r="B5064" s="97">
        <v>23</v>
      </c>
      <c r="C5064" s="105"/>
    </row>
    <row r="5065" spans="1:3" x14ac:dyDescent="0.75">
      <c r="A5065" s="113">
        <v>45136</v>
      </c>
      <c r="B5065" s="97">
        <v>24</v>
      </c>
      <c r="C5065" s="105"/>
    </row>
    <row r="5066" spans="1:3" x14ac:dyDescent="0.75">
      <c r="A5066" s="113">
        <v>45137</v>
      </c>
      <c r="B5066" s="97">
        <v>1</v>
      </c>
      <c r="C5066" s="105"/>
    </row>
    <row r="5067" spans="1:3" x14ac:dyDescent="0.75">
      <c r="A5067" s="113">
        <v>45137</v>
      </c>
      <c r="B5067" s="97">
        <v>2</v>
      </c>
      <c r="C5067" s="105"/>
    </row>
    <row r="5068" spans="1:3" x14ac:dyDescent="0.75">
      <c r="A5068" s="113">
        <v>45137</v>
      </c>
      <c r="B5068" s="97">
        <v>3</v>
      </c>
      <c r="C5068" s="105"/>
    </row>
    <row r="5069" spans="1:3" x14ac:dyDescent="0.75">
      <c r="A5069" s="113">
        <v>45137</v>
      </c>
      <c r="B5069" s="97">
        <v>4</v>
      </c>
      <c r="C5069" s="105"/>
    </row>
    <row r="5070" spans="1:3" x14ac:dyDescent="0.75">
      <c r="A5070" s="113">
        <v>45137</v>
      </c>
      <c r="B5070" s="97">
        <v>5</v>
      </c>
      <c r="C5070" s="105"/>
    </row>
    <row r="5071" spans="1:3" x14ac:dyDescent="0.75">
      <c r="A5071" s="113">
        <v>45137</v>
      </c>
      <c r="B5071" s="97">
        <v>6</v>
      </c>
      <c r="C5071" s="105"/>
    </row>
    <row r="5072" spans="1:3" x14ac:dyDescent="0.75">
      <c r="A5072" s="113">
        <v>45137</v>
      </c>
      <c r="B5072" s="97">
        <v>7</v>
      </c>
      <c r="C5072" s="105"/>
    </row>
    <row r="5073" spans="1:3" x14ac:dyDescent="0.75">
      <c r="A5073" s="113">
        <v>45137</v>
      </c>
      <c r="B5073" s="97">
        <v>8</v>
      </c>
      <c r="C5073" s="105"/>
    </row>
    <row r="5074" spans="1:3" x14ac:dyDescent="0.75">
      <c r="A5074" s="113">
        <v>45137</v>
      </c>
      <c r="B5074" s="97">
        <v>9</v>
      </c>
      <c r="C5074" s="105"/>
    </row>
    <row r="5075" spans="1:3" x14ac:dyDescent="0.75">
      <c r="A5075" s="113">
        <v>45137</v>
      </c>
      <c r="B5075" s="97">
        <v>10</v>
      </c>
      <c r="C5075" s="105"/>
    </row>
    <row r="5076" spans="1:3" x14ac:dyDescent="0.75">
      <c r="A5076" s="113">
        <v>45137</v>
      </c>
      <c r="B5076" s="97">
        <v>11</v>
      </c>
      <c r="C5076" s="105"/>
    </row>
    <row r="5077" spans="1:3" x14ac:dyDescent="0.75">
      <c r="A5077" s="113">
        <v>45137</v>
      </c>
      <c r="B5077" s="97">
        <v>12</v>
      </c>
      <c r="C5077" s="105"/>
    </row>
    <row r="5078" spans="1:3" x14ac:dyDescent="0.75">
      <c r="A5078" s="113">
        <v>45137</v>
      </c>
      <c r="B5078" s="97">
        <v>13</v>
      </c>
      <c r="C5078" s="105"/>
    </row>
    <row r="5079" spans="1:3" x14ac:dyDescent="0.75">
      <c r="A5079" s="113">
        <v>45137</v>
      </c>
      <c r="B5079" s="97">
        <v>14</v>
      </c>
      <c r="C5079" s="105"/>
    </row>
    <row r="5080" spans="1:3" x14ac:dyDescent="0.75">
      <c r="A5080" s="113">
        <v>45137</v>
      </c>
      <c r="B5080" s="97">
        <v>15</v>
      </c>
      <c r="C5080" s="105"/>
    </row>
    <row r="5081" spans="1:3" x14ac:dyDescent="0.75">
      <c r="A5081" s="113">
        <v>45137</v>
      </c>
      <c r="B5081" s="97">
        <v>16</v>
      </c>
      <c r="C5081" s="105"/>
    </row>
    <row r="5082" spans="1:3" x14ac:dyDescent="0.75">
      <c r="A5082" s="113">
        <v>45137</v>
      </c>
      <c r="B5082" s="97">
        <v>17</v>
      </c>
      <c r="C5082" s="105"/>
    </row>
    <row r="5083" spans="1:3" x14ac:dyDescent="0.75">
      <c r="A5083" s="113">
        <v>45137</v>
      </c>
      <c r="B5083" s="97">
        <v>18</v>
      </c>
      <c r="C5083" s="105"/>
    </row>
    <row r="5084" spans="1:3" x14ac:dyDescent="0.75">
      <c r="A5084" s="113">
        <v>45137</v>
      </c>
      <c r="B5084" s="97">
        <v>19</v>
      </c>
      <c r="C5084" s="105"/>
    </row>
    <row r="5085" spans="1:3" x14ac:dyDescent="0.75">
      <c r="A5085" s="113">
        <v>45137</v>
      </c>
      <c r="B5085" s="97">
        <v>20</v>
      </c>
      <c r="C5085" s="105"/>
    </row>
    <row r="5086" spans="1:3" x14ac:dyDescent="0.75">
      <c r="A5086" s="113">
        <v>45137</v>
      </c>
      <c r="B5086" s="97">
        <v>21</v>
      </c>
      <c r="C5086" s="105"/>
    </row>
    <row r="5087" spans="1:3" x14ac:dyDescent="0.75">
      <c r="A5087" s="113">
        <v>45137</v>
      </c>
      <c r="B5087" s="97">
        <v>22</v>
      </c>
      <c r="C5087" s="105"/>
    </row>
    <row r="5088" spans="1:3" x14ac:dyDescent="0.75">
      <c r="A5088" s="113">
        <v>45137</v>
      </c>
      <c r="B5088" s="97">
        <v>23</v>
      </c>
      <c r="C5088" s="105"/>
    </row>
    <row r="5089" spans="1:3" x14ac:dyDescent="0.75">
      <c r="A5089" s="113">
        <v>45137</v>
      </c>
      <c r="B5089" s="97">
        <v>24</v>
      </c>
      <c r="C5089" s="105"/>
    </row>
    <row r="5090" spans="1:3" x14ac:dyDescent="0.75">
      <c r="A5090" s="113">
        <v>45138</v>
      </c>
      <c r="B5090" s="97">
        <v>1</v>
      </c>
      <c r="C5090" s="105"/>
    </row>
    <row r="5091" spans="1:3" x14ac:dyDescent="0.75">
      <c r="A5091" s="113">
        <v>45138</v>
      </c>
      <c r="B5091" s="97">
        <v>2</v>
      </c>
      <c r="C5091" s="105"/>
    </row>
    <row r="5092" spans="1:3" x14ac:dyDescent="0.75">
      <c r="A5092" s="113">
        <v>45138</v>
      </c>
      <c r="B5092" s="97">
        <v>3</v>
      </c>
      <c r="C5092" s="105"/>
    </row>
    <row r="5093" spans="1:3" x14ac:dyDescent="0.75">
      <c r="A5093" s="113">
        <v>45138</v>
      </c>
      <c r="B5093" s="97">
        <v>4</v>
      </c>
      <c r="C5093" s="105"/>
    </row>
    <row r="5094" spans="1:3" x14ac:dyDescent="0.75">
      <c r="A5094" s="113">
        <v>45138</v>
      </c>
      <c r="B5094" s="97">
        <v>5</v>
      </c>
      <c r="C5094" s="105"/>
    </row>
    <row r="5095" spans="1:3" x14ac:dyDescent="0.75">
      <c r="A5095" s="113">
        <v>45138</v>
      </c>
      <c r="B5095" s="97">
        <v>6</v>
      </c>
      <c r="C5095" s="105"/>
    </row>
    <row r="5096" spans="1:3" x14ac:dyDescent="0.75">
      <c r="A5096" s="113">
        <v>45138</v>
      </c>
      <c r="B5096" s="97">
        <v>7</v>
      </c>
      <c r="C5096" s="105"/>
    </row>
    <row r="5097" spans="1:3" x14ac:dyDescent="0.75">
      <c r="A5097" s="113">
        <v>45138</v>
      </c>
      <c r="B5097" s="97">
        <v>8</v>
      </c>
      <c r="C5097" s="105"/>
    </row>
    <row r="5098" spans="1:3" x14ac:dyDescent="0.75">
      <c r="A5098" s="113">
        <v>45138</v>
      </c>
      <c r="B5098" s="97">
        <v>9</v>
      </c>
      <c r="C5098" s="105"/>
    </row>
    <row r="5099" spans="1:3" x14ac:dyDescent="0.75">
      <c r="A5099" s="113">
        <v>45138</v>
      </c>
      <c r="B5099" s="97">
        <v>10</v>
      </c>
      <c r="C5099" s="105"/>
    </row>
    <row r="5100" spans="1:3" x14ac:dyDescent="0.75">
      <c r="A5100" s="113">
        <v>45138</v>
      </c>
      <c r="B5100" s="97">
        <v>11</v>
      </c>
      <c r="C5100" s="105"/>
    </row>
    <row r="5101" spans="1:3" x14ac:dyDescent="0.75">
      <c r="A5101" s="113">
        <v>45138</v>
      </c>
      <c r="B5101" s="97">
        <v>12</v>
      </c>
      <c r="C5101" s="105"/>
    </row>
    <row r="5102" spans="1:3" x14ac:dyDescent="0.75">
      <c r="A5102" s="113">
        <v>45138</v>
      </c>
      <c r="B5102" s="97">
        <v>13</v>
      </c>
      <c r="C5102" s="105"/>
    </row>
    <row r="5103" spans="1:3" x14ac:dyDescent="0.75">
      <c r="A5103" s="113">
        <v>45138</v>
      </c>
      <c r="B5103" s="97">
        <v>14</v>
      </c>
      <c r="C5103" s="105"/>
    </row>
    <row r="5104" spans="1:3" x14ac:dyDescent="0.75">
      <c r="A5104" s="113">
        <v>45138</v>
      </c>
      <c r="B5104" s="97">
        <v>15</v>
      </c>
      <c r="C5104" s="105"/>
    </row>
    <row r="5105" spans="1:3" x14ac:dyDescent="0.75">
      <c r="A5105" s="113">
        <v>45138</v>
      </c>
      <c r="B5105" s="97">
        <v>16</v>
      </c>
      <c r="C5105" s="105"/>
    </row>
    <row r="5106" spans="1:3" x14ac:dyDescent="0.75">
      <c r="A5106" s="113">
        <v>45138</v>
      </c>
      <c r="B5106" s="97">
        <v>17</v>
      </c>
      <c r="C5106" s="105"/>
    </row>
    <row r="5107" spans="1:3" x14ac:dyDescent="0.75">
      <c r="A5107" s="113">
        <v>45138</v>
      </c>
      <c r="B5107" s="97">
        <v>18</v>
      </c>
      <c r="C5107" s="105"/>
    </row>
    <row r="5108" spans="1:3" x14ac:dyDescent="0.75">
      <c r="A5108" s="113">
        <v>45138</v>
      </c>
      <c r="B5108" s="97">
        <v>19</v>
      </c>
      <c r="C5108" s="105"/>
    </row>
    <row r="5109" spans="1:3" x14ac:dyDescent="0.75">
      <c r="A5109" s="113">
        <v>45138</v>
      </c>
      <c r="B5109" s="97">
        <v>20</v>
      </c>
      <c r="C5109" s="105"/>
    </row>
    <row r="5110" spans="1:3" x14ac:dyDescent="0.75">
      <c r="A5110" s="113">
        <v>45138</v>
      </c>
      <c r="B5110" s="97">
        <v>21</v>
      </c>
      <c r="C5110" s="105"/>
    </row>
    <row r="5111" spans="1:3" x14ac:dyDescent="0.75">
      <c r="A5111" s="113">
        <v>45138</v>
      </c>
      <c r="B5111" s="97">
        <v>22</v>
      </c>
      <c r="C5111" s="105"/>
    </row>
    <row r="5112" spans="1:3" x14ac:dyDescent="0.75">
      <c r="A5112" s="113">
        <v>45138</v>
      </c>
      <c r="B5112" s="97">
        <v>23</v>
      </c>
      <c r="C5112" s="105"/>
    </row>
    <row r="5113" spans="1:3" x14ac:dyDescent="0.75">
      <c r="A5113" s="113">
        <v>45138</v>
      </c>
      <c r="B5113" s="97">
        <v>24</v>
      </c>
      <c r="C5113" s="105"/>
    </row>
    <row r="5114" spans="1:3" x14ac:dyDescent="0.75">
      <c r="A5114" s="113">
        <v>45139</v>
      </c>
      <c r="B5114" s="97">
        <v>1</v>
      </c>
      <c r="C5114" s="105"/>
    </row>
    <row r="5115" spans="1:3" x14ac:dyDescent="0.75">
      <c r="A5115" s="113">
        <v>45139</v>
      </c>
      <c r="B5115" s="97">
        <v>2</v>
      </c>
      <c r="C5115" s="105"/>
    </row>
    <row r="5116" spans="1:3" x14ac:dyDescent="0.75">
      <c r="A5116" s="113">
        <v>45139</v>
      </c>
      <c r="B5116" s="97">
        <v>3</v>
      </c>
      <c r="C5116" s="105"/>
    </row>
    <row r="5117" spans="1:3" x14ac:dyDescent="0.75">
      <c r="A5117" s="113">
        <v>45139</v>
      </c>
      <c r="B5117" s="97">
        <v>4</v>
      </c>
      <c r="C5117" s="105"/>
    </row>
    <row r="5118" spans="1:3" x14ac:dyDescent="0.75">
      <c r="A5118" s="113">
        <v>45139</v>
      </c>
      <c r="B5118" s="97">
        <v>5</v>
      </c>
      <c r="C5118" s="105"/>
    </row>
    <row r="5119" spans="1:3" x14ac:dyDescent="0.75">
      <c r="A5119" s="113">
        <v>45139</v>
      </c>
      <c r="B5119" s="97">
        <v>6</v>
      </c>
      <c r="C5119" s="105"/>
    </row>
    <row r="5120" spans="1:3" x14ac:dyDescent="0.75">
      <c r="A5120" s="113">
        <v>45139</v>
      </c>
      <c r="B5120" s="97">
        <v>7</v>
      </c>
      <c r="C5120" s="105"/>
    </row>
    <row r="5121" spans="1:3" x14ac:dyDescent="0.75">
      <c r="A5121" s="113">
        <v>45139</v>
      </c>
      <c r="B5121" s="97">
        <v>8</v>
      </c>
      <c r="C5121" s="105"/>
    </row>
    <row r="5122" spans="1:3" x14ac:dyDescent="0.75">
      <c r="A5122" s="113">
        <v>45139</v>
      </c>
      <c r="B5122" s="97">
        <v>9</v>
      </c>
      <c r="C5122" s="105"/>
    </row>
    <row r="5123" spans="1:3" x14ac:dyDescent="0.75">
      <c r="A5123" s="113">
        <v>45139</v>
      </c>
      <c r="B5123" s="97">
        <v>10</v>
      </c>
      <c r="C5123" s="105"/>
    </row>
    <row r="5124" spans="1:3" x14ac:dyDescent="0.75">
      <c r="A5124" s="113">
        <v>45139</v>
      </c>
      <c r="B5124" s="97">
        <v>11</v>
      </c>
      <c r="C5124" s="105"/>
    </row>
    <row r="5125" spans="1:3" x14ac:dyDescent="0.75">
      <c r="A5125" s="113">
        <v>45139</v>
      </c>
      <c r="B5125" s="97">
        <v>12</v>
      </c>
      <c r="C5125" s="105"/>
    </row>
    <row r="5126" spans="1:3" x14ac:dyDescent="0.75">
      <c r="A5126" s="113">
        <v>45139</v>
      </c>
      <c r="B5126" s="97">
        <v>13</v>
      </c>
      <c r="C5126" s="105"/>
    </row>
    <row r="5127" spans="1:3" x14ac:dyDescent="0.75">
      <c r="A5127" s="113">
        <v>45139</v>
      </c>
      <c r="B5127" s="97">
        <v>14</v>
      </c>
      <c r="C5127" s="105"/>
    </row>
    <row r="5128" spans="1:3" x14ac:dyDescent="0.75">
      <c r="A5128" s="113">
        <v>45139</v>
      </c>
      <c r="B5128" s="97">
        <v>15</v>
      </c>
      <c r="C5128" s="105"/>
    </row>
    <row r="5129" spans="1:3" x14ac:dyDescent="0.75">
      <c r="A5129" s="113">
        <v>45139</v>
      </c>
      <c r="B5129" s="97">
        <v>16</v>
      </c>
      <c r="C5129" s="105"/>
    </row>
    <row r="5130" spans="1:3" x14ac:dyDescent="0.75">
      <c r="A5130" s="113">
        <v>45139</v>
      </c>
      <c r="B5130" s="97">
        <v>17</v>
      </c>
      <c r="C5130" s="105"/>
    </row>
    <row r="5131" spans="1:3" x14ac:dyDescent="0.75">
      <c r="A5131" s="113">
        <v>45139</v>
      </c>
      <c r="B5131" s="97">
        <v>18</v>
      </c>
      <c r="C5131" s="105"/>
    </row>
    <row r="5132" spans="1:3" x14ac:dyDescent="0.75">
      <c r="A5132" s="113">
        <v>45139</v>
      </c>
      <c r="B5132" s="97">
        <v>19</v>
      </c>
      <c r="C5132" s="105"/>
    </row>
    <row r="5133" spans="1:3" x14ac:dyDescent="0.75">
      <c r="A5133" s="113">
        <v>45139</v>
      </c>
      <c r="B5133" s="97">
        <v>20</v>
      </c>
      <c r="C5133" s="105"/>
    </row>
    <row r="5134" spans="1:3" x14ac:dyDescent="0.75">
      <c r="A5134" s="113">
        <v>45139</v>
      </c>
      <c r="B5134" s="97">
        <v>21</v>
      </c>
      <c r="C5134" s="105"/>
    </row>
    <row r="5135" spans="1:3" x14ac:dyDescent="0.75">
      <c r="A5135" s="113">
        <v>45139</v>
      </c>
      <c r="B5135" s="97">
        <v>22</v>
      </c>
      <c r="C5135" s="105"/>
    </row>
    <row r="5136" spans="1:3" x14ac:dyDescent="0.75">
      <c r="A5136" s="113">
        <v>45139</v>
      </c>
      <c r="B5136" s="97">
        <v>23</v>
      </c>
      <c r="C5136" s="105"/>
    </row>
    <row r="5137" spans="1:3" x14ac:dyDescent="0.75">
      <c r="A5137" s="113">
        <v>45139</v>
      </c>
      <c r="B5137" s="97">
        <v>24</v>
      </c>
      <c r="C5137" s="105"/>
    </row>
    <row r="5138" spans="1:3" x14ac:dyDescent="0.75">
      <c r="A5138" s="113">
        <v>45140</v>
      </c>
      <c r="B5138" s="97">
        <v>1</v>
      </c>
      <c r="C5138" s="105"/>
    </row>
    <row r="5139" spans="1:3" x14ac:dyDescent="0.75">
      <c r="A5139" s="113">
        <v>45140</v>
      </c>
      <c r="B5139" s="97">
        <v>2</v>
      </c>
      <c r="C5139" s="105"/>
    </row>
    <row r="5140" spans="1:3" x14ac:dyDescent="0.75">
      <c r="A5140" s="113">
        <v>45140</v>
      </c>
      <c r="B5140" s="97">
        <v>3</v>
      </c>
      <c r="C5140" s="105"/>
    </row>
    <row r="5141" spans="1:3" x14ac:dyDescent="0.75">
      <c r="A5141" s="113">
        <v>45140</v>
      </c>
      <c r="B5141" s="97">
        <v>4</v>
      </c>
      <c r="C5141" s="105"/>
    </row>
    <row r="5142" spans="1:3" x14ac:dyDescent="0.75">
      <c r="A5142" s="113">
        <v>45140</v>
      </c>
      <c r="B5142" s="97">
        <v>5</v>
      </c>
      <c r="C5142" s="105"/>
    </row>
    <row r="5143" spans="1:3" x14ac:dyDescent="0.75">
      <c r="A5143" s="113">
        <v>45140</v>
      </c>
      <c r="B5143" s="97">
        <v>6</v>
      </c>
      <c r="C5143" s="105"/>
    </row>
    <row r="5144" spans="1:3" x14ac:dyDescent="0.75">
      <c r="A5144" s="113">
        <v>45140</v>
      </c>
      <c r="B5144" s="97">
        <v>7</v>
      </c>
      <c r="C5144" s="105"/>
    </row>
    <row r="5145" spans="1:3" x14ac:dyDescent="0.75">
      <c r="A5145" s="113">
        <v>45140</v>
      </c>
      <c r="B5145" s="97">
        <v>8</v>
      </c>
      <c r="C5145" s="105"/>
    </row>
    <row r="5146" spans="1:3" x14ac:dyDescent="0.75">
      <c r="A5146" s="113">
        <v>45140</v>
      </c>
      <c r="B5146" s="97">
        <v>9</v>
      </c>
      <c r="C5146" s="105"/>
    </row>
    <row r="5147" spans="1:3" x14ac:dyDescent="0.75">
      <c r="A5147" s="113">
        <v>45140</v>
      </c>
      <c r="B5147" s="97">
        <v>10</v>
      </c>
      <c r="C5147" s="105"/>
    </row>
    <row r="5148" spans="1:3" x14ac:dyDescent="0.75">
      <c r="A5148" s="113">
        <v>45140</v>
      </c>
      <c r="B5148" s="97">
        <v>11</v>
      </c>
      <c r="C5148" s="105"/>
    </row>
    <row r="5149" spans="1:3" x14ac:dyDescent="0.75">
      <c r="A5149" s="113">
        <v>45140</v>
      </c>
      <c r="B5149" s="97">
        <v>12</v>
      </c>
      <c r="C5149" s="105"/>
    </row>
    <row r="5150" spans="1:3" x14ac:dyDescent="0.75">
      <c r="A5150" s="113">
        <v>45140</v>
      </c>
      <c r="B5150" s="97">
        <v>13</v>
      </c>
      <c r="C5150" s="105"/>
    </row>
    <row r="5151" spans="1:3" x14ac:dyDescent="0.75">
      <c r="A5151" s="113">
        <v>45140</v>
      </c>
      <c r="B5151" s="97">
        <v>14</v>
      </c>
      <c r="C5151" s="105"/>
    </row>
    <row r="5152" spans="1:3" x14ac:dyDescent="0.75">
      <c r="A5152" s="113">
        <v>45140</v>
      </c>
      <c r="B5152" s="97">
        <v>15</v>
      </c>
      <c r="C5152" s="105"/>
    </row>
    <row r="5153" spans="1:3" x14ac:dyDescent="0.75">
      <c r="A5153" s="113">
        <v>45140</v>
      </c>
      <c r="B5153" s="97">
        <v>16</v>
      </c>
      <c r="C5153" s="105"/>
    </row>
    <row r="5154" spans="1:3" x14ac:dyDescent="0.75">
      <c r="A5154" s="113">
        <v>45140</v>
      </c>
      <c r="B5154" s="97">
        <v>17</v>
      </c>
      <c r="C5154" s="105"/>
    </row>
    <row r="5155" spans="1:3" x14ac:dyDescent="0.75">
      <c r="A5155" s="113">
        <v>45140</v>
      </c>
      <c r="B5155" s="97">
        <v>18</v>
      </c>
      <c r="C5155" s="105"/>
    </row>
    <row r="5156" spans="1:3" x14ac:dyDescent="0.75">
      <c r="A5156" s="113">
        <v>45140</v>
      </c>
      <c r="B5156" s="97">
        <v>19</v>
      </c>
      <c r="C5156" s="105"/>
    </row>
    <row r="5157" spans="1:3" x14ac:dyDescent="0.75">
      <c r="A5157" s="113">
        <v>45140</v>
      </c>
      <c r="B5157" s="97">
        <v>20</v>
      </c>
      <c r="C5157" s="105"/>
    </row>
    <row r="5158" spans="1:3" x14ac:dyDescent="0.75">
      <c r="A5158" s="113">
        <v>45140</v>
      </c>
      <c r="B5158" s="97">
        <v>21</v>
      </c>
      <c r="C5158" s="105"/>
    </row>
    <row r="5159" spans="1:3" x14ac:dyDescent="0.75">
      <c r="A5159" s="113">
        <v>45140</v>
      </c>
      <c r="B5159" s="97">
        <v>22</v>
      </c>
      <c r="C5159" s="105"/>
    </row>
    <row r="5160" spans="1:3" x14ac:dyDescent="0.75">
      <c r="A5160" s="113">
        <v>45140</v>
      </c>
      <c r="B5160" s="97">
        <v>23</v>
      </c>
      <c r="C5160" s="105"/>
    </row>
    <row r="5161" spans="1:3" x14ac:dyDescent="0.75">
      <c r="A5161" s="113">
        <v>45140</v>
      </c>
      <c r="B5161" s="97">
        <v>24</v>
      </c>
      <c r="C5161" s="105"/>
    </row>
    <row r="5162" spans="1:3" x14ac:dyDescent="0.75">
      <c r="A5162" s="113">
        <v>45141</v>
      </c>
      <c r="B5162" s="97">
        <v>1</v>
      </c>
      <c r="C5162" s="105"/>
    </row>
    <row r="5163" spans="1:3" x14ac:dyDescent="0.75">
      <c r="A5163" s="113">
        <v>45141</v>
      </c>
      <c r="B5163" s="97">
        <v>2</v>
      </c>
      <c r="C5163" s="105"/>
    </row>
    <row r="5164" spans="1:3" x14ac:dyDescent="0.75">
      <c r="A5164" s="113">
        <v>45141</v>
      </c>
      <c r="B5164" s="97">
        <v>3</v>
      </c>
      <c r="C5164" s="105"/>
    </row>
    <row r="5165" spans="1:3" x14ac:dyDescent="0.75">
      <c r="A5165" s="113">
        <v>45141</v>
      </c>
      <c r="B5165" s="97">
        <v>4</v>
      </c>
      <c r="C5165" s="105"/>
    </row>
    <row r="5166" spans="1:3" x14ac:dyDescent="0.75">
      <c r="A5166" s="113">
        <v>45141</v>
      </c>
      <c r="B5166" s="97">
        <v>5</v>
      </c>
      <c r="C5166" s="105"/>
    </row>
    <row r="5167" spans="1:3" x14ac:dyDescent="0.75">
      <c r="A5167" s="113">
        <v>45141</v>
      </c>
      <c r="B5167" s="97">
        <v>6</v>
      </c>
      <c r="C5167" s="105"/>
    </row>
    <row r="5168" spans="1:3" x14ac:dyDescent="0.75">
      <c r="A5168" s="113">
        <v>45141</v>
      </c>
      <c r="B5168" s="97">
        <v>7</v>
      </c>
      <c r="C5168" s="105"/>
    </row>
    <row r="5169" spans="1:3" x14ac:dyDescent="0.75">
      <c r="A5169" s="113">
        <v>45141</v>
      </c>
      <c r="B5169" s="97">
        <v>8</v>
      </c>
      <c r="C5169" s="105"/>
    </row>
    <row r="5170" spans="1:3" x14ac:dyDescent="0.75">
      <c r="A5170" s="113">
        <v>45141</v>
      </c>
      <c r="B5170" s="97">
        <v>9</v>
      </c>
      <c r="C5170" s="105"/>
    </row>
    <row r="5171" spans="1:3" x14ac:dyDescent="0.75">
      <c r="A5171" s="113">
        <v>45141</v>
      </c>
      <c r="B5171" s="97">
        <v>10</v>
      </c>
      <c r="C5171" s="105"/>
    </row>
    <row r="5172" spans="1:3" x14ac:dyDescent="0.75">
      <c r="A5172" s="113">
        <v>45141</v>
      </c>
      <c r="B5172" s="97">
        <v>11</v>
      </c>
      <c r="C5172" s="105"/>
    </row>
    <row r="5173" spans="1:3" x14ac:dyDescent="0.75">
      <c r="A5173" s="113">
        <v>45141</v>
      </c>
      <c r="B5173" s="97">
        <v>12</v>
      </c>
      <c r="C5173" s="105"/>
    </row>
    <row r="5174" spans="1:3" x14ac:dyDescent="0.75">
      <c r="A5174" s="113">
        <v>45141</v>
      </c>
      <c r="B5174" s="97">
        <v>13</v>
      </c>
      <c r="C5174" s="105"/>
    </row>
    <row r="5175" spans="1:3" x14ac:dyDescent="0.75">
      <c r="A5175" s="113">
        <v>45141</v>
      </c>
      <c r="B5175" s="97">
        <v>14</v>
      </c>
      <c r="C5175" s="105"/>
    </row>
    <row r="5176" spans="1:3" x14ac:dyDescent="0.75">
      <c r="A5176" s="113">
        <v>45141</v>
      </c>
      <c r="B5176" s="97">
        <v>15</v>
      </c>
      <c r="C5176" s="105"/>
    </row>
    <row r="5177" spans="1:3" x14ac:dyDescent="0.75">
      <c r="A5177" s="113">
        <v>45141</v>
      </c>
      <c r="B5177" s="97">
        <v>16</v>
      </c>
      <c r="C5177" s="105"/>
    </row>
    <row r="5178" spans="1:3" x14ac:dyDescent="0.75">
      <c r="A5178" s="113">
        <v>45141</v>
      </c>
      <c r="B5178" s="97">
        <v>17</v>
      </c>
      <c r="C5178" s="105"/>
    </row>
    <row r="5179" spans="1:3" x14ac:dyDescent="0.75">
      <c r="A5179" s="113">
        <v>45141</v>
      </c>
      <c r="B5179" s="97">
        <v>18</v>
      </c>
      <c r="C5179" s="105"/>
    </row>
    <row r="5180" spans="1:3" x14ac:dyDescent="0.75">
      <c r="A5180" s="113">
        <v>45141</v>
      </c>
      <c r="B5180" s="97">
        <v>19</v>
      </c>
      <c r="C5180" s="105"/>
    </row>
    <row r="5181" spans="1:3" x14ac:dyDescent="0.75">
      <c r="A5181" s="113">
        <v>45141</v>
      </c>
      <c r="B5181" s="97">
        <v>20</v>
      </c>
      <c r="C5181" s="105"/>
    </row>
    <row r="5182" spans="1:3" x14ac:dyDescent="0.75">
      <c r="A5182" s="113">
        <v>45141</v>
      </c>
      <c r="B5182" s="97">
        <v>21</v>
      </c>
      <c r="C5182" s="105"/>
    </row>
    <row r="5183" spans="1:3" x14ac:dyDescent="0.75">
      <c r="A5183" s="113">
        <v>45141</v>
      </c>
      <c r="B5183" s="97">
        <v>22</v>
      </c>
      <c r="C5183" s="105"/>
    </row>
    <row r="5184" spans="1:3" x14ac:dyDescent="0.75">
      <c r="A5184" s="113">
        <v>45141</v>
      </c>
      <c r="B5184" s="97">
        <v>23</v>
      </c>
      <c r="C5184" s="105"/>
    </row>
    <row r="5185" spans="1:3" x14ac:dyDescent="0.75">
      <c r="A5185" s="113">
        <v>45141</v>
      </c>
      <c r="B5185" s="97">
        <v>24</v>
      </c>
      <c r="C5185" s="105"/>
    </row>
    <row r="5186" spans="1:3" x14ac:dyDescent="0.75">
      <c r="A5186" s="113">
        <v>45142</v>
      </c>
      <c r="B5186" s="97">
        <v>1</v>
      </c>
      <c r="C5186" s="105"/>
    </row>
    <row r="5187" spans="1:3" x14ac:dyDescent="0.75">
      <c r="A5187" s="113">
        <v>45142</v>
      </c>
      <c r="B5187" s="97">
        <v>2</v>
      </c>
      <c r="C5187" s="105"/>
    </row>
    <row r="5188" spans="1:3" x14ac:dyDescent="0.75">
      <c r="A5188" s="113">
        <v>45142</v>
      </c>
      <c r="B5188" s="97">
        <v>3</v>
      </c>
      <c r="C5188" s="105"/>
    </row>
    <row r="5189" spans="1:3" x14ac:dyDescent="0.75">
      <c r="A5189" s="113">
        <v>45142</v>
      </c>
      <c r="B5189" s="97">
        <v>4</v>
      </c>
      <c r="C5189" s="105"/>
    </row>
    <row r="5190" spans="1:3" x14ac:dyDescent="0.75">
      <c r="A5190" s="113">
        <v>45142</v>
      </c>
      <c r="B5190" s="97">
        <v>5</v>
      </c>
      <c r="C5190" s="105"/>
    </row>
    <row r="5191" spans="1:3" x14ac:dyDescent="0.75">
      <c r="A5191" s="113">
        <v>45142</v>
      </c>
      <c r="B5191" s="97">
        <v>6</v>
      </c>
      <c r="C5191" s="105"/>
    </row>
    <row r="5192" spans="1:3" x14ac:dyDescent="0.75">
      <c r="A5192" s="113">
        <v>45142</v>
      </c>
      <c r="B5192" s="97">
        <v>7</v>
      </c>
      <c r="C5192" s="105"/>
    </row>
    <row r="5193" spans="1:3" x14ac:dyDescent="0.75">
      <c r="A5193" s="113">
        <v>45142</v>
      </c>
      <c r="B5193" s="97">
        <v>8</v>
      </c>
      <c r="C5193" s="105"/>
    </row>
    <row r="5194" spans="1:3" x14ac:dyDescent="0.75">
      <c r="A5194" s="113">
        <v>45142</v>
      </c>
      <c r="B5194" s="97">
        <v>9</v>
      </c>
      <c r="C5194" s="105"/>
    </row>
    <row r="5195" spans="1:3" x14ac:dyDescent="0.75">
      <c r="A5195" s="113">
        <v>45142</v>
      </c>
      <c r="B5195" s="97">
        <v>10</v>
      </c>
      <c r="C5195" s="105"/>
    </row>
    <row r="5196" spans="1:3" x14ac:dyDescent="0.75">
      <c r="A5196" s="113">
        <v>45142</v>
      </c>
      <c r="B5196" s="97">
        <v>11</v>
      </c>
      <c r="C5196" s="105"/>
    </row>
    <row r="5197" spans="1:3" x14ac:dyDescent="0.75">
      <c r="A5197" s="113">
        <v>45142</v>
      </c>
      <c r="B5197" s="97">
        <v>12</v>
      </c>
      <c r="C5197" s="105"/>
    </row>
    <row r="5198" spans="1:3" x14ac:dyDescent="0.75">
      <c r="A5198" s="113">
        <v>45142</v>
      </c>
      <c r="B5198" s="97">
        <v>13</v>
      </c>
      <c r="C5198" s="105"/>
    </row>
    <row r="5199" spans="1:3" x14ac:dyDescent="0.75">
      <c r="A5199" s="113">
        <v>45142</v>
      </c>
      <c r="B5199" s="97">
        <v>14</v>
      </c>
      <c r="C5199" s="105"/>
    </row>
    <row r="5200" spans="1:3" x14ac:dyDescent="0.75">
      <c r="A5200" s="113">
        <v>45142</v>
      </c>
      <c r="B5200" s="97">
        <v>15</v>
      </c>
      <c r="C5200" s="105"/>
    </row>
    <row r="5201" spans="1:3" x14ac:dyDescent="0.75">
      <c r="A5201" s="113">
        <v>45142</v>
      </c>
      <c r="B5201" s="97">
        <v>16</v>
      </c>
      <c r="C5201" s="105"/>
    </row>
    <row r="5202" spans="1:3" x14ac:dyDescent="0.75">
      <c r="A5202" s="113">
        <v>45142</v>
      </c>
      <c r="B5202" s="97">
        <v>17</v>
      </c>
      <c r="C5202" s="105"/>
    </row>
    <row r="5203" spans="1:3" x14ac:dyDescent="0.75">
      <c r="A5203" s="113">
        <v>45142</v>
      </c>
      <c r="B5203" s="97">
        <v>18</v>
      </c>
      <c r="C5203" s="105"/>
    </row>
    <row r="5204" spans="1:3" x14ac:dyDescent="0.75">
      <c r="A5204" s="113">
        <v>45142</v>
      </c>
      <c r="B5204" s="97">
        <v>19</v>
      </c>
      <c r="C5204" s="105"/>
    </row>
    <row r="5205" spans="1:3" x14ac:dyDescent="0.75">
      <c r="A5205" s="113">
        <v>45142</v>
      </c>
      <c r="B5205" s="97">
        <v>20</v>
      </c>
      <c r="C5205" s="105"/>
    </row>
    <row r="5206" spans="1:3" x14ac:dyDescent="0.75">
      <c r="A5206" s="113">
        <v>45142</v>
      </c>
      <c r="B5206" s="97">
        <v>21</v>
      </c>
      <c r="C5206" s="105"/>
    </row>
    <row r="5207" spans="1:3" x14ac:dyDescent="0.75">
      <c r="A5207" s="113">
        <v>45142</v>
      </c>
      <c r="B5207" s="97">
        <v>22</v>
      </c>
      <c r="C5207" s="105"/>
    </row>
    <row r="5208" spans="1:3" x14ac:dyDescent="0.75">
      <c r="A5208" s="113">
        <v>45142</v>
      </c>
      <c r="B5208" s="97">
        <v>23</v>
      </c>
      <c r="C5208" s="105"/>
    </row>
    <row r="5209" spans="1:3" x14ac:dyDescent="0.75">
      <c r="A5209" s="113">
        <v>45142</v>
      </c>
      <c r="B5209" s="97">
        <v>24</v>
      </c>
      <c r="C5209" s="105"/>
    </row>
    <row r="5210" spans="1:3" x14ac:dyDescent="0.75">
      <c r="A5210" s="113">
        <v>45143</v>
      </c>
      <c r="B5210" s="97">
        <v>1</v>
      </c>
      <c r="C5210" s="105"/>
    </row>
    <row r="5211" spans="1:3" x14ac:dyDescent="0.75">
      <c r="A5211" s="113">
        <v>45143</v>
      </c>
      <c r="B5211" s="97">
        <v>2</v>
      </c>
      <c r="C5211" s="105"/>
    </row>
    <row r="5212" spans="1:3" x14ac:dyDescent="0.75">
      <c r="A5212" s="113">
        <v>45143</v>
      </c>
      <c r="B5212" s="97">
        <v>3</v>
      </c>
      <c r="C5212" s="105"/>
    </row>
    <row r="5213" spans="1:3" x14ac:dyDescent="0.75">
      <c r="A5213" s="113">
        <v>45143</v>
      </c>
      <c r="B5213" s="97">
        <v>4</v>
      </c>
      <c r="C5213" s="105"/>
    </row>
    <row r="5214" spans="1:3" x14ac:dyDescent="0.75">
      <c r="A5214" s="113">
        <v>45143</v>
      </c>
      <c r="B5214" s="97">
        <v>5</v>
      </c>
      <c r="C5214" s="105"/>
    </row>
    <row r="5215" spans="1:3" x14ac:dyDescent="0.75">
      <c r="A5215" s="113">
        <v>45143</v>
      </c>
      <c r="B5215" s="97">
        <v>6</v>
      </c>
      <c r="C5215" s="105"/>
    </row>
    <row r="5216" spans="1:3" x14ac:dyDescent="0.75">
      <c r="A5216" s="113">
        <v>45143</v>
      </c>
      <c r="B5216" s="97">
        <v>7</v>
      </c>
      <c r="C5216" s="105"/>
    </row>
    <row r="5217" spans="1:3" x14ac:dyDescent="0.75">
      <c r="A5217" s="113">
        <v>45143</v>
      </c>
      <c r="B5217" s="97">
        <v>8</v>
      </c>
      <c r="C5217" s="105"/>
    </row>
    <row r="5218" spans="1:3" x14ac:dyDescent="0.75">
      <c r="A5218" s="113">
        <v>45143</v>
      </c>
      <c r="B5218" s="97">
        <v>9</v>
      </c>
      <c r="C5218" s="105"/>
    </row>
    <row r="5219" spans="1:3" x14ac:dyDescent="0.75">
      <c r="A5219" s="113">
        <v>45143</v>
      </c>
      <c r="B5219" s="97">
        <v>10</v>
      </c>
      <c r="C5219" s="105"/>
    </row>
    <row r="5220" spans="1:3" x14ac:dyDescent="0.75">
      <c r="A5220" s="113">
        <v>45143</v>
      </c>
      <c r="B5220" s="97">
        <v>11</v>
      </c>
      <c r="C5220" s="105"/>
    </row>
    <row r="5221" spans="1:3" x14ac:dyDescent="0.75">
      <c r="A5221" s="113">
        <v>45143</v>
      </c>
      <c r="B5221" s="97">
        <v>12</v>
      </c>
      <c r="C5221" s="105"/>
    </row>
    <row r="5222" spans="1:3" x14ac:dyDescent="0.75">
      <c r="A5222" s="113">
        <v>45143</v>
      </c>
      <c r="B5222" s="97">
        <v>13</v>
      </c>
      <c r="C5222" s="105"/>
    </row>
    <row r="5223" spans="1:3" x14ac:dyDescent="0.75">
      <c r="A5223" s="113">
        <v>45143</v>
      </c>
      <c r="B5223" s="97">
        <v>14</v>
      </c>
      <c r="C5223" s="105"/>
    </row>
    <row r="5224" spans="1:3" x14ac:dyDescent="0.75">
      <c r="A5224" s="113">
        <v>45143</v>
      </c>
      <c r="B5224" s="97">
        <v>15</v>
      </c>
      <c r="C5224" s="105"/>
    </row>
    <row r="5225" spans="1:3" x14ac:dyDescent="0.75">
      <c r="A5225" s="113">
        <v>45143</v>
      </c>
      <c r="B5225" s="97">
        <v>16</v>
      </c>
      <c r="C5225" s="105"/>
    </row>
    <row r="5226" spans="1:3" x14ac:dyDescent="0.75">
      <c r="A5226" s="113">
        <v>45143</v>
      </c>
      <c r="B5226" s="97">
        <v>17</v>
      </c>
      <c r="C5226" s="105"/>
    </row>
    <row r="5227" spans="1:3" x14ac:dyDescent="0.75">
      <c r="A5227" s="113">
        <v>45143</v>
      </c>
      <c r="B5227" s="97">
        <v>18</v>
      </c>
      <c r="C5227" s="105"/>
    </row>
    <row r="5228" spans="1:3" x14ac:dyDescent="0.75">
      <c r="A5228" s="113">
        <v>45143</v>
      </c>
      <c r="B5228" s="97">
        <v>19</v>
      </c>
      <c r="C5228" s="105"/>
    </row>
    <row r="5229" spans="1:3" x14ac:dyDescent="0.75">
      <c r="A5229" s="113">
        <v>45143</v>
      </c>
      <c r="B5229" s="97">
        <v>20</v>
      </c>
      <c r="C5229" s="105"/>
    </row>
    <row r="5230" spans="1:3" x14ac:dyDescent="0.75">
      <c r="A5230" s="113">
        <v>45143</v>
      </c>
      <c r="B5230" s="97">
        <v>21</v>
      </c>
      <c r="C5230" s="105"/>
    </row>
    <row r="5231" spans="1:3" x14ac:dyDescent="0.75">
      <c r="A5231" s="113">
        <v>45143</v>
      </c>
      <c r="B5231" s="97">
        <v>22</v>
      </c>
      <c r="C5231" s="105"/>
    </row>
    <row r="5232" spans="1:3" x14ac:dyDescent="0.75">
      <c r="A5232" s="113">
        <v>45143</v>
      </c>
      <c r="B5232" s="97">
        <v>23</v>
      </c>
      <c r="C5232" s="105"/>
    </row>
    <row r="5233" spans="1:3" x14ac:dyDescent="0.75">
      <c r="A5233" s="113">
        <v>45143</v>
      </c>
      <c r="B5233" s="97">
        <v>24</v>
      </c>
      <c r="C5233" s="105"/>
    </row>
    <row r="5234" spans="1:3" x14ac:dyDescent="0.75">
      <c r="A5234" s="113">
        <v>45144</v>
      </c>
      <c r="B5234" s="97">
        <v>1</v>
      </c>
      <c r="C5234" s="105"/>
    </row>
    <row r="5235" spans="1:3" x14ac:dyDescent="0.75">
      <c r="A5235" s="113">
        <v>45144</v>
      </c>
      <c r="B5235" s="97">
        <v>2</v>
      </c>
      <c r="C5235" s="105"/>
    </row>
    <row r="5236" spans="1:3" x14ac:dyDescent="0.75">
      <c r="A5236" s="113">
        <v>45144</v>
      </c>
      <c r="B5236" s="97">
        <v>3</v>
      </c>
      <c r="C5236" s="105"/>
    </row>
    <row r="5237" spans="1:3" x14ac:dyDescent="0.75">
      <c r="A5237" s="113">
        <v>45144</v>
      </c>
      <c r="B5237" s="97">
        <v>4</v>
      </c>
      <c r="C5237" s="105"/>
    </row>
    <row r="5238" spans="1:3" x14ac:dyDescent="0.75">
      <c r="A5238" s="113">
        <v>45144</v>
      </c>
      <c r="B5238" s="97">
        <v>5</v>
      </c>
      <c r="C5238" s="105"/>
    </row>
    <row r="5239" spans="1:3" x14ac:dyDescent="0.75">
      <c r="A5239" s="113">
        <v>45144</v>
      </c>
      <c r="B5239" s="97">
        <v>6</v>
      </c>
      <c r="C5239" s="105"/>
    </row>
    <row r="5240" spans="1:3" x14ac:dyDescent="0.75">
      <c r="A5240" s="113">
        <v>45144</v>
      </c>
      <c r="B5240" s="97">
        <v>7</v>
      </c>
      <c r="C5240" s="105"/>
    </row>
    <row r="5241" spans="1:3" x14ac:dyDescent="0.75">
      <c r="A5241" s="113">
        <v>45144</v>
      </c>
      <c r="B5241" s="97">
        <v>8</v>
      </c>
      <c r="C5241" s="105"/>
    </row>
    <row r="5242" spans="1:3" x14ac:dyDescent="0.75">
      <c r="A5242" s="113">
        <v>45144</v>
      </c>
      <c r="B5242" s="97">
        <v>9</v>
      </c>
      <c r="C5242" s="105"/>
    </row>
    <row r="5243" spans="1:3" x14ac:dyDescent="0.75">
      <c r="A5243" s="113">
        <v>45144</v>
      </c>
      <c r="B5243" s="97">
        <v>10</v>
      </c>
      <c r="C5243" s="105"/>
    </row>
    <row r="5244" spans="1:3" x14ac:dyDescent="0.75">
      <c r="A5244" s="113">
        <v>45144</v>
      </c>
      <c r="B5244" s="97">
        <v>11</v>
      </c>
      <c r="C5244" s="105"/>
    </row>
    <row r="5245" spans="1:3" x14ac:dyDescent="0.75">
      <c r="A5245" s="113">
        <v>45144</v>
      </c>
      <c r="B5245" s="97">
        <v>12</v>
      </c>
      <c r="C5245" s="105"/>
    </row>
    <row r="5246" spans="1:3" x14ac:dyDescent="0.75">
      <c r="A5246" s="113">
        <v>45144</v>
      </c>
      <c r="B5246" s="97">
        <v>13</v>
      </c>
      <c r="C5246" s="105"/>
    </row>
    <row r="5247" spans="1:3" x14ac:dyDescent="0.75">
      <c r="A5247" s="113">
        <v>45144</v>
      </c>
      <c r="B5247" s="97">
        <v>14</v>
      </c>
      <c r="C5247" s="105"/>
    </row>
    <row r="5248" spans="1:3" x14ac:dyDescent="0.75">
      <c r="A5248" s="113">
        <v>45144</v>
      </c>
      <c r="B5248" s="97">
        <v>15</v>
      </c>
      <c r="C5248" s="105"/>
    </row>
    <row r="5249" spans="1:3" x14ac:dyDescent="0.75">
      <c r="A5249" s="113">
        <v>45144</v>
      </c>
      <c r="B5249" s="97">
        <v>16</v>
      </c>
      <c r="C5249" s="105"/>
    </row>
    <row r="5250" spans="1:3" x14ac:dyDescent="0.75">
      <c r="A5250" s="113">
        <v>45144</v>
      </c>
      <c r="B5250" s="97">
        <v>17</v>
      </c>
      <c r="C5250" s="105"/>
    </row>
    <row r="5251" spans="1:3" x14ac:dyDescent="0.75">
      <c r="A5251" s="113">
        <v>45144</v>
      </c>
      <c r="B5251" s="97">
        <v>18</v>
      </c>
      <c r="C5251" s="105"/>
    </row>
    <row r="5252" spans="1:3" x14ac:dyDescent="0.75">
      <c r="A5252" s="113">
        <v>45144</v>
      </c>
      <c r="B5252" s="97">
        <v>19</v>
      </c>
      <c r="C5252" s="105"/>
    </row>
    <row r="5253" spans="1:3" x14ac:dyDescent="0.75">
      <c r="A5253" s="113">
        <v>45144</v>
      </c>
      <c r="B5253" s="97">
        <v>20</v>
      </c>
      <c r="C5253" s="105"/>
    </row>
    <row r="5254" spans="1:3" x14ac:dyDescent="0.75">
      <c r="A5254" s="113">
        <v>45144</v>
      </c>
      <c r="B5254" s="97">
        <v>21</v>
      </c>
      <c r="C5254" s="105"/>
    </row>
    <row r="5255" spans="1:3" x14ac:dyDescent="0.75">
      <c r="A5255" s="113">
        <v>45144</v>
      </c>
      <c r="B5255" s="97">
        <v>22</v>
      </c>
      <c r="C5255" s="105"/>
    </row>
    <row r="5256" spans="1:3" x14ac:dyDescent="0.75">
      <c r="A5256" s="113">
        <v>45144</v>
      </c>
      <c r="B5256" s="97">
        <v>23</v>
      </c>
      <c r="C5256" s="105"/>
    </row>
    <row r="5257" spans="1:3" x14ac:dyDescent="0.75">
      <c r="A5257" s="113">
        <v>45144</v>
      </c>
      <c r="B5257" s="97">
        <v>24</v>
      </c>
      <c r="C5257" s="105"/>
    </row>
    <row r="5258" spans="1:3" x14ac:dyDescent="0.75">
      <c r="A5258" s="113">
        <v>45145</v>
      </c>
      <c r="B5258" s="97">
        <v>1</v>
      </c>
      <c r="C5258" s="105"/>
    </row>
    <row r="5259" spans="1:3" x14ac:dyDescent="0.75">
      <c r="A5259" s="113">
        <v>45145</v>
      </c>
      <c r="B5259" s="97">
        <v>2</v>
      </c>
      <c r="C5259" s="105"/>
    </row>
    <row r="5260" spans="1:3" x14ac:dyDescent="0.75">
      <c r="A5260" s="113">
        <v>45145</v>
      </c>
      <c r="B5260" s="97">
        <v>3</v>
      </c>
      <c r="C5260" s="105"/>
    </row>
    <row r="5261" spans="1:3" x14ac:dyDescent="0.75">
      <c r="A5261" s="113">
        <v>45145</v>
      </c>
      <c r="B5261" s="97">
        <v>4</v>
      </c>
      <c r="C5261" s="105"/>
    </row>
    <row r="5262" spans="1:3" x14ac:dyDescent="0.75">
      <c r="A5262" s="113">
        <v>45145</v>
      </c>
      <c r="B5262" s="97">
        <v>5</v>
      </c>
      <c r="C5262" s="105"/>
    </row>
    <row r="5263" spans="1:3" x14ac:dyDescent="0.75">
      <c r="A5263" s="113">
        <v>45145</v>
      </c>
      <c r="B5263" s="97">
        <v>6</v>
      </c>
      <c r="C5263" s="105"/>
    </row>
    <row r="5264" spans="1:3" x14ac:dyDescent="0.75">
      <c r="A5264" s="113">
        <v>45145</v>
      </c>
      <c r="B5264" s="97">
        <v>7</v>
      </c>
      <c r="C5264" s="105"/>
    </row>
    <row r="5265" spans="1:3" x14ac:dyDescent="0.75">
      <c r="A5265" s="113">
        <v>45145</v>
      </c>
      <c r="B5265" s="97">
        <v>8</v>
      </c>
      <c r="C5265" s="105"/>
    </row>
    <row r="5266" spans="1:3" x14ac:dyDescent="0.75">
      <c r="A5266" s="113">
        <v>45145</v>
      </c>
      <c r="B5266" s="97">
        <v>9</v>
      </c>
      <c r="C5266" s="105"/>
    </row>
    <row r="5267" spans="1:3" x14ac:dyDescent="0.75">
      <c r="A5267" s="113">
        <v>45145</v>
      </c>
      <c r="B5267" s="97">
        <v>10</v>
      </c>
      <c r="C5267" s="105"/>
    </row>
    <row r="5268" spans="1:3" x14ac:dyDescent="0.75">
      <c r="A5268" s="113">
        <v>45145</v>
      </c>
      <c r="B5268" s="97">
        <v>11</v>
      </c>
      <c r="C5268" s="105"/>
    </row>
    <row r="5269" spans="1:3" x14ac:dyDescent="0.75">
      <c r="A5269" s="113">
        <v>45145</v>
      </c>
      <c r="B5269" s="97">
        <v>12</v>
      </c>
      <c r="C5269" s="105"/>
    </row>
    <row r="5270" spans="1:3" x14ac:dyDescent="0.75">
      <c r="A5270" s="113">
        <v>45145</v>
      </c>
      <c r="B5270" s="97">
        <v>13</v>
      </c>
      <c r="C5270" s="105"/>
    </row>
    <row r="5271" spans="1:3" x14ac:dyDescent="0.75">
      <c r="A5271" s="113">
        <v>45145</v>
      </c>
      <c r="B5271" s="97">
        <v>14</v>
      </c>
      <c r="C5271" s="105"/>
    </row>
    <row r="5272" spans="1:3" x14ac:dyDescent="0.75">
      <c r="A5272" s="113">
        <v>45145</v>
      </c>
      <c r="B5272" s="97">
        <v>15</v>
      </c>
      <c r="C5272" s="105"/>
    </row>
    <row r="5273" spans="1:3" x14ac:dyDescent="0.75">
      <c r="A5273" s="113">
        <v>45145</v>
      </c>
      <c r="B5273" s="97">
        <v>16</v>
      </c>
      <c r="C5273" s="105"/>
    </row>
    <row r="5274" spans="1:3" x14ac:dyDescent="0.75">
      <c r="A5274" s="113">
        <v>45145</v>
      </c>
      <c r="B5274" s="97">
        <v>17</v>
      </c>
      <c r="C5274" s="105"/>
    </row>
    <row r="5275" spans="1:3" x14ac:dyDescent="0.75">
      <c r="A5275" s="113">
        <v>45145</v>
      </c>
      <c r="B5275" s="97">
        <v>18</v>
      </c>
      <c r="C5275" s="105"/>
    </row>
    <row r="5276" spans="1:3" x14ac:dyDescent="0.75">
      <c r="A5276" s="113">
        <v>45145</v>
      </c>
      <c r="B5276" s="97">
        <v>19</v>
      </c>
      <c r="C5276" s="105"/>
    </row>
    <row r="5277" spans="1:3" x14ac:dyDescent="0.75">
      <c r="A5277" s="113">
        <v>45145</v>
      </c>
      <c r="B5277" s="97">
        <v>20</v>
      </c>
      <c r="C5277" s="105"/>
    </row>
    <row r="5278" spans="1:3" x14ac:dyDescent="0.75">
      <c r="A5278" s="113">
        <v>45145</v>
      </c>
      <c r="B5278" s="97">
        <v>21</v>
      </c>
      <c r="C5278" s="105"/>
    </row>
    <row r="5279" spans="1:3" x14ac:dyDescent="0.75">
      <c r="A5279" s="113">
        <v>45145</v>
      </c>
      <c r="B5279" s="97">
        <v>22</v>
      </c>
      <c r="C5279" s="105"/>
    </row>
    <row r="5280" spans="1:3" x14ac:dyDescent="0.75">
      <c r="A5280" s="113">
        <v>45145</v>
      </c>
      <c r="B5280" s="97">
        <v>23</v>
      </c>
      <c r="C5280" s="105"/>
    </row>
    <row r="5281" spans="1:3" x14ac:dyDescent="0.75">
      <c r="A5281" s="113">
        <v>45145</v>
      </c>
      <c r="B5281" s="97">
        <v>24</v>
      </c>
      <c r="C5281" s="105"/>
    </row>
    <row r="5282" spans="1:3" x14ac:dyDescent="0.75">
      <c r="A5282" s="113">
        <v>45146</v>
      </c>
      <c r="B5282" s="97">
        <v>1</v>
      </c>
      <c r="C5282" s="105"/>
    </row>
    <row r="5283" spans="1:3" x14ac:dyDescent="0.75">
      <c r="A5283" s="113">
        <v>45146</v>
      </c>
      <c r="B5283" s="97">
        <v>2</v>
      </c>
      <c r="C5283" s="105"/>
    </row>
    <row r="5284" spans="1:3" x14ac:dyDescent="0.75">
      <c r="A5284" s="113">
        <v>45146</v>
      </c>
      <c r="B5284" s="97">
        <v>3</v>
      </c>
      <c r="C5284" s="105"/>
    </row>
    <row r="5285" spans="1:3" x14ac:dyDescent="0.75">
      <c r="A5285" s="113">
        <v>45146</v>
      </c>
      <c r="B5285" s="97">
        <v>4</v>
      </c>
      <c r="C5285" s="105"/>
    </row>
    <row r="5286" spans="1:3" x14ac:dyDescent="0.75">
      <c r="A5286" s="113">
        <v>45146</v>
      </c>
      <c r="B5286" s="97">
        <v>5</v>
      </c>
      <c r="C5286" s="105"/>
    </row>
    <row r="5287" spans="1:3" x14ac:dyDescent="0.75">
      <c r="A5287" s="113">
        <v>45146</v>
      </c>
      <c r="B5287" s="97">
        <v>6</v>
      </c>
      <c r="C5287" s="105"/>
    </row>
    <row r="5288" spans="1:3" x14ac:dyDescent="0.75">
      <c r="A5288" s="113">
        <v>45146</v>
      </c>
      <c r="B5288" s="97">
        <v>7</v>
      </c>
      <c r="C5288" s="105"/>
    </row>
    <row r="5289" spans="1:3" x14ac:dyDescent="0.75">
      <c r="A5289" s="113">
        <v>45146</v>
      </c>
      <c r="B5289" s="97">
        <v>8</v>
      </c>
      <c r="C5289" s="105"/>
    </row>
    <row r="5290" spans="1:3" x14ac:dyDescent="0.75">
      <c r="A5290" s="113">
        <v>45146</v>
      </c>
      <c r="B5290" s="97">
        <v>9</v>
      </c>
      <c r="C5290" s="105"/>
    </row>
    <row r="5291" spans="1:3" x14ac:dyDescent="0.75">
      <c r="A5291" s="113">
        <v>45146</v>
      </c>
      <c r="B5291" s="97">
        <v>10</v>
      </c>
      <c r="C5291" s="105"/>
    </row>
    <row r="5292" spans="1:3" x14ac:dyDescent="0.75">
      <c r="A5292" s="113">
        <v>45146</v>
      </c>
      <c r="B5292" s="97">
        <v>11</v>
      </c>
      <c r="C5292" s="105"/>
    </row>
    <row r="5293" spans="1:3" x14ac:dyDescent="0.75">
      <c r="A5293" s="113">
        <v>45146</v>
      </c>
      <c r="B5293" s="97">
        <v>12</v>
      </c>
      <c r="C5293" s="105"/>
    </row>
    <row r="5294" spans="1:3" x14ac:dyDescent="0.75">
      <c r="A5294" s="113">
        <v>45146</v>
      </c>
      <c r="B5294" s="97">
        <v>13</v>
      </c>
      <c r="C5294" s="105"/>
    </row>
    <row r="5295" spans="1:3" x14ac:dyDescent="0.75">
      <c r="A5295" s="113">
        <v>45146</v>
      </c>
      <c r="B5295" s="97">
        <v>14</v>
      </c>
      <c r="C5295" s="105"/>
    </row>
    <row r="5296" spans="1:3" x14ac:dyDescent="0.75">
      <c r="A5296" s="113">
        <v>45146</v>
      </c>
      <c r="B5296" s="97">
        <v>15</v>
      </c>
      <c r="C5296" s="105"/>
    </row>
    <row r="5297" spans="1:3" x14ac:dyDescent="0.75">
      <c r="A5297" s="113">
        <v>45146</v>
      </c>
      <c r="B5297" s="97">
        <v>16</v>
      </c>
      <c r="C5297" s="105"/>
    </row>
    <row r="5298" spans="1:3" x14ac:dyDescent="0.75">
      <c r="A5298" s="113">
        <v>45146</v>
      </c>
      <c r="B5298" s="97">
        <v>17</v>
      </c>
      <c r="C5298" s="105"/>
    </row>
    <row r="5299" spans="1:3" x14ac:dyDescent="0.75">
      <c r="A5299" s="113">
        <v>45146</v>
      </c>
      <c r="B5299" s="97">
        <v>18</v>
      </c>
      <c r="C5299" s="105"/>
    </row>
    <row r="5300" spans="1:3" x14ac:dyDescent="0.75">
      <c r="A5300" s="113">
        <v>45146</v>
      </c>
      <c r="B5300" s="97">
        <v>19</v>
      </c>
      <c r="C5300" s="105"/>
    </row>
    <row r="5301" spans="1:3" x14ac:dyDescent="0.75">
      <c r="A5301" s="113">
        <v>45146</v>
      </c>
      <c r="B5301" s="97">
        <v>20</v>
      </c>
      <c r="C5301" s="105"/>
    </row>
    <row r="5302" spans="1:3" x14ac:dyDescent="0.75">
      <c r="A5302" s="113">
        <v>45146</v>
      </c>
      <c r="B5302" s="97">
        <v>21</v>
      </c>
      <c r="C5302" s="105"/>
    </row>
    <row r="5303" spans="1:3" x14ac:dyDescent="0.75">
      <c r="A5303" s="113">
        <v>45146</v>
      </c>
      <c r="B5303" s="97">
        <v>22</v>
      </c>
      <c r="C5303" s="105"/>
    </row>
    <row r="5304" spans="1:3" x14ac:dyDescent="0.75">
      <c r="A5304" s="113">
        <v>45146</v>
      </c>
      <c r="B5304" s="97">
        <v>23</v>
      </c>
      <c r="C5304" s="105"/>
    </row>
    <row r="5305" spans="1:3" x14ac:dyDescent="0.75">
      <c r="A5305" s="113">
        <v>45146</v>
      </c>
      <c r="B5305" s="97">
        <v>24</v>
      </c>
      <c r="C5305" s="105"/>
    </row>
    <row r="5306" spans="1:3" x14ac:dyDescent="0.75">
      <c r="A5306" s="113">
        <v>45147</v>
      </c>
      <c r="B5306" s="97">
        <v>1</v>
      </c>
      <c r="C5306" s="105"/>
    </row>
    <row r="5307" spans="1:3" x14ac:dyDescent="0.75">
      <c r="A5307" s="113">
        <v>45147</v>
      </c>
      <c r="B5307" s="97">
        <v>2</v>
      </c>
      <c r="C5307" s="105"/>
    </row>
    <row r="5308" spans="1:3" x14ac:dyDescent="0.75">
      <c r="A5308" s="113">
        <v>45147</v>
      </c>
      <c r="B5308" s="97">
        <v>3</v>
      </c>
      <c r="C5308" s="105"/>
    </row>
    <row r="5309" spans="1:3" x14ac:dyDescent="0.75">
      <c r="A5309" s="113">
        <v>45147</v>
      </c>
      <c r="B5309" s="97">
        <v>4</v>
      </c>
      <c r="C5309" s="105"/>
    </row>
    <row r="5310" spans="1:3" x14ac:dyDescent="0.75">
      <c r="A5310" s="113">
        <v>45147</v>
      </c>
      <c r="B5310" s="97">
        <v>5</v>
      </c>
      <c r="C5310" s="105"/>
    </row>
    <row r="5311" spans="1:3" x14ac:dyDescent="0.75">
      <c r="A5311" s="113">
        <v>45147</v>
      </c>
      <c r="B5311" s="97">
        <v>6</v>
      </c>
      <c r="C5311" s="105"/>
    </row>
    <row r="5312" spans="1:3" x14ac:dyDescent="0.75">
      <c r="A5312" s="113">
        <v>45147</v>
      </c>
      <c r="B5312" s="97">
        <v>7</v>
      </c>
      <c r="C5312" s="105"/>
    </row>
    <row r="5313" spans="1:3" x14ac:dyDescent="0.75">
      <c r="A5313" s="113">
        <v>45147</v>
      </c>
      <c r="B5313" s="97">
        <v>8</v>
      </c>
      <c r="C5313" s="105"/>
    </row>
    <row r="5314" spans="1:3" x14ac:dyDescent="0.75">
      <c r="A5314" s="113">
        <v>45147</v>
      </c>
      <c r="B5314" s="97">
        <v>9</v>
      </c>
      <c r="C5314" s="105"/>
    </row>
    <row r="5315" spans="1:3" x14ac:dyDescent="0.75">
      <c r="A5315" s="113">
        <v>45147</v>
      </c>
      <c r="B5315" s="97">
        <v>10</v>
      </c>
      <c r="C5315" s="105"/>
    </row>
    <row r="5316" spans="1:3" x14ac:dyDescent="0.75">
      <c r="A5316" s="113">
        <v>45147</v>
      </c>
      <c r="B5316" s="97">
        <v>11</v>
      </c>
      <c r="C5316" s="105"/>
    </row>
    <row r="5317" spans="1:3" x14ac:dyDescent="0.75">
      <c r="A5317" s="113">
        <v>45147</v>
      </c>
      <c r="B5317" s="97">
        <v>12</v>
      </c>
      <c r="C5317" s="105"/>
    </row>
    <row r="5318" spans="1:3" x14ac:dyDescent="0.75">
      <c r="A5318" s="113">
        <v>45147</v>
      </c>
      <c r="B5318" s="97">
        <v>13</v>
      </c>
      <c r="C5318" s="105"/>
    </row>
    <row r="5319" spans="1:3" x14ac:dyDescent="0.75">
      <c r="A5319" s="113">
        <v>45147</v>
      </c>
      <c r="B5319" s="97">
        <v>14</v>
      </c>
      <c r="C5319" s="105"/>
    </row>
    <row r="5320" spans="1:3" x14ac:dyDescent="0.75">
      <c r="A5320" s="113">
        <v>45147</v>
      </c>
      <c r="B5320" s="97">
        <v>15</v>
      </c>
      <c r="C5320" s="105"/>
    </row>
    <row r="5321" spans="1:3" x14ac:dyDescent="0.75">
      <c r="A5321" s="113">
        <v>45147</v>
      </c>
      <c r="B5321" s="97">
        <v>16</v>
      </c>
      <c r="C5321" s="105"/>
    </row>
    <row r="5322" spans="1:3" x14ac:dyDescent="0.75">
      <c r="A5322" s="113">
        <v>45147</v>
      </c>
      <c r="B5322" s="97">
        <v>17</v>
      </c>
      <c r="C5322" s="105"/>
    </row>
    <row r="5323" spans="1:3" x14ac:dyDescent="0.75">
      <c r="A5323" s="113">
        <v>45147</v>
      </c>
      <c r="B5323" s="97">
        <v>18</v>
      </c>
      <c r="C5323" s="105"/>
    </row>
    <row r="5324" spans="1:3" x14ac:dyDescent="0.75">
      <c r="A5324" s="113">
        <v>45147</v>
      </c>
      <c r="B5324" s="97">
        <v>19</v>
      </c>
      <c r="C5324" s="105"/>
    </row>
    <row r="5325" spans="1:3" x14ac:dyDescent="0.75">
      <c r="A5325" s="113">
        <v>45147</v>
      </c>
      <c r="B5325" s="97">
        <v>20</v>
      </c>
      <c r="C5325" s="105"/>
    </row>
    <row r="5326" spans="1:3" x14ac:dyDescent="0.75">
      <c r="A5326" s="113">
        <v>45147</v>
      </c>
      <c r="B5326" s="97">
        <v>21</v>
      </c>
      <c r="C5326" s="105"/>
    </row>
    <row r="5327" spans="1:3" x14ac:dyDescent="0.75">
      <c r="A5327" s="113">
        <v>45147</v>
      </c>
      <c r="B5327" s="97">
        <v>22</v>
      </c>
      <c r="C5327" s="105"/>
    </row>
    <row r="5328" spans="1:3" x14ac:dyDescent="0.75">
      <c r="A5328" s="113">
        <v>45147</v>
      </c>
      <c r="B5328" s="97">
        <v>23</v>
      </c>
      <c r="C5328" s="105"/>
    </row>
    <row r="5329" spans="1:3" x14ac:dyDescent="0.75">
      <c r="A5329" s="113">
        <v>45147</v>
      </c>
      <c r="B5329" s="97">
        <v>24</v>
      </c>
      <c r="C5329" s="105"/>
    </row>
    <row r="5330" spans="1:3" x14ac:dyDescent="0.75">
      <c r="A5330" s="113">
        <v>45148</v>
      </c>
      <c r="B5330" s="97">
        <v>1</v>
      </c>
      <c r="C5330" s="105"/>
    </row>
    <row r="5331" spans="1:3" x14ac:dyDescent="0.75">
      <c r="A5331" s="113">
        <v>45148</v>
      </c>
      <c r="B5331" s="97">
        <v>2</v>
      </c>
      <c r="C5331" s="105"/>
    </row>
    <row r="5332" spans="1:3" x14ac:dyDescent="0.75">
      <c r="A5332" s="113">
        <v>45148</v>
      </c>
      <c r="B5332" s="97">
        <v>3</v>
      </c>
      <c r="C5332" s="105"/>
    </row>
    <row r="5333" spans="1:3" x14ac:dyDescent="0.75">
      <c r="A5333" s="113">
        <v>45148</v>
      </c>
      <c r="B5333" s="97">
        <v>4</v>
      </c>
      <c r="C5333" s="105"/>
    </row>
    <row r="5334" spans="1:3" x14ac:dyDescent="0.75">
      <c r="A5334" s="113">
        <v>45148</v>
      </c>
      <c r="B5334" s="97">
        <v>5</v>
      </c>
      <c r="C5334" s="105"/>
    </row>
    <row r="5335" spans="1:3" x14ac:dyDescent="0.75">
      <c r="A5335" s="113">
        <v>45148</v>
      </c>
      <c r="B5335" s="97">
        <v>6</v>
      </c>
      <c r="C5335" s="105"/>
    </row>
    <row r="5336" spans="1:3" x14ac:dyDescent="0.75">
      <c r="A5336" s="113">
        <v>45148</v>
      </c>
      <c r="B5336" s="97">
        <v>7</v>
      </c>
      <c r="C5336" s="105"/>
    </row>
    <row r="5337" spans="1:3" x14ac:dyDescent="0.75">
      <c r="A5337" s="113">
        <v>45148</v>
      </c>
      <c r="B5337" s="97">
        <v>8</v>
      </c>
      <c r="C5337" s="105"/>
    </row>
    <row r="5338" spans="1:3" x14ac:dyDescent="0.75">
      <c r="A5338" s="113">
        <v>45148</v>
      </c>
      <c r="B5338" s="97">
        <v>9</v>
      </c>
      <c r="C5338" s="105"/>
    </row>
    <row r="5339" spans="1:3" x14ac:dyDescent="0.75">
      <c r="A5339" s="113">
        <v>45148</v>
      </c>
      <c r="B5339" s="97">
        <v>10</v>
      </c>
      <c r="C5339" s="105"/>
    </row>
    <row r="5340" spans="1:3" x14ac:dyDescent="0.75">
      <c r="A5340" s="113">
        <v>45148</v>
      </c>
      <c r="B5340" s="97">
        <v>11</v>
      </c>
      <c r="C5340" s="105"/>
    </row>
    <row r="5341" spans="1:3" x14ac:dyDescent="0.75">
      <c r="A5341" s="113">
        <v>45148</v>
      </c>
      <c r="B5341" s="97">
        <v>12</v>
      </c>
      <c r="C5341" s="105"/>
    </row>
    <row r="5342" spans="1:3" x14ac:dyDescent="0.75">
      <c r="A5342" s="113">
        <v>45148</v>
      </c>
      <c r="B5342" s="97">
        <v>13</v>
      </c>
      <c r="C5342" s="105"/>
    </row>
    <row r="5343" spans="1:3" x14ac:dyDescent="0.75">
      <c r="A5343" s="113">
        <v>45148</v>
      </c>
      <c r="B5343" s="97">
        <v>14</v>
      </c>
      <c r="C5343" s="105"/>
    </row>
    <row r="5344" spans="1:3" x14ac:dyDescent="0.75">
      <c r="A5344" s="113">
        <v>45148</v>
      </c>
      <c r="B5344" s="97">
        <v>15</v>
      </c>
      <c r="C5344" s="105"/>
    </row>
    <row r="5345" spans="1:3" x14ac:dyDescent="0.75">
      <c r="A5345" s="113">
        <v>45148</v>
      </c>
      <c r="B5345" s="97">
        <v>16</v>
      </c>
      <c r="C5345" s="105"/>
    </row>
    <row r="5346" spans="1:3" x14ac:dyDescent="0.75">
      <c r="A5346" s="113">
        <v>45148</v>
      </c>
      <c r="B5346" s="97">
        <v>17</v>
      </c>
      <c r="C5346" s="105"/>
    </row>
    <row r="5347" spans="1:3" x14ac:dyDescent="0.75">
      <c r="A5347" s="113">
        <v>45148</v>
      </c>
      <c r="B5347" s="97">
        <v>18</v>
      </c>
      <c r="C5347" s="105"/>
    </row>
    <row r="5348" spans="1:3" x14ac:dyDescent="0.75">
      <c r="A5348" s="113">
        <v>45148</v>
      </c>
      <c r="B5348" s="97">
        <v>19</v>
      </c>
      <c r="C5348" s="105"/>
    </row>
    <row r="5349" spans="1:3" x14ac:dyDescent="0.75">
      <c r="A5349" s="113">
        <v>45148</v>
      </c>
      <c r="B5349" s="97">
        <v>20</v>
      </c>
      <c r="C5349" s="105"/>
    </row>
    <row r="5350" spans="1:3" x14ac:dyDescent="0.75">
      <c r="A5350" s="113">
        <v>45148</v>
      </c>
      <c r="B5350" s="97">
        <v>21</v>
      </c>
      <c r="C5350" s="105"/>
    </row>
    <row r="5351" spans="1:3" x14ac:dyDescent="0.75">
      <c r="A5351" s="113">
        <v>45148</v>
      </c>
      <c r="B5351" s="97">
        <v>22</v>
      </c>
      <c r="C5351" s="105"/>
    </row>
    <row r="5352" spans="1:3" x14ac:dyDescent="0.75">
      <c r="A5352" s="113">
        <v>45148</v>
      </c>
      <c r="B5352" s="97">
        <v>23</v>
      </c>
      <c r="C5352" s="105"/>
    </row>
    <row r="5353" spans="1:3" x14ac:dyDescent="0.75">
      <c r="A5353" s="113">
        <v>45148</v>
      </c>
      <c r="B5353" s="97">
        <v>24</v>
      </c>
      <c r="C5353" s="105"/>
    </row>
    <row r="5354" spans="1:3" x14ac:dyDescent="0.75">
      <c r="A5354" s="113">
        <v>45149</v>
      </c>
      <c r="B5354" s="97">
        <v>1</v>
      </c>
      <c r="C5354" s="105"/>
    </row>
    <row r="5355" spans="1:3" x14ac:dyDescent="0.75">
      <c r="A5355" s="113">
        <v>45149</v>
      </c>
      <c r="B5355" s="97">
        <v>2</v>
      </c>
      <c r="C5355" s="105"/>
    </row>
    <row r="5356" spans="1:3" x14ac:dyDescent="0.75">
      <c r="A5356" s="113">
        <v>45149</v>
      </c>
      <c r="B5356" s="97">
        <v>3</v>
      </c>
      <c r="C5356" s="105"/>
    </row>
    <row r="5357" spans="1:3" x14ac:dyDescent="0.75">
      <c r="A5357" s="113">
        <v>45149</v>
      </c>
      <c r="B5357" s="97">
        <v>4</v>
      </c>
      <c r="C5357" s="105"/>
    </row>
    <row r="5358" spans="1:3" x14ac:dyDescent="0.75">
      <c r="A5358" s="113">
        <v>45149</v>
      </c>
      <c r="B5358" s="97">
        <v>5</v>
      </c>
      <c r="C5358" s="105"/>
    </row>
    <row r="5359" spans="1:3" x14ac:dyDescent="0.75">
      <c r="A5359" s="113">
        <v>45149</v>
      </c>
      <c r="B5359" s="97">
        <v>6</v>
      </c>
      <c r="C5359" s="105"/>
    </row>
    <row r="5360" spans="1:3" x14ac:dyDescent="0.75">
      <c r="A5360" s="113">
        <v>45149</v>
      </c>
      <c r="B5360" s="97">
        <v>7</v>
      </c>
      <c r="C5360" s="105"/>
    </row>
    <row r="5361" spans="1:3" x14ac:dyDescent="0.75">
      <c r="A5361" s="113">
        <v>45149</v>
      </c>
      <c r="B5361" s="97">
        <v>8</v>
      </c>
      <c r="C5361" s="105"/>
    </row>
    <row r="5362" spans="1:3" x14ac:dyDescent="0.75">
      <c r="A5362" s="113">
        <v>45149</v>
      </c>
      <c r="B5362" s="97">
        <v>9</v>
      </c>
      <c r="C5362" s="105"/>
    </row>
    <row r="5363" spans="1:3" x14ac:dyDescent="0.75">
      <c r="A5363" s="113">
        <v>45149</v>
      </c>
      <c r="B5363" s="97">
        <v>10</v>
      </c>
      <c r="C5363" s="105"/>
    </row>
    <row r="5364" spans="1:3" x14ac:dyDescent="0.75">
      <c r="A5364" s="113">
        <v>45149</v>
      </c>
      <c r="B5364" s="97">
        <v>11</v>
      </c>
      <c r="C5364" s="105"/>
    </row>
    <row r="5365" spans="1:3" x14ac:dyDescent="0.75">
      <c r="A5365" s="113">
        <v>45149</v>
      </c>
      <c r="B5365" s="97">
        <v>12</v>
      </c>
      <c r="C5365" s="105"/>
    </row>
    <row r="5366" spans="1:3" x14ac:dyDescent="0.75">
      <c r="A5366" s="113">
        <v>45149</v>
      </c>
      <c r="B5366" s="97">
        <v>13</v>
      </c>
      <c r="C5366" s="105"/>
    </row>
    <row r="5367" spans="1:3" x14ac:dyDescent="0.75">
      <c r="A5367" s="113">
        <v>45149</v>
      </c>
      <c r="B5367" s="97">
        <v>14</v>
      </c>
      <c r="C5367" s="105"/>
    </row>
    <row r="5368" spans="1:3" x14ac:dyDescent="0.75">
      <c r="A5368" s="113">
        <v>45149</v>
      </c>
      <c r="B5368" s="97">
        <v>15</v>
      </c>
      <c r="C5368" s="105"/>
    </row>
    <row r="5369" spans="1:3" x14ac:dyDescent="0.75">
      <c r="A5369" s="113">
        <v>45149</v>
      </c>
      <c r="B5369" s="97">
        <v>16</v>
      </c>
      <c r="C5369" s="105"/>
    </row>
    <row r="5370" spans="1:3" x14ac:dyDescent="0.75">
      <c r="A5370" s="113">
        <v>45149</v>
      </c>
      <c r="B5370" s="97">
        <v>17</v>
      </c>
      <c r="C5370" s="105"/>
    </row>
    <row r="5371" spans="1:3" x14ac:dyDescent="0.75">
      <c r="A5371" s="113">
        <v>45149</v>
      </c>
      <c r="B5371" s="97">
        <v>18</v>
      </c>
      <c r="C5371" s="105"/>
    </row>
    <row r="5372" spans="1:3" x14ac:dyDescent="0.75">
      <c r="A5372" s="113">
        <v>45149</v>
      </c>
      <c r="B5372" s="97">
        <v>19</v>
      </c>
      <c r="C5372" s="105"/>
    </row>
    <row r="5373" spans="1:3" x14ac:dyDescent="0.75">
      <c r="A5373" s="113">
        <v>45149</v>
      </c>
      <c r="B5373" s="97">
        <v>20</v>
      </c>
      <c r="C5373" s="105"/>
    </row>
    <row r="5374" spans="1:3" x14ac:dyDescent="0.75">
      <c r="A5374" s="113">
        <v>45149</v>
      </c>
      <c r="B5374" s="97">
        <v>21</v>
      </c>
      <c r="C5374" s="105"/>
    </row>
    <row r="5375" spans="1:3" x14ac:dyDescent="0.75">
      <c r="A5375" s="113">
        <v>45149</v>
      </c>
      <c r="B5375" s="97">
        <v>22</v>
      </c>
      <c r="C5375" s="105"/>
    </row>
    <row r="5376" spans="1:3" x14ac:dyDescent="0.75">
      <c r="A5376" s="113">
        <v>45149</v>
      </c>
      <c r="B5376" s="97">
        <v>23</v>
      </c>
      <c r="C5376" s="105"/>
    </row>
    <row r="5377" spans="1:3" x14ac:dyDescent="0.75">
      <c r="A5377" s="113">
        <v>45149</v>
      </c>
      <c r="B5377" s="97">
        <v>24</v>
      </c>
      <c r="C5377" s="105"/>
    </row>
    <row r="5378" spans="1:3" x14ac:dyDescent="0.75">
      <c r="A5378" s="113">
        <v>45150</v>
      </c>
      <c r="B5378" s="97">
        <v>1</v>
      </c>
      <c r="C5378" s="105"/>
    </row>
    <row r="5379" spans="1:3" x14ac:dyDescent="0.75">
      <c r="A5379" s="113">
        <v>45150</v>
      </c>
      <c r="B5379" s="97">
        <v>2</v>
      </c>
      <c r="C5379" s="105"/>
    </row>
    <row r="5380" spans="1:3" x14ac:dyDescent="0.75">
      <c r="A5380" s="113">
        <v>45150</v>
      </c>
      <c r="B5380" s="97">
        <v>3</v>
      </c>
      <c r="C5380" s="105"/>
    </row>
    <row r="5381" spans="1:3" x14ac:dyDescent="0.75">
      <c r="A5381" s="113">
        <v>45150</v>
      </c>
      <c r="B5381" s="97">
        <v>4</v>
      </c>
      <c r="C5381" s="105"/>
    </row>
    <row r="5382" spans="1:3" x14ac:dyDescent="0.75">
      <c r="A5382" s="113">
        <v>45150</v>
      </c>
      <c r="B5382" s="97">
        <v>5</v>
      </c>
      <c r="C5382" s="105"/>
    </row>
    <row r="5383" spans="1:3" x14ac:dyDescent="0.75">
      <c r="A5383" s="113">
        <v>45150</v>
      </c>
      <c r="B5383" s="97">
        <v>6</v>
      </c>
      <c r="C5383" s="105"/>
    </row>
    <row r="5384" spans="1:3" x14ac:dyDescent="0.75">
      <c r="A5384" s="113">
        <v>45150</v>
      </c>
      <c r="B5384" s="97">
        <v>7</v>
      </c>
      <c r="C5384" s="105"/>
    </row>
    <row r="5385" spans="1:3" x14ac:dyDescent="0.75">
      <c r="A5385" s="113">
        <v>45150</v>
      </c>
      <c r="B5385" s="97">
        <v>8</v>
      </c>
      <c r="C5385" s="105"/>
    </row>
    <row r="5386" spans="1:3" x14ac:dyDescent="0.75">
      <c r="A5386" s="113">
        <v>45150</v>
      </c>
      <c r="B5386" s="97">
        <v>9</v>
      </c>
      <c r="C5386" s="105"/>
    </row>
    <row r="5387" spans="1:3" x14ac:dyDescent="0.75">
      <c r="A5387" s="113">
        <v>45150</v>
      </c>
      <c r="B5387" s="97">
        <v>10</v>
      </c>
      <c r="C5387" s="105"/>
    </row>
    <row r="5388" spans="1:3" x14ac:dyDescent="0.75">
      <c r="A5388" s="113">
        <v>45150</v>
      </c>
      <c r="B5388" s="97">
        <v>11</v>
      </c>
      <c r="C5388" s="105"/>
    </row>
    <row r="5389" spans="1:3" x14ac:dyDescent="0.75">
      <c r="A5389" s="113">
        <v>45150</v>
      </c>
      <c r="B5389" s="97">
        <v>12</v>
      </c>
      <c r="C5389" s="105"/>
    </row>
    <row r="5390" spans="1:3" x14ac:dyDescent="0.75">
      <c r="A5390" s="113">
        <v>45150</v>
      </c>
      <c r="B5390" s="97">
        <v>13</v>
      </c>
      <c r="C5390" s="105"/>
    </row>
    <row r="5391" spans="1:3" x14ac:dyDescent="0.75">
      <c r="A5391" s="113">
        <v>45150</v>
      </c>
      <c r="B5391" s="97">
        <v>14</v>
      </c>
      <c r="C5391" s="105"/>
    </row>
    <row r="5392" spans="1:3" x14ac:dyDescent="0.75">
      <c r="A5392" s="113">
        <v>45150</v>
      </c>
      <c r="B5392" s="97">
        <v>15</v>
      </c>
      <c r="C5392" s="105"/>
    </row>
    <row r="5393" spans="1:3" x14ac:dyDescent="0.75">
      <c r="A5393" s="113">
        <v>45150</v>
      </c>
      <c r="B5393" s="97">
        <v>16</v>
      </c>
      <c r="C5393" s="105"/>
    </row>
    <row r="5394" spans="1:3" x14ac:dyDescent="0.75">
      <c r="A5394" s="113">
        <v>45150</v>
      </c>
      <c r="B5394" s="97">
        <v>17</v>
      </c>
      <c r="C5394" s="105"/>
    </row>
    <row r="5395" spans="1:3" x14ac:dyDescent="0.75">
      <c r="A5395" s="113">
        <v>45150</v>
      </c>
      <c r="B5395" s="97">
        <v>18</v>
      </c>
      <c r="C5395" s="105"/>
    </row>
    <row r="5396" spans="1:3" x14ac:dyDescent="0.75">
      <c r="A5396" s="113">
        <v>45150</v>
      </c>
      <c r="B5396" s="97">
        <v>19</v>
      </c>
      <c r="C5396" s="105"/>
    </row>
    <row r="5397" spans="1:3" x14ac:dyDescent="0.75">
      <c r="A5397" s="113">
        <v>45150</v>
      </c>
      <c r="B5397" s="97">
        <v>20</v>
      </c>
      <c r="C5397" s="105"/>
    </row>
    <row r="5398" spans="1:3" x14ac:dyDescent="0.75">
      <c r="A5398" s="113">
        <v>45150</v>
      </c>
      <c r="B5398" s="97">
        <v>21</v>
      </c>
      <c r="C5398" s="105"/>
    </row>
    <row r="5399" spans="1:3" x14ac:dyDescent="0.75">
      <c r="A5399" s="113">
        <v>45150</v>
      </c>
      <c r="B5399" s="97">
        <v>22</v>
      </c>
      <c r="C5399" s="105"/>
    </row>
    <row r="5400" spans="1:3" x14ac:dyDescent="0.75">
      <c r="A5400" s="113">
        <v>45150</v>
      </c>
      <c r="B5400" s="97">
        <v>23</v>
      </c>
      <c r="C5400" s="105"/>
    </row>
    <row r="5401" spans="1:3" x14ac:dyDescent="0.75">
      <c r="A5401" s="113">
        <v>45150</v>
      </c>
      <c r="B5401" s="97">
        <v>24</v>
      </c>
      <c r="C5401" s="105"/>
    </row>
    <row r="5402" spans="1:3" x14ac:dyDescent="0.75">
      <c r="A5402" s="113">
        <v>45151</v>
      </c>
      <c r="B5402" s="97">
        <v>1</v>
      </c>
      <c r="C5402" s="105"/>
    </row>
    <row r="5403" spans="1:3" x14ac:dyDescent="0.75">
      <c r="A5403" s="113">
        <v>45151</v>
      </c>
      <c r="B5403" s="97">
        <v>2</v>
      </c>
      <c r="C5403" s="105"/>
    </row>
    <row r="5404" spans="1:3" x14ac:dyDescent="0.75">
      <c r="A5404" s="113">
        <v>45151</v>
      </c>
      <c r="B5404" s="97">
        <v>3</v>
      </c>
      <c r="C5404" s="105"/>
    </row>
    <row r="5405" spans="1:3" x14ac:dyDescent="0.75">
      <c r="A5405" s="113">
        <v>45151</v>
      </c>
      <c r="B5405" s="97">
        <v>4</v>
      </c>
      <c r="C5405" s="105"/>
    </row>
    <row r="5406" spans="1:3" x14ac:dyDescent="0.75">
      <c r="A5406" s="113">
        <v>45151</v>
      </c>
      <c r="B5406" s="97">
        <v>5</v>
      </c>
      <c r="C5406" s="105"/>
    </row>
    <row r="5407" spans="1:3" x14ac:dyDescent="0.75">
      <c r="A5407" s="113">
        <v>45151</v>
      </c>
      <c r="B5407" s="97">
        <v>6</v>
      </c>
      <c r="C5407" s="105"/>
    </row>
    <row r="5408" spans="1:3" x14ac:dyDescent="0.75">
      <c r="A5408" s="113">
        <v>45151</v>
      </c>
      <c r="B5408" s="97">
        <v>7</v>
      </c>
      <c r="C5408" s="105"/>
    </row>
    <row r="5409" spans="1:3" x14ac:dyDescent="0.75">
      <c r="A5409" s="113">
        <v>45151</v>
      </c>
      <c r="B5409" s="97">
        <v>8</v>
      </c>
      <c r="C5409" s="105"/>
    </row>
    <row r="5410" spans="1:3" x14ac:dyDescent="0.75">
      <c r="A5410" s="113">
        <v>45151</v>
      </c>
      <c r="B5410" s="97">
        <v>9</v>
      </c>
      <c r="C5410" s="105"/>
    </row>
    <row r="5411" spans="1:3" x14ac:dyDescent="0.75">
      <c r="A5411" s="113">
        <v>45151</v>
      </c>
      <c r="B5411" s="97">
        <v>10</v>
      </c>
      <c r="C5411" s="105"/>
    </row>
    <row r="5412" spans="1:3" x14ac:dyDescent="0.75">
      <c r="A5412" s="113">
        <v>45151</v>
      </c>
      <c r="B5412" s="97">
        <v>11</v>
      </c>
      <c r="C5412" s="105"/>
    </row>
    <row r="5413" spans="1:3" x14ac:dyDescent="0.75">
      <c r="A5413" s="113">
        <v>45151</v>
      </c>
      <c r="B5413" s="97">
        <v>12</v>
      </c>
      <c r="C5413" s="105"/>
    </row>
    <row r="5414" spans="1:3" x14ac:dyDescent="0.75">
      <c r="A5414" s="113">
        <v>45151</v>
      </c>
      <c r="B5414" s="97">
        <v>13</v>
      </c>
      <c r="C5414" s="105"/>
    </row>
    <row r="5415" spans="1:3" x14ac:dyDescent="0.75">
      <c r="A5415" s="113">
        <v>45151</v>
      </c>
      <c r="B5415" s="97">
        <v>14</v>
      </c>
      <c r="C5415" s="105"/>
    </row>
    <row r="5416" spans="1:3" x14ac:dyDescent="0.75">
      <c r="A5416" s="113">
        <v>45151</v>
      </c>
      <c r="B5416" s="97">
        <v>15</v>
      </c>
      <c r="C5416" s="105"/>
    </row>
    <row r="5417" spans="1:3" x14ac:dyDescent="0.75">
      <c r="A5417" s="113">
        <v>45151</v>
      </c>
      <c r="B5417" s="97">
        <v>16</v>
      </c>
      <c r="C5417" s="105"/>
    </row>
    <row r="5418" spans="1:3" x14ac:dyDescent="0.75">
      <c r="A5418" s="113">
        <v>45151</v>
      </c>
      <c r="B5418" s="97">
        <v>17</v>
      </c>
      <c r="C5418" s="105"/>
    </row>
    <row r="5419" spans="1:3" x14ac:dyDescent="0.75">
      <c r="A5419" s="113">
        <v>45151</v>
      </c>
      <c r="B5419" s="97">
        <v>18</v>
      </c>
      <c r="C5419" s="105"/>
    </row>
    <row r="5420" spans="1:3" x14ac:dyDescent="0.75">
      <c r="A5420" s="113">
        <v>45151</v>
      </c>
      <c r="B5420" s="97">
        <v>19</v>
      </c>
      <c r="C5420" s="105"/>
    </row>
    <row r="5421" spans="1:3" x14ac:dyDescent="0.75">
      <c r="A5421" s="113">
        <v>45151</v>
      </c>
      <c r="B5421" s="97">
        <v>20</v>
      </c>
      <c r="C5421" s="105"/>
    </row>
    <row r="5422" spans="1:3" x14ac:dyDescent="0.75">
      <c r="A5422" s="113">
        <v>45151</v>
      </c>
      <c r="B5422" s="97">
        <v>21</v>
      </c>
      <c r="C5422" s="105"/>
    </row>
    <row r="5423" spans="1:3" x14ac:dyDescent="0.75">
      <c r="A5423" s="113">
        <v>45151</v>
      </c>
      <c r="B5423" s="97">
        <v>22</v>
      </c>
      <c r="C5423" s="105"/>
    </row>
    <row r="5424" spans="1:3" x14ac:dyDescent="0.75">
      <c r="A5424" s="113">
        <v>45151</v>
      </c>
      <c r="B5424" s="97">
        <v>23</v>
      </c>
      <c r="C5424" s="105"/>
    </row>
    <row r="5425" spans="1:3" x14ac:dyDescent="0.75">
      <c r="A5425" s="113">
        <v>45151</v>
      </c>
      <c r="B5425" s="97">
        <v>24</v>
      </c>
      <c r="C5425" s="105"/>
    </row>
    <row r="5426" spans="1:3" x14ac:dyDescent="0.75">
      <c r="A5426" s="113">
        <v>45152</v>
      </c>
      <c r="B5426" s="97">
        <v>1</v>
      </c>
      <c r="C5426" s="105"/>
    </row>
    <row r="5427" spans="1:3" x14ac:dyDescent="0.75">
      <c r="A5427" s="113">
        <v>45152</v>
      </c>
      <c r="B5427" s="97">
        <v>2</v>
      </c>
      <c r="C5427" s="105"/>
    </row>
    <row r="5428" spans="1:3" x14ac:dyDescent="0.75">
      <c r="A5428" s="113">
        <v>45152</v>
      </c>
      <c r="B5428" s="97">
        <v>3</v>
      </c>
      <c r="C5428" s="105"/>
    </row>
    <row r="5429" spans="1:3" x14ac:dyDescent="0.75">
      <c r="A5429" s="113">
        <v>45152</v>
      </c>
      <c r="B5429" s="97">
        <v>4</v>
      </c>
      <c r="C5429" s="105"/>
    </row>
    <row r="5430" spans="1:3" x14ac:dyDescent="0.75">
      <c r="A5430" s="113">
        <v>45152</v>
      </c>
      <c r="B5430" s="97">
        <v>5</v>
      </c>
      <c r="C5430" s="105"/>
    </row>
    <row r="5431" spans="1:3" x14ac:dyDescent="0.75">
      <c r="A5431" s="113">
        <v>45152</v>
      </c>
      <c r="B5431" s="97">
        <v>6</v>
      </c>
      <c r="C5431" s="105"/>
    </row>
    <row r="5432" spans="1:3" x14ac:dyDescent="0.75">
      <c r="A5432" s="113">
        <v>45152</v>
      </c>
      <c r="B5432" s="97">
        <v>7</v>
      </c>
      <c r="C5432" s="105"/>
    </row>
    <row r="5433" spans="1:3" x14ac:dyDescent="0.75">
      <c r="A5433" s="113">
        <v>45152</v>
      </c>
      <c r="B5433" s="97">
        <v>8</v>
      </c>
      <c r="C5433" s="105"/>
    </row>
    <row r="5434" spans="1:3" x14ac:dyDescent="0.75">
      <c r="A5434" s="113">
        <v>45152</v>
      </c>
      <c r="B5434" s="97">
        <v>9</v>
      </c>
      <c r="C5434" s="105"/>
    </row>
    <row r="5435" spans="1:3" x14ac:dyDescent="0.75">
      <c r="A5435" s="113">
        <v>45152</v>
      </c>
      <c r="B5435" s="97">
        <v>10</v>
      </c>
      <c r="C5435" s="105"/>
    </row>
    <row r="5436" spans="1:3" x14ac:dyDescent="0.75">
      <c r="A5436" s="113">
        <v>45152</v>
      </c>
      <c r="B5436" s="97">
        <v>11</v>
      </c>
      <c r="C5436" s="105"/>
    </row>
    <row r="5437" spans="1:3" x14ac:dyDescent="0.75">
      <c r="A5437" s="113">
        <v>45152</v>
      </c>
      <c r="B5437" s="97">
        <v>12</v>
      </c>
      <c r="C5437" s="105"/>
    </row>
    <row r="5438" spans="1:3" x14ac:dyDescent="0.75">
      <c r="A5438" s="113">
        <v>45152</v>
      </c>
      <c r="B5438" s="97">
        <v>13</v>
      </c>
      <c r="C5438" s="105"/>
    </row>
    <row r="5439" spans="1:3" x14ac:dyDescent="0.75">
      <c r="A5439" s="113">
        <v>45152</v>
      </c>
      <c r="B5439" s="97">
        <v>14</v>
      </c>
      <c r="C5439" s="105"/>
    </row>
    <row r="5440" spans="1:3" x14ac:dyDescent="0.75">
      <c r="A5440" s="113">
        <v>45152</v>
      </c>
      <c r="B5440" s="97">
        <v>15</v>
      </c>
      <c r="C5440" s="105"/>
    </row>
    <row r="5441" spans="1:3" x14ac:dyDescent="0.75">
      <c r="A5441" s="113">
        <v>45152</v>
      </c>
      <c r="B5441" s="97">
        <v>16</v>
      </c>
      <c r="C5441" s="105"/>
    </row>
    <row r="5442" spans="1:3" x14ac:dyDescent="0.75">
      <c r="A5442" s="113">
        <v>45152</v>
      </c>
      <c r="B5442" s="97">
        <v>17</v>
      </c>
      <c r="C5442" s="105"/>
    </row>
    <row r="5443" spans="1:3" x14ac:dyDescent="0.75">
      <c r="A5443" s="113">
        <v>45152</v>
      </c>
      <c r="B5443" s="97">
        <v>18</v>
      </c>
      <c r="C5443" s="105"/>
    </row>
    <row r="5444" spans="1:3" x14ac:dyDescent="0.75">
      <c r="A5444" s="113">
        <v>45152</v>
      </c>
      <c r="B5444" s="97">
        <v>19</v>
      </c>
      <c r="C5444" s="105"/>
    </row>
    <row r="5445" spans="1:3" x14ac:dyDescent="0.75">
      <c r="A5445" s="113">
        <v>45152</v>
      </c>
      <c r="B5445" s="97">
        <v>20</v>
      </c>
      <c r="C5445" s="105"/>
    </row>
    <row r="5446" spans="1:3" x14ac:dyDescent="0.75">
      <c r="A5446" s="113">
        <v>45152</v>
      </c>
      <c r="B5446" s="97">
        <v>21</v>
      </c>
      <c r="C5446" s="105"/>
    </row>
    <row r="5447" spans="1:3" x14ac:dyDescent="0.75">
      <c r="A5447" s="113">
        <v>45152</v>
      </c>
      <c r="B5447" s="97">
        <v>22</v>
      </c>
      <c r="C5447" s="105"/>
    </row>
    <row r="5448" spans="1:3" x14ac:dyDescent="0.75">
      <c r="A5448" s="113">
        <v>45152</v>
      </c>
      <c r="B5448" s="97">
        <v>23</v>
      </c>
      <c r="C5448" s="105"/>
    </row>
    <row r="5449" spans="1:3" x14ac:dyDescent="0.75">
      <c r="A5449" s="113">
        <v>45152</v>
      </c>
      <c r="B5449" s="97">
        <v>24</v>
      </c>
      <c r="C5449" s="105"/>
    </row>
    <row r="5450" spans="1:3" x14ac:dyDescent="0.75">
      <c r="A5450" s="113">
        <v>45153</v>
      </c>
      <c r="B5450" s="97">
        <v>1</v>
      </c>
      <c r="C5450" s="105"/>
    </row>
    <row r="5451" spans="1:3" x14ac:dyDescent="0.75">
      <c r="A5451" s="113">
        <v>45153</v>
      </c>
      <c r="B5451" s="97">
        <v>2</v>
      </c>
      <c r="C5451" s="105"/>
    </row>
    <row r="5452" spans="1:3" x14ac:dyDescent="0.75">
      <c r="A5452" s="113">
        <v>45153</v>
      </c>
      <c r="B5452" s="97">
        <v>3</v>
      </c>
      <c r="C5452" s="105"/>
    </row>
    <row r="5453" spans="1:3" x14ac:dyDescent="0.75">
      <c r="A5453" s="113">
        <v>45153</v>
      </c>
      <c r="B5453" s="97">
        <v>4</v>
      </c>
      <c r="C5453" s="105"/>
    </row>
    <row r="5454" spans="1:3" x14ac:dyDescent="0.75">
      <c r="A5454" s="113">
        <v>45153</v>
      </c>
      <c r="B5454" s="97">
        <v>5</v>
      </c>
      <c r="C5454" s="105"/>
    </row>
    <row r="5455" spans="1:3" x14ac:dyDescent="0.75">
      <c r="A5455" s="113">
        <v>45153</v>
      </c>
      <c r="B5455" s="97">
        <v>6</v>
      </c>
      <c r="C5455" s="105"/>
    </row>
    <row r="5456" spans="1:3" x14ac:dyDescent="0.75">
      <c r="A5456" s="113">
        <v>45153</v>
      </c>
      <c r="B5456" s="97">
        <v>7</v>
      </c>
      <c r="C5456" s="105"/>
    </row>
    <row r="5457" spans="1:3" x14ac:dyDescent="0.75">
      <c r="A5457" s="113">
        <v>45153</v>
      </c>
      <c r="B5457" s="97">
        <v>8</v>
      </c>
      <c r="C5457" s="105"/>
    </row>
    <row r="5458" spans="1:3" x14ac:dyDescent="0.75">
      <c r="A5458" s="113">
        <v>45153</v>
      </c>
      <c r="B5458" s="97">
        <v>9</v>
      </c>
      <c r="C5458" s="105"/>
    </row>
    <row r="5459" spans="1:3" x14ac:dyDescent="0.75">
      <c r="A5459" s="113">
        <v>45153</v>
      </c>
      <c r="B5459" s="97">
        <v>10</v>
      </c>
      <c r="C5459" s="105"/>
    </row>
    <row r="5460" spans="1:3" x14ac:dyDescent="0.75">
      <c r="A5460" s="113">
        <v>45153</v>
      </c>
      <c r="B5460" s="97">
        <v>11</v>
      </c>
      <c r="C5460" s="105"/>
    </row>
    <row r="5461" spans="1:3" x14ac:dyDescent="0.75">
      <c r="A5461" s="113">
        <v>45153</v>
      </c>
      <c r="B5461" s="97">
        <v>12</v>
      </c>
      <c r="C5461" s="105"/>
    </row>
    <row r="5462" spans="1:3" x14ac:dyDescent="0.75">
      <c r="A5462" s="113">
        <v>45153</v>
      </c>
      <c r="B5462" s="97">
        <v>13</v>
      </c>
      <c r="C5462" s="105"/>
    </row>
    <row r="5463" spans="1:3" x14ac:dyDescent="0.75">
      <c r="A5463" s="113">
        <v>45153</v>
      </c>
      <c r="B5463" s="97">
        <v>14</v>
      </c>
      <c r="C5463" s="105"/>
    </row>
    <row r="5464" spans="1:3" x14ac:dyDescent="0.75">
      <c r="A5464" s="113">
        <v>45153</v>
      </c>
      <c r="B5464" s="97">
        <v>15</v>
      </c>
      <c r="C5464" s="105"/>
    </row>
    <row r="5465" spans="1:3" x14ac:dyDescent="0.75">
      <c r="A5465" s="113">
        <v>45153</v>
      </c>
      <c r="B5465" s="97">
        <v>16</v>
      </c>
      <c r="C5465" s="105"/>
    </row>
    <row r="5466" spans="1:3" x14ac:dyDescent="0.75">
      <c r="A5466" s="113">
        <v>45153</v>
      </c>
      <c r="B5466" s="97">
        <v>17</v>
      </c>
      <c r="C5466" s="105"/>
    </row>
    <row r="5467" spans="1:3" x14ac:dyDescent="0.75">
      <c r="A5467" s="113">
        <v>45153</v>
      </c>
      <c r="B5467" s="97">
        <v>18</v>
      </c>
      <c r="C5467" s="105"/>
    </row>
    <row r="5468" spans="1:3" x14ac:dyDescent="0.75">
      <c r="A5468" s="113">
        <v>45153</v>
      </c>
      <c r="B5468" s="97">
        <v>19</v>
      </c>
      <c r="C5468" s="105"/>
    </row>
    <row r="5469" spans="1:3" x14ac:dyDescent="0.75">
      <c r="A5469" s="113">
        <v>45153</v>
      </c>
      <c r="B5469" s="97">
        <v>20</v>
      </c>
      <c r="C5469" s="105"/>
    </row>
    <row r="5470" spans="1:3" x14ac:dyDescent="0.75">
      <c r="A5470" s="113">
        <v>45153</v>
      </c>
      <c r="B5470" s="97">
        <v>21</v>
      </c>
      <c r="C5470" s="105"/>
    </row>
    <row r="5471" spans="1:3" x14ac:dyDescent="0.75">
      <c r="A5471" s="113">
        <v>45153</v>
      </c>
      <c r="B5471" s="97">
        <v>22</v>
      </c>
      <c r="C5471" s="105"/>
    </row>
    <row r="5472" spans="1:3" x14ac:dyDescent="0.75">
      <c r="A5472" s="113">
        <v>45153</v>
      </c>
      <c r="B5472" s="97">
        <v>23</v>
      </c>
      <c r="C5472" s="105"/>
    </row>
    <row r="5473" spans="1:3" x14ac:dyDescent="0.75">
      <c r="A5473" s="113">
        <v>45153</v>
      </c>
      <c r="B5473" s="97">
        <v>24</v>
      </c>
      <c r="C5473" s="105"/>
    </row>
    <row r="5474" spans="1:3" x14ac:dyDescent="0.75">
      <c r="A5474" s="113">
        <v>45154</v>
      </c>
      <c r="B5474" s="97">
        <v>1</v>
      </c>
      <c r="C5474" s="105"/>
    </row>
    <row r="5475" spans="1:3" x14ac:dyDescent="0.75">
      <c r="A5475" s="113">
        <v>45154</v>
      </c>
      <c r="B5475" s="97">
        <v>2</v>
      </c>
      <c r="C5475" s="105"/>
    </row>
    <row r="5476" spans="1:3" x14ac:dyDescent="0.75">
      <c r="A5476" s="113">
        <v>45154</v>
      </c>
      <c r="B5476" s="97">
        <v>3</v>
      </c>
      <c r="C5476" s="105"/>
    </row>
    <row r="5477" spans="1:3" x14ac:dyDescent="0.75">
      <c r="A5477" s="113">
        <v>45154</v>
      </c>
      <c r="B5477" s="97">
        <v>4</v>
      </c>
      <c r="C5477" s="105"/>
    </row>
    <row r="5478" spans="1:3" x14ac:dyDescent="0.75">
      <c r="A5478" s="113">
        <v>45154</v>
      </c>
      <c r="B5478" s="97">
        <v>5</v>
      </c>
      <c r="C5478" s="105"/>
    </row>
    <row r="5479" spans="1:3" x14ac:dyDescent="0.75">
      <c r="A5479" s="113">
        <v>45154</v>
      </c>
      <c r="B5479" s="97">
        <v>6</v>
      </c>
      <c r="C5479" s="105"/>
    </row>
    <row r="5480" spans="1:3" x14ac:dyDescent="0.75">
      <c r="A5480" s="113">
        <v>45154</v>
      </c>
      <c r="B5480" s="97">
        <v>7</v>
      </c>
      <c r="C5480" s="105"/>
    </row>
    <row r="5481" spans="1:3" x14ac:dyDescent="0.75">
      <c r="A5481" s="113">
        <v>45154</v>
      </c>
      <c r="B5481" s="97">
        <v>8</v>
      </c>
      <c r="C5481" s="105"/>
    </row>
    <row r="5482" spans="1:3" x14ac:dyDescent="0.75">
      <c r="A5482" s="113">
        <v>45154</v>
      </c>
      <c r="B5482" s="97">
        <v>9</v>
      </c>
      <c r="C5482" s="105"/>
    </row>
    <row r="5483" spans="1:3" x14ac:dyDescent="0.75">
      <c r="A5483" s="113">
        <v>45154</v>
      </c>
      <c r="B5483" s="97">
        <v>10</v>
      </c>
      <c r="C5483" s="105"/>
    </row>
    <row r="5484" spans="1:3" x14ac:dyDescent="0.75">
      <c r="A5484" s="113">
        <v>45154</v>
      </c>
      <c r="B5484" s="97">
        <v>11</v>
      </c>
      <c r="C5484" s="105"/>
    </row>
    <row r="5485" spans="1:3" x14ac:dyDescent="0.75">
      <c r="A5485" s="113">
        <v>45154</v>
      </c>
      <c r="B5485" s="97">
        <v>12</v>
      </c>
      <c r="C5485" s="105"/>
    </row>
    <row r="5486" spans="1:3" x14ac:dyDescent="0.75">
      <c r="A5486" s="113">
        <v>45154</v>
      </c>
      <c r="B5486" s="97">
        <v>13</v>
      </c>
      <c r="C5486" s="105"/>
    </row>
    <row r="5487" spans="1:3" x14ac:dyDescent="0.75">
      <c r="A5487" s="113">
        <v>45154</v>
      </c>
      <c r="B5487" s="97">
        <v>14</v>
      </c>
      <c r="C5487" s="105"/>
    </row>
    <row r="5488" spans="1:3" x14ac:dyDescent="0.75">
      <c r="A5488" s="113">
        <v>45154</v>
      </c>
      <c r="B5488" s="97">
        <v>15</v>
      </c>
      <c r="C5488" s="105"/>
    </row>
    <row r="5489" spans="1:3" x14ac:dyDescent="0.75">
      <c r="A5489" s="113">
        <v>45154</v>
      </c>
      <c r="B5489" s="97">
        <v>16</v>
      </c>
      <c r="C5489" s="105"/>
    </row>
    <row r="5490" spans="1:3" x14ac:dyDescent="0.75">
      <c r="A5490" s="113">
        <v>45154</v>
      </c>
      <c r="B5490" s="97">
        <v>17</v>
      </c>
      <c r="C5490" s="105"/>
    </row>
    <row r="5491" spans="1:3" x14ac:dyDescent="0.75">
      <c r="A5491" s="113">
        <v>45154</v>
      </c>
      <c r="B5491" s="97">
        <v>18</v>
      </c>
      <c r="C5491" s="105"/>
    </row>
    <row r="5492" spans="1:3" x14ac:dyDescent="0.75">
      <c r="A5492" s="113">
        <v>45154</v>
      </c>
      <c r="B5492" s="97">
        <v>19</v>
      </c>
      <c r="C5492" s="105"/>
    </row>
    <row r="5493" spans="1:3" x14ac:dyDescent="0.75">
      <c r="A5493" s="113">
        <v>45154</v>
      </c>
      <c r="B5493" s="97">
        <v>20</v>
      </c>
      <c r="C5493" s="105"/>
    </row>
    <row r="5494" spans="1:3" x14ac:dyDescent="0.75">
      <c r="A5494" s="113">
        <v>45154</v>
      </c>
      <c r="B5494" s="97">
        <v>21</v>
      </c>
      <c r="C5494" s="105"/>
    </row>
    <row r="5495" spans="1:3" x14ac:dyDescent="0.75">
      <c r="A5495" s="113">
        <v>45154</v>
      </c>
      <c r="B5495" s="97">
        <v>22</v>
      </c>
      <c r="C5495" s="105"/>
    </row>
    <row r="5496" spans="1:3" x14ac:dyDescent="0.75">
      <c r="A5496" s="113">
        <v>45154</v>
      </c>
      <c r="B5496" s="97">
        <v>23</v>
      </c>
      <c r="C5496" s="105"/>
    </row>
    <row r="5497" spans="1:3" x14ac:dyDescent="0.75">
      <c r="A5497" s="113">
        <v>45154</v>
      </c>
      <c r="B5497" s="97">
        <v>24</v>
      </c>
      <c r="C5497" s="105"/>
    </row>
    <row r="5498" spans="1:3" x14ac:dyDescent="0.75">
      <c r="A5498" s="113">
        <v>45155</v>
      </c>
      <c r="B5498" s="97">
        <v>1</v>
      </c>
      <c r="C5498" s="105"/>
    </row>
    <row r="5499" spans="1:3" x14ac:dyDescent="0.75">
      <c r="A5499" s="113">
        <v>45155</v>
      </c>
      <c r="B5499" s="97">
        <v>2</v>
      </c>
      <c r="C5499" s="105"/>
    </row>
    <row r="5500" spans="1:3" x14ac:dyDescent="0.75">
      <c r="A5500" s="113">
        <v>45155</v>
      </c>
      <c r="B5500" s="97">
        <v>3</v>
      </c>
      <c r="C5500" s="105"/>
    </row>
    <row r="5501" spans="1:3" x14ac:dyDescent="0.75">
      <c r="A5501" s="113">
        <v>45155</v>
      </c>
      <c r="B5501" s="97">
        <v>4</v>
      </c>
      <c r="C5501" s="105"/>
    </row>
    <row r="5502" spans="1:3" x14ac:dyDescent="0.75">
      <c r="A5502" s="113">
        <v>45155</v>
      </c>
      <c r="B5502" s="97">
        <v>5</v>
      </c>
      <c r="C5502" s="105"/>
    </row>
    <row r="5503" spans="1:3" x14ac:dyDescent="0.75">
      <c r="A5503" s="113">
        <v>45155</v>
      </c>
      <c r="B5503" s="97">
        <v>6</v>
      </c>
      <c r="C5503" s="105"/>
    </row>
    <row r="5504" spans="1:3" x14ac:dyDescent="0.75">
      <c r="A5504" s="113">
        <v>45155</v>
      </c>
      <c r="B5504" s="97">
        <v>7</v>
      </c>
      <c r="C5504" s="105"/>
    </row>
    <row r="5505" spans="1:3" x14ac:dyDescent="0.75">
      <c r="A5505" s="113">
        <v>45155</v>
      </c>
      <c r="B5505" s="97">
        <v>8</v>
      </c>
      <c r="C5505" s="105"/>
    </row>
    <row r="5506" spans="1:3" x14ac:dyDescent="0.75">
      <c r="A5506" s="113">
        <v>45155</v>
      </c>
      <c r="B5506" s="97">
        <v>9</v>
      </c>
      <c r="C5506" s="105"/>
    </row>
    <row r="5507" spans="1:3" x14ac:dyDescent="0.75">
      <c r="A5507" s="113">
        <v>45155</v>
      </c>
      <c r="B5507" s="97">
        <v>10</v>
      </c>
      <c r="C5507" s="105"/>
    </row>
    <row r="5508" spans="1:3" x14ac:dyDescent="0.75">
      <c r="A5508" s="113">
        <v>45155</v>
      </c>
      <c r="B5508" s="97">
        <v>11</v>
      </c>
      <c r="C5508" s="105"/>
    </row>
    <row r="5509" spans="1:3" x14ac:dyDescent="0.75">
      <c r="A5509" s="113">
        <v>45155</v>
      </c>
      <c r="B5509" s="97">
        <v>12</v>
      </c>
      <c r="C5509" s="105"/>
    </row>
    <row r="5510" spans="1:3" x14ac:dyDescent="0.75">
      <c r="A5510" s="113">
        <v>45155</v>
      </c>
      <c r="B5510" s="97">
        <v>13</v>
      </c>
      <c r="C5510" s="105"/>
    </row>
    <row r="5511" spans="1:3" x14ac:dyDescent="0.75">
      <c r="A5511" s="113">
        <v>45155</v>
      </c>
      <c r="B5511" s="97">
        <v>14</v>
      </c>
      <c r="C5511" s="105"/>
    </row>
    <row r="5512" spans="1:3" x14ac:dyDescent="0.75">
      <c r="A5512" s="113">
        <v>45155</v>
      </c>
      <c r="B5512" s="97">
        <v>15</v>
      </c>
      <c r="C5512" s="105"/>
    </row>
    <row r="5513" spans="1:3" x14ac:dyDescent="0.75">
      <c r="A5513" s="113">
        <v>45155</v>
      </c>
      <c r="B5513" s="97">
        <v>16</v>
      </c>
      <c r="C5513" s="105"/>
    </row>
    <row r="5514" spans="1:3" x14ac:dyDescent="0.75">
      <c r="A5514" s="113">
        <v>45155</v>
      </c>
      <c r="B5514" s="97">
        <v>17</v>
      </c>
      <c r="C5514" s="105"/>
    </row>
    <row r="5515" spans="1:3" x14ac:dyDescent="0.75">
      <c r="A5515" s="113">
        <v>45155</v>
      </c>
      <c r="B5515" s="97">
        <v>18</v>
      </c>
      <c r="C5515" s="105"/>
    </row>
    <row r="5516" spans="1:3" x14ac:dyDescent="0.75">
      <c r="A5516" s="113">
        <v>45155</v>
      </c>
      <c r="B5516" s="97">
        <v>19</v>
      </c>
      <c r="C5516" s="105"/>
    </row>
    <row r="5517" spans="1:3" x14ac:dyDescent="0.75">
      <c r="A5517" s="113">
        <v>45155</v>
      </c>
      <c r="B5517" s="97">
        <v>20</v>
      </c>
      <c r="C5517" s="105"/>
    </row>
    <row r="5518" spans="1:3" x14ac:dyDescent="0.75">
      <c r="A5518" s="113">
        <v>45155</v>
      </c>
      <c r="B5518" s="97">
        <v>21</v>
      </c>
      <c r="C5518" s="105"/>
    </row>
    <row r="5519" spans="1:3" x14ac:dyDescent="0.75">
      <c r="A5519" s="113">
        <v>45155</v>
      </c>
      <c r="B5519" s="97">
        <v>22</v>
      </c>
      <c r="C5519" s="105"/>
    </row>
    <row r="5520" spans="1:3" x14ac:dyDescent="0.75">
      <c r="A5520" s="113">
        <v>45155</v>
      </c>
      <c r="B5520" s="97">
        <v>23</v>
      </c>
      <c r="C5520" s="105"/>
    </row>
    <row r="5521" spans="1:3" x14ac:dyDescent="0.75">
      <c r="A5521" s="113">
        <v>45155</v>
      </c>
      <c r="B5521" s="97">
        <v>24</v>
      </c>
      <c r="C5521" s="105"/>
    </row>
    <row r="5522" spans="1:3" x14ac:dyDescent="0.75">
      <c r="A5522" s="113">
        <v>45156</v>
      </c>
      <c r="B5522" s="97">
        <v>1</v>
      </c>
      <c r="C5522" s="105"/>
    </row>
    <row r="5523" spans="1:3" x14ac:dyDescent="0.75">
      <c r="A5523" s="113">
        <v>45156</v>
      </c>
      <c r="B5523" s="97">
        <v>2</v>
      </c>
      <c r="C5523" s="105"/>
    </row>
    <row r="5524" spans="1:3" x14ac:dyDescent="0.75">
      <c r="A5524" s="113">
        <v>45156</v>
      </c>
      <c r="B5524" s="97">
        <v>3</v>
      </c>
      <c r="C5524" s="105"/>
    </row>
    <row r="5525" spans="1:3" x14ac:dyDescent="0.75">
      <c r="A5525" s="113">
        <v>45156</v>
      </c>
      <c r="B5525" s="97">
        <v>4</v>
      </c>
      <c r="C5525" s="105"/>
    </row>
    <row r="5526" spans="1:3" x14ac:dyDescent="0.75">
      <c r="A5526" s="113">
        <v>45156</v>
      </c>
      <c r="B5526" s="97">
        <v>5</v>
      </c>
      <c r="C5526" s="105"/>
    </row>
    <row r="5527" spans="1:3" x14ac:dyDescent="0.75">
      <c r="A5527" s="113">
        <v>45156</v>
      </c>
      <c r="B5527" s="97">
        <v>6</v>
      </c>
      <c r="C5527" s="105"/>
    </row>
    <row r="5528" spans="1:3" x14ac:dyDescent="0.75">
      <c r="A5528" s="113">
        <v>45156</v>
      </c>
      <c r="B5528" s="97">
        <v>7</v>
      </c>
      <c r="C5528" s="105"/>
    </row>
    <row r="5529" spans="1:3" x14ac:dyDescent="0.75">
      <c r="A5529" s="113">
        <v>45156</v>
      </c>
      <c r="B5529" s="97">
        <v>8</v>
      </c>
      <c r="C5529" s="105"/>
    </row>
    <row r="5530" spans="1:3" x14ac:dyDescent="0.75">
      <c r="A5530" s="113">
        <v>45156</v>
      </c>
      <c r="B5530" s="97">
        <v>9</v>
      </c>
      <c r="C5530" s="105"/>
    </row>
    <row r="5531" spans="1:3" x14ac:dyDescent="0.75">
      <c r="A5531" s="113">
        <v>45156</v>
      </c>
      <c r="B5531" s="97">
        <v>10</v>
      </c>
      <c r="C5531" s="105"/>
    </row>
    <row r="5532" spans="1:3" x14ac:dyDescent="0.75">
      <c r="A5532" s="113">
        <v>45156</v>
      </c>
      <c r="B5532" s="97">
        <v>11</v>
      </c>
      <c r="C5532" s="105"/>
    </row>
    <row r="5533" spans="1:3" x14ac:dyDescent="0.75">
      <c r="A5533" s="113">
        <v>45156</v>
      </c>
      <c r="B5533" s="97">
        <v>12</v>
      </c>
      <c r="C5533" s="105"/>
    </row>
    <row r="5534" spans="1:3" x14ac:dyDescent="0.75">
      <c r="A5534" s="113">
        <v>45156</v>
      </c>
      <c r="B5534" s="97">
        <v>13</v>
      </c>
      <c r="C5534" s="105"/>
    </row>
    <row r="5535" spans="1:3" x14ac:dyDescent="0.75">
      <c r="A5535" s="113">
        <v>45156</v>
      </c>
      <c r="B5535" s="97">
        <v>14</v>
      </c>
      <c r="C5535" s="105"/>
    </row>
    <row r="5536" spans="1:3" x14ac:dyDescent="0.75">
      <c r="A5536" s="113">
        <v>45156</v>
      </c>
      <c r="B5536" s="97">
        <v>15</v>
      </c>
      <c r="C5536" s="105"/>
    </row>
    <row r="5537" spans="1:3" x14ac:dyDescent="0.75">
      <c r="A5537" s="113">
        <v>45156</v>
      </c>
      <c r="B5537" s="97">
        <v>16</v>
      </c>
      <c r="C5537" s="105"/>
    </row>
    <row r="5538" spans="1:3" x14ac:dyDescent="0.75">
      <c r="A5538" s="113">
        <v>45156</v>
      </c>
      <c r="B5538" s="97">
        <v>17</v>
      </c>
      <c r="C5538" s="105"/>
    </row>
    <row r="5539" spans="1:3" x14ac:dyDescent="0.75">
      <c r="A5539" s="113">
        <v>45156</v>
      </c>
      <c r="B5539" s="97">
        <v>18</v>
      </c>
      <c r="C5539" s="105"/>
    </row>
    <row r="5540" spans="1:3" x14ac:dyDescent="0.75">
      <c r="A5540" s="113">
        <v>45156</v>
      </c>
      <c r="B5540" s="97">
        <v>19</v>
      </c>
      <c r="C5540" s="105"/>
    </row>
    <row r="5541" spans="1:3" x14ac:dyDescent="0.75">
      <c r="A5541" s="113">
        <v>45156</v>
      </c>
      <c r="B5541" s="97">
        <v>20</v>
      </c>
      <c r="C5541" s="105"/>
    </row>
    <row r="5542" spans="1:3" x14ac:dyDescent="0.75">
      <c r="A5542" s="113">
        <v>45156</v>
      </c>
      <c r="B5542" s="97">
        <v>21</v>
      </c>
      <c r="C5542" s="105"/>
    </row>
    <row r="5543" spans="1:3" x14ac:dyDescent="0.75">
      <c r="A5543" s="113">
        <v>45156</v>
      </c>
      <c r="B5543" s="97">
        <v>22</v>
      </c>
      <c r="C5543" s="105"/>
    </row>
    <row r="5544" spans="1:3" x14ac:dyDescent="0.75">
      <c r="A5544" s="113">
        <v>45156</v>
      </c>
      <c r="B5544" s="97">
        <v>23</v>
      </c>
      <c r="C5544" s="105"/>
    </row>
    <row r="5545" spans="1:3" x14ac:dyDescent="0.75">
      <c r="A5545" s="113">
        <v>45156</v>
      </c>
      <c r="B5545" s="97">
        <v>24</v>
      </c>
      <c r="C5545" s="105"/>
    </row>
    <row r="5546" spans="1:3" x14ac:dyDescent="0.75">
      <c r="A5546" s="113">
        <v>45157</v>
      </c>
      <c r="B5546" s="97">
        <v>1</v>
      </c>
      <c r="C5546" s="105"/>
    </row>
    <row r="5547" spans="1:3" x14ac:dyDescent="0.75">
      <c r="A5547" s="113">
        <v>45157</v>
      </c>
      <c r="B5547" s="97">
        <v>2</v>
      </c>
      <c r="C5547" s="105"/>
    </row>
    <row r="5548" spans="1:3" x14ac:dyDescent="0.75">
      <c r="A5548" s="113">
        <v>45157</v>
      </c>
      <c r="B5548" s="97">
        <v>3</v>
      </c>
      <c r="C5548" s="105"/>
    </row>
    <row r="5549" spans="1:3" x14ac:dyDescent="0.75">
      <c r="A5549" s="113">
        <v>45157</v>
      </c>
      <c r="B5549" s="97">
        <v>4</v>
      </c>
      <c r="C5549" s="105"/>
    </row>
    <row r="5550" spans="1:3" x14ac:dyDescent="0.75">
      <c r="A5550" s="113">
        <v>45157</v>
      </c>
      <c r="B5550" s="97">
        <v>5</v>
      </c>
      <c r="C5550" s="105"/>
    </row>
    <row r="5551" spans="1:3" x14ac:dyDescent="0.75">
      <c r="A5551" s="113">
        <v>45157</v>
      </c>
      <c r="B5551" s="97">
        <v>6</v>
      </c>
      <c r="C5551" s="105"/>
    </row>
    <row r="5552" spans="1:3" x14ac:dyDescent="0.75">
      <c r="A5552" s="113">
        <v>45157</v>
      </c>
      <c r="B5552" s="97">
        <v>7</v>
      </c>
      <c r="C5552" s="105"/>
    </row>
    <row r="5553" spans="1:3" x14ac:dyDescent="0.75">
      <c r="A5553" s="113">
        <v>45157</v>
      </c>
      <c r="B5553" s="97">
        <v>8</v>
      </c>
      <c r="C5553" s="105"/>
    </row>
    <row r="5554" spans="1:3" x14ac:dyDescent="0.75">
      <c r="A5554" s="113">
        <v>45157</v>
      </c>
      <c r="B5554" s="97">
        <v>9</v>
      </c>
      <c r="C5554" s="105"/>
    </row>
    <row r="5555" spans="1:3" x14ac:dyDescent="0.75">
      <c r="A5555" s="113">
        <v>45157</v>
      </c>
      <c r="B5555" s="97">
        <v>10</v>
      </c>
      <c r="C5555" s="105"/>
    </row>
    <row r="5556" spans="1:3" x14ac:dyDescent="0.75">
      <c r="A5556" s="113">
        <v>45157</v>
      </c>
      <c r="B5556" s="97">
        <v>11</v>
      </c>
      <c r="C5556" s="105"/>
    </row>
    <row r="5557" spans="1:3" x14ac:dyDescent="0.75">
      <c r="A5557" s="113">
        <v>45157</v>
      </c>
      <c r="B5557" s="97">
        <v>12</v>
      </c>
      <c r="C5557" s="105"/>
    </row>
    <row r="5558" spans="1:3" x14ac:dyDescent="0.75">
      <c r="A5558" s="113">
        <v>45157</v>
      </c>
      <c r="B5558" s="97">
        <v>13</v>
      </c>
      <c r="C5558" s="105"/>
    </row>
    <row r="5559" spans="1:3" x14ac:dyDescent="0.75">
      <c r="A5559" s="113">
        <v>45157</v>
      </c>
      <c r="B5559" s="97">
        <v>14</v>
      </c>
      <c r="C5559" s="105"/>
    </row>
    <row r="5560" spans="1:3" x14ac:dyDescent="0.75">
      <c r="A5560" s="113">
        <v>45157</v>
      </c>
      <c r="B5560" s="97">
        <v>15</v>
      </c>
      <c r="C5560" s="105"/>
    </row>
    <row r="5561" spans="1:3" x14ac:dyDescent="0.75">
      <c r="A5561" s="113">
        <v>45157</v>
      </c>
      <c r="B5561" s="97">
        <v>16</v>
      </c>
      <c r="C5561" s="105"/>
    </row>
    <row r="5562" spans="1:3" x14ac:dyDescent="0.75">
      <c r="A5562" s="113">
        <v>45157</v>
      </c>
      <c r="B5562" s="97">
        <v>17</v>
      </c>
      <c r="C5562" s="105"/>
    </row>
    <row r="5563" spans="1:3" x14ac:dyDescent="0.75">
      <c r="A5563" s="113">
        <v>45157</v>
      </c>
      <c r="B5563" s="97">
        <v>18</v>
      </c>
      <c r="C5563" s="105"/>
    </row>
    <row r="5564" spans="1:3" x14ac:dyDescent="0.75">
      <c r="A5564" s="113">
        <v>45157</v>
      </c>
      <c r="B5564" s="97">
        <v>19</v>
      </c>
      <c r="C5564" s="105"/>
    </row>
    <row r="5565" spans="1:3" x14ac:dyDescent="0.75">
      <c r="A5565" s="113">
        <v>45157</v>
      </c>
      <c r="B5565" s="97">
        <v>20</v>
      </c>
      <c r="C5565" s="105"/>
    </row>
    <row r="5566" spans="1:3" x14ac:dyDescent="0.75">
      <c r="A5566" s="113">
        <v>45157</v>
      </c>
      <c r="B5566" s="97">
        <v>21</v>
      </c>
      <c r="C5566" s="105"/>
    </row>
    <row r="5567" spans="1:3" x14ac:dyDescent="0.75">
      <c r="A5567" s="113">
        <v>45157</v>
      </c>
      <c r="B5567" s="97">
        <v>22</v>
      </c>
      <c r="C5567" s="105"/>
    </row>
    <row r="5568" spans="1:3" x14ac:dyDescent="0.75">
      <c r="A5568" s="113">
        <v>45157</v>
      </c>
      <c r="B5568" s="97">
        <v>23</v>
      </c>
      <c r="C5568" s="105"/>
    </row>
    <row r="5569" spans="1:3" x14ac:dyDescent="0.75">
      <c r="A5569" s="113">
        <v>45157</v>
      </c>
      <c r="B5569" s="97">
        <v>24</v>
      </c>
      <c r="C5569" s="105"/>
    </row>
    <row r="5570" spans="1:3" x14ac:dyDescent="0.75">
      <c r="A5570" s="113">
        <v>45158</v>
      </c>
      <c r="B5570" s="97">
        <v>1</v>
      </c>
      <c r="C5570" s="105"/>
    </row>
    <row r="5571" spans="1:3" x14ac:dyDescent="0.75">
      <c r="A5571" s="113">
        <v>45158</v>
      </c>
      <c r="B5571" s="97">
        <v>2</v>
      </c>
      <c r="C5571" s="105"/>
    </row>
    <row r="5572" spans="1:3" x14ac:dyDescent="0.75">
      <c r="A5572" s="113">
        <v>45158</v>
      </c>
      <c r="B5572" s="97">
        <v>3</v>
      </c>
      <c r="C5572" s="105"/>
    </row>
    <row r="5573" spans="1:3" x14ac:dyDescent="0.75">
      <c r="A5573" s="113">
        <v>45158</v>
      </c>
      <c r="B5573" s="97">
        <v>4</v>
      </c>
      <c r="C5573" s="105"/>
    </row>
    <row r="5574" spans="1:3" x14ac:dyDescent="0.75">
      <c r="A5574" s="113">
        <v>45158</v>
      </c>
      <c r="B5574" s="97">
        <v>5</v>
      </c>
      <c r="C5574" s="105"/>
    </row>
    <row r="5575" spans="1:3" x14ac:dyDescent="0.75">
      <c r="A5575" s="113">
        <v>45158</v>
      </c>
      <c r="B5575" s="97">
        <v>6</v>
      </c>
      <c r="C5575" s="105"/>
    </row>
    <row r="5576" spans="1:3" x14ac:dyDescent="0.75">
      <c r="A5576" s="113">
        <v>45158</v>
      </c>
      <c r="B5576" s="97">
        <v>7</v>
      </c>
      <c r="C5576" s="105"/>
    </row>
    <row r="5577" spans="1:3" x14ac:dyDescent="0.75">
      <c r="A5577" s="113">
        <v>45158</v>
      </c>
      <c r="B5577" s="97">
        <v>8</v>
      </c>
      <c r="C5577" s="105"/>
    </row>
    <row r="5578" spans="1:3" x14ac:dyDescent="0.75">
      <c r="A5578" s="113">
        <v>45158</v>
      </c>
      <c r="B5578" s="97">
        <v>9</v>
      </c>
      <c r="C5578" s="105"/>
    </row>
    <row r="5579" spans="1:3" x14ac:dyDescent="0.75">
      <c r="A5579" s="113">
        <v>45158</v>
      </c>
      <c r="B5579" s="97">
        <v>10</v>
      </c>
      <c r="C5579" s="105"/>
    </row>
    <row r="5580" spans="1:3" x14ac:dyDescent="0.75">
      <c r="A5580" s="113">
        <v>45158</v>
      </c>
      <c r="B5580" s="97">
        <v>11</v>
      </c>
      <c r="C5580" s="105"/>
    </row>
    <row r="5581" spans="1:3" x14ac:dyDescent="0.75">
      <c r="A5581" s="113">
        <v>45158</v>
      </c>
      <c r="B5581" s="97">
        <v>12</v>
      </c>
      <c r="C5581" s="105"/>
    </row>
    <row r="5582" spans="1:3" x14ac:dyDescent="0.75">
      <c r="A5582" s="113">
        <v>45158</v>
      </c>
      <c r="B5582" s="97">
        <v>13</v>
      </c>
      <c r="C5582" s="105"/>
    </row>
    <row r="5583" spans="1:3" x14ac:dyDescent="0.75">
      <c r="A5583" s="113">
        <v>45158</v>
      </c>
      <c r="B5583" s="97">
        <v>14</v>
      </c>
      <c r="C5583" s="105"/>
    </row>
    <row r="5584" spans="1:3" x14ac:dyDescent="0.75">
      <c r="A5584" s="113">
        <v>45158</v>
      </c>
      <c r="B5584" s="97">
        <v>15</v>
      </c>
      <c r="C5584" s="105"/>
    </row>
    <row r="5585" spans="1:3" x14ac:dyDescent="0.75">
      <c r="A5585" s="113">
        <v>45158</v>
      </c>
      <c r="B5585" s="97">
        <v>16</v>
      </c>
      <c r="C5585" s="105"/>
    </row>
    <row r="5586" spans="1:3" x14ac:dyDescent="0.75">
      <c r="A5586" s="113">
        <v>45158</v>
      </c>
      <c r="B5586" s="97">
        <v>17</v>
      </c>
      <c r="C5586" s="105"/>
    </row>
    <row r="5587" spans="1:3" x14ac:dyDescent="0.75">
      <c r="A5587" s="113">
        <v>45158</v>
      </c>
      <c r="B5587" s="97">
        <v>18</v>
      </c>
      <c r="C5587" s="105"/>
    </row>
    <row r="5588" spans="1:3" x14ac:dyDescent="0.75">
      <c r="A5588" s="113">
        <v>45158</v>
      </c>
      <c r="B5588" s="97">
        <v>19</v>
      </c>
      <c r="C5588" s="105"/>
    </row>
    <row r="5589" spans="1:3" x14ac:dyDescent="0.75">
      <c r="A5589" s="113">
        <v>45158</v>
      </c>
      <c r="B5589" s="97">
        <v>20</v>
      </c>
      <c r="C5589" s="105"/>
    </row>
    <row r="5590" spans="1:3" x14ac:dyDescent="0.75">
      <c r="A5590" s="113">
        <v>45158</v>
      </c>
      <c r="B5590" s="97">
        <v>21</v>
      </c>
      <c r="C5590" s="105"/>
    </row>
    <row r="5591" spans="1:3" x14ac:dyDescent="0.75">
      <c r="A5591" s="113">
        <v>45158</v>
      </c>
      <c r="B5591" s="97">
        <v>22</v>
      </c>
      <c r="C5591" s="105"/>
    </row>
    <row r="5592" spans="1:3" x14ac:dyDescent="0.75">
      <c r="A5592" s="113">
        <v>45158</v>
      </c>
      <c r="B5592" s="97">
        <v>23</v>
      </c>
      <c r="C5592" s="105"/>
    </row>
    <row r="5593" spans="1:3" x14ac:dyDescent="0.75">
      <c r="A5593" s="113">
        <v>45158</v>
      </c>
      <c r="B5593" s="97">
        <v>24</v>
      </c>
      <c r="C5593" s="105"/>
    </row>
    <row r="5594" spans="1:3" x14ac:dyDescent="0.75">
      <c r="A5594" s="113">
        <v>45159</v>
      </c>
      <c r="B5594" s="97">
        <v>1</v>
      </c>
      <c r="C5594" s="105"/>
    </row>
    <row r="5595" spans="1:3" x14ac:dyDescent="0.75">
      <c r="A5595" s="113">
        <v>45159</v>
      </c>
      <c r="B5595" s="97">
        <v>2</v>
      </c>
      <c r="C5595" s="105"/>
    </row>
    <row r="5596" spans="1:3" x14ac:dyDescent="0.75">
      <c r="A5596" s="113">
        <v>45159</v>
      </c>
      <c r="B5596" s="97">
        <v>3</v>
      </c>
      <c r="C5596" s="105"/>
    </row>
    <row r="5597" spans="1:3" x14ac:dyDescent="0.75">
      <c r="A5597" s="113">
        <v>45159</v>
      </c>
      <c r="B5597" s="97">
        <v>4</v>
      </c>
      <c r="C5597" s="105"/>
    </row>
    <row r="5598" spans="1:3" x14ac:dyDescent="0.75">
      <c r="A5598" s="113">
        <v>45159</v>
      </c>
      <c r="B5598" s="97">
        <v>5</v>
      </c>
      <c r="C5598" s="105"/>
    </row>
    <row r="5599" spans="1:3" x14ac:dyDescent="0.75">
      <c r="A5599" s="113">
        <v>45159</v>
      </c>
      <c r="B5599" s="97">
        <v>6</v>
      </c>
      <c r="C5599" s="105"/>
    </row>
    <row r="5600" spans="1:3" x14ac:dyDescent="0.75">
      <c r="A5600" s="113">
        <v>45159</v>
      </c>
      <c r="B5600" s="97">
        <v>7</v>
      </c>
      <c r="C5600" s="105"/>
    </row>
    <row r="5601" spans="1:3" x14ac:dyDescent="0.75">
      <c r="A5601" s="113">
        <v>45159</v>
      </c>
      <c r="B5601" s="97">
        <v>8</v>
      </c>
      <c r="C5601" s="105"/>
    </row>
    <row r="5602" spans="1:3" x14ac:dyDescent="0.75">
      <c r="A5602" s="113">
        <v>45159</v>
      </c>
      <c r="B5602" s="97">
        <v>9</v>
      </c>
      <c r="C5602" s="105"/>
    </row>
    <row r="5603" spans="1:3" x14ac:dyDescent="0.75">
      <c r="A5603" s="113">
        <v>45159</v>
      </c>
      <c r="B5603" s="97">
        <v>10</v>
      </c>
      <c r="C5603" s="105"/>
    </row>
    <row r="5604" spans="1:3" x14ac:dyDescent="0.75">
      <c r="A5604" s="113">
        <v>45159</v>
      </c>
      <c r="B5604" s="97">
        <v>11</v>
      </c>
      <c r="C5604" s="105"/>
    </row>
    <row r="5605" spans="1:3" x14ac:dyDescent="0.75">
      <c r="A5605" s="113">
        <v>45159</v>
      </c>
      <c r="B5605" s="97">
        <v>12</v>
      </c>
      <c r="C5605" s="105"/>
    </row>
    <row r="5606" spans="1:3" x14ac:dyDescent="0.75">
      <c r="A5606" s="113">
        <v>45159</v>
      </c>
      <c r="B5606" s="97">
        <v>13</v>
      </c>
      <c r="C5606" s="105"/>
    </row>
    <row r="5607" spans="1:3" x14ac:dyDescent="0.75">
      <c r="A5607" s="113">
        <v>45159</v>
      </c>
      <c r="B5607" s="97">
        <v>14</v>
      </c>
      <c r="C5607" s="105"/>
    </row>
    <row r="5608" spans="1:3" x14ac:dyDescent="0.75">
      <c r="A5608" s="113">
        <v>45159</v>
      </c>
      <c r="B5608" s="97">
        <v>15</v>
      </c>
      <c r="C5608" s="105"/>
    </row>
    <row r="5609" spans="1:3" x14ac:dyDescent="0.75">
      <c r="A5609" s="113">
        <v>45159</v>
      </c>
      <c r="B5609" s="97">
        <v>16</v>
      </c>
      <c r="C5609" s="105"/>
    </row>
    <row r="5610" spans="1:3" x14ac:dyDescent="0.75">
      <c r="A5610" s="113">
        <v>45159</v>
      </c>
      <c r="B5610" s="97">
        <v>17</v>
      </c>
      <c r="C5610" s="105"/>
    </row>
    <row r="5611" spans="1:3" x14ac:dyDescent="0.75">
      <c r="A5611" s="113">
        <v>45159</v>
      </c>
      <c r="B5611" s="97">
        <v>18</v>
      </c>
      <c r="C5611" s="105"/>
    </row>
    <row r="5612" spans="1:3" x14ac:dyDescent="0.75">
      <c r="A5612" s="113">
        <v>45159</v>
      </c>
      <c r="B5612" s="97">
        <v>19</v>
      </c>
      <c r="C5612" s="105"/>
    </row>
    <row r="5613" spans="1:3" x14ac:dyDescent="0.75">
      <c r="A5613" s="113">
        <v>45159</v>
      </c>
      <c r="B5613" s="97">
        <v>20</v>
      </c>
      <c r="C5613" s="105"/>
    </row>
    <row r="5614" spans="1:3" x14ac:dyDescent="0.75">
      <c r="A5614" s="113">
        <v>45159</v>
      </c>
      <c r="B5614" s="97">
        <v>21</v>
      </c>
      <c r="C5614" s="105"/>
    </row>
    <row r="5615" spans="1:3" x14ac:dyDescent="0.75">
      <c r="A5615" s="113">
        <v>45159</v>
      </c>
      <c r="B5615" s="97">
        <v>22</v>
      </c>
      <c r="C5615" s="105"/>
    </row>
    <row r="5616" spans="1:3" x14ac:dyDescent="0.75">
      <c r="A5616" s="113">
        <v>45159</v>
      </c>
      <c r="B5616" s="97">
        <v>23</v>
      </c>
      <c r="C5616" s="105"/>
    </row>
    <row r="5617" spans="1:3" x14ac:dyDescent="0.75">
      <c r="A5617" s="113">
        <v>45159</v>
      </c>
      <c r="B5617" s="97">
        <v>24</v>
      </c>
      <c r="C5617" s="105"/>
    </row>
    <row r="5618" spans="1:3" x14ac:dyDescent="0.75">
      <c r="A5618" s="113">
        <v>45160</v>
      </c>
      <c r="B5618" s="97">
        <v>1</v>
      </c>
      <c r="C5618" s="105"/>
    </row>
    <row r="5619" spans="1:3" x14ac:dyDescent="0.75">
      <c r="A5619" s="113">
        <v>45160</v>
      </c>
      <c r="B5619" s="97">
        <v>2</v>
      </c>
      <c r="C5619" s="105"/>
    </row>
    <row r="5620" spans="1:3" x14ac:dyDescent="0.75">
      <c r="A5620" s="113">
        <v>45160</v>
      </c>
      <c r="B5620" s="97">
        <v>3</v>
      </c>
      <c r="C5620" s="105"/>
    </row>
    <row r="5621" spans="1:3" x14ac:dyDescent="0.75">
      <c r="A5621" s="113">
        <v>45160</v>
      </c>
      <c r="B5621" s="97">
        <v>4</v>
      </c>
      <c r="C5621" s="105"/>
    </row>
    <row r="5622" spans="1:3" x14ac:dyDescent="0.75">
      <c r="A5622" s="113">
        <v>45160</v>
      </c>
      <c r="B5622" s="97">
        <v>5</v>
      </c>
      <c r="C5622" s="105"/>
    </row>
    <row r="5623" spans="1:3" x14ac:dyDescent="0.75">
      <c r="A5623" s="113">
        <v>45160</v>
      </c>
      <c r="B5623" s="97">
        <v>6</v>
      </c>
      <c r="C5623" s="105"/>
    </row>
    <row r="5624" spans="1:3" x14ac:dyDescent="0.75">
      <c r="A5624" s="113">
        <v>45160</v>
      </c>
      <c r="B5624" s="97">
        <v>7</v>
      </c>
      <c r="C5624" s="105"/>
    </row>
    <row r="5625" spans="1:3" x14ac:dyDescent="0.75">
      <c r="A5625" s="113">
        <v>45160</v>
      </c>
      <c r="B5625" s="97">
        <v>8</v>
      </c>
      <c r="C5625" s="105"/>
    </row>
    <row r="5626" spans="1:3" x14ac:dyDescent="0.75">
      <c r="A5626" s="113">
        <v>45160</v>
      </c>
      <c r="B5626" s="97">
        <v>9</v>
      </c>
      <c r="C5626" s="105"/>
    </row>
    <row r="5627" spans="1:3" x14ac:dyDescent="0.75">
      <c r="A5627" s="113">
        <v>45160</v>
      </c>
      <c r="B5627" s="97">
        <v>10</v>
      </c>
      <c r="C5627" s="105"/>
    </row>
    <row r="5628" spans="1:3" x14ac:dyDescent="0.75">
      <c r="A5628" s="113">
        <v>45160</v>
      </c>
      <c r="B5628" s="97">
        <v>11</v>
      </c>
      <c r="C5628" s="105"/>
    </row>
    <row r="5629" spans="1:3" x14ac:dyDescent="0.75">
      <c r="A5629" s="113">
        <v>45160</v>
      </c>
      <c r="B5629" s="97">
        <v>12</v>
      </c>
      <c r="C5629" s="105"/>
    </row>
    <row r="5630" spans="1:3" x14ac:dyDescent="0.75">
      <c r="A5630" s="113">
        <v>45160</v>
      </c>
      <c r="B5630" s="97">
        <v>13</v>
      </c>
      <c r="C5630" s="105"/>
    </row>
    <row r="5631" spans="1:3" x14ac:dyDescent="0.75">
      <c r="A5631" s="113">
        <v>45160</v>
      </c>
      <c r="B5631" s="97">
        <v>14</v>
      </c>
      <c r="C5631" s="105"/>
    </row>
    <row r="5632" spans="1:3" x14ac:dyDescent="0.75">
      <c r="A5632" s="113">
        <v>45160</v>
      </c>
      <c r="B5632" s="97">
        <v>15</v>
      </c>
      <c r="C5632" s="105"/>
    </row>
    <row r="5633" spans="1:3" x14ac:dyDescent="0.75">
      <c r="A5633" s="113">
        <v>45160</v>
      </c>
      <c r="B5633" s="97">
        <v>16</v>
      </c>
      <c r="C5633" s="105"/>
    </row>
    <row r="5634" spans="1:3" x14ac:dyDescent="0.75">
      <c r="A5634" s="113">
        <v>45160</v>
      </c>
      <c r="B5634" s="97">
        <v>17</v>
      </c>
      <c r="C5634" s="105"/>
    </row>
    <row r="5635" spans="1:3" x14ac:dyDescent="0.75">
      <c r="A5635" s="113">
        <v>45160</v>
      </c>
      <c r="B5635" s="97">
        <v>18</v>
      </c>
      <c r="C5635" s="105"/>
    </row>
    <row r="5636" spans="1:3" x14ac:dyDescent="0.75">
      <c r="A5636" s="113">
        <v>45160</v>
      </c>
      <c r="B5636" s="97">
        <v>19</v>
      </c>
      <c r="C5636" s="105"/>
    </row>
    <row r="5637" spans="1:3" x14ac:dyDescent="0.75">
      <c r="A5637" s="113">
        <v>45160</v>
      </c>
      <c r="B5637" s="97">
        <v>20</v>
      </c>
      <c r="C5637" s="105"/>
    </row>
    <row r="5638" spans="1:3" x14ac:dyDescent="0.75">
      <c r="A5638" s="113">
        <v>45160</v>
      </c>
      <c r="B5638" s="97">
        <v>21</v>
      </c>
      <c r="C5638" s="105"/>
    </row>
    <row r="5639" spans="1:3" x14ac:dyDescent="0.75">
      <c r="A5639" s="113">
        <v>45160</v>
      </c>
      <c r="B5639" s="97">
        <v>22</v>
      </c>
      <c r="C5639" s="105"/>
    </row>
    <row r="5640" spans="1:3" x14ac:dyDescent="0.75">
      <c r="A5640" s="113">
        <v>45160</v>
      </c>
      <c r="B5640" s="97">
        <v>23</v>
      </c>
      <c r="C5640" s="105"/>
    </row>
    <row r="5641" spans="1:3" x14ac:dyDescent="0.75">
      <c r="A5641" s="113">
        <v>45160</v>
      </c>
      <c r="B5641" s="97">
        <v>24</v>
      </c>
      <c r="C5641" s="105"/>
    </row>
    <row r="5642" spans="1:3" x14ac:dyDescent="0.75">
      <c r="A5642" s="113">
        <v>45161</v>
      </c>
      <c r="B5642" s="97">
        <v>1</v>
      </c>
      <c r="C5642" s="105"/>
    </row>
    <row r="5643" spans="1:3" x14ac:dyDescent="0.75">
      <c r="A5643" s="113">
        <v>45161</v>
      </c>
      <c r="B5643" s="97">
        <v>2</v>
      </c>
      <c r="C5643" s="105"/>
    </row>
    <row r="5644" spans="1:3" x14ac:dyDescent="0.75">
      <c r="A5644" s="113">
        <v>45161</v>
      </c>
      <c r="B5644" s="97">
        <v>3</v>
      </c>
      <c r="C5644" s="105"/>
    </row>
    <row r="5645" spans="1:3" x14ac:dyDescent="0.75">
      <c r="A5645" s="113">
        <v>45161</v>
      </c>
      <c r="B5645" s="97">
        <v>4</v>
      </c>
      <c r="C5645" s="105"/>
    </row>
    <row r="5646" spans="1:3" x14ac:dyDescent="0.75">
      <c r="A5646" s="113">
        <v>45161</v>
      </c>
      <c r="B5646" s="97">
        <v>5</v>
      </c>
      <c r="C5646" s="105"/>
    </row>
    <row r="5647" spans="1:3" x14ac:dyDescent="0.75">
      <c r="A5647" s="113">
        <v>45161</v>
      </c>
      <c r="B5647" s="97">
        <v>6</v>
      </c>
      <c r="C5647" s="105"/>
    </row>
    <row r="5648" spans="1:3" x14ac:dyDescent="0.75">
      <c r="A5648" s="113">
        <v>45161</v>
      </c>
      <c r="B5648" s="97">
        <v>7</v>
      </c>
      <c r="C5648" s="105"/>
    </row>
    <row r="5649" spans="1:3" x14ac:dyDescent="0.75">
      <c r="A5649" s="113">
        <v>45161</v>
      </c>
      <c r="B5649" s="97">
        <v>8</v>
      </c>
      <c r="C5649" s="105"/>
    </row>
    <row r="5650" spans="1:3" x14ac:dyDescent="0.75">
      <c r="A5650" s="113">
        <v>45161</v>
      </c>
      <c r="B5650" s="97">
        <v>9</v>
      </c>
      <c r="C5650" s="105"/>
    </row>
    <row r="5651" spans="1:3" x14ac:dyDescent="0.75">
      <c r="A5651" s="113">
        <v>45161</v>
      </c>
      <c r="B5651" s="97">
        <v>10</v>
      </c>
      <c r="C5651" s="105"/>
    </row>
    <row r="5652" spans="1:3" x14ac:dyDescent="0.75">
      <c r="A5652" s="113">
        <v>45161</v>
      </c>
      <c r="B5652" s="97">
        <v>11</v>
      </c>
      <c r="C5652" s="105"/>
    </row>
    <row r="5653" spans="1:3" x14ac:dyDescent="0.75">
      <c r="A5653" s="113">
        <v>45161</v>
      </c>
      <c r="B5653" s="97">
        <v>12</v>
      </c>
      <c r="C5653" s="105"/>
    </row>
    <row r="5654" spans="1:3" x14ac:dyDescent="0.75">
      <c r="A5654" s="113">
        <v>45161</v>
      </c>
      <c r="B5654" s="97">
        <v>13</v>
      </c>
      <c r="C5654" s="105"/>
    </row>
    <row r="5655" spans="1:3" x14ac:dyDescent="0.75">
      <c r="A5655" s="113">
        <v>45161</v>
      </c>
      <c r="B5655" s="97">
        <v>14</v>
      </c>
      <c r="C5655" s="105"/>
    </row>
    <row r="5656" spans="1:3" x14ac:dyDescent="0.75">
      <c r="A5656" s="113">
        <v>45161</v>
      </c>
      <c r="B5656" s="97">
        <v>15</v>
      </c>
      <c r="C5656" s="105"/>
    </row>
    <row r="5657" spans="1:3" x14ac:dyDescent="0.75">
      <c r="A5657" s="113">
        <v>45161</v>
      </c>
      <c r="B5657" s="97">
        <v>16</v>
      </c>
      <c r="C5657" s="105"/>
    </row>
    <row r="5658" spans="1:3" x14ac:dyDescent="0.75">
      <c r="A5658" s="113">
        <v>45161</v>
      </c>
      <c r="B5658" s="97">
        <v>17</v>
      </c>
      <c r="C5658" s="105"/>
    </row>
    <row r="5659" spans="1:3" x14ac:dyDescent="0.75">
      <c r="A5659" s="113">
        <v>45161</v>
      </c>
      <c r="B5659" s="97">
        <v>18</v>
      </c>
      <c r="C5659" s="105"/>
    </row>
    <row r="5660" spans="1:3" x14ac:dyDescent="0.75">
      <c r="A5660" s="113">
        <v>45161</v>
      </c>
      <c r="B5660" s="97">
        <v>19</v>
      </c>
      <c r="C5660" s="105"/>
    </row>
    <row r="5661" spans="1:3" x14ac:dyDescent="0.75">
      <c r="A5661" s="113">
        <v>45161</v>
      </c>
      <c r="B5661" s="97">
        <v>20</v>
      </c>
      <c r="C5661" s="105"/>
    </row>
    <row r="5662" spans="1:3" x14ac:dyDescent="0.75">
      <c r="A5662" s="113">
        <v>45161</v>
      </c>
      <c r="B5662" s="97">
        <v>21</v>
      </c>
      <c r="C5662" s="105"/>
    </row>
    <row r="5663" spans="1:3" x14ac:dyDescent="0.75">
      <c r="A5663" s="113">
        <v>45161</v>
      </c>
      <c r="B5663" s="97">
        <v>22</v>
      </c>
      <c r="C5663" s="105"/>
    </row>
    <row r="5664" spans="1:3" x14ac:dyDescent="0.75">
      <c r="A5664" s="113">
        <v>45161</v>
      </c>
      <c r="B5664" s="97">
        <v>23</v>
      </c>
      <c r="C5664" s="105"/>
    </row>
    <row r="5665" spans="1:3" x14ac:dyDescent="0.75">
      <c r="A5665" s="113">
        <v>45161</v>
      </c>
      <c r="B5665" s="97">
        <v>24</v>
      </c>
      <c r="C5665" s="105"/>
    </row>
    <row r="5666" spans="1:3" x14ac:dyDescent="0.75">
      <c r="A5666" s="113">
        <v>45162</v>
      </c>
      <c r="B5666" s="97">
        <v>1</v>
      </c>
      <c r="C5666" s="105"/>
    </row>
    <row r="5667" spans="1:3" x14ac:dyDescent="0.75">
      <c r="A5667" s="113">
        <v>45162</v>
      </c>
      <c r="B5667" s="97">
        <v>2</v>
      </c>
      <c r="C5667" s="105"/>
    </row>
    <row r="5668" spans="1:3" x14ac:dyDescent="0.75">
      <c r="A5668" s="113">
        <v>45162</v>
      </c>
      <c r="B5668" s="97">
        <v>3</v>
      </c>
      <c r="C5668" s="105"/>
    </row>
    <row r="5669" spans="1:3" x14ac:dyDescent="0.75">
      <c r="A5669" s="113">
        <v>45162</v>
      </c>
      <c r="B5669" s="97">
        <v>4</v>
      </c>
      <c r="C5669" s="105"/>
    </row>
    <row r="5670" spans="1:3" x14ac:dyDescent="0.75">
      <c r="A5670" s="113">
        <v>45162</v>
      </c>
      <c r="B5670" s="97">
        <v>5</v>
      </c>
      <c r="C5670" s="105"/>
    </row>
    <row r="5671" spans="1:3" x14ac:dyDescent="0.75">
      <c r="A5671" s="113">
        <v>45162</v>
      </c>
      <c r="B5671" s="97">
        <v>6</v>
      </c>
      <c r="C5671" s="105"/>
    </row>
    <row r="5672" spans="1:3" x14ac:dyDescent="0.75">
      <c r="A5672" s="113">
        <v>45162</v>
      </c>
      <c r="B5672" s="97">
        <v>7</v>
      </c>
      <c r="C5672" s="105"/>
    </row>
    <row r="5673" spans="1:3" x14ac:dyDescent="0.75">
      <c r="A5673" s="113">
        <v>45162</v>
      </c>
      <c r="B5673" s="97">
        <v>8</v>
      </c>
      <c r="C5673" s="105"/>
    </row>
    <row r="5674" spans="1:3" x14ac:dyDescent="0.75">
      <c r="A5674" s="113">
        <v>45162</v>
      </c>
      <c r="B5674" s="97">
        <v>9</v>
      </c>
      <c r="C5674" s="105"/>
    </row>
    <row r="5675" spans="1:3" x14ac:dyDescent="0.75">
      <c r="A5675" s="113">
        <v>45162</v>
      </c>
      <c r="B5675" s="97">
        <v>10</v>
      </c>
      <c r="C5675" s="105"/>
    </row>
    <row r="5676" spans="1:3" x14ac:dyDescent="0.75">
      <c r="A5676" s="113">
        <v>45162</v>
      </c>
      <c r="B5676" s="97">
        <v>11</v>
      </c>
      <c r="C5676" s="105"/>
    </row>
    <row r="5677" spans="1:3" x14ac:dyDescent="0.75">
      <c r="A5677" s="113">
        <v>45162</v>
      </c>
      <c r="B5677" s="97">
        <v>12</v>
      </c>
      <c r="C5677" s="105"/>
    </row>
    <row r="5678" spans="1:3" x14ac:dyDescent="0.75">
      <c r="A5678" s="113">
        <v>45162</v>
      </c>
      <c r="B5678" s="97">
        <v>13</v>
      </c>
      <c r="C5678" s="105"/>
    </row>
    <row r="5679" spans="1:3" x14ac:dyDescent="0.75">
      <c r="A5679" s="113">
        <v>45162</v>
      </c>
      <c r="B5679" s="97">
        <v>14</v>
      </c>
      <c r="C5679" s="105"/>
    </row>
    <row r="5680" spans="1:3" x14ac:dyDescent="0.75">
      <c r="A5680" s="113">
        <v>45162</v>
      </c>
      <c r="B5680" s="97">
        <v>15</v>
      </c>
      <c r="C5680" s="105"/>
    </row>
    <row r="5681" spans="1:3" x14ac:dyDescent="0.75">
      <c r="A5681" s="113">
        <v>45162</v>
      </c>
      <c r="B5681" s="97">
        <v>16</v>
      </c>
      <c r="C5681" s="105"/>
    </row>
    <row r="5682" spans="1:3" x14ac:dyDescent="0.75">
      <c r="A5682" s="113">
        <v>45162</v>
      </c>
      <c r="B5682" s="97">
        <v>17</v>
      </c>
      <c r="C5682" s="105"/>
    </row>
    <row r="5683" spans="1:3" x14ac:dyDescent="0.75">
      <c r="A5683" s="113">
        <v>45162</v>
      </c>
      <c r="B5683" s="97">
        <v>18</v>
      </c>
      <c r="C5683" s="105"/>
    </row>
    <row r="5684" spans="1:3" x14ac:dyDescent="0.75">
      <c r="A5684" s="113">
        <v>45162</v>
      </c>
      <c r="B5684" s="97">
        <v>19</v>
      </c>
      <c r="C5684" s="105"/>
    </row>
    <row r="5685" spans="1:3" x14ac:dyDescent="0.75">
      <c r="A5685" s="113">
        <v>45162</v>
      </c>
      <c r="B5685" s="97">
        <v>20</v>
      </c>
      <c r="C5685" s="105"/>
    </row>
    <row r="5686" spans="1:3" x14ac:dyDescent="0.75">
      <c r="A5686" s="113">
        <v>45162</v>
      </c>
      <c r="B5686" s="97">
        <v>21</v>
      </c>
      <c r="C5686" s="105"/>
    </row>
    <row r="5687" spans="1:3" x14ac:dyDescent="0.75">
      <c r="A5687" s="113">
        <v>45162</v>
      </c>
      <c r="B5687" s="97">
        <v>22</v>
      </c>
      <c r="C5687" s="105"/>
    </row>
    <row r="5688" spans="1:3" x14ac:dyDescent="0.75">
      <c r="A5688" s="113">
        <v>45162</v>
      </c>
      <c r="B5688" s="97">
        <v>23</v>
      </c>
      <c r="C5688" s="105"/>
    </row>
    <row r="5689" spans="1:3" x14ac:dyDescent="0.75">
      <c r="A5689" s="113">
        <v>45162</v>
      </c>
      <c r="B5689" s="97">
        <v>24</v>
      </c>
      <c r="C5689" s="105"/>
    </row>
    <row r="5690" spans="1:3" x14ac:dyDescent="0.75">
      <c r="A5690" s="113">
        <v>45163</v>
      </c>
      <c r="B5690" s="97">
        <v>1</v>
      </c>
      <c r="C5690" s="105"/>
    </row>
    <row r="5691" spans="1:3" x14ac:dyDescent="0.75">
      <c r="A5691" s="113">
        <v>45163</v>
      </c>
      <c r="B5691" s="97">
        <v>2</v>
      </c>
      <c r="C5691" s="105"/>
    </row>
    <row r="5692" spans="1:3" x14ac:dyDescent="0.75">
      <c r="A5692" s="113">
        <v>45163</v>
      </c>
      <c r="B5692" s="97">
        <v>3</v>
      </c>
      <c r="C5692" s="105"/>
    </row>
    <row r="5693" spans="1:3" x14ac:dyDescent="0.75">
      <c r="A5693" s="113">
        <v>45163</v>
      </c>
      <c r="B5693" s="97">
        <v>4</v>
      </c>
      <c r="C5693" s="105"/>
    </row>
    <row r="5694" spans="1:3" x14ac:dyDescent="0.75">
      <c r="A5694" s="113">
        <v>45163</v>
      </c>
      <c r="B5694" s="97">
        <v>5</v>
      </c>
      <c r="C5694" s="105"/>
    </row>
    <row r="5695" spans="1:3" x14ac:dyDescent="0.75">
      <c r="A5695" s="113">
        <v>45163</v>
      </c>
      <c r="B5695" s="97">
        <v>6</v>
      </c>
      <c r="C5695" s="105"/>
    </row>
    <row r="5696" spans="1:3" x14ac:dyDescent="0.75">
      <c r="A5696" s="113">
        <v>45163</v>
      </c>
      <c r="B5696" s="97">
        <v>7</v>
      </c>
      <c r="C5696" s="105"/>
    </row>
    <row r="5697" spans="1:3" x14ac:dyDescent="0.75">
      <c r="A5697" s="113">
        <v>45163</v>
      </c>
      <c r="B5697" s="97">
        <v>8</v>
      </c>
      <c r="C5697" s="105"/>
    </row>
    <row r="5698" spans="1:3" x14ac:dyDescent="0.75">
      <c r="A5698" s="113">
        <v>45163</v>
      </c>
      <c r="B5698" s="97">
        <v>9</v>
      </c>
      <c r="C5698" s="105"/>
    </row>
    <row r="5699" spans="1:3" x14ac:dyDescent="0.75">
      <c r="A5699" s="113">
        <v>45163</v>
      </c>
      <c r="B5699" s="97">
        <v>10</v>
      </c>
      <c r="C5699" s="105"/>
    </row>
    <row r="5700" spans="1:3" x14ac:dyDescent="0.75">
      <c r="A5700" s="113">
        <v>45163</v>
      </c>
      <c r="B5700" s="97">
        <v>11</v>
      </c>
      <c r="C5700" s="105"/>
    </row>
    <row r="5701" spans="1:3" x14ac:dyDescent="0.75">
      <c r="A5701" s="113">
        <v>45163</v>
      </c>
      <c r="B5701" s="97">
        <v>12</v>
      </c>
      <c r="C5701" s="105"/>
    </row>
    <row r="5702" spans="1:3" x14ac:dyDescent="0.75">
      <c r="A5702" s="113">
        <v>45163</v>
      </c>
      <c r="B5702" s="97">
        <v>13</v>
      </c>
      <c r="C5702" s="105"/>
    </row>
    <row r="5703" spans="1:3" x14ac:dyDescent="0.75">
      <c r="A5703" s="113">
        <v>45163</v>
      </c>
      <c r="B5703" s="97">
        <v>14</v>
      </c>
      <c r="C5703" s="105"/>
    </row>
    <row r="5704" spans="1:3" x14ac:dyDescent="0.75">
      <c r="A5704" s="113">
        <v>45163</v>
      </c>
      <c r="B5704" s="97">
        <v>15</v>
      </c>
      <c r="C5704" s="105"/>
    </row>
    <row r="5705" spans="1:3" x14ac:dyDescent="0.75">
      <c r="A5705" s="113">
        <v>45163</v>
      </c>
      <c r="B5705" s="97">
        <v>16</v>
      </c>
      <c r="C5705" s="105"/>
    </row>
    <row r="5706" spans="1:3" x14ac:dyDescent="0.75">
      <c r="A5706" s="113">
        <v>45163</v>
      </c>
      <c r="B5706" s="97">
        <v>17</v>
      </c>
      <c r="C5706" s="105"/>
    </row>
    <row r="5707" spans="1:3" x14ac:dyDescent="0.75">
      <c r="A5707" s="113">
        <v>45163</v>
      </c>
      <c r="B5707" s="97">
        <v>18</v>
      </c>
      <c r="C5707" s="105"/>
    </row>
    <row r="5708" spans="1:3" x14ac:dyDescent="0.75">
      <c r="A5708" s="113">
        <v>45163</v>
      </c>
      <c r="B5708" s="97">
        <v>19</v>
      </c>
      <c r="C5708" s="105"/>
    </row>
    <row r="5709" spans="1:3" x14ac:dyDescent="0.75">
      <c r="A5709" s="113">
        <v>45163</v>
      </c>
      <c r="B5709" s="97">
        <v>20</v>
      </c>
      <c r="C5709" s="105"/>
    </row>
    <row r="5710" spans="1:3" x14ac:dyDescent="0.75">
      <c r="A5710" s="113">
        <v>45163</v>
      </c>
      <c r="B5710" s="97">
        <v>21</v>
      </c>
      <c r="C5710" s="105"/>
    </row>
    <row r="5711" spans="1:3" x14ac:dyDescent="0.75">
      <c r="A5711" s="113">
        <v>45163</v>
      </c>
      <c r="B5711" s="97">
        <v>22</v>
      </c>
      <c r="C5711" s="105"/>
    </row>
    <row r="5712" spans="1:3" x14ac:dyDescent="0.75">
      <c r="A5712" s="113">
        <v>45163</v>
      </c>
      <c r="B5712" s="97">
        <v>23</v>
      </c>
      <c r="C5712" s="105"/>
    </row>
    <row r="5713" spans="1:3" x14ac:dyDescent="0.75">
      <c r="A5713" s="113">
        <v>45163</v>
      </c>
      <c r="B5713" s="97">
        <v>24</v>
      </c>
      <c r="C5713" s="105"/>
    </row>
    <row r="5714" spans="1:3" x14ac:dyDescent="0.75">
      <c r="A5714" s="113">
        <v>45164</v>
      </c>
      <c r="B5714" s="97">
        <v>1</v>
      </c>
      <c r="C5714" s="105"/>
    </row>
    <row r="5715" spans="1:3" x14ac:dyDescent="0.75">
      <c r="A5715" s="113">
        <v>45164</v>
      </c>
      <c r="B5715" s="97">
        <v>2</v>
      </c>
      <c r="C5715" s="105"/>
    </row>
    <row r="5716" spans="1:3" x14ac:dyDescent="0.75">
      <c r="A5716" s="113">
        <v>45164</v>
      </c>
      <c r="B5716" s="97">
        <v>3</v>
      </c>
      <c r="C5716" s="105"/>
    </row>
    <row r="5717" spans="1:3" x14ac:dyDescent="0.75">
      <c r="A5717" s="113">
        <v>45164</v>
      </c>
      <c r="B5717" s="97">
        <v>4</v>
      </c>
      <c r="C5717" s="105"/>
    </row>
    <row r="5718" spans="1:3" x14ac:dyDescent="0.75">
      <c r="A5718" s="113">
        <v>45164</v>
      </c>
      <c r="B5718" s="97">
        <v>5</v>
      </c>
      <c r="C5718" s="105"/>
    </row>
    <row r="5719" spans="1:3" x14ac:dyDescent="0.75">
      <c r="A5719" s="113">
        <v>45164</v>
      </c>
      <c r="B5719" s="97">
        <v>6</v>
      </c>
      <c r="C5719" s="105"/>
    </row>
    <row r="5720" spans="1:3" x14ac:dyDescent="0.75">
      <c r="A5720" s="113">
        <v>45164</v>
      </c>
      <c r="B5720" s="97">
        <v>7</v>
      </c>
      <c r="C5720" s="105"/>
    </row>
    <row r="5721" spans="1:3" x14ac:dyDescent="0.75">
      <c r="A5721" s="113">
        <v>45164</v>
      </c>
      <c r="B5721" s="97">
        <v>8</v>
      </c>
      <c r="C5721" s="105"/>
    </row>
    <row r="5722" spans="1:3" x14ac:dyDescent="0.75">
      <c r="A5722" s="113">
        <v>45164</v>
      </c>
      <c r="B5722" s="97">
        <v>9</v>
      </c>
      <c r="C5722" s="105"/>
    </row>
    <row r="5723" spans="1:3" x14ac:dyDescent="0.75">
      <c r="A5723" s="113">
        <v>45164</v>
      </c>
      <c r="B5723" s="97">
        <v>10</v>
      </c>
      <c r="C5723" s="105"/>
    </row>
    <row r="5724" spans="1:3" x14ac:dyDescent="0.75">
      <c r="A5724" s="113">
        <v>45164</v>
      </c>
      <c r="B5724" s="97">
        <v>11</v>
      </c>
      <c r="C5724" s="105"/>
    </row>
    <row r="5725" spans="1:3" x14ac:dyDescent="0.75">
      <c r="A5725" s="113">
        <v>45164</v>
      </c>
      <c r="B5725" s="97">
        <v>12</v>
      </c>
      <c r="C5725" s="105"/>
    </row>
    <row r="5726" spans="1:3" x14ac:dyDescent="0.75">
      <c r="A5726" s="113">
        <v>45164</v>
      </c>
      <c r="B5726" s="97">
        <v>13</v>
      </c>
      <c r="C5726" s="105"/>
    </row>
    <row r="5727" spans="1:3" x14ac:dyDescent="0.75">
      <c r="A5727" s="113">
        <v>45164</v>
      </c>
      <c r="B5727" s="97">
        <v>14</v>
      </c>
      <c r="C5727" s="105"/>
    </row>
    <row r="5728" spans="1:3" x14ac:dyDescent="0.75">
      <c r="A5728" s="113">
        <v>45164</v>
      </c>
      <c r="B5728" s="97">
        <v>15</v>
      </c>
      <c r="C5728" s="105"/>
    </row>
    <row r="5729" spans="1:3" x14ac:dyDescent="0.75">
      <c r="A5729" s="113">
        <v>45164</v>
      </c>
      <c r="B5729" s="97">
        <v>16</v>
      </c>
      <c r="C5729" s="105"/>
    </row>
    <row r="5730" spans="1:3" x14ac:dyDescent="0.75">
      <c r="A5730" s="113">
        <v>45164</v>
      </c>
      <c r="B5730" s="97">
        <v>17</v>
      </c>
      <c r="C5730" s="105"/>
    </row>
    <row r="5731" spans="1:3" x14ac:dyDescent="0.75">
      <c r="A5731" s="113">
        <v>45164</v>
      </c>
      <c r="B5731" s="97">
        <v>18</v>
      </c>
      <c r="C5731" s="105"/>
    </row>
    <row r="5732" spans="1:3" x14ac:dyDescent="0.75">
      <c r="A5732" s="113">
        <v>45164</v>
      </c>
      <c r="B5732" s="97">
        <v>19</v>
      </c>
      <c r="C5732" s="105"/>
    </row>
    <row r="5733" spans="1:3" x14ac:dyDescent="0.75">
      <c r="A5733" s="113">
        <v>45164</v>
      </c>
      <c r="B5733" s="97">
        <v>20</v>
      </c>
      <c r="C5733" s="105"/>
    </row>
    <row r="5734" spans="1:3" x14ac:dyDescent="0.75">
      <c r="A5734" s="113">
        <v>45164</v>
      </c>
      <c r="B5734" s="97">
        <v>21</v>
      </c>
      <c r="C5734" s="105"/>
    </row>
    <row r="5735" spans="1:3" x14ac:dyDescent="0.75">
      <c r="A5735" s="113">
        <v>45164</v>
      </c>
      <c r="B5735" s="97">
        <v>22</v>
      </c>
      <c r="C5735" s="105"/>
    </row>
    <row r="5736" spans="1:3" x14ac:dyDescent="0.75">
      <c r="A5736" s="113">
        <v>45164</v>
      </c>
      <c r="B5736" s="97">
        <v>23</v>
      </c>
      <c r="C5736" s="105"/>
    </row>
    <row r="5737" spans="1:3" x14ac:dyDescent="0.75">
      <c r="A5737" s="113">
        <v>45164</v>
      </c>
      <c r="B5737" s="97">
        <v>24</v>
      </c>
      <c r="C5737" s="105"/>
    </row>
    <row r="5738" spans="1:3" x14ac:dyDescent="0.75">
      <c r="A5738" s="113">
        <v>45165</v>
      </c>
      <c r="B5738" s="97">
        <v>1</v>
      </c>
      <c r="C5738" s="105"/>
    </row>
    <row r="5739" spans="1:3" x14ac:dyDescent="0.75">
      <c r="A5739" s="113">
        <v>45165</v>
      </c>
      <c r="B5739" s="97">
        <v>2</v>
      </c>
      <c r="C5739" s="105"/>
    </row>
    <row r="5740" spans="1:3" x14ac:dyDescent="0.75">
      <c r="A5740" s="113">
        <v>45165</v>
      </c>
      <c r="B5740" s="97">
        <v>3</v>
      </c>
      <c r="C5740" s="105"/>
    </row>
    <row r="5741" spans="1:3" x14ac:dyDescent="0.75">
      <c r="A5741" s="113">
        <v>45165</v>
      </c>
      <c r="B5741" s="97">
        <v>4</v>
      </c>
      <c r="C5741" s="105"/>
    </row>
    <row r="5742" spans="1:3" x14ac:dyDescent="0.75">
      <c r="A5742" s="113">
        <v>45165</v>
      </c>
      <c r="B5742" s="97">
        <v>5</v>
      </c>
      <c r="C5742" s="105"/>
    </row>
    <row r="5743" spans="1:3" x14ac:dyDescent="0.75">
      <c r="A5743" s="113">
        <v>45165</v>
      </c>
      <c r="B5743" s="97">
        <v>6</v>
      </c>
      <c r="C5743" s="105"/>
    </row>
    <row r="5744" spans="1:3" x14ac:dyDescent="0.75">
      <c r="A5744" s="113">
        <v>45165</v>
      </c>
      <c r="B5744" s="97">
        <v>7</v>
      </c>
      <c r="C5744" s="105"/>
    </row>
    <row r="5745" spans="1:3" x14ac:dyDescent="0.75">
      <c r="A5745" s="113">
        <v>45165</v>
      </c>
      <c r="B5745" s="97">
        <v>8</v>
      </c>
      <c r="C5745" s="105"/>
    </row>
    <row r="5746" spans="1:3" x14ac:dyDescent="0.75">
      <c r="A5746" s="113">
        <v>45165</v>
      </c>
      <c r="B5746" s="97">
        <v>9</v>
      </c>
      <c r="C5746" s="105"/>
    </row>
    <row r="5747" spans="1:3" x14ac:dyDescent="0.75">
      <c r="A5747" s="113">
        <v>45165</v>
      </c>
      <c r="B5747" s="97">
        <v>10</v>
      </c>
      <c r="C5747" s="105"/>
    </row>
    <row r="5748" spans="1:3" x14ac:dyDescent="0.75">
      <c r="A5748" s="113">
        <v>45165</v>
      </c>
      <c r="B5748" s="97">
        <v>11</v>
      </c>
      <c r="C5748" s="105"/>
    </row>
    <row r="5749" spans="1:3" x14ac:dyDescent="0.75">
      <c r="A5749" s="113">
        <v>45165</v>
      </c>
      <c r="B5749" s="97">
        <v>12</v>
      </c>
      <c r="C5749" s="105"/>
    </row>
    <row r="5750" spans="1:3" x14ac:dyDescent="0.75">
      <c r="A5750" s="113">
        <v>45165</v>
      </c>
      <c r="B5750" s="97">
        <v>13</v>
      </c>
      <c r="C5750" s="105"/>
    </row>
    <row r="5751" spans="1:3" x14ac:dyDescent="0.75">
      <c r="A5751" s="113">
        <v>45165</v>
      </c>
      <c r="B5751" s="97">
        <v>14</v>
      </c>
      <c r="C5751" s="105"/>
    </row>
    <row r="5752" spans="1:3" x14ac:dyDescent="0.75">
      <c r="A5752" s="113">
        <v>45165</v>
      </c>
      <c r="B5752" s="97">
        <v>15</v>
      </c>
      <c r="C5752" s="105"/>
    </row>
    <row r="5753" spans="1:3" x14ac:dyDescent="0.75">
      <c r="A5753" s="113">
        <v>45165</v>
      </c>
      <c r="B5753" s="97">
        <v>16</v>
      </c>
      <c r="C5753" s="105"/>
    </row>
    <row r="5754" spans="1:3" x14ac:dyDescent="0.75">
      <c r="A5754" s="113">
        <v>45165</v>
      </c>
      <c r="B5754" s="97">
        <v>17</v>
      </c>
      <c r="C5754" s="105"/>
    </row>
    <row r="5755" spans="1:3" x14ac:dyDescent="0.75">
      <c r="A5755" s="113">
        <v>45165</v>
      </c>
      <c r="B5755" s="97">
        <v>18</v>
      </c>
      <c r="C5755" s="105"/>
    </row>
    <row r="5756" spans="1:3" x14ac:dyDescent="0.75">
      <c r="A5756" s="113">
        <v>45165</v>
      </c>
      <c r="B5756" s="97">
        <v>19</v>
      </c>
      <c r="C5756" s="105"/>
    </row>
    <row r="5757" spans="1:3" x14ac:dyDescent="0.75">
      <c r="A5757" s="113">
        <v>45165</v>
      </c>
      <c r="B5757" s="97">
        <v>20</v>
      </c>
      <c r="C5757" s="105"/>
    </row>
    <row r="5758" spans="1:3" x14ac:dyDescent="0.75">
      <c r="A5758" s="113">
        <v>45165</v>
      </c>
      <c r="B5758" s="97">
        <v>21</v>
      </c>
      <c r="C5758" s="105"/>
    </row>
    <row r="5759" spans="1:3" x14ac:dyDescent="0.75">
      <c r="A5759" s="113">
        <v>45165</v>
      </c>
      <c r="B5759" s="97">
        <v>22</v>
      </c>
      <c r="C5759" s="105"/>
    </row>
    <row r="5760" spans="1:3" x14ac:dyDescent="0.75">
      <c r="A5760" s="113">
        <v>45165</v>
      </c>
      <c r="B5760" s="97">
        <v>23</v>
      </c>
      <c r="C5760" s="105"/>
    </row>
    <row r="5761" spans="1:3" x14ac:dyDescent="0.75">
      <c r="A5761" s="113">
        <v>45165</v>
      </c>
      <c r="B5761" s="97">
        <v>24</v>
      </c>
      <c r="C5761" s="105"/>
    </row>
    <row r="5762" spans="1:3" x14ac:dyDescent="0.75">
      <c r="A5762" s="113">
        <v>45166</v>
      </c>
      <c r="B5762" s="97">
        <v>1</v>
      </c>
      <c r="C5762" s="105"/>
    </row>
    <row r="5763" spans="1:3" x14ac:dyDescent="0.75">
      <c r="A5763" s="113">
        <v>45166</v>
      </c>
      <c r="B5763" s="97">
        <v>2</v>
      </c>
      <c r="C5763" s="105"/>
    </row>
    <row r="5764" spans="1:3" x14ac:dyDescent="0.75">
      <c r="A5764" s="113">
        <v>45166</v>
      </c>
      <c r="B5764" s="97">
        <v>3</v>
      </c>
      <c r="C5764" s="105"/>
    </row>
    <row r="5765" spans="1:3" x14ac:dyDescent="0.75">
      <c r="A5765" s="113">
        <v>45166</v>
      </c>
      <c r="B5765" s="97">
        <v>4</v>
      </c>
      <c r="C5765" s="105"/>
    </row>
    <row r="5766" spans="1:3" x14ac:dyDescent="0.75">
      <c r="A5766" s="113">
        <v>45166</v>
      </c>
      <c r="B5766" s="97">
        <v>5</v>
      </c>
      <c r="C5766" s="105"/>
    </row>
    <row r="5767" spans="1:3" x14ac:dyDescent="0.75">
      <c r="A5767" s="113">
        <v>45166</v>
      </c>
      <c r="B5767" s="97">
        <v>6</v>
      </c>
      <c r="C5767" s="105"/>
    </row>
    <row r="5768" spans="1:3" x14ac:dyDescent="0.75">
      <c r="A5768" s="113">
        <v>45166</v>
      </c>
      <c r="B5768" s="97">
        <v>7</v>
      </c>
      <c r="C5768" s="105"/>
    </row>
    <row r="5769" spans="1:3" x14ac:dyDescent="0.75">
      <c r="A5769" s="113">
        <v>45166</v>
      </c>
      <c r="B5769" s="97">
        <v>8</v>
      </c>
      <c r="C5769" s="105"/>
    </row>
    <row r="5770" spans="1:3" x14ac:dyDescent="0.75">
      <c r="A5770" s="113">
        <v>45166</v>
      </c>
      <c r="B5770" s="97">
        <v>9</v>
      </c>
      <c r="C5770" s="105"/>
    </row>
    <row r="5771" spans="1:3" x14ac:dyDescent="0.75">
      <c r="A5771" s="113">
        <v>45166</v>
      </c>
      <c r="B5771" s="97">
        <v>10</v>
      </c>
      <c r="C5771" s="105"/>
    </row>
    <row r="5772" spans="1:3" x14ac:dyDescent="0.75">
      <c r="A5772" s="113">
        <v>45166</v>
      </c>
      <c r="B5772" s="97">
        <v>11</v>
      </c>
      <c r="C5772" s="105"/>
    </row>
    <row r="5773" spans="1:3" x14ac:dyDescent="0.75">
      <c r="A5773" s="113">
        <v>45166</v>
      </c>
      <c r="B5773" s="97">
        <v>12</v>
      </c>
      <c r="C5773" s="105"/>
    </row>
    <row r="5774" spans="1:3" x14ac:dyDescent="0.75">
      <c r="A5774" s="113">
        <v>45166</v>
      </c>
      <c r="B5774" s="97">
        <v>13</v>
      </c>
      <c r="C5774" s="105"/>
    </row>
    <row r="5775" spans="1:3" x14ac:dyDescent="0.75">
      <c r="A5775" s="113">
        <v>45166</v>
      </c>
      <c r="B5775" s="97">
        <v>14</v>
      </c>
      <c r="C5775" s="105"/>
    </row>
    <row r="5776" spans="1:3" x14ac:dyDescent="0.75">
      <c r="A5776" s="113">
        <v>45166</v>
      </c>
      <c r="B5776" s="97">
        <v>15</v>
      </c>
      <c r="C5776" s="105"/>
    </row>
    <row r="5777" spans="1:3" x14ac:dyDescent="0.75">
      <c r="A5777" s="113">
        <v>45166</v>
      </c>
      <c r="B5777" s="97">
        <v>16</v>
      </c>
      <c r="C5777" s="105"/>
    </row>
    <row r="5778" spans="1:3" x14ac:dyDescent="0.75">
      <c r="A5778" s="113">
        <v>45166</v>
      </c>
      <c r="B5778" s="97">
        <v>17</v>
      </c>
      <c r="C5778" s="105"/>
    </row>
    <row r="5779" spans="1:3" x14ac:dyDescent="0.75">
      <c r="A5779" s="113">
        <v>45166</v>
      </c>
      <c r="B5779" s="97">
        <v>18</v>
      </c>
      <c r="C5779" s="105"/>
    </row>
    <row r="5780" spans="1:3" x14ac:dyDescent="0.75">
      <c r="A5780" s="113">
        <v>45166</v>
      </c>
      <c r="B5780" s="97">
        <v>19</v>
      </c>
      <c r="C5780" s="105"/>
    </row>
    <row r="5781" spans="1:3" x14ac:dyDescent="0.75">
      <c r="A5781" s="113">
        <v>45166</v>
      </c>
      <c r="B5781" s="97">
        <v>20</v>
      </c>
      <c r="C5781" s="105"/>
    </row>
    <row r="5782" spans="1:3" x14ac:dyDescent="0.75">
      <c r="A5782" s="113">
        <v>45166</v>
      </c>
      <c r="B5782" s="97">
        <v>21</v>
      </c>
      <c r="C5782" s="105"/>
    </row>
    <row r="5783" spans="1:3" x14ac:dyDescent="0.75">
      <c r="A5783" s="113">
        <v>45166</v>
      </c>
      <c r="B5783" s="97">
        <v>22</v>
      </c>
      <c r="C5783" s="105"/>
    </row>
    <row r="5784" spans="1:3" x14ac:dyDescent="0.75">
      <c r="A5784" s="113">
        <v>45166</v>
      </c>
      <c r="B5784" s="97">
        <v>23</v>
      </c>
      <c r="C5784" s="105"/>
    </row>
    <row r="5785" spans="1:3" x14ac:dyDescent="0.75">
      <c r="A5785" s="113">
        <v>45166</v>
      </c>
      <c r="B5785" s="97">
        <v>24</v>
      </c>
      <c r="C5785" s="105"/>
    </row>
    <row r="5786" spans="1:3" x14ac:dyDescent="0.75">
      <c r="A5786" s="113">
        <v>45167</v>
      </c>
      <c r="B5786" s="97">
        <v>1</v>
      </c>
      <c r="C5786" s="105"/>
    </row>
    <row r="5787" spans="1:3" x14ac:dyDescent="0.75">
      <c r="A5787" s="113">
        <v>45167</v>
      </c>
      <c r="B5787" s="97">
        <v>2</v>
      </c>
      <c r="C5787" s="105"/>
    </row>
    <row r="5788" spans="1:3" x14ac:dyDescent="0.75">
      <c r="A5788" s="113">
        <v>45167</v>
      </c>
      <c r="B5788" s="97">
        <v>3</v>
      </c>
      <c r="C5788" s="105"/>
    </row>
    <row r="5789" spans="1:3" x14ac:dyDescent="0.75">
      <c r="A5789" s="113">
        <v>45167</v>
      </c>
      <c r="B5789" s="97">
        <v>4</v>
      </c>
      <c r="C5789" s="105"/>
    </row>
    <row r="5790" spans="1:3" x14ac:dyDescent="0.75">
      <c r="A5790" s="113">
        <v>45167</v>
      </c>
      <c r="B5790" s="97">
        <v>5</v>
      </c>
      <c r="C5790" s="105"/>
    </row>
    <row r="5791" spans="1:3" x14ac:dyDescent="0.75">
      <c r="A5791" s="113">
        <v>45167</v>
      </c>
      <c r="B5791" s="97">
        <v>6</v>
      </c>
      <c r="C5791" s="105"/>
    </row>
    <row r="5792" spans="1:3" x14ac:dyDescent="0.75">
      <c r="A5792" s="113">
        <v>45167</v>
      </c>
      <c r="B5792" s="97">
        <v>7</v>
      </c>
      <c r="C5792" s="105"/>
    </row>
    <row r="5793" spans="1:3" x14ac:dyDescent="0.75">
      <c r="A5793" s="113">
        <v>45167</v>
      </c>
      <c r="B5793" s="97">
        <v>8</v>
      </c>
      <c r="C5793" s="105"/>
    </row>
    <row r="5794" spans="1:3" x14ac:dyDescent="0.75">
      <c r="A5794" s="113">
        <v>45167</v>
      </c>
      <c r="B5794" s="97">
        <v>9</v>
      </c>
      <c r="C5794" s="105"/>
    </row>
    <row r="5795" spans="1:3" x14ac:dyDescent="0.75">
      <c r="A5795" s="113">
        <v>45167</v>
      </c>
      <c r="B5795" s="97">
        <v>10</v>
      </c>
      <c r="C5795" s="105"/>
    </row>
    <row r="5796" spans="1:3" x14ac:dyDescent="0.75">
      <c r="A5796" s="113">
        <v>45167</v>
      </c>
      <c r="B5796" s="97">
        <v>11</v>
      </c>
      <c r="C5796" s="105"/>
    </row>
    <row r="5797" spans="1:3" x14ac:dyDescent="0.75">
      <c r="A5797" s="113">
        <v>45167</v>
      </c>
      <c r="B5797" s="97">
        <v>12</v>
      </c>
      <c r="C5797" s="105"/>
    </row>
    <row r="5798" spans="1:3" x14ac:dyDescent="0.75">
      <c r="A5798" s="113">
        <v>45167</v>
      </c>
      <c r="B5798" s="97">
        <v>13</v>
      </c>
      <c r="C5798" s="105"/>
    </row>
    <row r="5799" spans="1:3" x14ac:dyDescent="0.75">
      <c r="A5799" s="113">
        <v>45167</v>
      </c>
      <c r="B5799" s="97">
        <v>14</v>
      </c>
      <c r="C5799" s="105"/>
    </row>
    <row r="5800" spans="1:3" x14ac:dyDescent="0.75">
      <c r="A5800" s="113">
        <v>45167</v>
      </c>
      <c r="B5800" s="97">
        <v>15</v>
      </c>
      <c r="C5800" s="105"/>
    </row>
    <row r="5801" spans="1:3" x14ac:dyDescent="0.75">
      <c r="A5801" s="113">
        <v>45167</v>
      </c>
      <c r="B5801" s="97">
        <v>16</v>
      </c>
      <c r="C5801" s="105"/>
    </row>
    <row r="5802" spans="1:3" x14ac:dyDescent="0.75">
      <c r="A5802" s="113">
        <v>45167</v>
      </c>
      <c r="B5802" s="97">
        <v>17</v>
      </c>
      <c r="C5802" s="105"/>
    </row>
    <row r="5803" spans="1:3" x14ac:dyDescent="0.75">
      <c r="A5803" s="113">
        <v>45167</v>
      </c>
      <c r="B5803" s="97">
        <v>18</v>
      </c>
      <c r="C5803" s="105"/>
    </row>
    <row r="5804" spans="1:3" x14ac:dyDescent="0.75">
      <c r="A5804" s="113">
        <v>45167</v>
      </c>
      <c r="B5804" s="97">
        <v>19</v>
      </c>
      <c r="C5804" s="105"/>
    </row>
    <row r="5805" spans="1:3" x14ac:dyDescent="0.75">
      <c r="A5805" s="113">
        <v>45167</v>
      </c>
      <c r="B5805" s="97">
        <v>20</v>
      </c>
      <c r="C5805" s="105"/>
    </row>
    <row r="5806" spans="1:3" x14ac:dyDescent="0.75">
      <c r="A5806" s="113">
        <v>45167</v>
      </c>
      <c r="B5806" s="97">
        <v>21</v>
      </c>
      <c r="C5806" s="105"/>
    </row>
    <row r="5807" spans="1:3" x14ac:dyDescent="0.75">
      <c r="A5807" s="113">
        <v>45167</v>
      </c>
      <c r="B5807" s="97">
        <v>22</v>
      </c>
      <c r="C5807" s="105"/>
    </row>
    <row r="5808" spans="1:3" x14ac:dyDescent="0.75">
      <c r="A5808" s="113">
        <v>45167</v>
      </c>
      <c r="B5808" s="97">
        <v>23</v>
      </c>
      <c r="C5808" s="105"/>
    </row>
    <row r="5809" spans="1:3" x14ac:dyDescent="0.75">
      <c r="A5809" s="113">
        <v>45167</v>
      </c>
      <c r="B5809" s="97">
        <v>24</v>
      </c>
      <c r="C5809" s="105"/>
    </row>
    <row r="5810" spans="1:3" x14ac:dyDescent="0.75">
      <c r="A5810" s="113">
        <v>45168</v>
      </c>
      <c r="B5810" s="97">
        <v>1</v>
      </c>
      <c r="C5810" s="105"/>
    </row>
    <row r="5811" spans="1:3" x14ac:dyDescent="0.75">
      <c r="A5811" s="113">
        <v>45168</v>
      </c>
      <c r="B5811" s="97">
        <v>2</v>
      </c>
      <c r="C5811" s="105"/>
    </row>
    <row r="5812" spans="1:3" x14ac:dyDescent="0.75">
      <c r="A5812" s="113">
        <v>45168</v>
      </c>
      <c r="B5812" s="97">
        <v>3</v>
      </c>
      <c r="C5812" s="105"/>
    </row>
    <row r="5813" spans="1:3" x14ac:dyDescent="0.75">
      <c r="A5813" s="113">
        <v>45168</v>
      </c>
      <c r="B5813" s="97">
        <v>4</v>
      </c>
      <c r="C5813" s="105"/>
    </row>
    <row r="5814" spans="1:3" x14ac:dyDescent="0.75">
      <c r="A5814" s="113">
        <v>45168</v>
      </c>
      <c r="B5814" s="97">
        <v>5</v>
      </c>
      <c r="C5814" s="105"/>
    </row>
    <row r="5815" spans="1:3" x14ac:dyDescent="0.75">
      <c r="A5815" s="113">
        <v>45168</v>
      </c>
      <c r="B5815" s="97">
        <v>6</v>
      </c>
      <c r="C5815" s="105"/>
    </row>
    <row r="5816" spans="1:3" x14ac:dyDescent="0.75">
      <c r="A5816" s="113">
        <v>45168</v>
      </c>
      <c r="B5816" s="97">
        <v>7</v>
      </c>
      <c r="C5816" s="105"/>
    </row>
    <row r="5817" spans="1:3" x14ac:dyDescent="0.75">
      <c r="A5817" s="113">
        <v>45168</v>
      </c>
      <c r="B5817" s="97">
        <v>8</v>
      </c>
      <c r="C5817" s="105"/>
    </row>
    <row r="5818" spans="1:3" x14ac:dyDescent="0.75">
      <c r="A5818" s="113">
        <v>45168</v>
      </c>
      <c r="B5818" s="97">
        <v>9</v>
      </c>
      <c r="C5818" s="105"/>
    </row>
    <row r="5819" spans="1:3" x14ac:dyDescent="0.75">
      <c r="A5819" s="113">
        <v>45168</v>
      </c>
      <c r="B5819" s="97">
        <v>10</v>
      </c>
      <c r="C5819" s="105"/>
    </row>
    <row r="5820" spans="1:3" x14ac:dyDescent="0.75">
      <c r="A5820" s="113">
        <v>45168</v>
      </c>
      <c r="B5820" s="97">
        <v>11</v>
      </c>
      <c r="C5820" s="105"/>
    </row>
    <row r="5821" spans="1:3" x14ac:dyDescent="0.75">
      <c r="A5821" s="113">
        <v>45168</v>
      </c>
      <c r="B5821" s="97">
        <v>12</v>
      </c>
      <c r="C5821" s="105"/>
    </row>
    <row r="5822" spans="1:3" x14ac:dyDescent="0.75">
      <c r="A5822" s="113">
        <v>45168</v>
      </c>
      <c r="B5822" s="97">
        <v>13</v>
      </c>
      <c r="C5822" s="105"/>
    </row>
    <row r="5823" spans="1:3" x14ac:dyDescent="0.75">
      <c r="A5823" s="113">
        <v>45168</v>
      </c>
      <c r="B5823" s="97">
        <v>14</v>
      </c>
      <c r="C5823" s="105"/>
    </row>
    <row r="5824" spans="1:3" x14ac:dyDescent="0.75">
      <c r="A5824" s="113">
        <v>45168</v>
      </c>
      <c r="B5824" s="97">
        <v>15</v>
      </c>
      <c r="C5824" s="105"/>
    </row>
    <row r="5825" spans="1:3" x14ac:dyDescent="0.75">
      <c r="A5825" s="113">
        <v>45168</v>
      </c>
      <c r="B5825" s="97">
        <v>16</v>
      </c>
      <c r="C5825" s="105"/>
    </row>
    <row r="5826" spans="1:3" x14ac:dyDescent="0.75">
      <c r="A5826" s="113">
        <v>45168</v>
      </c>
      <c r="B5826" s="97">
        <v>17</v>
      </c>
      <c r="C5826" s="105"/>
    </row>
    <row r="5827" spans="1:3" x14ac:dyDescent="0.75">
      <c r="A5827" s="113">
        <v>45168</v>
      </c>
      <c r="B5827" s="97">
        <v>18</v>
      </c>
      <c r="C5827" s="105"/>
    </row>
    <row r="5828" spans="1:3" x14ac:dyDescent="0.75">
      <c r="A5828" s="113">
        <v>45168</v>
      </c>
      <c r="B5828" s="97">
        <v>19</v>
      </c>
      <c r="C5828" s="105"/>
    </row>
    <row r="5829" spans="1:3" x14ac:dyDescent="0.75">
      <c r="A5829" s="113">
        <v>45168</v>
      </c>
      <c r="B5829" s="97">
        <v>20</v>
      </c>
      <c r="C5829" s="105"/>
    </row>
    <row r="5830" spans="1:3" x14ac:dyDescent="0.75">
      <c r="A5830" s="113">
        <v>45168</v>
      </c>
      <c r="B5830" s="97">
        <v>21</v>
      </c>
      <c r="C5830" s="105"/>
    </row>
    <row r="5831" spans="1:3" x14ac:dyDescent="0.75">
      <c r="A5831" s="113">
        <v>45168</v>
      </c>
      <c r="B5831" s="97">
        <v>22</v>
      </c>
      <c r="C5831" s="105"/>
    </row>
    <row r="5832" spans="1:3" x14ac:dyDescent="0.75">
      <c r="A5832" s="113">
        <v>45168</v>
      </c>
      <c r="B5832" s="97">
        <v>23</v>
      </c>
      <c r="C5832" s="105"/>
    </row>
    <row r="5833" spans="1:3" x14ac:dyDescent="0.75">
      <c r="A5833" s="113">
        <v>45168</v>
      </c>
      <c r="B5833" s="97">
        <v>24</v>
      </c>
      <c r="C5833" s="105"/>
    </row>
    <row r="5834" spans="1:3" x14ac:dyDescent="0.75">
      <c r="A5834" s="113">
        <v>45169</v>
      </c>
      <c r="B5834" s="97">
        <v>1</v>
      </c>
      <c r="C5834" s="105"/>
    </row>
    <row r="5835" spans="1:3" x14ac:dyDescent="0.75">
      <c r="A5835" s="113">
        <v>45169</v>
      </c>
      <c r="B5835" s="97">
        <v>2</v>
      </c>
      <c r="C5835" s="105"/>
    </row>
    <row r="5836" spans="1:3" x14ac:dyDescent="0.75">
      <c r="A5836" s="113">
        <v>45169</v>
      </c>
      <c r="B5836" s="97">
        <v>3</v>
      </c>
      <c r="C5836" s="105"/>
    </row>
    <row r="5837" spans="1:3" x14ac:dyDescent="0.75">
      <c r="A5837" s="113">
        <v>45169</v>
      </c>
      <c r="B5837" s="97">
        <v>4</v>
      </c>
      <c r="C5837" s="105"/>
    </row>
    <row r="5838" spans="1:3" x14ac:dyDescent="0.75">
      <c r="A5838" s="113">
        <v>45169</v>
      </c>
      <c r="B5838" s="97">
        <v>5</v>
      </c>
      <c r="C5838" s="105"/>
    </row>
    <row r="5839" spans="1:3" x14ac:dyDescent="0.75">
      <c r="A5839" s="113">
        <v>45169</v>
      </c>
      <c r="B5839" s="97">
        <v>6</v>
      </c>
      <c r="C5839" s="105"/>
    </row>
    <row r="5840" spans="1:3" x14ac:dyDescent="0.75">
      <c r="A5840" s="113">
        <v>45169</v>
      </c>
      <c r="B5840" s="97">
        <v>7</v>
      </c>
      <c r="C5840" s="105"/>
    </row>
    <row r="5841" spans="1:3" x14ac:dyDescent="0.75">
      <c r="A5841" s="113">
        <v>45169</v>
      </c>
      <c r="B5841" s="97">
        <v>8</v>
      </c>
      <c r="C5841" s="105"/>
    </row>
    <row r="5842" spans="1:3" x14ac:dyDescent="0.75">
      <c r="A5842" s="113">
        <v>45169</v>
      </c>
      <c r="B5842" s="97">
        <v>9</v>
      </c>
      <c r="C5842" s="105"/>
    </row>
    <row r="5843" spans="1:3" x14ac:dyDescent="0.75">
      <c r="A5843" s="113">
        <v>45169</v>
      </c>
      <c r="B5843" s="97">
        <v>10</v>
      </c>
      <c r="C5843" s="105"/>
    </row>
    <row r="5844" spans="1:3" x14ac:dyDescent="0.75">
      <c r="A5844" s="113">
        <v>45169</v>
      </c>
      <c r="B5844" s="97">
        <v>11</v>
      </c>
      <c r="C5844" s="105"/>
    </row>
    <row r="5845" spans="1:3" x14ac:dyDescent="0.75">
      <c r="A5845" s="113">
        <v>45169</v>
      </c>
      <c r="B5845" s="97">
        <v>12</v>
      </c>
      <c r="C5845" s="105"/>
    </row>
    <row r="5846" spans="1:3" x14ac:dyDescent="0.75">
      <c r="A5846" s="113">
        <v>45169</v>
      </c>
      <c r="B5846" s="97">
        <v>13</v>
      </c>
      <c r="C5846" s="105"/>
    </row>
    <row r="5847" spans="1:3" x14ac:dyDescent="0.75">
      <c r="A5847" s="113">
        <v>45169</v>
      </c>
      <c r="B5847" s="97">
        <v>14</v>
      </c>
      <c r="C5847" s="105"/>
    </row>
    <row r="5848" spans="1:3" x14ac:dyDescent="0.75">
      <c r="A5848" s="113">
        <v>45169</v>
      </c>
      <c r="B5848" s="97">
        <v>15</v>
      </c>
      <c r="C5848" s="105"/>
    </row>
    <row r="5849" spans="1:3" x14ac:dyDescent="0.75">
      <c r="A5849" s="113">
        <v>45169</v>
      </c>
      <c r="B5849" s="97">
        <v>16</v>
      </c>
      <c r="C5849" s="105"/>
    </row>
    <row r="5850" spans="1:3" x14ac:dyDescent="0.75">
      <c r="A5850" s="113">
        <v>45169</v>
      </c>
      <c r="B5850" s="97">
        <v>17</v>
      </c>
      <c r="C5850" s="105"/>
    </row>
    <row r="5851" spans="1:3" x14ac:dyDescent="0.75">
      <c r="A5851" s="113">
        <v>45169</v>
      </c>
      <c r="B5851" s="97">
        <v>18</v>
      </c>
      <c r="C5851" s="105"/>
    </row>
    <row r="5852" spans="1:3" x14ac:dyDescent="0.75">
      <c r="A5852" s="113">
        <v>45169</v>
      </c>
      <c r="B5852" s="97">
        <v>19</v>
      </c>
      <c r="C5852" s="105"/>
    </row>
    <row r="5853" spans="1:3" x14ac:dyDescent="0.75">
      <c r="A5853" s="113">
        <v>45169</v>
      </c>
      <c r="B5853" s="97">
        <v>20</v>
      </c>
      <c r="C5853" s="105"/>
    </row>
    <row r="5854" spans="1:3" x14ac:dyDescent="0.75">
      <c r="A5854" s="113">
        <v>45169</v>
      </c>
      <c r="B5854" s="97">
        <v>21</v>
      </c>
      <c r="C5854" s="105"/>
    </row>
    <row r="5855" spans="1:3" x14ac:dyDescent="0.75">
      <c r="A5855" s="113">
        <v>45169</v>
      </c>
      <c r="B5855" s="97">
        <v>22</v>
      </c>
      <c r="C5855" s="105"/>
    </row>
    <row r="5856" spans="1:3" x14ac:dyDescent="0.75">
      <c r="A5856" s="113">
        <v>45169</v>
      </c>
      <c r="B5856" s="97">
        <v>23</v>
      </c>
      <c r="C5856" s="105"/>
    </row>
    <row r="5857" spans="1:3" x14ac:dyDescent="0.75">
      <c r="A5857" s="113">
        <v>45169</v>
      </c>
      <c r="B5857" s="97">
        <v>24</v>
      </c>
      <c r="C5857" s="105"/>
    </row>
    <row r="5858" spans="1:3" x14ac:dyDescent="0.75">
      <c r="A5858" s="113">
        <v>45170</v>
      </c>
      <c r="B5858" s="97">
        <v>1</v>
      </c>
      <c r="C5858" s="105"/>
    </row>
    <row r="5859" spans="1:3" x14ac:dyDescent="0.75">
      <c r="A5859" s="113">
        <v>45170</v>
      </c>
      <c r="B5859" s="97">
        <v>2</v>
      </c>
      <c r="C5859" s="105"/>
    </row>
    <row r="5860" spans="1:3" x14ac:dyDescent="0.75">
      <c r="A5860" s="113">
        <v>45170</v>
      </c>
      <c r="B5860" s="97">
        <v>3</v>
      </c>
      <c r="C5860" s="105"/>
    </row>
    <row r="5861" spans="1:3" x14ac:dyDescent="0.75">
      <c r="A5861" s="113">
        <v>45170</v>
      </c>
      <c r="B5861" s="97">
        <v>4</v>
      </c>
      <c r="C5861" s="105"/>
    </row>
    <row r="5862" spans="1:3" x14ac:dyDescent="0.75">
      <c r="A5862" s="113">
        <v>45170</v>
      </c>
      <c r="B5862" s="97">
        <v>5</v>
      </c>
      <c r="C5862" s="105"/>
    </row>
    <row r="5863" spans="1:3" x14ac:dyDescent="0.75">
      <c r="A5863" s="113">
        <v>45170</v>
      </c>
      <c r="B5863" s="97">
        <v>6</v>
      </c>
      <c r="C5863" s="105"/>
    </row>
    <row r="5864" spans="1:3" x14ac:dyDescent="0.75">
      <c r="A5864" s="113">
        <v>45170</v>
      </c>
      <c r="B5864" s="97">
        <v>7</v>
      </c>
      <c r="C5864" s="105"/>
    </row>
    <row r="5865" spans="1:3" x14ac:dyDescent="0.75">
      <c r="A5865" s="113">
        <v>45170</v>
      </c>
      <c r="B5865" s="97">
        <v>8</v>
      </c>
      <c r="C5865" s="105"/>
    </row>
    <row r="5866" spans="1:3" x14ac:dyDescent="0.75">
      <c r="A5866" s="113">
        <v>45170</v>
      </c>
      <c r="B5866" s="97">
        <v>9</v>
      </c>
      <c r="C5866" s="105"/>
    </row>
    <row r="5867" spans="1:3" x14ac:dyDescent="0.75">
      <c r="A5867" s="113">
        <v>45170</v>
      </c>
      <c r="B5867" s="97">
        <v>10</v>
      </c>
      <c r="C5867" s="105"/>
    </row>
    <row r="5868" spans="1:3" x14ac:dyDescent="0.75">
      <c r="A5868" s="113">
        <v>45170</v>
      </c>
      <c r="B5868" s="97">
        <v>11</v>
      </c>
      <c r="C5868" s="105"/>
    </row>
    <row r="5869" spans="1:3" x14ac:dyDescent="0.75">
      <c r="A5869" s="113">
        <v>45170</v>
      </c>
      <c r="B5869" s="97">
        <v>12</v>
      </c>
      <c r="C5869" s="105"/>
    </row>
    <row r="5870" spans="1:3" x14ac:dyDescent="0.75">
      <c r="A5870" s="113">
        <v>45170</v>
      </c>
      <c r="B5870" s="97">
        <v>13</v>
      </c>
      <c r="C5870" s="105"/>
    </row>
    <row r="5871" spans="1:3" x14ac:dyDescent="0.75">
      <c r="A5871" s="113">
        <v>45170</v>
      </c>
      <c r="B5871" s="97">
        <v>14</v>
      </c>
      <c r="C5871" s="105"/>
    </row>
    <row r="5872" spans="1:3" x14ac:dyDescent="0.75">
      <c r="A5872" s="113">
        <v>45170</v>
      </c>
      <c r="B5872" s="97">
        <v>15</v>
      </c>
      <c r="C5872" s="105"/>
    </row>
    <row r="5873" spans="1:3" x14ac:dyDescent="0.75">
      <c r="A5873" s="113">
        <v>45170</v>
      </c>
      <c r="B5873" s="97">
        <v>16</v>
      </c>
      <c r="C5873" s="105"/>
    </row>
    <row r="5874" spans="1:3" x14ac:dyDescent="0.75">
      <c r="A5874" s="113">
        <v>45170</v>
      </c>
      <c r="B5874" s="97">
        <v>17</v>
      </c>
      <c r="C5874" s="105"/>
    </row>
    <row r="5875" spans="1:3" x14ac:dyDescent="0.75">
      <c r="A5875" s="113">
        <v>45170</v>
      </c>
      <c r="B5875" s="97">
        <v>18</v>
      </c>
      <c r="C5875" s="105"/>
    </row>
    <row r="5876" spans="1:3" x14ac:dyDescent="0.75">
      <c r="A5876" s="113">
        <v>45170</v>
      </c>
      <c r="B5876" s="97">
        <v>19</v>
      </c>
      <c r="C5876" s="105"/>
    </row>
    <row r="5877" spans="1:3" x14ac:dyDescent="0.75">
      <c r="A5877" s="113">
        <v>45170</v>
      </c>
      <c r="B5877" s="97">
        <v>20</v>
      </c>
      <c r="C5877" s="105"/>
    </row>
    <row r="5878" spans="1:3" x14ac:dyDescent="0.75">
      <c r="A5878" s="113">
        <v>45170</v>
      </c>
      <c r="B5878" s="97">
        <v>21</v>
      </c>
      <c r="C5878" s="105"/>
    </row>
    <row r="5879" spans="1:3" x14ac:dyDescent="0.75">
      <c r="A5879" s="113">
        <v>45170</v>
      </c>
      <c r="B5879" s="97">
        <v>22</v>
      </c>
      <c r="C5879" s="105"/>
    </row>
    <row r="5880" spans="1:3" x14ac:dyDescent="0.75">
      <c r="A5880" s="113">
        <v>45170</v>
      </c>
      <c r="B5880" s="97">
        <v>23</v>
      </c>
      <c r="C5880" s="105"/>
    </row>
    <row r="5881" spans="1:3" x14ac:dyDescent="0.75">
      <c r="A5881" s="113">
        <v>45170</v>
      </c>
      <c r="B5881" s="97">
        <v>24</v>
      </c>
      <c r="C5881" s="105"/>
    </row>
    <row r="5882" spans="1:3" x14ac:dyDescent="0.75">
      <c r="A5882" s="113">
        <v>45171</v>
      </c>
      <c r="B5882" s="97">
        <v>1</v>
      </c>
      <c r="C5882" s="105"/>
    </row>
    <row r="5883" spans="1:3" x14ac:dyDescent="0.75">
      <c r="A5883" s="113">
        <v>45171</v>
      </c>
      <c r="B5883" s="97">
        <v>2</v>
      </c>
      <c r="C5883" s="105"/>
    </row>
    <row r="5884" spans="1:3" x14ac:dyDescent="0.75">
      <c r="A5884" s="113">
        <v>45171</v>
      </c>
      <c r="B5884" s="97">
        <v>3</v>
      </c>
      <c r="C5884" s="105"/>
    </row>
    <row r="5885" spans="1:3" x14ac:dyDescent="0.75">
      <c r="A5885" s="113">
        <v>45171</v>
      </c>
      <c r="B5885" s="97">
        <v>4</v>
      </c>
      <c r="C5885" s="105"/>
    </row>
    <row r="5886" spans="1:3" x14ac:dyDescent="0.75">
      <c r="A5886" s="113">
        <v>45171</v>
      </c>
      <c r="B5886" s="97">
        <v>5</v>
      </c>
      <c r="C5886" s="105"/>
    </row>
    <row r="5887" spans="1:3" x14ac:dyDescent="0.75">
      <c r="A5887" s="113">
        <v>45171</v>
      </c>
      <c r="B5887" s="97">
        <v>6</v>
      </c>
      <c r="C5887" s="105"/>
    </row>
    <row r="5888" spans="1:3" x14ac:dyDescent="0.75">
      <c r="A5888" s="113">
        <v>45171</v>
      </c>
      <c r="B5888" s="97">
        <v>7</v>
      </c>
      <c r="C5888" s="105"/>
    </row>
    <row r="5889" spans="1:3" x14ac:dyDescent="0.75">
      <c r="A5889" s="113">
        <v>45171</v>
      </c>
      <c r="B5889" s="97">
        <v>8</v>
      </c>
      <c r="C5889" s="105"/>
    </row>
    <row r="5890" spans="1:3" x14ac:dyDescent="0.75">
      <c r="A5890" s="113">
        <v>45171</v>
      </c>
      <c r="B5890" s="97">
        <v>9</v>
      </c>
      <c r="C5890" s="105"/>
    </row>
    <row r="5891" spans="1:3" x14ac:dyDescent="0.75">
      <c r="A5891" s="113">
        <v>45171</v>
      </c>
      <c r="B5891" s="97">
        <v>10</v>
      </c>
      <c r="C5891" s="105"/>
    </row>
    <row r="5892" spans="1:3" x14ac:dyDescent="0.75">
      <c r="A5892" s="113">
        <v>45171</v>
      </c>
      <c r="B5892" s="97">
        <v>11</v>
      </c>
      <c r="C5892" s="105"/>
    </row>
    <row r="5893" spans="1:3" x14ac:dyDescent="0.75">
      <c r="A5893" s="113">
        <v>45171</v>
      </c>
      <c r="B5893" s="97">
        <v>12</v>
      </c>
      <c r="C5893" s="105"/>
    </row>
    <row r="5894" spans="1:3" x14ac:dyDescent="0.75">
      <c r="A5894" s="113">
        <v>45171</v>
      </c>
      <c r="B5894" s="97">
        <v>13</v>
      </c>
      <c r="C5894" s="105"/>
    </row>
    <row r="5895" spans="1:3" x14ac:dyDescent="0.75">
      <c r="A5895" s="113">
        <v>45171</v>
      </c>
      <c r="B5895" s="97">
        <v>14</v>
      </c>
      <c r="C5895" s="105"/>
    </row>
    <row r="5896" spans="1:3" x14ac:dyDescent="0.75">
      <c r="A5896" s="113">
        <v>45171</v>
      </c>
      <c r="B5896" s="97">
        <v>15</v>
      </c>
      <c r="C5896" s="105"/>
    </row>
    <row r="5897" spans="1:3" x14ac:dyDescent="0.75">
      <c r="A5897" s="113">
        <v>45171</v>
      </c>
      <c r="B5897" s="97">
        <v>16</v>
      </c>
      <c r="C5897" s="105"/>
    </row>
    <row r="5898" spans="1:3" x14ac:dyDescent="0.75">
      <c r="A5898" s="113">
        <v>45171</v>
      </c>
      <c r="B5898" s="97">
        <v>17</v>
      </c>
      <c r="C5898" s="105"/>
    </row>
    <row r="5899" spans="1:3" x14ac:dyDescent="0.75">
      <c r="A5899" s="113">
        <v>45171</v>
      </c>
      <c r="B5899" s="97">
        <v>18</v>
      </c>
      <c r="C5899" s="105"/>
    </row>
    <row r="5900" spans="1:3" x14ac:dyDescent="0.75">
      <c r="A5900" s="113">
        <v>45171</v>
      </c>
      <c r="B5900" s="97">
        <v>19</v>
      </c>
      <c r="C5900" s="105"/>
    </row>
    <row r="5901" spans="1:3" x14ac:dyDescent="0.75">
      <c r="A5901" s="113">
        <v>45171</v>
      </c>
      <c r="B5901" s="97">
        <v>20</v>
      </c>
      <c r="C5901" s="105"/>
    </row>
    <row r="5902" spans="1:3" x14ac:dyDescent="0.75">
      <c r="A5902" s="113">
        <v>45171</v>
      </c>
      <c r="B5902" s="97">
        <v>21</v>
      </c>
      <c r="C5902" s="105"/>
    </row>
    <row r="5903" spans="1:3" x14ac:dyDescent="0.75">
      <c r="A5903" s="113">
        <v>45171</v>
      </c>
      <c r="B5903" s="97">
        <v>22</v>
      </c>
      <c r="C5903" s="105"/>
    </row>
    <row r="5904" spans="1:3" x14ac:dyDescent="0.75">
      <c r="A5904" s="113">
        <v>45171</v>
      </c>
      <c r="B5904" s="97">
        <v>23</v>
      </c>
      <c r="C5904" s="105"/>
    </row>
    <row r="5905" spans="1:3" x14ac:dyDescent="0.75">
      <c r="A5905" s="113">
        <v>45171</v>
      </c>
      <c r="B5905" s="97">
        <v>24</v>
      </c>
      <c r="C5905" s="105"/>
    </row>
    <row r="5906" spans="1:3" x14ac:dyDescent="0.75">
      <c r="A5906" s="113">
        <v>45172</v>
      </c>
      <c r="B5906" s="97">
        <v>1</v>
      </c>
      <c r="C5906" s="105"/>
    </row>
    <row r="5907" spans="1:3" x14ac:dyDescent="0.75">
      <c r="A5907" s="113">
        <v>45172</v>
      </c>
      <c r="B5907" s="97">
        <v>2</v>
      </c>
      <c r="C5907" s="105"/>
    </row>
    <row r="5908" spans="1:3" x14ac:dyDescent="0.75">
      <c r="A5908" s="113">
        <v>45172</v>
      </c>
      <c r="B5908" s="97">
        <v>3</v>
      </c>
      <c r="C5908" s="105"/>
    </row>
    <row r="5909" spans="1:3" x14ac:dyDescent="0.75">
      <c r="A5909" s="113">
        <v>45172</v>
      </c>
      <c r="B5909" s="97">
        <v>4</v>
      </c>
      <c r="C5909" s="105"/>
    </row>
    <row r="5910" spans="1:3" x14ac:dyDescent="0.75">
      <c r="A5910" s="113">
        <v>45172</v>
      </c>
      <c r="B5910" s="97">
        <v>5</v>
      </c>
      <c r="C5910" s="105"/>
    </row>
    <row r="5911" spans="1:3" x14ac:dyDescent="0.75">
      <c r="A5911" s="113">
        <v>45172</v>
      </c>
      <c r="B5911" s="97">
        <v>6</v>
      </c>
      <c r="C5911" s="105"/>
    </row>
    <row r="5912" spans="1:3" x14ac:dyDescent="0.75">
      <c r="A5912" s="113">
        <v>45172</v>
      </c>
      <c r="B5912" s="97">
        <v>7</v>
      </c>
      <c r="C5912" s="105"/>
    </row>
    <row r="5913" spans="1:3" x14ac:dyDescent="0.75">
      <c r="A5913" s="113">
        <v>45172</v>
      </c>
      <c r="B5913" s="97">
        <v>8</v>
      </c>
      <c r="C5913" s="105"/>
    </row>
    <row r="5914" spans="1:3" x14ac:dyDescent="0.75">
      <c r="A5914" s="113">
        <v>45172</v>
      </c>
      <c r="B5914" s="97">
        <v>9</v>
      </c>
      <c r="C5914" s="105"/>
    </row>
    <row r="5915" spans="1:3" x14ac:dyDescent="0.75">
      <c r="A5915" s="113">
        <v>45172</v>
      </c>
      <c r="B5915" s="97">
        <v>10</v>
      </c>
      <c r="C5915" s="105"/>
    </row>
    <row r="5916" spans="1:3" x14ac:dyDescent="0.75">
      <c r="A5916" s="113">
        <v>45172</v>
      </c>
      <c r="B5916" s="97">
        <v>11</v>
      </c>
      <c r="C5916" s="105"/>
    </row>
    <row r="5917" spans="1:3" x14ac:dyDescent="0.75">
      <c r="A5917" s="113">
        <v>45172</v>
      </c>
      <c r="B5917" s="97">
        <v>12</v>
      </c>
      <c r="C5917" s="105"/>
    </row>
    <row r="5918" spans="1:3" x14ac:dyDescent="0.75">
      <c r="A5918" s="113">
        <v>45172</v>
      </c>
      <c r="B5918" s="97">
        <v>13</v>
      </c>
      <c r="C5918" s="105"/>
    </row>
    <row r="5919" spans="1:3" x14ac:dyDescent="0.75">
      <c r="A5919" s="113">
        <v>45172</v>
      </c>
      <c r="B5919" s="97">
        <v>14</v>
      </c>
      <c r="C5919" s="105"/>
    </row>
    <row r="5920" spans="1:3" x14ac:dyDescent="0.75">
      <c r="A5920" s="113">
        <v>45172</v>
      </c>
      <c r="B5920" s="97">
        <v>15</v>
      </c>
      <c r="C5920" s="105"/>
    </row>
    <row r="5921" spans="1:3" x14ac:dyDescent="0.75">
      <c r="A5921" s="113">
        <v>45172</v>
      </c>
      <c r="B5921" s="97">
        <v>16</v>
      </c>
      <c r="C5921" s="105"/>
    </row>
    <row r="5922" spans="1:3" x14ac:dyDescent="0.75">
      <c r="A5922" s="113">
        <v>45172</v>
      </c>
      <c r="B5922" s="97">
        <v>17</v>
      </c>
      <c r="C5922" s="105"/>
    </row>
    <row r="5923" spans="1:3" x14ac:dyDescent="0.75">
      <c r="A5923" s="113">
        <v>45172</v>
      </c>
      <c r="B5923" s="97">
        <v>18</v>
      </c>
      <c r="C5923" s="105"/>
    </row>
    <row r="5924" spans="1:3" x14ac:dyDescent="0.75">
      <c r="A5924" s="113">
        <v>45172</v>
      </c>
      <c r="B5924" s="97">
        <v>19</v>
      </c>
      <c r="C5924" s="105"/>
    </row>
    <row r="5925" spans="1:3" x14ac:dyDescent="0.75">
      <c r="A5925" s="113">
        <v>45172</v>
      </c>
      <c r="B5925" s="97">
        <v>20</v>
      </c>
      <c r="C5925" s="105"/>
    </row>
    <row r="5926" spans="1:3" x14ac:dyDescent="0.75">
      <c r="A5926" s="113">
        <v>45172</v>
      </c>
      <c r="B5926" s="97">
        <v>21</v>
      </c>
      <c r="C5926" s="105"/>
    </row>
    <row r="5927" spans="1:3" x14ac:dyDescent="0.75">
      <c r="A5927" s="113">
        <v>45172</v>
      </c>
      <c r="B5927" s="97">
        <v>22</v>
      </c>
      <c r="C5927" s="105"/>
    </row>
    <row r="5928" spans="1:3" x14ac:dyDescent="0.75">
      <c r="A5928" s="113">
        <v>45172</v>
      </c>
      <c r="B5928" s="97">
        <v>23</v>
      </c>
      <c r="C5928" s="105"/>
    </row>
    <row r="5929" spans="1:3" x14ac:dyDescent="0.75">
      <c r="A5929" s="113">
        <v>45172</v>
      </c>
      <c r="B5929" s="97">
        <v>24</v>
      </c>
      <c r="C5929" s="105"/>
    </row>
    <row r="5930" spans="1:3" x14ac:dyDescent="0.75">
      <c r="A5930" s="113">
        <v>45173</v>
      </c>
      <c r="B5930" s="97">
        <v>1</v>
      </c>
      <c r="C5930" s="105"/>
    </row>
    <row r="5931" spans="1:3" x14ac:dyDescent="0.75">
      <c r="A5931" s="113">
        <v>45173</v>
      </c>
      <c r="B5931" s="97">
        <v>2</v>
      </c>
      <c r="C5931" s="105"/>
    </row>
    <row r="5932" spans="1:3" x14ac:dyDescent="0.75">
      <c r="A5932" s="113">
        <v>45173</v>
      </c>
      <c r="B5932" s="97">
        <v>3</v>
      </c>
      <c r="C5932" s="105"/>
    </row>
    <row r="5933" spans="1:3" x14ac:dyDescent="0.75">
      <c r="A5933" s="113">
        <v>45173</v>
      </c>
      <c r="B5933" s="97">
        <v>4</v>
      </c>
      <c r="C5933" s="105"/>
    </row>
    <row r="5934" spans="1:3" x14ac:dyDescent="0.75">
      <c r="A5934" s="113">
        <v>45173</v>
      </c>
      <c r="B5934" s="97">
        <v>5</v>
      </c>
      <c r="C5934" s="105"/>
    </row>
    <row r="5935" spans="1:3" x14ac:dyDescent="0.75">
      <c r="A5935" s="113">
        <v>45173</v>
      </c>
      <c r="B5935" s="97">
        <v>6</v>
      </c>
      <c r="C5935" s="105"/>
    </row>
    <row r="5936" spans="1:3" x14ac:dyDescent="0.75">
      <c r="A5936" s="113">
        <v>45173</v>
      </c>
      <c r="B5936" s="97">
        <v>7</v>
      </c>
      <c r="C5936" s="105"/>
    </row>
    <row r="5937" spans="1:3" x14ac:dyDescent="0.75">
      <c r="A5937" s="113">
        <v>45173</v>
      </c>
      <c r="B5937" s="97">
        <v>8</v>
      </c>
      <c r="C5937" s="105"/>
    </row>
    <row r="5938" spans="1:3" x14ac:dyDescent="0.75">
      <c r="A5938" s="113">
        <v>45173</v>
      </c>
      <c r="B5938" s="97">
        <v>9</v>
      </c>
      <c r="C5938" s="105"/>
    </row>
    <row r="5939" spans="1:3" x14ac:dyDescent="0.75">
      <c r="A5939" s="113">
        <v>45173</v>
      </c>
      <c r="B5939" s="97">
        <v>10</v>
      </c>
      <c r="C5939" s="105"/>
    </row>
    <row r="5940" spans="1:3" x14ac:dyDescent="0.75">
      <c r="A5940" s="113">
        <v>45173</v>
      </c>
      <c r="B5940" s="97">
        <v>11</v>
      </c>
      <c r="C5940" s="105"/>
    </row>
    <row r="5941" spans="1:3" x14ac:dyDescent="0.75">
      <c r="A5941" s="113">
        <v>45173</v>
      </c>
      <c r="B5941" s="97">
        <v>12</v>
      </c>
      <c r="C5941" s="105"/>
    </row>
    <row r="5942" spans="1:3" x14ac:dyDescent="0.75">
      <c r="A5942" s="113">
        <v>45173</v>
      </c>
      <c r="B5942" s="97">
        <v>13</v>
      </c>
      <c r="C5942" s="105"/>
    </row>
    <row r="5943" spans="1:3" x14ac:dyDescent="0.75">
      <c r="A5943" s="113">
        <v>45173</v>
      </c>
      <c r="B5943" s="97">
        <v>14</v>
      </c>
      <c r="C5943" s="105"/>
    </row>
    <row r="5944" spans="1:3" x14ac:dyDescent="0.75">
      <c r="A5944" s="113">
        <v>45173</v>
      </c>
      <c r="B5944" s="97">
        <v>15</v>
      </c>
      <c r="C5944" s="105"/>
    </row>
    <row r="5945" spans="1:3" x14ac:dyDescent="0.75">
      <c r="A5945" s="113">
        <v>45173</v>
      </c>
      <c r="B5945" s="97">
        <v>16</v>
      </c>
      <c r="C5945" s="105"/>
    </row>
    <row r="5946" spans="1:3" x14ac:dyDescent="0.75">
      <c r="A5946" s="113">
        <v>45173</v>
      </c>
      <c r="B5946" s="97">
        <v>17</v>
      </c>
      <c r="C5946" s="105"/>
    </row>
    <row r="5947" spans="1:3" x14ac:dyDescent="0.75">
      <c r="A5947" s="113">
        <v>45173</v>
      </c>
      <c r="B5947" s="97">
        <v>18</v>
      </c>
      <c r="C5947" s="105"/>
    </row>
    <row r="5948" spans="1:3" x14ac:dyDescent="0.75">
      <c r="A5948" s="113">
        <v>45173</v>
      </c>
      <c r="B5948" s="97">
        <v>19</v>
      </c>
      <c r="C5948" s="105"/>
    </row>
    <row r="5949" spans="1:3" x14ac:dyDescent="0.75">
      <c r="A5949" s="113">
        <v>45173</v>
      </c>
      <c r="B5949" s="97">
        <v>20</v>
      </c>
      <c r="C5949" s="105"/>
    </row>
    <row r="5950" spans="1:3" x14ac:dyDescent="0.75">
      <c r="A5950" s="113">
        <v>45173</v>
      </c>
      <c r="B5950" s="97">
        <v>21</v>
      </c>
      <c r="C5950" s="105"/>
    </row>
    <row r="5951" spans="1:3" x14ac:dyDescent="0.75">
      <c r="A5951" s="113">
        <v>45173</v>
      </c>
      <c r="B5951" s="97">
        <v>22</v>
      </c>
      <c r="C5951" s="105"/>
    </row>
    <row r="5952" spans="1:3" x14ac:dyDescent="0.75">
      <c r="A5952" s="113">
        <v>45173</v>
      </c>
      <c r="B5952" s="97">
        <v>23</v>
      </c>
      <c r="C5952" s="105"/>
    </row>
    <row r="5953" spans="1:3" x14ac:dyDescent="0.75">
      <c r="A5953" s="113">
        <v>45173</v>
      </c>
      <c r="B5953" s="97">
        <v>24</v>
      </c>
      <c r="C5953" s="105"/>
    </row>
    <row r="5954" spans="1:3" x14ac:dyDescent="0.75">
      <c r="A5954" s="113">
        <v>45174</v>
      </c>
      <c r="B5954" s="97">
        <v>1</v>
      </c>
      <c r="C5954" s="105"/>
    </row>
    <row r="5955" spans="1:3" x14ac:dyDescent="0.75">
      <c r="A5955" s="113">
        <v>45174</v>
      </c>
      <c r="B5955" s="97">
        <v>2</v>
      </c>
      <c r="C5955" s="105"/>
    </row>
    <row r="5956" spans="1:3" x14ac:dyDescent="0.75">
      <c r="A5956" s="113">
        <v>45174</v>
      </c>
      <c r="B5956" s="97">
        <v>3</v>
      </c>
      <c r="C5956" s="105"/>
    </row>
    <row r="5957" spans="1:3" x14ac:dyDescent="0.75">
      <c r="A5957" s="113">
        <v>45174</v>
      </c>
      <c r="B5957" s="97">
        <v>4</v>
      </c>
      <c r="C5957" s="105"/>
    </row>
    <row r="5958" spans="1:3" x14ac:dyDescent="0.75">
      <c r="A5958" s="113">
        <v>45174</v>
      </c>
      <c r="B5958" s="97">
        <v>5</v>
      </c>
      <c r="C5958" s="105"/>
    </row>
    <row r="5959" spans="1:3" x14ac:dyDescent="0.75">
      <c r="A5959" s="113">
        <v>45174</v>
      </c>
      <c r="B5959" s="97">
        <v>6</v>
      </c>
      <c r="C5959" s="105"/>
    </row>
    <row r="5960" spans="1:3" x14ac:dyDescent="0.75">
      <c r="A5960" s="113">
        <v>45174</v>
      </c>
      <c r="B5960" s="97">
        <v>7</v>
      </c>
      <c r="C5960" s="105"/>
    </row>
    <row r="5961" spans="1:3" x14ac:dyDescent="0.75">
      <c r="A5961" s="113">
        <v>45174</v>
      </c>
      <c r="B5961" s="97">
        <v>8</v>
      </c>
      <c r="C5961" s="105"/>
    </row>
    <row r="5962" spans="1:3" x14ac:dyDescent="0.75">
      <c r="A5962" s="113">
        <v>45174</v>
      </c>
      <c r="B5962" s="97">
        <v>9</v>
      </c>
      <c r="C5962" s="105"/>
    </row>
    <row r="5963" spans="1:3" x14ac:dyDescent="0.75">
      <c r="A5963" s="113">
        <v>45174</v>
      </c>
      <c r="B5963" s="97">
        <v>10</v>
      </c>
      <c r="C5963" s="105"/>
    </row>
    <row r="5964" spans="1:3" x14ac:dyDescent="0.75">
      <c r="A5964" s="113">
        <v>45174</v>
      </c>
      <c r="B5964" s="97">
        <v>11</v>
      </c>
      <c r="C5964" s="105"/>
    </row>
    <row r="5965" spans="1:3" x14ac:dyDescent="0.75">
      <c r="A5965" s="113">
        <v>45174</v>
      </c>
      <c r="B5965" s="97">
        <v>12</v>
      </c>
      <c r="C5965" s="105"/>
    </row>
    <row r="5966" spans="1:3" x14ac:dyDescent="0.75">
      <c r="A5966" s="113">
        <v>45174</v>
      </c>
      <c r="B5966" s="97">
        <v>13</v>
      </c>
      <c r="C5966" s="105"/>
    </row>
    <row r="5967" spans="1:3" x14ac:dyDescent="0.75">
      <c r="A5967" s="113">
        <v>45174</v>
      </c>
      <c r="B5967" s="97">
        <v>14</v>
      </c>
      <c r="C5967" s="105"/>
    </row>
    <row r="5968" spans="1:3" x14ac:dyDescent="0.75">
      <c r="A5968" s="113">
        <v>45174</v>
      </c>
      <c r="B5968" s="97">
        <v>15</v>
      </c>
      <c r="C5968" s="105"/>
    </row>
    <row r="5969" spans="1:3" x14ac:dyDescent="0.75">
      <c r="A5969" s="113">
        <v>45174</v>
      </c>
      <c r="B5969" s="97">
        <v>16</v>
      </c>
      <c r="C5969" s="105"/>
    </row>
    <row r="5970" spans="1:3" x14ac:dyDescent="0.75">
      <c r="A5970" s="113">
        <v>45174</v>
      </c>
      <c r="B5970" s="97">
        <v>17</v>
      </c>
      <c r="C5970" s="105"/>
    </row>
    <row r="5971" spans="1:3" x14ac:dyDescent="0.75">
      <c r="A5971" s="113">
        <v>45174</v>
      </c>
      <c r="B5971" s="97">
        <v>18</v>
      </c>
      <c r="C5971" s="105"/>
    </row>
    <row r="5972" spans="1:3" x14ac:dyDescent="0.75">
      <c r="A5972" s="113">
        <v>45174</v>
      </c>
      <c r="B5972" s="97">
        <v>19</v>
      </c>
      <c r="C5972" s="105"/>
    </row>
    <row r="5973" spans="1:3" x14ac:dyDescent="0.75">
      <c r="A5973" s="113">
        <v>45174</v>
      </c>
      <c r="B5973" s="97">
        <v>20</v>
      </c>
      <c r="C5973" s="105"/>
    </row>
    <row r="5974" spans="1:3" x14ac:dyDescent="0.75">
      <c r="A5974" s="113">
        <v>45174</v>
      </c>
      <c r="B5974" s="97">
        <v>21</v>
      </c>
      <c r="C5974" s="105"/>
    </row>
    <row r="5975" spans="1:3" x14ac:dyDescent="0.75">
      <c r="A5975" s="113">
        <v>45174</v>
      </c>
      <c r="B5975" s="97">
        <v>22</v>
      </c>
      <c r="C5975" s="105"/>
    </row>
    <row r="5976" spans="1:3" x14ac:dyDescent="0.75">
      <c r="A5976" s="113">
        <v>45174</v>
      </c>
      <c r="B5976" s="97">
        <v>23</v>
      </c>
      <c r="C5976" s="105"/>
    </row>
    <row r="5977" spans="1:3" x14ac:dyDescent="0.75">
      <c r="A5977" s="113">
        <v>45174</v>
      </c>
      <c r="B5977" s="97">
        <v>24</v>
      </c>
      <c r="C5977" s="105"/>
    </row>
    <row r="5978" spans="1:3" x14ac:dyDescent="0.75">
      <c r="A5978" s="113">
        <v>45175</v>
      </c>
      <c r="B5978" s="97">
        <v>1</v>
      </c>
      <c r="C5978" s="105"/>
    </row>
    <row r="5979" spans="1:3" x14ac:dyDescent="0.75">
      <c r="A5979" s="113">
        <v>45175</v>
      </c>
      <c r="B5979" s="97">
        <v>2</v>
      </c>
      <c r="C5979" s="105"/>
    </row>
    <row r="5980" spans="1:3" x14ac:dyDescent="0.75">
      <c r="A5980" s="113">
        <v>45175</v>
      </c>
      <c r="B5980" s="97">
        <v>3</v>
      </c>
      <c r="C5980" s="105"/>
    </row>
    <row r="5981" spans="1:3" x14ac:dyDescent="0.75">
      <c r="A5981" s="113">
        <v>45175</v>
      </c>
      <c r="B5981" s="97">
        <v>4</v>
      </c>
      <c r="C5981" s="105"/>
    </row>
    <row r="5982" spans="1:3" x14ac:dyDescent="0.75">
      <c r="A5982" s="113">
        <v>45175</v>
      </c>
      <c r="B5982" s="97">
        <v>5</v>
      </c>
      <c r="C5982" s="105"/>
    </row>
    <row r="5983" spans="1:3" x14ac:dyDescent="0.75">
      <c r="A5983" s="113">
        <v>45175</v>
      </c>
      <c r="B5983" s="97">
        <v>6</v>
      </c>
      <c r="C5983" s="105"/>
    </row>
    <row r="5984" spans="1:3" x14ac:dyDescent="0.75">
      <c r="A5984" s="113">
        <v>45175</v>
      </c>
      <c r="B5984" s="97">
        <v>7</v>
      </c>
      <c r="C5984" s="105"/>
    </row>
    <row r="5985" spans="1:3" x14ac:dyDescent="0.75">
      <c r="A5985" s="113">
        <v>45175</v>
      </c>
      <c r="B5985" s="97">
        <v>8</v>
      </c>
      <c r="C5985" s="105"/>
    </row>
    <row r="5986" spans="1:3" x14ac:dyDescent="0.75">
      <c r="A5986" s="113">
        <v>45175</v>
      </c>
      <c r="B5986" s="97">
        <v>9</v>
      </c>
      <c r="C5986" s="105"/>
    </row>
    <row r="5987" spans="1:3" x14ac:dyDescent="0.75">
      <c r="A5987" s="113">
        <v>45175</v>
      </c>
      <c r="B5987" s="97">
        <v>10</v>
      </c>
      <c r="C5987" s="105"/>
    </row>
    <row r="5988" spans="1:3" x14ac:dyDescent="0.75">
      <c r="A5988" s="113">
        <v>45175</v>
      </c>
      <c r="B5988" s="97">
        <v>11</v>
      </c>
      <c r="C5988" s="105"/>
    </row>
    <row r="5989" spans="1:3" x14ac:dyDescent="0.75">
      <c r="A5989" s="113">
        <v>45175</v>
      </c>
      <c r="B5989" s="97">
        <v>12</v>
      </c>
      <c r="C5989" s="105"/>
    </row>
    <row r="5990" spans="1:3" x14ac:dyDescent="0.75">
      <c r="A5990" s="113">
        <v>45175</v>
      </c>
      <c r="B5990" s="97">
        <v>13</v>
      </c>
      <c r="C5990" s="105"/>
    </row>
    <row r="5991" spans="1:3" x14ac:dyDescent="0.75">
      <c r="A5991" s="113">
        <v>45175</v>
      </c>
      <c r="B5991" s="97">
        <v>14</v>
      </c>
      <c r="C5991" s="105"/>
    </row>
    <row r="5992" spans="1:3" x14ac:dyDescent="0.75">
      <c r="A5992" s="113">
        <v>45175</v>
      </c>
      <c r="B5992" s="97">
        <v>15</v>
      </c>
      <c r="C5992" s="105"/>
    </row>
    <row r="5993" spans="1:3" x14ac:dyDescent="0.75">
      <c r="A5993" s="113">
        <v>45175</v>
      </c>
      <c r="B5993" s="97">
        <v>16</v>
      </c>
      <c r="C5993" s="105"/>
    </row>
    <row r="5994" spans="1:3" x14ac:dyDescent="0.75">
      <c r="A5994" s="113">
        <v>45175</v>
      </c>
      <c r="B5994" s="97">
        <v>17</v>
      </c>
      <c r="C5994" s="105"/>
    </row>
    <row r="5995" spans="1:3" x14ac:dyDescent="0.75">
      <c r="A5995" s="113">
        <v>45175</v>
      </c>
      <c r="B5995" s="97">
        <v>18</v>
      </c>
      <c r="C5995" s="105"/>
    </row>
    <row r="5996" spans="1:3" x14ac:dyDescent="0.75">
      <c r="A5996" s="113">
        <v>45175</v>
      </c>
      <c r="B5996" s="97">
        <v>19</v>
      </c>
      <c r="C5996" s="105"/>
    </row>
    <row r="5997" spans="1:3" x14ac:dyDescent="0.75">
      <c r="A5997" s="113">
        <v>45175</v>
      </c>
      <c r="B5997" s="97">
        <v>20</v>
      </c>
      <c r="C5997" s="105"/>
    </row>
    <row r="5998" spans="1:3" x14ac:dyDescent="0.75">
      <c r="A5998" s="113">
        <v>45175</v>
      </c>
      <c r="B5998" s="97">
        <v>21</v>
      </c>
      <c r="C5998" s="105"/>
    </row>
    <row r="5999" spans="1:3" x14ac:dyDescent="0.75">
      <c r="A5999" s="113">
        <v>45175</v>
      </c>
      <c r="B5999" s="97">
        <v>22</v>
      </c>
      <c r="C5999" s="105"/>
    </row>
    <row r="6000" spans="1:3" x14ac:dyDescent="0.75">
      <c r="A6000" s="113">
        <v>45175</v>
      </c>
      <c r="B6000" s="97">
        <v>23</v>
      </c>
      <c r="C6000" s="105"/>
    </row>
    <row r="6001" spans="1:3" x14ac:dyDescent="0.75">
      <c r="A6001" s="113">
        <v>45175</v>
      </c>
      <c r="B6001" s="97">
        <v>24</v>
      </c>
      <c r="C6001" s="105"/>
    </row>
    <row r="6002" spans="1:3" x14ac:dyDescent="0.75">
      <c r="A6002" s="113">
        <v>45176</v>
      </c>
      <c r="B6002" s="97">
        <v>1</v>
      </c>
      <c r="C6002" s="105"/>
    </row>
    <row r="6003" spans="1:3" x14ac:dyDescent="0.75">
      <c r="A6003" s="113">
        <v>45176</v>
      </c>
      <c r="B6003" s="97">
        <v>2</v>
      </c>
      <c r="C6003" s="105"/>
    </row>
    <row r="6004" spans="1:3" x14ac:dyDescent="0.75">
      <c r="A6004" s="113">
        <v>45176</v>
      </c>
      <c r="B6004" s="97">
        <v>3</v>
      </c>
      <c r="C6004" s="105"/>
    </row>
    <row r="6005" spans="1:3" x14ac:dyDescent="0.75">
      <c r="A6005" s="113">
        <v>45176</v>
      </c>
      <c r="B6005" s="97">
        <v>4</v>
      </c>
      <c r="C6005" s="105"/>
    </row>
    <row r="6006" spans="1:3" x14ac:dyDescent="0.75">
      <c r="A6006" s="113">
        <v>45176</v>
      </c>
      <c r="B6006" s="97">
        <v>5</v>
      </c>
      <c r="C6006" s="105"/>
    </row>
    <row r="6007" spans="1:3" x14ac:dyDescent="0.75">
      <c r="A6007" s="113">
        <v>45176</v>
      </c>
      <c r="B6007" s="97">
        <v>6</v>
      </c>
      <c r="C6007" s="105"/>
    </row>
    <row r="6008" spans="1:3" x14ac:dyDescent="0.75">
      <c r="A6008" s="113">
        <v>45176</v>
      </c>
      <c r="B6008" s="97">
        <v>7</v>
      </c>
      <c r="C6008" s="105"/>
    </row>
    <row r="6009" spans="1:3" x14ac:dyDescent="0.75">
      <c r="A6009" s="113">
        <v>45176</v>
      </c>
      <c r="B6009" s="97">
        <v>8</v>
      </c>
      <c r="C6009" s="105"/>
    </row>
    <row r="6010" spans="1:3" x14ac:dyDescent="0.75">
      <c r="A6010" s="113">
        <v>45176</v>
      </c>
      <c r="B6010" s="97">
        <v>9</v>
      </c>
      <c r="C6010" s="105"/>
    </row>
    <row r="6011" spans="1:3" x14ac:dyDescent="0.75">
      <c r="A6011" s="113">
        <v>45176</v>
      </c>
      <c r="B6011" s="97">
        <v>10</v>
      </c>
      <c r="C6011" s="105"/>
    </row>
    <row r="6012" spans="1:3" x14ac:dyDescent="0.75">
      <c r="A6012" s="113">
        <v>45176</v>
      </c>
      <c r="B6012" s="97">
        <v>11</v>
      </c>
      <c r="C6012" s="105"/>
    </row>
    <row r="6013" spans="1:3" x14ac:dyDescent="0.75">
      <c r="A6013" s="113">
        <v>45176</v>
      </c>
      <c r="B6013" s="97">
        <v>12</v>
      </c>
      <c r="C6013" s="105"/>
    </row>
    <row r="6014" spans="1:3" x14ac:dyDescent="0.75">
      <c r="A6014" s="113">
        <v>45176</v>
      </c>
      <c r="B6014" s="97">
        <v>13</v>
      </c>
      <c r="C6014" s="105"/>
    </row>
    <row r="6015" spans="1:3" x14ac:dyDescent="0.75">
      <c r="A6015" s="113">
        <v>45176</v>
      </c>
      <c r="B6015" s="97">
        <v>14</v>
      </c>
      <c r="C6015" s="105"/>
    </row>
    <row r="6016" spans="1:3" x14ac:dyDescent="0.75">
      <c r="A6016" s="113">
        <v>45176</v>
      </c>
      <c r="B6016" s="97">
        <v>15</v>
      </c>
      <c r="C6016" s="105"/>
    </row>
    <row r="6017" spans="1:3" x14ac:dyDescent="0.75">
      <c r="A6017" s="113">
        <v>45176</v>
      </c>
      <c r="B6017" s="97">
        <v>16</v>
      </c>
      <c r="C6017" s="105"/>
    </row>
    <row r="6018" spans="1:3" x14ac:dyDescent="0.75">
      <c r="A6018" s="113">
        <v>45176</v>
      </c>
      <c r="B6018" s="97">
        <v>17</v>
      </c>
      <c r="C6018" s="105"/>
    </row>
    <row r="6019" spans="1:3" x14ac:dyDescent="0.75">
      <c r="A6019" s="113">
        <v>45176</v>
      </c>
      <c r="B6019" s="97">
        <v>18</v>
      </c>
      <c r="C6019" s="105"/>
    </row>
    <row r="6020" spans="1:3" x14ac:dyDescent="0.75">
      <c r="A6020" s="113">
        <v>45176</v>
      </c>
      <c r="B6020" s="97">
        <v>19</v>
      </c>
      <c r="C6020" s="105"/>
    </row>
    <row r="6021" spans="1:3" x14ac:dyDescent="0.75">
      <c r="A6021" s="113">
        <v>45176</v>
      </c>
      <c r="B6021" s="97">
        <v>20</v>
      </c>
      <c r="C6021" s="105"/>
    </row>
    <row r="6022" spans="1:3" x14ac:dyDescent="0.75">
      <c r="A6022" s="113">
        <v>45176</v>
      </c>
      <c r="B6022" s="97">
        <v>21</v>
      </c>
      <c r="C6022" s="105"/>
    </row>
    <row r="6023" spans="1:3" x14ac:dyDescent="0.75">
      <c r="A6023" s="113">
        <v>45176</v>
      </c>
      <c r="B6023" s="97">
        <v>22</v>
      </c>
      <c r="C6023" s="105"/>
    </row>
    <row r="6024" spans="1:3" x14ac:dyDescent="0.75">
      <c r="A6024" s="113">
        <v>45176</v>
      </c>
      <c r="B6024" s="97">
        <v>23</v>
      </c>
      <c r="C6024" s="105"/>
    </row>
    <row r="6025" spans="1:3" x14ac:dyDescent="0.75">
      <c r="A6025" s="113">
        <v>45176</v>
      </c>
      <c r="B6025" s="97">
        <v>24</v>
      </c>
      <c r="C6025" s="105"/>
    </row>
    <row r="6026" spans="1:3" x14ac:dyDescent="0.75">
      <c r="A6026" s="113">
        <v>45177</v>
      </c>
      <c r="B6026" s="97">
        <v>1</v>
      </c>
      <c r="C6026" s="105"/>
    </row>
    <row r="6027" spans="1:3" x14ac:dyDescent="0.75">
      <c r="A6027" s="113">
        <v>45177</v>
      </c>
      <c r="B6027" s="97">
        <v>2</v>
      </c>
      <c r="C6027" s="105"/>
    </row>
    <row r="6028" spans="1:3" x14ac:dyDescent="0.75">
      <c r="A6028" s="113">
        <v>45177</v>
      </c>
      <c r="B6028" s="97">
        <v>3</v>
      </c>
      <c r="C6028" s="105"/>
    </row>
    <row r="6029" spans="1:3" x14ac:dyDescent="0.75">
      <c r="A6029" s="113">
        <v>45177</v>
      </c>
      <c r="B6029" s="97">
        <v>4</v>
      </c>
      <c r="C6029" s="105"/>
    </row>
    <row r="6030" spans="1:3" x14ac:dyDescent="0.75">
      <c r="A6030" s="113">
        <v>45177</v>
      </c>
      <c r="B6030" s="97">
        <v>5</v>
      </c>
      <c r="C6030" s="105"/>
    </row>
    <row r="6031" spans="1:3" x14ac:dyDescent="0.75">
      <c r="A6031" s="113">
        <v>45177</v>
      </c>
      <c r="B6031" s="97">
        <v>6</v>
      </c>
      <c r="C6031" s="105"/>
    </row>
    <row r="6032" spans="1:3" x14ac:dyDescent="0.75">
      <c r="A6032" s="113">
        <v>45177</v>
      </c>
      <c r="B6032" s="97">
        <v>7</v>
      </c>
      <c r="C6032" s="105"/>
    </row>
    <row r="6033" spans="1:3" x14ac:dyDescent="0.75">
      <c r="A6033" s="113">
        <v>45177</v>
      </c>
      <c r="B6033" s="97">
        <v>8</v>
      </c>
      <c r="C6033" s="105"/>
    </row>
    <row r="6034" spans="1:3" x14ac:dyDescent="0.75">
      <c r="A6034" s="113">
        <v>45177</v>
      </c>
      <c r="B6034" s="97">
        <v>9</v>
      </c>
      <c r="C6034" s="105"/>
    </row>
    <row r="6035" spans="1:3" x14ac:dyDescent="0.75">
      <c r="A6035" s="113">
        <v>45177</v>
      </c>
      <c r="B6035" s="97">
        <v>10</v>
      </c>
      <c r="C6035" s="105"/>
    </row>
    <row r="6036" spans="1:3" x14ac:dyDescent="0.75">
      <c r="A6036" s="113">
        <v>45177</v>
      </c>
      <c r="B6036" s="97">
        <v>11</v>
      </c>
      <c r="C6036" s="105"/>
    </row>
    <row r="6037" spans="1:3" x14ac:dyDescent="0.75">
      <c r="A6037" s="113">
        <v>45177</v>
      </c>
      <c r="B6037" s="97">
        <v>12</v>
      </c>
      <c r="C6037" s="105"/>
    </row>
    <row r="6038" spans="1:3" x14ac:dyDescent="0.75">
      <c r="A6038" s="113">
        <v>45177</v>
      </c>
      <c r="B6038" s="97">
        <v>13</v>
      </c>
      <c r="C6038" s="105"/>
    </row>
    <row r="6039" spans="1:3" x14ac:dyDescent="0.75">
      <c r="A6039" s="113">
        <v>45177</v>
      </c>
      <c r="B6039" s="97">
        <v>14</v>
      </c>
      <c r="C6039" s="105"/>
    </row>
    <row r="6040" spans="1:3" x14ac:dyDescent="0.75">
      <c r="A6040" s="113">
        <v>45177</v>
      </c>
      <c r="B6040" s="97">
        <v>15</v>
      </c>
      <c r="C6040" s="105"/>
    </row>
    <row r="6041" spans="1:3" x14ac:dyDescent="0.75">
      <c r="A6041" s="113">
        <v>45177</v>
      </c>
      <c r="B6041" s="97">
        <v>16</v>
      </c>
      <c r="C6041" s="105"/>
    </row>
    <row r="6042" spans="1:3" x14ac:dyDescent="0.75">
      <c r="A6042" s="113">
        <v>45177</v>
      </c>
      <c r="B6042" s="97">
        <v>17</v>
      </c>
      <c r="C6042" s="105"/>
    </row>
    <row r="6043" spans="1:3" x14ac:dyDescent="0.75">
      <c r="A6043" s="113">
        <v>45177</v>
      </c>
      <c r="B6043" s="97">
        <v>18</v>
      </c>
      <c r="C6043" s="105"/>
    </row>
    <row r="6044" spans="1:3" x14ac:dyDescent="0.75">
      <c r="A6044" s="113">
        <v>45177</v>
      </c>
      <c r="B6044" s="97">
        <v>19</v>
      </c>
      <c r="C6044" s="105"/>
    </row>
    <row r="6045" spans="1:3" x14ac:dyDescent="0.75">
      <c r="A6045" s="113">
        <v>45177</v>
      </c>
      <c r="B6045" s="97">
        <v>20</v>
      </c>
      <c r="C6045" s="105"/>
    </row>
    <row r="6046" spans="1:3" x14ac:dyDescent="0.75">
      <c r="A6046" s="113">
        <v>45177</v>
      </c>
      <c r="B6046" s="97">
        <v>21</v>
      </c>
      <c r="C6046" s="105"/>
    </row>
    <row r="6047" spans="1:3" x14ac:dyDescent="0.75">
      <c r="A6047" s="113">
        <v>45177</v>
      </c>
      <c r="B6047" s="97">
        <v>22</v>
      </c>
      <c r="C6047" s="105"/>
    </row>
    <row r="6048" spans="1:3" x14ac:dyDescent="0.75">
      <c r="A6048" s="113">
        <v>45177</v>
      </c>
      <c r="B6048" s="97">
        <v>23</v>
      </c>
      <c r="C6048" s="105"/>
    </row>
    <row r="6049" spans="1:3" x14ac:dyDescent="0.75">
      <c r="A6049" s="113">
        <v>45177</v>
      </c>
      <c r="B6049" s="97">
        <v>24</v>
      </c>
      <c r="C6049" s="105"/>
    </row>
    <row r="6050" spans="1:3" x14ac:dyDescent="0.75">
      <c r="A6050" s="113">
        <v>45178</v>
      </c>
      <c r="B6050" s="97">
        <v>1</v>
      </c>
      <c r="C6050" s="105"/>
    </row>
    <row r="6051" spans="1:3" x14ac:dyDescent="0.75">
      <c r="A6051" s="113">
        <v>45178</v>
      </c>
      <c r="B6051" s="97">
        <v>2</v>
      </c>
      <c r="C6051" s="105"/>
    </row>
    <row r="6052" spans="1:3" x14ac:dyDescent="0.75">
      <c r="A6052" s="113">
        <v>45178</v>
      </c>
      <c r="B6052" s="97">
        <v>3</v>
      </c>
      <c r="C6052" s="105"/>
    </row>
    <row r="6053" spans="1:3" x14ac:dyDescent="0.75">
      <c r="A6053" s="113">
        <v>45178</v>
      </c>
      <c r="B6053" s="97">
        <v>4</v>
      </c>
      <c r="C6053" s="105"/>
    </row>
    <row r="6054" spans="1:3" x14ac:dyDescent="0.75">
      <c r="A6054" s="113">
        <v>45178</v>
      </c>
      <c r="B6054" s="97">
        <v>5</v>
      </c>
      <c r="C6054" s="105"/>
    </row>
    <row r="6055" spans="1:3" x14ac:dyDescent="0.75">
      <c r="A6055" s="113">
        <v>45178</v>
      </c>
      <c r="B6055" s="97">
        <v>6</v>
      </c>
      <c r="C6055" s="105"/>
    </row>
    <row r="6056" spans="1:3" x14ac:dyDescent="0.75">
      <c r="A6056" s="113">
        <v>45178</v>
      </c>
      <c r="B6056" s="97">
        <v>7</v>
      </c>
      <c r="C6056" s="105"/>
    </row>
    <row r="6057" spans="1:3" x14ac:dyDescent="0.75">
      <c r="A6057" s="113">
        <v>45178</v>
      </c>
      <c r="B6057" s="97">
        <v>8</v>
      </c>
      <c r="C6057" s="105"/>
    </row>
    <row r="6058" spans="1:3" x14ac:dyDescent="0.75">
      <c r="A6058" s="113">
        <v>45178</v>
      </c>
      <c r="B6058" s="97">
        <v>9</v>
      </c>
      <c r="C6058" s="105"/>
    </row>
    <row r="6059" spans="1:3" x14ac:dyDescent="0.75">
      <c r="A6059" s="113">
        <v>45178</v>
      </c>
      <c r="B6059" s="97">
        <v>10</v>
      </c>
      <c r="C6059" s="105"/>
    </row>
    <row r="6060" spans="1:3" x14ac:dyDescent="0.75">
      <c r="A6060" s="113">
        <v>45178</v>
      </c>
      <c r="B6060" s="97">
        <v>11</v>
      </c>
      <c r="C6060" s="105"/>
    </row>
    <row r="6061" spans="1:3" x14ac:dyDescent="0.75">
      <c r="A6061" s="113">
        <v>45178</v>
      </c>
      <c r="B6061" s="97">
        <v>12</v>
      </c>
      <c r="C6061" s="105"/>
    </row>
    <row r="6062" spans="1:3" x14ac:dyDescent="0.75">
      <c r="A6062" s="113">
        <v>45178</v>
      </c>
      <c r="B6062" s="97">
        <v>13</v>
      </c>
      <c r="C6062" s="105"/>
    </row>
    <row r="6063" spans="1:3" x14ac:dyDescent="0.75">
      <c r="A6063" s="113">
        <v>45178</v>
      </c>
      <c r="B6063" s="97">
        <v>14</v>
      </c>
      <c r="C6063" s="105"/>
    </row>
    <row r="6064" spans="1:3" x14ac:dyDescent="0.75">
      <c r="A6064" s="113">
        <v>45178</v>
      </c>
      <c r="B6064" s="97">
        <v>15</v>
      </c>
      <c r="C6064" s="105"/>
    </row>
    <row r="6065" spans="1:3" x14ac:dyDescent="0.75">
      <c r="A6065" s="113">
        <v>45178</v>
      </c>
      <c r="B6065" s="97">
        <v>16</v>
      </c>
      <c r="C6065" s="105"/>
    </row>
    <row r="6066" spans="1:3" x14ac:dyDescent="0.75">
      <c r="A6066" s="113">
        <v>45178</v>
      </c>
      <c r="B6066" s="97">
        <v>17</v>
      </c>
      <c r="C6066" s="105"/>
    </row>
    <row r="6067" spans="1:3" x14ac:dyDescent="0.75">
      <c r="A6067" s="113">
        <v>45178</v>
      </c>
      <c r="B6067" s="97">
        <v>18</v>
      </c>
      <c r="C6067" s="105"/>
    </row>
    <row r="6068" spans="1:3" x14ac:dyDescent="0.75">
      <c r="A6068" s="113">
        <v>45178</v>
      </c>
      <c r="B6068" s="97">
        <v>19</v>
      </c>
      <c r="C6068" s="105"/>
    </row>
    <row r="6069" spans="1:3" x14ac:dyDescent="0.75">
      <c r="A6069" s="113">
        <v>45178</v>
      </c>
      <c r="B6069" s="97">
        <v>20</v>
      </c>
      <c r="C6069" s="105"/>
    </row>
    <row r="6070" spans="1:3" x14ac:dyDescent="0.75">
      <c r="A6070" s="113">
        <v>45178</v>
      </c>
      <c r="B6070" s="97">
        <v>21</v>
      </c>
      <c r="C6070" s="105"/>
    </row>
    <row r="6071" spans="1:3" x14ac:dyDescent="0.75">
      <c r="A6071" s="113">
        <v>45178</v>
      </c>
      <c r="B6071" s="97">
        <v>22</v>
      </c>
      <c r="C6071" s="105"/>
    </row>
    <row r="6072" spans="1:3" x14ac:dyDescent="0.75">
      <c r="A6072" s="113">
        <v>45178</v>
      </c>
      <c r="B6072" s="97">
        <v>23</v>
      </c>
      <c r="C6072" s="105"/>
    </row>
    <row r="6073" spans="1:3" x14ac:dyDescent="0.75">
      <c r="A6073" s="113">
        <v>45178</v>
      </c>
      <c r="B6073" s="97">
        <v>24</v>
      </c>
      <c r="C6073" s="105"/>
    </row>
    <row r="6074" spans="1:3" x14ac:dyDescent="0.75">
      <c r="A6074" s="113">
        <v>45179</v>
      </c>
      <c r="B6074" s="97">
        <v>1</v>
      </c>
      <c r="C6074" s="105"/>
    </row>
    <row r="6075" spans="1:3" x14ac:dyDescent="0.75">
      <c r="A6075" s="113">
        <v>45179</v>
      </c>
      <c r="B6075" s="97">
        <v>2</v>
      </c>
      <c r="C6075" s="105"/>
    </row>
    <row r="6076" spans="1:3" x14ac:dyDescent="0.75">
      <c r="A6076" s="113">
        <v>45179</v>
      </c>
      <c r="B6076" s="97">
        <v>3</v>
      </c>
      <c r="C6076" s="105"/>
    </row>
    <row r="6077" spans="1:3" x14ac:dyDescent="0.75">
      <c r="A6077" s="113">
        <v>45179</v>
      </c>
      <c r="B6077" s="97">
        <v>4</v>
      </c>
      <c r="C6077" s="105"/>
    </row>
    <row r="6078" spans="1:3" x14ac:dyDescent="0.75">
      <c r="A6078" s="113">
        <v>45179</v>
      </c>
      <c r="B6078" s="97">
        <v>5</v>
      </c>
      <c r="C6078" s="105"/>
    </row>
    <row r="6079" spans="1:3" x14ac:dyDescent="0.75">
      <c r="A6079" s="113">
        <v>45179</v>
      </c>
      <c r="B6079" s="97">
        <v>6</v>
      </c>
      <c r="C6079" s="105"/>
    </row>
    <row r="6080" spans="1:3" x14ac:dyDescent="0.75">
      <c r="A6080" s="113">
        <v>45179</v>
      </c>
      <c r="B6080" s="97">
        <v>7</v>
      </c>
      <c r="C6080" s="105"/>
    </row>
    <row r="6081" spans="1:3" x14ac:dyDescent="0.75">
      <c r="A6081" s="113">
        <v>45179</v>
      </c>
      <c r="B6081" s="97">
        <v>8</v>
      </c>
      <c r="C6081" s="105"/>
    </row>
    <row r="6082" spans="1:3" x14ac:dyDescent="0.75">
      <c r="A6082" s="113">
        <v>45179</v>
      </c>
      <c r="B6082" s="97">
        <v>9</v>
      </c>
      <c r="C6082" s="105"/>
    </row>
    <row r="6083" spans="1:3" x14ac:dyDescent="0.75">
      <c r="A6083" s="113">
        <v>45179</v>
      </c>
      <c r="B6083" s="97">
        <v>10</v>
      </c>
      <c r="C6083" s="105"/>
    </row>
    <row r="6084" spans="1:3" x14ac:dyDescent="0.75">
      <c r="A6084" s="113">
        <v>45179</v>
      </c>
      <c r="B6084" s="97">
        <v>11</v>
      </c>
      <c r="C6084" s="105"/>
    </row>
    <row r="6085" spans="1:3" x14ac:dyDescent="0.75">
      <c r="A6085" s="113">
        <v>45179</v>
      </c>
      <c r="B6085" s="97">
        <v>12</v>
      </c>
      <c r="C6085" s="105"/>
    </row>
    <row r="6086" spans="1:3" x14ac:dyDescent="0.75">
      <c r="A6086" s="113">
        <v>45179</v>
      </c>
      <c r="B6086" s="97">
        <v>13</v>
      </c>
      <c r="C6086" s="105"/>
    </row>
    <row r="6087" spans="1:3" x14ac:dyDescent="0.75">
      <c r="A6087" s="113">
        <v>45179</v>
      </c>
      <c r="B6087" s="97">
        <v>14</v>
      </c>
      <c r="C6087" s="105"/>
    </row>
    <row r="6088" spans="1:3" x14ac:dyDescent="0.75">
      <c r="A6088" s="113">
        <v>45179</v>
      </c>
      <c r="B6088" s="97">
        <v>15</v>
      </c>
      <c r="C6088" s="105"/>
    </row>
    <row r="6089" spans="1:3" x14ac:dyDescent="0.75">
      <c r="A6089" s="113">
        <v>45179</v>
      </c>
      <c r="B6089" s="97">
        <v>16</v>
      </c>
      <c r="C6089" s="105"/>
    </row>
    <row r="6090" spans="1:3" x14ac:dyDescent="0.75">
      <c r="A6090" s="113">
        <v>45179</v>
      </c>
      <c r="B6090" s="97">
        <v>17</v>
      </c>
      <c r="C6090" s="105"/>
    </row>
    <row r="6091" spans="1:3" x14ac:dyDescent="0.75">
      <c r="A6091" s="113">
        <v>45179</v>
      </c>
      <c r="B6091" s="97">
        <v>18</v>
      </c>
      <c r="C6091" s="105"/>
    </row>
    <row r="6092" spans="1:3" x14ac:dyDescent="0.75">
      <c r="A6092" s="113">
        <v>45179</v>
      </c>
      <c r="B6092" s="97">
        <v>19</v>
      </c>
      <c r="C6092" s="105"/>
    </row>
    <row r="6093" spans="1:3" x14ac:dyDescent="0.75">
      <c r="A6093" s="113">
        <v>45179</v>
      </c>
      <c r="B6093" s="97">
        <v>20</v>
      </c>
      <c r="C6093" s="105"/>
    </row>
    <row r="6094" spans="1:3" x14ac:dyDescent="0.75">
      <c r="A6094" s="113">
        <v>45179</v>
      </c>
      <c r="B6094" s="97">
        <v>21</v>
      </c>
      <c r="C6094" s="105"/>
    </row>
    <row r="6095" spans="1:3" x14ac:dyDescent="0.75">
      <c r="A6095" s="113">
        <v>45179</v>
      </c>
      <c r="B6095" s="97">
        <v>22</v>
      </c>
      <c r="C6095" s="105"/>
    </row>
    <row r="6096" spans="1:3" x14ac:dyDescent="0.75">
      <c r="A6096" s="113">
        <v>45179</v>
      </c>
      <c r="B6096" s="97">
        <v>23</v>
      </c>
      <c r="C6096" s="105"/>
    </row>
    <row r="6097" spans="1:3" x14ac:dyDescent="0.75">
      <c r="A6097" s="113">
        <v>45179</v>
      </c>
      <c r="B6097" s="97">
        <v>24</v>
      </c>
      <c r="C6097" s="105"/>
    </row>
    <row r="6098" spans="1:3" x14ac:dyDescent="0.75">
      <c r="A6098" s="113">
        <v>45180</v>
      </c>
      <c r="B6098" s="97">
        <v>1</v>
      </c>
      <c r="C6098" s="105"/>
    </row>
    <row r="6099" spans="1:3" x14ac:dyDescent="0.75">
      <c r="A6099" s="113">
        <v>45180</v>
      </c>
      <c r="B6099" s="97">
        <v>2</v>
      </c>
      <c r="C6099" s="105"/>
    </row>
    <row r="6100" spans="1:3" x14ac:dyDescent="0.75">
      <c r="A6100" s="113">
        <v>45180</v>
      </c>
      <c r="B6100" s="97">
        <v>3</v>
      </c>
      <c r="C6100" s="105"/>
    </row>
    <row r="6101" spans="1:3" x14ac:dyDescent="0.75">
      <c r="A6101" s="113">
        <v>45180</v>
      </c>
      <c r="B6101" s="97">
        <v>4</v>
      </c>
      <c r="C6101" s="105"/>
    </row>
    <row r="6102" spans="1:3" x14ac:dyDescent="0.75">
      <c r="A6102" s="113">
        <v>45180</v>
      </c>
      <c r="B6102" s="97">
        <v>5</v>
      </c>
      <c r="C6102" s="105"/>
    </row>
    <row r="6103" spans="1:3" x14ac:dyDescent="0.75">
      <c r="A6103" s="113">
        <v>45180</v>
      </c>
      <c r="B6103" s="97">
        <v>6</v>
      </c>
      <c r="C6103" s="105"/>
    </row>
    <row r="6104" spans="1:3" x14ac:dyDescent="0.75">
      <c r="A6104" s="113">
        <v>45180</v>
      </c>
      <c r="B6104" s="97">
        <v>7</v>
      </c>
      <c r="C6104" s="105"/>
    </row>
    <row r="6105" spans="1:3" x14ac:dyDescent="0.75">
      <c r="A6105" s="113">
        <v>45180</v>
      </c>
      <c r="B6105" s="97">
        <v>8</v>
      </c>
      <c r="C6105" s="105"/>
    </row>
    <row r="6106" spans="1:3" x14ac:dyDescent="0.75">
      <c r="A6106" s="113">
        <v>45180</v>
      </c>
      <c r="B6106" s="97">
        <v>9</v>
      </c>
      <c r="C6106" s="105"/>
    </row>
    <row r="6107" spans="1:3" x14ac:dyDescent="0.75">
      <c r="A6107" s="113">
        <v>45180</v>
      </c>
      <c r="B6107" s="97">
        <v>10</v>
      </c>
      <c r="C6107" s="105"/>
    </row>
    <row r="6108" spans="1:3" x14ac:dyDescent="0.75">
      <c r="A6108" s="113">
        <v>45180</v>
      </c>
      <c r="B6108" s="97">
        <v>11</v>
      </c>
      <c r="C6108" s="105"/>
    </row>
    <row r="6109" spans="1:3" x14ac:dyDescent="0.75">
      <c r="A6109" s="113">
        <v>45180</v>
      </c>
      <c r="B6109" s="97">
        <v>12</v>
      </c>
      <c r="C6109" s="105"/>
    </row>
    <row r="6110" spans="1:3" x14ac:dyDescent="0.75">
      <c r="A6110" s="113">
        <v>45180</v>
      </c>
      <c r="B6110" s="97">
        <v>13</v>
      </c>
      <c r="C6110" s="105"/>
    </row>
    <row r="6111" spans="1:3" x14ac:dyDescent="0.75">
      <c r="A6111" s="113">
        <v>45180</v>
      </c>
      <c r="B6111" s="97">
        <v>14</v>
      </c>
      <c r="C6111" s="105"/>
    </row>
    <row r="6112" spans="1:3" x14ac:dyDescent="0.75">
      <c r="A6112" s="113">
        <v>45180</v>
      </c>
      <c r="B6112" s="97">
        <v>15</v>
      </c>
      <c r="C6112" s="105"/>
    </row>
    <row r="6113" spans="1:3" x14ac:dyDescent="0.75">
      <c r="A6113" s="113">
        <v>45180</v>
      </c>
      <c r="B6113" s="97">
        <v>16</v>
      </c>
      <c r="C6113" s="105"/>
    </row>
    <row r="6114" spans="1:3" x14ac:dyDescent="0.75">
      <c r="A6114" s="113">
        <v>45180</v>
      </c>
      <c r="B6114" s="97">
        <v>17</v>
      </c>
      <c r="C6114" s="105"/>
    </row>
    <row r="6115" spans="1:3" x14ac:dyDescent="0.75">
      <c r="A6115" s="113">
        <v>45180</v>
      </c>
      <c r="B6115" s="97">
        <v>18</v>
      </c>
      <c r="C6115" s="105"/>
    </row>
    <row r="6116" spans="1:3" x14ac:dyDescent="0.75">
      <c r="A6116" s="113">
        <v>45180</v>
      </c>
      <c r="B6116" s="97">
        <v>19</v>
      </c>
      <c r="C6116" s="105"/>
    </row>
    <row r="6117" spans="1:3" x14ac:dyDescent="0.75">
      <c r="A6117" s="113">
        <v>45180</v>
      </c>
      <c r="B6117" s="97">
        <v>20</v>
      </c>
      <c r="C6117" s="105"/>
    </row>
    <row r="6118" spans="1:3" x14ac:dyDescent="0.75">
      <c r="A6118" s="113">
        <v>45180</v>
      </c>
      <c r="B6118" s="97">
        <v>21</v>
      </c>
      <c r="C6118" s="105"/>
    </row>
    <row r="6119" spans="1:3" x14ac:dyDescent="0.75">
      <c r="A6119" s="113">
        <v>45180</v>
      </c>
      <c r="B6119" s="97">
        <v>22</v>
      </c>
      <c r="C6119" s="105"/>
    </row>
    <row r="6120" spans="1:3" x14ac:dyDescent="0.75">
      <c r="A6120" s="113">
        <v>45180</v>
      </c>
      <c r="B6120" s="97">
        <v>23</v>
      </c>
      <c r="C6120" s="105"/>
    </row>
    <row r="6121" spans="1:3" x14ac:dyDescent="0.75">
      <c r="A6121" s="113">
        <v>45180</v>
      </c>
      <c r="B6121" s="97">
        <v>24</v>
      </c>
      <c r="C6121" s="105"/>
    </row>
    <row r="6122" spans="1:3" x14ac:dyDescent="0.75">
      <c r="A6122" s="113">
        <v>45181</v>
      </c>
      <c r="B6122" s="97">
        <v>1</v>
      </c>
      <c r="C6122" s="105"/>
    </row>
    <row r="6123" spans="1:3" x14ac:dyDescent="0.75">
      <c r="A6123" s="113">
        <v>45181</v>
      </c>
      <c r="B6123" s="97">
        <v>2</v>
      </c>
      <c r="C6123" s="105"/>
    </row>
    <row r="6124" spans="1:3" x14ac:dyDescent="0.75">
      <c r="A6124" s="113">
        <v>45181</v>
      </c>
      <c r="B6124" s="97">
        <v>3</v>
      </c>
      <c r="C6124" s="105"/>
    </row>
    <row r="6125" spans="1:3" x14ac:dyDescent="0.75">
      <c r="A6125" s="113">
        <v>45181</v>
      </c>
      <c r="B6125" s="97">
        <v>4</v>
      </c>
      <c r="C6125" s="105"/>
    </row>
    <row r="6126" spans="1:3" x14ac:dyDescent="0.75">
      <c r="A6126" s="113">
        <v>45181</v>
      </c>
      <c r="B6126" s="97">
        <v>5</v>
      </c>
      <c r="C6126" s="105"/>
    </row>
    <row r="6127" spans="1:3" x14ac:dyDescent="0.75">
      <c r="A6127" s="113">
        <v>45181</v>
      </c>
      <c r="B6127" s="97">
        <v>6</v>
      </c>
      <c r="C6127" s="105"/>
    </row>
    <row r="6128" spans="1:3" x14ac:dyDescent="0.75">
      <c r="A6128" s="113">
        <v>45181</v>
      </c>
      <c r="B6128" s="97">
        <v>7</v>
      </c>
      <c r="C6128" s="105"/>
    </row>
    <row r="6129" spans="1:3" x14ac:dyDescent="0.75">
      <c r="A6129" s="113">
        <v>45181</v>
      </c>
      <c r="B6129" s="97">
        <v>8</v>
      </c>
      <c r="C6129" s="105"/>
    </row>
    <row r="6130" spans="1:3" x14ac:dyDescent="0.75">
      <c r="A6130" s="113">
        <v>45181</v>
      </c>
      <c r="B6130" s="97">
        <v>9</v>
      </c>
      <c r="C6130" s="105"/>
    </row>
    <row r="6131" spans="1:3" x14ac:dyDescent="0.75">
      <c r="A6131" s="113">
        <v>45181</v>
      </c>
      <c r="B6131" s="97">
        <v>10</v>
      </c>
      <c r="C6131" s="105"/>
    </row>
    <row r="6132" spans="1:3" x14ac:dyDescent="0.75">
      <c r="A6132" s="113">
        <v>45181</v>
      </c>
      <c r="B6132" s="97">
        <v>11</v>
      </c>
      <c r="C6132" s="105"/>
    </row>
    <row r="6133" spans="1:3" x14ac:dyDescent="0.75">
      <c r="A6133" s="113">
        <v>45181</v>
      </c>
      <c r="B6133" s="97">
        <v>12</v>
      </c>
      <c r="C6133" s="105"/>
    </row>
    <row r="6134" spans="1:3" x14ac:dyDescent="0.75">
      <c r="A6134" s="113">
        <v>45181</v>
      </c>
      <c r="B6134" s="97">
        <v>13</v>
      </c>
      <c r="C6134" s="105"/>
    </row>
    <row r="6135" spans="1:3" x14ac:dyDescent="0.75">
      <c r="A6135" s="113">
        <v>45181</v>
      </c>
      <c r="B6135" s="97">
        <v>14</v>
      </c>
      <c r="C6135" s="105"/>
    </row>
    <row r="6136" spans="1:3" x14ac:dyDescent="0.75">
      <c r="A6136" s="113">
        <v>45181</v>
      </c>
      <c r="B6136" s="97">
        <v>15</v>
      </c>
      <c r="C6136" s="105"/>
    </row>
    <row r="6137" spans="1:3" x14ac:dyDescent="0.75">
      <c r="A6137" s="113">
        <v>45181</v>
      </c>
      <c r="B6137" s="97">
        <v>16</v>
      </c>
      <c r="C6137" s="105"/>
    </row>
    <row r="6138" spans="1:3" x14ac:dyDescent="0.75">
      <c r="A6138" s="113">
        <v>45181</v>
      </c>
      <c r="B6138" s="97">
        <v>17</v>
      </c>
      <c r="C6138" s="105"/>
    </row>
    <row r="6139" spans="1:3" x14ac:dyDescent="0.75">
      <c r="A6139" s="113">
        <v>45181</v>
      </c>
      <c r="B6139" s="97">
        <v>18</v>
      </c>
      <c r="C6139" s="105"/>
    </row>
    <row r="6140" spans="1:3" x14ac:dyDescent="0.75">
      <c r="A6140" s="113">
        <v>45181</v>
      </c>
      <c r="B6140" s="97">
        <v>19</v>
      </c>
      <c r="C6140" s="105"/>
    </row>
    <row r="6141" spans="1:3" x14ac:dyDescent="0.75">
      <c r="A6141" s="113">
        <v>45181</v>
      </c>
      <c r="B6141" s="97">
        <v>20</v>
      </c>
      <c r="C6141" s="105"/>
    </row>
    <row r="6142" spans="1:3" x14ac:dyDescent="0.75">
      <c r="A6142" s="113">
        <v>45181</v>
      </c>
      <c r="B6142" s="97">
        <v>21</v>
      </c>
      <c r="C6142" s="105"/>
    </row>
    <row r="6143" spans="1:3" x14ac:dyDescent="0.75">
      <c r="A6143" s="113">
        <v>45181</v>
      </c>
      <c r="B6143" s="97">
        <v>22</v>
      </c>
      <c r="C6143" s="105"/>
    </row>
    <row r="6144" spans="1:3" x14ac:dyDescent="0.75">
      <c r="A6144" s="113">
        <v>45181</v>
      </c>
      <c r="B6144" s="97">
        <v>23</v>
      </c>
      <c r="C6144" s="105"/>
    </row>
    <row r="6145" spans="1:3" x14ac:dyDescent="0.75">
      <c r="A6145" s="113">
        <v>45181</v>
      </c>
      <c r="B6145" s="97">
        <v>24</v>
      </c>
      <c r="C6145" s="105"/>
    </row>
    <row r="6146" spans="1:3" x14ac:dyDescent="0.75">
      <c r="A6146" s="113">
        <v>45182</v>
      </c>
      <c r="B6146" s="97">
        <v>1</v>
      </c>
      <c r="C6146" s="105"/>
    </row>
    <row r="6147" spans="1:3" x14ac:dyDescent="0.75">
      <c r="A6147" s="113">
        <v>45182</v>
      </c>
      <c r="B6147" s="97">
        <v>2</v>
      </c>
      <c r="C6147" s="105"/>
    </row>
    <row r="6148" spans="1:3" x14ac:dyDescent="0.75">
      <c r="A6148" s="113">
        <v>45182</v>
      </c>
      <c r="B6148" s="97">
        <v>3</v>
      </c>
      <c r="C6148" s="105"/>
    </row>
    <row r="6149" spans="1:3" x14ac:dyDescent="0.75">
      <c r="A6149" s="113">
        <v>45182</v>
      </c>
      <c r="B6149" s="97">
        <v>4</v>
      </c>
      <c r="C6149" s="105"/>
    </row>
    <row r="6150" spans="1:3" x14ac:dyDescent="0.75">
      <c r="A6150" s="113">
        <v>45182</v>
      </c>
      <c r="B6150" s="97">
        <v>5</v>
      </c>
      <c r="C6150" s="105"/>
    </row>
    <row r="6151" spans="1:3" x14ac:dyDescent="0.75">
      <c r="A6151" s="113">
        <v>45182</v>
      </c>
      <c r="B6151" s="97">
        <v>6</v>
      </c>
      <c r="C6151" s="105"/>
    </row>
    <row r="6152" spans="1:3" x14ac:dyDescent="0.75">
      <c r="A6152" s="113">
        <v>45182</v>
      </c>
      <c r="B6152" s="97">
        <v>7</v>
      </c>
      <c r="C6152" s="105"/>
    </row>
    <row r="6153" spans="1:3" x14ac:dyDescent="0.75">
      <c r="A6153" s="113">
        <v>45182</v>
      </c>
      <c r="B6153" s="97">
        <v>8</v>
      </c>
      <c r="C6153" s="105"/>
    </row>
    <row r="6154" spans="1:3" x14ac:dyDescent="0.75">
      <c r="A6154" s="113">
        <v>45182</v>
      </c>
      <c r="B6154" s="97">
        <v>9</v>
      </c>
      <c r="C6154" s="105"/>
    </row>
    <row r="6155" spans="1:3" x14ac:dyDescent="0.75">
      <c r="A6155" s="113">
        <v>45182</v>
      </c>
      <c r="B6155" s="97">
        <v>10</v>
      </c>
      <c r="C6155" s="105"/>
    </row>
    <row r="6156" spans="1:3" x14ac:dyDescent="0.75">
      <c r="A6156" s="113">
        <v>45182</v>
      </c>
      <c r="B6156" s="97">
        <v>11</v>
      </c>
      <c r="C6156" s="105"/>
    </row>
    <row r="6157" spans="1:3" x14ac:dyDescent="0.75">
      <c r="A6157" s="113">
        <v>45182</v>
      </c>
      <c r="B6157" s="97">
        <v>12</v>
      </c>
      <c r="C6157" s="105"/>
    </row>
    <row r="6158" spans="1:3" x14ac:dyDescent="0.75">
      <c r="A6158" s="113">
        <v>45182</v>
      </c>
      <c r="B6158" s="97">
        <v>13</v>
      </c>
      <c r="C6158" s="105"/>
    </row>
    <row r="6159" spans="1:3" x14ac:dyDescent="0.75">
      <c r="A6159" s="113">
        <v>45182</v>
      </c>
      <c r="B6159" s="97">
        <v>14</v>
      </c>
      <c r="C6159" s="105"/>
    </row>
    <row r="6160" spans="1:3" x14ac:dyDescent="0.75">
      <c r="A6160" s="113">
        <v>45182</v>
      </c>
      <c r="B6160" s="97">
        <v>15</v>
      </c>
      <c r="C6160" s="105"/>
    </row>
    <row r="6161" spans="1:3" x14ac:dyDescent="0.75">
      <c r="A6161" s="113">
        <v>45182</v>
      </c>
      <c r="B6161" s="97">
        <v>16</v>
      </c>
      <c r="C6161" s="105"/>
    </row>
    <row r="6162" spans="1:3" x14ac:dyDescent="0.75">
      <c r="A6162" s="113">
        <v>45182</v>
      </c>
      <c r="B6162" s="97">
        <v>17</v>
      </c>
      <c r="C6162" s="105"/>
    </row>
    <row r="6163" spans="1:3" x14ac:dyDescent="0.75">
      <c r="A6163" s="113">
        <v>45182</v>
      </c>
      <c r="B6163" s="97">
        <v>18</v>
      </c>
      <c r="C6163" s="105"/>
    </row>
    <row r="6164" spans="1:3" x14ac:dyDescent="0.75">
      <c r="A6164" s="113">
        <v>45182</v>
      </c>
      <c r="B6164" s="97">
        <v>19</v>
      </c>
      <c r="C6164" s="105"/>
    </row>
    <row r="6165" spans="1:3" x14ac:dyDescent="0.75">
      <c r="A6165" s="113">
        <v>45182</v>
      </c>
      <c r="B6165" s="97">
        <v>20</v>
      </c>
      <c r="C6165" s="105"/>
    </row>
    <row r="6166" spans="1:3" x14ac:dyDescent="0.75">
      <c r="A6166" s="113">
        <v>45182</v>
      </c>
      <c r="B6166" s="97">
        <v>21</v>
      </c>
      <c r="C6166" s="105"/>
    </row>
    <row r="6167" spans="1:3" x14ac:dyDescent="0.75">
      <c r="A6167" s="113">
        <v>45182</v>
      </c>
      <c r="B6167" s="97">
        <v>22</v>
      </c>
      <c r="C6167" s="105"/>
    </row>
    <row r="6168" spans="1:3" x14ac:dyDescent="0.75">
      <c r="A6168" s="113">
        <v>45182</v>
      </c>
      <c r="B6168" s="97">
        <v>23</v>
      </c>
      <c r="C6168" s="105"/>
    </row>
    <row r="6169" spans="1:3" x14ac:dyDescent="0.75">
      <c r="A6169" s="113">
        <v>45182</v>
      </c>
      <c r="B6169" s="97">
        <v>24</v>
      </c>
      <c r="C6169" s="105"/>
    </row>
    <row r="6170" spans="1:3" x14ac:dyDescent="0.75">
      <c r="A6170" s="113">
        <v>45183</v>
      </c>
      <c r="B6170" s="97">
        <v>1</v>
      </c>
      <c r="C6170" s="105"/>
    </row>
    <row r="6171" spans="1:3" x14ac:dyDescent="0.75">
      <c r="A6171" s="113">
        <v>45183</v>
      </c>
      <c r="B6171" s="97">
        <v>2</v>
      </c>
      <c r="C6171" s="105"/>
    </row>
    <row r="6172" spans="1:3" x14ac:dyDescent="0.75">
      <c r="A6172" s="113">
        <v>45183</v>
      </c>
      <c r="B6172" s="97">
        <v>3</v>
      </c>
      <c r="C6172" s="105"/>
    </row>
    <row r="6173" spans="1:3" x14ac:dyDescent="0.75">
      <c r="A6173" s="113">
        <v>45183</v>
      </c>
      <c r="B6173" s="97">
        <v>4</v>
      </c>
      <c r="C6173" s="105"/>
    </row>
    <row r="6174" spans="1:3" x14ac:dyDescent="0.75">
      <c r="A6174" s="113">
        <v>45183</v>
      </c>
      <c r="B6174" s="97">
        <v>5</v>
      </c>
      <c r="C6174" s="105"/>
    </row>
    <row r="6175" spans="1:3" x14ac:dyDescent="0.75">
      <c r="A6175" s="113">
        <v>45183</v>
      </c>
      <c r="B6175" s="97">
        <v>6</v>
      </c>
      <c r="C6175" s="105"/>
    </row>
    <row r="6176" spans="1:3" x14ac:dyDescent="0.75">
      <c r="A6176" s="113">
        <v>45183</v>
      </c>
      <c r="B6176" s="97">
        <v>7</v>
      </c>
      <c r="C6176" s="105"/>
    </row>
    <row r="6177" spans="1:3" x14ac:dyDescent="0.75">
      <c r="A6177" s="113">
        <v>45183</v>
      </c>
      <c r="B6177" s="97">
        <v>8</v>
      </c>
      <c r="C6177" s="105"/>
    </row>
    <row r="6178" spans="1:3" x14ac:dyDescent="0.75">
      <c r="A6178" s="113">
        <v>45183</v>
      </c>
      <c r="B6178" s="97">
        <v>9</v>
      </c>
      <c r="C6178" s="105"/>
    </row>
    <row r="6179" spans="1:3" x14ac:dyDescent="0.75">
      <c r="A6179" s="113">
        <v>45183</v>
      </c>
      <c r="B6179" s="97">
        <v>10</v>
      </c>
      <c r="C6179" s="105"/>
    </row>
    <row r="6180" spans="1:3" x14ac:dyDescent="0.75">
      <c r="A6180" s="113">
        <v>45183</v>
      </c>
      <c r="B6180" s="97">
        <v>11</v>
      </c>
      <c r="C6180" s="105"/>
    </row>
    <row r="6181" spans="1:3" x14ac:dyDescent="0.75">
      <c r="A6181" s="113">
        <v>45183</v>
      </c>
      <c r="B6181" s="97">
        <v>12</v>
      </c>
      <c r="C6181" s="105"/>
    </row>
    <row r="6182" spans="1:3" x14ac:dyDescent="0.75">
      <c r="A6182" s="113">
        <v>45183</v>
      </c>
      <c r="B6182" s="97">
        <v>13</v>
      </c>
      <c r="C6182" s="105"/>
    </row>
    <row r="6183" spans="1:3" x14ac:dyDescent="0.75">
      <c r="A6183" s="113">
        <v>45183</v>
      </c>
      <c r="B6183" s="97">
        <v>14</v>
      </c>
      <c r="C6183" s="105"/>
    </row>
    <row r="6184" spans="1:3" x14ac:dyDescent="0.75">
      <c r="A6184" s="113">
        <v>45183</v>
      </c>
      <c r="B6184" s="97">
        <v>15</v>
      </c>
      <c r="C6184" s="105"/>
    </row>
    <row r="6185" spans="1:3" x14ac:dyDescent="0.75">
      <c r="A6185" s="113">
        <v>45183</v>
      </c>
      <c r="B6185" s="97">
        <v>16</v>
      </c>
      <c r="C6185" s="105"/>
    </row>
    <row r="6186" spans="1:3" x14ac:dyDescent="0.75">
      <c r="A6186" s="113">
        <v>45183</v>
      </c>
      <c r="B6186" s="97">
        <v>17</v>
      </c>
      <c r="C6186" s="105"/>
    </row>
    <row r="6187" spans="1:3" x14ac:dyDescent="0.75">
      <c r="A6187" s="113">
        <v>45183</v>
      </c>
      <c r="B6187" s="97">
        <v>18</v>
      </c>
      <c r="C6187" s="105"/>
    </row>
    <row r="6188" spans="1:3" x14ac:dyDescent="0.75">
      <c r="A6188" s="113">
        <v>45183</v>
      </c>
      <c r="B6188" s="97">
        <v>19</v>
      </c>
      <c r="C6188" s="105"/>
    </row>
    <row r="6189" spans="1:3" x14ac:dyDescent="0.75">
      <c r="A6189" s="113">
        <v>45183</v>
      </c>
      <c r="B6189" s="97">
        <v>20</v>
      </c>
      <c r="C6189" s="105"/>
    </row>
    <row r="6190" spans="1:3" x14ac:dyDescent="0.75">
      <c r="A6190" s="113">
        <v>45183</v>
      </c>
      <c r="B6190" s="97">
        <v>21</v>
      </c>
      <c r="C6190" s="105"/>
    </row>
    <row r="6191" spans="1:3" x14ac:dyDescent="0.75">
      <c r="A6191" s="113">
        <v>45183</v>
      </c>
      <c r="B6191" s="97">
        <v>22</v>
      </c>
      <c r="C6191" s="105"/>
    </row>
    <row r="6192" spans="1:3" x14ac:dyDescent="0.75">
      <c r="A6192" s="113">
        <v>45183</v>
      </c>
      <c r="B6192" s="97">
        <v>23</v>
      </c>
      <c r="C6192" s="105"/>
    </row>
    <row r="6193" spans="1:3" x14ac:dyDescent="0.75">
      <c r="A6193" s="113">
        <v>45183</v>
      </c>
      <c r="B6193" s="97">
        <v>24</v>
      </c>
      <c r="C6193" s="105"/>
    </row>
    <row r="6194" spans="1:3" x14ac:dyDescent="0.75">
      <c r="A6194" s="113">
        <v>45184</v>
      </c>
      <c r="B6194" s="97">
        <v>1</v>
      </c>
      <c r="C6194" s="105"/>
    </row>
    <row r="6195" spans="1:3" x14ac:dyDescent="0.75">
      <c r="A6195" s="113">
        <v>45184</v>
      </c>
      <c r="B6195" s="97">
        <v>2</v>
      </c>
      <c r="C6195" s="105"/>
    </row>
    <row r="6196" spans="1:3" x14ac:dyDescent="0.75">
      <c r="A6196" s="113">
        <v>45184</v>
      </c>
      <c r="B6196" s="97">
        <v>3</v>
      </c>
      <c r="C6196" s="105"/>
    </row>
    <row r="6197" spans="1:3" x14ac:dyDescent="0.75">
      <c r="A6197" s="113">
        <v>45184</v>
      </c>
      <c r="B6197" s="97">
        <v>4</v>
      </c>
      <c r="C6197" s="105"/>
    </row>
    <row r="6198" spans="1:3" x14ac:dyDescent="0.75">
      <c r="A6198" s="113">
        <v>45184</v>
      </c>
      <c r="B6198" s="97">
        <v>5</v>
      </c>
      <c r="C6198" s="105"/>
    </row>
    <row r="6199" spans="1:3" x14ac:dyDescent="0.75">
      <c r="A6199" s="113">
        <v>45184</v>
      </c>
      <c r="B6199" s="97">
        <v>6</v>
      </c>
      <c r="C6199" s="105"/>
    </row>
    <row r="6200" spans="1:3" x14ac:dyDescent="0.75">
      <c r="A6200" s="113">
        <v>45184</v>
      </c>
      <c r="B6200" s="97">
        <v>7</v>
      </c>
      <c r="C6200" s="105"/>
    </row>
    <row r="6201" spans="1:3" x14ac:dyDescent="0.75">
      <c r="A6201" s="113">
        <v>45184</v>
      </c>
      <c r="B6201" s="97">
        <v>8</v>
      </c>
      <c r="C6201" s="105"/>
    </row>
    <row r="6202" spans="1:3" x14ac:dyDescent="0.75">
      <c r="A6202" s="113">
        <v>45184</v>
      </c>
      <c r="B6202" s="97">
        <v>9</v>
      </c>
      <c r="C6202" s="105"/>
    </row>
    <row r="6203" spans="1:3" x14ac:dyDescent="0.75">
      <c r="A6203" s="113">
        <v>45184</v>
      </c>
      <c r="B6203" s="97">
        <v>10</v>
      </c>
      <c r="C6203" s="105"/>
    </row>
    <row r="6204" spans="1:3" x14ac:dyDescent="0.75">
      <c r="A6204" s="113">
        <v>45184</v>
      </c>
      <c r="B6204" s="97">
        <v>11</v>
      </c>
      <c r="C6204" s="105"/>
    </row>
    <row r="6205" spans="1:3" x14ac:dyDescent="0.75">
      <c r="A6205" s="113">
        <v>45184</v>
      </c>
      <c r="B6205" s="97">
        <v>12</v>
      </c>
      <c r="C6205" s="105"/>
    </row>
    <row r="6206" spans="1:3" x14ac:dyDescent="0.75">
      <c r="A6206" s="113">
        <v>45184</v>
      </c>
      <c r="B6206" s="97">
        <v>13</v>
      </c>
      <c r="C6206" s="105"/>
    </row>
    <row r="6207" spans="1:3" x14ac:dyDescent="0.75">
      <c r="A6207" s="113">
        <v>45184</v>
      </c>
      <c r="B6207" s="97">
        <v>14</v>
      </c>
      <c r="C6207" s="105"/>
    </row>
    <row r="6208" spans="1:3" x14ac:dyDescent="0.75">
      <c r="A6208" s="113">
        <v>45184</v>
      </c>
      <c r="B6208" s="97">
        <v>15</v>
      </c>
      <c r="C6208" s="105"/>
    </row>
    <row r="6209" spans="1:3" x14ac:dyDescent="0.75">
      <c r="A6209" s="113">
        <v>45184</v>
      </c>
      <c r="B6209" s="97">
        <v>16</v>
      </c>
      <c r="C6209" s="105"/>
    </row>
    <row r="6210" spans="1:3" x14ac:dyDescent="0.75">
      <c r="A6210" s="113">
        <v>45184</v>
      </c>
      <c r="B6210" s="97">
        <v>17</v>
      </c>
      <c r="C6210" s="105"/>
    </row>
    <row r="6211" spans="1:3" x14ac:dyDescent="0.75">
      <c r="A6211" s="113">
        <v>45184</v>
      </c>
      <c r="B6211" s="97">
        <v>18</v>
      </c>
      <c r="C6211" s="105"/>
    </row>
    <row r="6212" spans="1:3" x14ac:dyDescent="0.75">
      <c r="A6212" s="113">
        <v>45184</v>
      </c>
      <c r="B6212" s="97">
        <v>19</v>
      </c>
      <c r="C6212" s="105"/>
    </row>
    <row r="6213" spans="1:3" x14ac:dyDescent="0.75">
      <c r="A6213" s="113">
        <v>45184</v>
      </c>
      <c r="B6213" s="97">
        <v>20</v>
      </c>
      <c r="C6213" s="105"/>
    </row>
    <row r="6214" spans="1:3" x14ac:dyDescent="0.75">
      <c r="A6214" s="113">
        <v>45184</v>
      </c>
      <c r="B6214" s="97">
        <v>21</v>
      </c>
      <c r="C6214" s="105"/>
    </row>
    <row r="6215" spans="1:3" x14ac:dyDescent="0.75">
      <c r="A6215" s="113">
        <v>45184</v>
      </c>
      <c r="B6215" s="97">
        <v>22</v>
      </c>
      <c r="C6215" s="105"/>
    </row>
    <row r="6216" spans="1:3" x14ac:dyDescent="0.75">
      <c r="A6216" s="113">
        <v>45184</v>
      </c>
      <c r="B6216" s="97">
        <v>23</v>
      </c>
      <c r="C6216" s="105"/>
    </row>
    <row r="6217" spans="1:3" x14ac:dyDescent="0.75">
      <c r="A6217" s="113">
        <v>45184</v>
      </c>
      <c r="B6217" s="97">
        <v>24</v>
      </c>
      <c r="C6217" s="105"/>
    </row>
    <row r="6218" spans="1:3" x14ac:dyDescent="0.75">
      <c r="A6218" s="113">
        <v>45185</v>
      </c>
      <c r="B6218" s="97">
        <v>1</v>
      </c>
      <c r="C6218" s="105"/>
    </row>
    <row r="6219" spans="1:3" x14ac:dyDescent="0.75">
      <c r="A6219" s="113">
        <v>45185</v>
      </c>
      <c r="B6219" s="97">
        <v>2</v>
      </c>
      <c r="C6219" s="105"/>
    </row>
    <row r="6220" spans="1:3" x14ac:dyDescent="0.75">
      <c r="A6220" s="113">
        <v>45185</v>
      </c>
      <c r="B6220" s="97">
        <v>3</v>
      </c>
      <c r="C6220" s="105"/>
    </row>
    <row r="6221" spans="1:3" x14ac:dyDescent="0.75">
      <c r="A6221" s="113">
        <v>45185</v>
      </c>
      <c r="B6221" s="97">
        <v>4</v>
      </c>
      <c r="C6221" s="105"/>
    </row>
    <row r="6222" spans="1:3" x14ac:dyDescent="0.75">
      <c r="A6222" s="113">
        <v>45185</v>
      </c>
      <c r="B6222" s="97">
        <v>5</v>
      </c>
      <c r="C6222" s="105"/>
    </row>
    <row r="6223" spans="1:3" x14ac:dyDescent="0.75">
      <c r="A6223" s="113">
        <v>45185</v>
      </c>
      <c r="B6223" s="97">
        <v>6</v>
      </c>
      <c r="C6223" s="105"/>
    </row>
    <row r="6224" spans="1:3" x14ac:dyDescent="0.75">
      <c r="A6224" s="113">
        <v>45185</v>
      </c>
      <c r="B6224" s="97">
        <v>7</v>
      </c>
      <c r="C6224" s="105"/>
    </row>
    <row r="6225" spans="1:3" x14ac:dyDescent="0.75">
      <c r="A6225" s="113">
        <v>45185</v>
      </c>
      <c r="B6225" s="97">
        <v>8</v>
      </c>
      <c r="C6225" s="105"/>
    </row>
    <row r="6226" spans="1:3" x14ac:dyDescent="0.75">
      <c r="A6226" s="113">
        <v>45185</v>
      </c>
      <c r="B6226" s="97">
        <v>9</v>
      </c>
      <c r="C6226" s="105"/>
    </row>
    <row r="6227" spans="1:3" x14ac:dyDescent="0.75">
      <c r="A6227" s="113">
        <v>45185</v>
      </c>
      <c r="B6227" s="97">
        <v>10</v>
      </c>
      <c r="C6227" s="105"/>
    </row>
    <row r="6228" spans="1:3" x14ac:dyDescent="0.75">
      <c r="A6228" s="113">
        <v>45185</v>
      </c>
      <c r="B6228" s="97">
        <v>11</v>
      </c>
      <c r="C6228" s="105"/>
    </row>
    <row r="6229" spans="1:3" x14ac:dyDescent="0.75">
      <c r="A6229" s="113">
        <v>45185</v>
      </c>
      <c r="B6229" s="97">
        <v>12</v>
      </c>
      <c r="C6229" s="105"/>
    </row>
    <row r="6230" spans="1:3" x14ac:dyDescent="0.75">
      <c r="A6230" s="113">
        <v>45185</v>
      </c>
      <c r="B6230" s="97">
        <v>13</v>
      </c>
      <c r="C6230" s="105"/>
    </row>
    <row r="6231" spans="1:3" x14ac:dyDescent="0.75">
      <c r="A6231" s="113">
        <v>45185</v>
      </c>
      <c r="B6231" s="97">
        <v>14</v>
      </c>
      <c r="C6231" s="105"/>
    </row>
    <row r="6232" spans="1:3" x14ac:dyDescent="0.75">
      <c r="A6232" s="113">
        <v>45185</v>
      </c>
      <c r="B6232" s="97">
        <v>15</v>
      </c>
      <c r="C6232" s="105"/>
    </row>
    <row r="6233" spans="1:3" x14ac:dyDescent="0.75">
      <c r="A6233" s="113">
        <v>45185</v>
      </c>
      <c r="B6233" s="97">
        <v>16</v>
      </c>
      <c r="C6233" s="105"/>
    </row>
    <row r="6234" spans="1:3" x14ac:dyDescent="0.75">
      <c r="A6234" s="113">
        <v>45185</v>
      </c>
      <c r="B6234" s="97">
        <v>17</v>
      </c>
      <c r="C6234" s="105"/>
    </row>
    <row r="6235" spans="1:3" x14ac:dyDescent="0.75">
      <c r="A6235" s="113">
        <v>45185</v>
      </c>
      <c r="B6235" s="97">
        <v>18</v>
      </c>
      <c r="C6235" s="105"/>
    </row>
    <row r="6236" spans="1:3" x14ac:dyDescent="0.75">
      <c r="A6236" s="113">
        <v>45185</v>
      </c>
      <c r="B6236" s="97">
        <v>19</v>
      </c>
      <c r="C6236" s="105"/>
    </row>
    <row r="6237" spans="1:3" x14ac:dyDescent="0.75">
      <c r="A6237" s="113">
        <v>45185</v>
      </c>
      <c r="B6237" s="97">
        <v>20</v>
      </c>
      <c r="C6237" s="105"/>
    </row>
    <row r="6238" spans="1:3" x14ac:dyDescent="0.75">
      <c r="A6238" s="113">
        <v>45185</v>
      </c>
      <c r="B6238" s="97">
        <v>21</v>
      </c>
      <c r="C6238" s="105"/>
    </row>
    <row r="6239" spans="1:3" x14ac:dyDescent="0.75">
      <c r="A6239" s="113">
        <v>45185</v>
      </c>
      <c r="B6239" s="97">
        <v>22</v>
      </c>
      <c r="C6239" s="105"/>
    </row>
    <row r="6240" spans="1:3" x14ac:dyDescent="0.75">
      <c r="A6240" s="113">
        <v>45185</v>
      </c>
      <c r="B6240" s="97">
        <v>23</v>
      </c>
      <c r="C6240" s="105"/>
    </row>
    <row r="6241" spans="1:3" x14ac:dyDescent="0.75">
      <c r="A6241" s="113">
        <v>45185</v>
      </c>
      <c r="B6241" s="97">
        <v>24</v>
      </c>
      <c r="C6241" s="105"/>
    </row>
    <row r="6242" spans="1:3" x14ac:dyDescent="0.75">
      <c r="A6242" s="113">
        <v>45186</v>
      </c>
      <c r="B6242" s="97">
        <v>1</v>
      </c>
      <c r="C6242" s="105"/>
    </row>
    <row r="6243" spans="1:3" x14ac:dyDescent="0.75">
      <c r="A6243" s="113">
        <v>45186</v>
      </c>
      <c r="B6243" s="97">
        <v>2</v>
      </c>
      <c r="C6243" s="105"/>
    </row>
    <row r="6244" spans="1:3" x14ac:dyDescent="0.75">
      <c r="A6244" s="113">
        <v>45186</v>
      </c>
      <c r="B6244" s="97">
        <v>3</v>
      </c>
      <c r="C6244" s="105"/>
    </row>
    <row r="6245" spans="1:3" x14ac:dyDescent="0.75">
      <c r="A6245" s="113">
        <v>45186</v>
      </c>
      <c r="B6245" s="97">
        <v>4</v>
      </c>
      <c r="C6245" s="105"/>
    </row>
    <row r="6246" spans="1:3" x14ac:dyDescent="0.75">
      <c r="A6246" s="113">
        <v>45186</v>
      </c>
      <c r="B6246" s="97">
        <v>5</v>
      </c>
      <c r="C6246" s="105"/>
    </row>
    <row r="6247" spans="1:3" x14ac:dyDescent="0.75">
      <c r="A6247" s="113">
        <v>45186</v>
      </c>
      <c r="B6247" s="97">
        <v>6</v>
      </c>
      <c r="C6247" s="105"/>
    </row>
    <row r="6248" spans="1:3" x14ac:dyDescent="0.75">
      <c r="A6248" s="113">
        <v>45186</v>
      </c>
      <c r="B6248" s="97">
        <v>7</v>
      </c>
      <c r="C6248" s="105"/>
    </row>
    <row r="6249" spans="1:3" x14ac:dyDescent="0.75">
      <c r="A6249" s="113">
        <v>45186</v>
      </c>
      <c r="B6249" s="97">
        <v>8</v>
      </c>
      <c r="C6249" s="105"/>
    </row>
    <row r="6250" spans="1:3" x14ac:dyDescent="0.75">
      <c r="A6250" s="113">
        <v>45186</v>
      </c>
      <c r="B6250" s="97">
        <v>9</v>
      </c>
      <c r="C6250" s="105"/>
    </row>
    <row r="6251" spans="1:3" x14ac:dyDescent="0.75">
      <c r="A6251" s="113">
        <v>45186</v>
      </c>
      <c r="B6251" s="97">
        <v>10</v>
      </c>
      <c r="C6251" s="105"/>
    </row>
    <row r="6252" spans="1:3" x14ac:dyDescent="0.75">
      <c r="A6252" s="113">
        <v>45186</v>
      </c>
      <c r="B6252" s="97">
        <v>11</v>
      </c>
      <c r="C6252" s="105"/>
    </row>
    <row r="6253" spans="1:3" x14ac:dyDescent="0.75">
      <c r="A6253" s="113">
        <v>45186</v>
      </c>
      <c r="B6253" s="97">
        <v>12</v>
      </c>
      <c r="C6253" s="105"/>
    </row>
    <row r="6254" spans="1:3" x14ac:dyDescent="0.75">
      <c r="A6254" s="113">
        <v>45186</v>
      </c>
      <c r="B6254" s="97">
        <v>13</v>
      </c>
      <c r="C6254" s="105"/>
    </row>
    <row r="6255" spans="1:3" x14ac:dyDescent="0.75">
      <c r="A6255" s="113">
        <v>45186</v>
      </c>
      <c r="B6255" s="97">
        <v>14</v>
      </c>
      <c r="C6255" s="105"/>
    </row>
    <row r="6256" spans="1:3" x14ac:dyDescent="0.75">
      <c r="A6256" s="113">
        <v>45186</v>
      </c>
      <c r="B6256" s="97">
        <v>15</v>
      </c>
      <c r="C6256" s="105"/>
    </row>
    <row r="6257" spans="1:3" x14ac:dyDescent="0.75">
      <c r="A6257" s="113">
        <v>45186</v>
      </c>
      <c r="B6257" s="97">
        <v>16</v>
      </c>
      <c r="C6257" s="105"/>
    </row>
    <row r="6258" spans="1:3" x14ac:dyDescent="0.75">
      <c r="A6258" s="113">
        <v>45186</v>
      </c>
      <c r="B6258" s="97">
        <v>17</v>
      </c>
      <c r="C6258" s="105"/>
    </row>
    <row r="6259" spans="1:3" x14ac:dyDescent="0.75">
      <c r="A6259" s="113">
        <v>45186</v>
      </c>
      <c r="B6259" s="97">
        <v>18</v>
      </c>
      <c r="C6259" s="105"/>
    </row>
    <row r="6260" spans="1:3" x14ac:dyDescent="0.75">
      <c r="A6260" s="113">
        <v>45186</v>
      </c>
      <c r="B6260" s="97">
        <v>19</v>
      </c>
      <c r="C6260" s="105"/>
    </row>
    <row r="6261" spans="1:3" x14ac:dyDescent="0.75">
      <c r="A6261" s="113">
        <v>45186</v>
      </c>
      <c r="B6261" s="97">
        <v>20</v>
      </c>
      <c r="C6261" s="105"/>
    </row>
    <row r="6262" spans="1:3" x14ac:dyDescent="0.75">
      <c r="A6262" s="113">
        <v>45186</v>
      </c>
      <c r="B6262" s="97">
        <v>21</v>
      </c>
      <c r="C6262" s="105"/>
    </row>
    <row r="6263" spans="1:3" x14ac:dyDescent="0.75">
      <c r="A6263" s="113">
        <v>45186</v>
      </c>
      <c r="B6263" s="97">
        <v>22</v>
      </c>
      <c r="C6263" s="105"/>
    </row>
    <row r="6264" spans="1:3" x14ac:dyDescent="0.75">
      <c r="A6264" s="113">
        <v>45186</v>
      </c>
      <c r="B6264" s="97">
        <v>23</v>
      </c>
      <c r="C6264" s="105"/>
    </row>
    <row r="6265" spans="1:3" x14ac:dyDescent="0.75">
      <c r="A6265" s="113">
        <v>45186</v>
      </c>
      <c r="B6265" s="97">
        <v>24</v>
      </c>
      <c r="C6265" s="105"/>
    </row>
    <row r="6266" spans="1:3" x14ac:dyDescent="0.75">
      <c r="A6266" s="113">
        <v>45187</v>
      </c>
      <c r="B6266" s="97">
        <v>1</v>
      </c>
      <c r="C6266" s="105"/>
    </row>
    <row r="6267" spans="1:3" x14ac:dyDescent="0.75">
      <c r="A6267" s="113">
        <v>45187</v>
      </c>
      <c r="B6267" s="97">
        <v>2</v>
      </c>
      <c r="C6267" s="105"/>
    </row>
    <row r="6268" spans="1:3" x14ac:dyDescent="0.75">
      <c r="A6268" s="113">
        <v>45187</v>
      </c>
      <c r="B6268" s="97">
        <v>3</v>
      </c>
      <c r="C6268" s="105"/>
    </row>
    <row r="6269" spans="1:3" x14ac:dyDescent="0.75">
      <c r="A6269" s="113">
        <v>45187</v>
      </c>
      <c r="B6269" s="97">
        <v>4</v>
      </c>
      <c r="C6269" s="105"/>
    </row>
    <row r="6270" spans="1:3" x14ac:dyDescent="0.75">
      <c r="A6270" s="113">
        <v>45187</v>
      </c>
      <c r="B6270" s="97">
        <v>5</v>
      </c>
      <c r="C6270" s="105"/>
    </row>
    <row r="6271" spans="1:3" x14ac:dyDescent="0.75">
      <c r="A6271" s="113">
        <v>45187</v>
      </c>
      <c r="B6271" s="97">
        <v>6</v>
      </c>
      <c r="C6271" s="105"/>
    </row>
    <row r="6272" spans="1:3" x14ac:dyDescent="0.75">
      <c r="A6272" s="113">
        <v>45187</v>
      </c>
      <c r="B6272" s="97">
        <v>7</v>
      </c>
      <c r="C6272" s="105"/>
    </row>
    <row r="6273" spans="1:3" x14ac:dyDescent="0.75">
      <c r="A6273" s="113">
        <v>45187</v>
      </c>
      <c r="B6273" s="97">
        <v>8</v>
      </c>
      <c r="C6273" s="105"/>
    </row>
    <row r="6274" spans="1:3" x14ac:dyDescent="0.75">
      <c r="A6274" s="113">
        <v>45187</v>
      </c>
      <c r="B6274" s="97">
        <v>9</v>
      </c>
      <c r="C6274" s="105"/>
    </row>
    <row r="6275" spans="1:3" x14ac:dyDescent="0.75">
      <c r="A6275" s="113">
        <v>45187</v>
      </c>
      <c r="B6275" s="97">
        <v>10</v>
      </c>
      <c r="C6275" s="105"/>
    </row>
    <row r="6276" spans="1:3" x14ac:dyDescent="0.75">
      <c r="A6276" s="113">
        <v>45187</v>
      </c>
      <c r="B6276" s="97">
        <v>11</v>
      </c>
      <c r="C6276" s="105"/>
    </row>
    <row r="6277" spans="1:3" x14ac:dyDescent="0.75">
      <c r="A6277" s="113">
        <v>45187</v>
      </c>
      <c r="B6277" s="97">
        <v>12</v>
      </c>
      <c r="C6277" s="105"/>
    </row>
    <row r="6278" spans="1:3" x14ac:dyDescent="0.75">
      <c r="A6278" s="113">
        <v>45187</v>
      </c>
      <c r="B6278" s="97">
        <v>13</v>
      </c>
      <c r="C6278" s="105"/>
    </row>
    <row r="6279" spans="1:3" x14ac:dyDescent="0.75">
      <c r="A6279" s="113">
        <v>45187</v>
      </c>
      <c r="B6279" s="97">
        <v>14</v>
      </c>
      <c r="C6279" s="105"/>
    </row>
    <row r="6280" spans="1:3" x14ac:dyDescent="0.75">
      <c r="A6280" s="113">
        <v>45187</v>
      </c>
      <c r="B6280" s="97">
        <v>15</v>
      </c>
      <c r="C6280" s="105"/>
    </row>
    <row r="6281" spans="1:3" x14ac:dyDescent="0.75">
      <c r="A6281" s="113">
        <v>45187</v>
      </c>
      <c r="B6281" s="97">
        <v>16</v>
      </c>
      <c r="C6281" s="105"/>
    </row>
    <row r="6282" spans="1:3" x14ac:dyDescent="0.75">
      <c r="A6282" s="113">
        <v>45187</v>
      </c>
      <c r="B6282" s="97">
        <v>17</v>
      </c>
      <c r="C6282" s="105"/>
    </row>
    <row r="6283" spans="1:3" x14ac:dyDescent="0.75">
      <c r="A6283" s="113">
        <v>45187</v>
      </c>
      <c r="B6283" s="97">
        <v>18</v>
      </c>
      <c r="C6283" s="105"/>
    </row>
    <row r="6284" spans="1:3" x14ac:dyDescent="0.75">
      <c r="A6284" s="113">
        <v>45187</v>
      </c>
      <c r="B6284" s="97">
        <v>19</v>
      </c>
      <c r="C6284" s="105"/>
    </row>
    <row r="6285" spans="1:3" x14ac:dyDescent="0.75">
      <c r="A6285" s="113">
        <v>45187</v>
      </c>
      <c r="B6285" s="97">
        <v>20</v>
      </c>
      <c r="C6285" s="105"/>
    </row>
    <row r="6286" spans="1:3" x14ac:dyDescent="0.75">
      <c r="A6286" s="113">
        <v>45187</v>
      </c>
      <c r="B6286" s="97">
        <v>21</v>
      </c>
      <c r="C6286" s="105"/>
    </row>
    <row r="6287" spans="1:3" x14ac:dyDescent="0.75">
      <c r="A6287" s="113">
        <v>45187</v>
      </c>
      <c r="B6287" s="97">
        <v>22</v>
      </c>
      <c r="C6287" s="105"/>
    </row>
    <row r="6288" spans="1:3" x14ac:dyDescent="0.75">
      <c r="A6288" s="113">
        <v>45187</v>
      </c>
      <c r="B6288" s="97">
        <v>23</v>
      </c>
      <c r="C6288" s="105"/>
    </row>
    <row r="6289" spans="1:3" x14ac:dyDescent="0.75">
      <c r="A6289" s="113">
        <v>45187</v>
      </c>
      <c r="B6289" s="97">
        <v>24</v>
      </c>
      <c r="C6289" s="105"/>
    </row>
    <row r="6290" spans="1:3" x14ac:dyDescent="0.75">
      <c r="A6290" s="113">
        <v>45188</v>
      </c>
      <c r="B6290" s="97">
        <v>1</v>
      </c>
      <c r="C6290" s="105"/>
    </row>
    <row r="6291" spans="1:3" x14ac:dyDescent="0.75">
      <c r="A6291" s="113">
        <v>45188</v>
      </c>
      <c r="B6291" s="97">
        <v>2</v>
      </c>
      <c r="C6291" s="105"/>
    </row>
    <row r="6292" spans="1:3" x14ac:dyDescent="0.75">
      <c r="A6292" s="113">
        <v>45188</v>
      </c>
      <c r="B6292" s="97">
        <v>3</v>
      </c>
      <c r="C6292" s="105"/>
    </row>
    <row r="6293" spans="1:3" x14ac:dyDescent="0.75">
      <c r="A6293" s="113">
        <v>45188</v>
      </c>
      <c r="B6293" s="97">
        <v>4</v>
      </c>
      <c r="C6293" s="105"/>
    </row>
    <row r="6294" spans="1:3" x14ac:dyDescent="0.75">
      <c r="A6294" s="113">
        <v>45188</v>
      </c>
      <c r="B6294" s="97">
        <v>5</v>
      </c>
      <c r="C6294" s="105"/>
    </row>
    <row r="6295" spans="1:3" x14ac:dyDescent="0.75">
      <c r="A6295" s="113">
        <v>45188</v>
      </c>
      <c r="B6295" s="97">
        <v>6</v>
      </c>
      <c r="C6295" s="105"/>
    </row>
    <row r="6296" spans="1:3" x14ac:dyDescent="0.75">
      <c r="A6296" s="113">
        <v>45188</v>
      </c>
      <c r="B6296" s="97">
        <v>7</v>
      </c>
      <c r="C6296" s="105"/>
    </row>
    <row r="6297" spans="1:3" x14ac:dyDescent="0.75">
      <c r="A6297" s="113">
        <v>45188</v>
      </c>
      <c r="B6297" s="97">
        <v>8</v>
      </c>
      <c r="C6297" s="105"/>
    </row>
    <row r="6298" spans="1:3" x14ac:dyDescent="0.75">
      <c r="A6298" s="113">
        <v>45188</v>
      </c>
      <c r="B6298" s="97">
        <v>9</v>
      </c>
      <c r="C6298" s="105"/>
    </row>
    <row r="6299" spans="1:3" x14ac:dyDescent="0.75">
      <c r="A6299" s="113">
        <v>45188</v>
      </c>
      <c r="B6299" s="97">
        <v>10</v>
      </c>
      <c r="C6299" s="105"/>
    </row>
    <row r="6300" spans="1:3" x14ac:dyDescent="0.75">
      <c r="A6300" s="113">
        <v>45188</v>
      </c>
      <c r="B6300" s="97">
        <v>11</v>
      </c>
      <c r="C6300" s="105"/>
    </row>
    <row r="6301" spans="1:3" x14ac:dyDescent="0.75">
      <c r="A6301" s="113">
        <v>45188</v>
      </c>
      <c r="B6301" s="97">
        <v>12</v>
      </c>
      <c r="C6301" s="105"/>
    </row>
    <row r="6302" spans="1:3" x14ac:dyDescent="0.75">
      <c r="A6302" s="113">
        <v>45188</v>
      </c>
      <c r="B6302" s="97">
        <v>13</v>
      </c>
      <c r="C6302" s="105"/>
    </row>
    <row r="6303" spans="1:3" x14ac:dyDescent="0.75">
      <c r="A6303" s="113">
        <v>45188</v>
      </c>
      <c r="B6303" s="97">
        <v>14</v>
      </c>
      <c r="C6303" s="105"/>
    </row>
    <row r="6304" spans="1:3" x14ac:dyDescent="0.75">
      <c r="A6304" s="113">
        <v>45188</v>
      </c>
      <c r="B6304" s="97">
        <v>15</v>
      </c>
      <c r="C6304" s="105"/>
    </row>
    <row r="6305" spans="1:3" x14ac:dyDescent="0.75">
      <c r="A6305" s="113">
        <v>45188</v>
      </c>
      <c r="B6305" s="97">
        <v>16</v>
      </c>
      <c r="C6305" s="105"/>
    </row>
    <row r="6306" spans="1:3" x14ac:dyDescent="0.75">
      <c r="A6306" s="113">
        <v>45188</v>
      </c>
      <c r="B6306" s="97">
        <v>17</v>
      </c>
      <c r="C6306" s="105"/>
    </row>
    <row r="6307" spans="1:3" x14ac:dyDescent="0.75">
      <c r="A6307" s="113">
        <v>45188</v>
      </c>
      <c r="B6307" s="97">
        <v>18</v>
      </c>
      <c r="C6307" s="105"/>
    </row>
    <row r="6308" spans="1:3" x14ac:dyDescent="0.75">
      <c r="A6308" s="113">
        <v>45188</v>
      </c>
      <c r="B6308" s="97">
        <v>19</v>
      </c>
      <c r="C6308" s="105"/>
    </row>
    <row r="6309" spans="1:3" x14ac:dyDescent="0.75">
      <c r="A6309" s="113">
        <v>45188</v>
      </c>
      <c r="B6309" s="97">
        <v>20</v>
      </c>
      <c r="C6309" s="105"/>
    </row>
    <row r="6310" spans="1:3" x14ac:dyDescent="0.75">
      <c r="A6310" s="113">
        <v>45188</v>
      </c>
      <c r="B6310" s="97">
        <v>21</v>
      </c>
      <c r="C6310" s="105"/>
    </row>
    <row r="6311" spans="1:3" x14ac:dyDescent="0.75">
      <c r="A6311" s="113">
        <v>45188</v>
      </c>
      <c r="B6311" s="97">
        <v>22</v>
      </c>
      <c r="C6311" s="105"/>
    </row>
    <row r="6312" spans="1:3" x14ac:dyDescent="0.75">
      <c r="A6312" s="113">
        <v>45188</v>
      </c>
      <c r="B6312" s="97">
        <v>23</v>
      </c>
      <c r="C6312" s="105"/>
    </row>
    <row r="6313" spans="1:3" x14ac:dyDescent="0.75">
      <c r="A6313" s="113">
        <v>45188</v>
      </c>
      <c r="B6313" s="97">
        <v>24</v>
      </c>
      <c r="C6313" s="105"/>
    </row>
    <row r="6314" spans="1:3" x14ac:dyDescent="0.75">
      <c r="A6314" s="113">
        <v>45189</v>
      </c>
      <c r="B6314" s="97">
        <v>1</v>
      </c>
      <c r="C6314" s="105"/>
    </row>
    <row r="6315" spans="1:3" x14ac:dyDescent="0.75">
      <c r="A6315" s="113">
        <v>45189</v>
      </c>
      <c r="B6315" s="97">
        <v>2</v>
      </c>
      <c r="C6315" s="105"/>
    </row>
    <row r="6316" spans="1:3" x14ac:dyDescent="0.75">
      <c r="A6316" s="113">
        <v>45189</v>
      </c>
      <c r="B6316" s="97">
        <v>3</v>
      </c>
      <c r="C6316" s="105"/>
    </row>
    <row r="6317" spans="1:3" x14ac:dyDescent="0.75">
      <c r="A6317" s="113">
        <v>45189</v>
      </c>
      <c r="B6317" s="97">
        <v>4</v>
      </c>
      <c r="C6317" s="105"/>
    </row>
    <row r="6318" spans="1:3" x14ac:dyDescent="0.75">
      <c r="A6318" s="113">
        <v>45189</v>
      </c>
      <c r="B6318" s="97">
        <v>5</v>
      </c>
      <c r="C6318" s="105"/>
    </row>
    <row r="6319" spans="1:3" x14ac:dyDescent="0.75">
      <c r="A6319" s="113">
        <v>45189</v>
      </c>
      <c r="B6319" s="97">
        <v>6</v>
      </c>
      <c r="C6319" s="105"/>
    </row>
    <row r="6320" spans="1:3" x14ac:dyDescent="0.75">
      <c r="A6320" s="113">
        <v>45189</v>
      </c>
      <c r="B6320" s="97">
        <v>7</v>
      </c>
      <c r="C6320" s="105"/>
    </row>
    <row r="6321" spans="1:3" x14ac:dyDescent="0.75">
      <c r="A6321" s="113">
        <v>45189</v>
      </c>
      <c r="B6321" s="97">
        <v>8</v>
      </c>
      <c r="C6321" s="105"/>
    </row>
    <row r="6322" spans="1:3" x14ac:dyDescent="0.75">
      <c r="A6322" s="113">
        <v>45189</v>
      </c>
      <c r="B6322" s="97">
        <v>9</v>
      </c>
      <c r="C6322" s="105"/>
    </row>
    <row r="6323" spans="1:3" x14ac:dyDescent="0.75">
      <c r="A6323" s="113">
        <v>45189</v>
      </c>
      <c r="B6323" s="97">
        <v>10</v>
      </c>
      <c r="C6323" s="105"/>
    </row>
    <row r="6324" spans="1:3" x14ac:dyDescent="0.75">
      <c r="A6324" s="113">
        <v>45189</v>
      </c>
      <c r="B6324" s="97">
        <v>11</v>
      </c>
      <c r="C6324" s="105"/>
    </row>
    <row r="6325" spans="1:3" x14ac:dyDescent="0.75">
      <c r="A6325" s="113">
        <v>45189</v>
      </c>
      <c r="B6325" s="97">
        <v>12</v>
      </c>
      <c r="C6325" s="105"/>
    </row>
    <row r="6326" spans="1:3" x14ac:dyDescent="0.75">
      <c r="A6326" s="113">
        <v>45189</v>
      </c>
      <c r="B6326" s="97">
        <v>13</v>
      </c>
      <c r="C6326" s="105"/>
    </row>
    <row r="6327" spans="1:3" x14ac:dyDescent="0.75">
      <c r="A6327" s="113">
        <v>45189</v>
      </c>
      <c r="B6327" s="97">
        <v>14</v>
      </c>
      <c r="C6327" s="105"/>
    </row>
    <row r="6328" spans="1:3" x14ac:dyDescent="0.75">
      <c r="A6328" s="113">
        <v>45189</v>
      </c>
      <c r="B6328" s="97">
        <v>15</v>
      </c>
      <c r="C6328" s="105"/>
    </row>
    <row r="6329" spans="1:3" x14ac:dyDescent="0.75">
      <c r="A6329" s="113">
        <v>45189</v>
      </c>
      <c r="B6329" s="97">
        <v>16</v>
      </c>
      <c r="C6329" s="105"/>
    </row>
    <row r="6330" spans="1:3" x14ac:dyDescent="0.75">
      <c r="A6330" s="113">
        <v>45189</v>
      </c>
      <c r="B6330" s="97">
        <v>17</v>
      </c>
      <c r="C6330" s="105"/>
    </row>
    <row r="6331" spans="1:3" x14ac:dyDescent="0.75">
      <c r="A6331" s="113">
        <v>45189</v>
      </c>
      <c r="B6331" s="97">
        <v>18</v>
      </c>
      <c r="C6331" s="105"/>
    </row>
    <row r="6332" spans="1:3" x14ac:dyDescent="0.75">
      <c r="A6332" s="113">
        <v>45189</v>
      </c>
      <c r="B6332" s="97">
        <v>19</v>
      </c>
      <c r="C6332" s="105"/>
    </row>
    <row r="6333" spans="1:3" x14ac:dyDescent="0.75">
      <c r="A6333" s="113">
        <v>45189</v>
      </c>
      <c r="B6333" s="97">
        <v>20</v>
      </c>
      <c r="C6333" s="105"/>
    </row>
    <row r="6334" spans="1:3" x14ac:dyDescent="0.75">
      <c r="A6334" s="113">
        <v>45189</v>
      </c>
      <c r="B6334" s="97">
        <v>21</v>
      </c>
      <c r="C6334" s="105"/>
    </row>
    <row r="6335" spans="1:3" x14ac:dyDescent="0.75">
      <c r="A6335" s="113">
        <v>45189</v>
      </c>
      <c r="B6335" s="97">
        <v>22</v>
      </c>
      <c r="C6335" s="105"/>
    </row>
    <row r="6336" spans="1:3" x14ac:dyDescent="0.75">
      <c r="A6336" s="113">
        <v>45189</v>
      </c>
      <c r="B6336" s="97">
        <v>23</v>
      </c>
      <c r="C6336" s="105"/>
    </row>
    <row r="6337" spans="1:3" x14ac:dyDescent="0.75">
      <c r="A6337" s="113">
        <v>45189</v>
      </c>
      <c r="B6337" s="97">
        <v>24</v>
      </c>
      <c r="C6337" s="105"/>
    </row>
    <row r="6338" spans="1:3" x14ac:dyDescent="0.75">
      <c r="A6338" s="113">
        <v>45190</v>
      </c>
      <c r="B6338" s="97">
        <v>1</v>
      </c>
      <c r="C6338" s="105"/>
    </row>
    <row r="6339" spans="1:3" x14ac:dyDescent="0.75">
      <c r="A6339" s="113">
        <v>45190</v>
      </c>
      <c r="B6339" s="97">
        <v>2</v>
      </c>
      <c r="C6339" s="105"/>
    </row>
    <row r="6340" spans="1:3" x14ac:dyDescent="0.75">
      <c r="A6340" s="113">
        <v>45190</v>
      </c>
      <c r="B6340" s="97">
        <v>3</v>
      </c>
      <c r="C6340" s="105"/>
    </row>
    <row r="6341" spans="1:3" x14ac:dyDescent="0.75">
      <c r="A6341" s="113">
        <v>45190</v>
      </c>
      <c r="B6341" s="97">
        <v>4</v>
      </c>
      <c r="C6341" s="105"/>
    </row>
    <row r="6342" spans="1:3" x14ac:dyDescent="0.75">
      <c r="A6342" s="113">
        <v>45190</v>
      </c>
      <c r="B6342" s="97">
        <v>5</v>
      </c>
      <c r="C6342" s="105"/>
    </row>
    <row r="6343" spans="1:3" x14ac:dyDescent="0.75">
      <c r="A6343" s="113">
        <v>45190</v>
      </c>
      <c r="B6343" s="97">
        <v>6</v>
      </c>
      <c r="C6343" s="105"/>
    </row>
    <row r="6344" spans="1:3" x14ac:dyDescent="0.75">
      <c r="A6344" s="113">
        <v>45190</v>
      </c>
      <c r="B6344" s="97">
        <v>7</v>
      </c>
      <c r="C6344" s="105"/>
    </row>
    <row r="6345" spans="1:3" x14ac:dyDescent="0.75">
      <c r="A6345" s="113">
        <v>45190</v>
      </c>
      <c r="B6345" s="97">
        <v>8</v>
      </c>
      <c r="C6345" s="105"/>
    </row>
    <row r="6346" spans="1:3" x14ac:dyDescent="0.75">
      <c r="A6346" s="113">
        <v>45190</v>
      </c>
      <c r="B6346" s="97">
        <v>9</v>
      </c>
      <c r="C6346" s="105"/>
    </row>
    <row r="6347" spans="1:3" x14ac:dyDescent="0.75">
      <c r="A6347" s="113">
        <v>45190</v>
      </c>
      <c r="B6347" s="97">
        <v>10</v>
      </c>
      <c r="C6347" s="105"/>
    </row>
    <row r="6348" spans="1:3" x14ac:dyDescent="0.75">
      <c r="A6348" s="113">
        <v>45190</v>
      </c>
      <c r="B6348" s="97">
        <v>11</v>
      </c>
      <c r="C6348" s="105"/>
    </row>
    <row r="6349" spans="1:3" x14ac:dyDescent="0.75">
      <c r="A6349" s="113">
        <v>45190</v>
      </c>
      <c r="B6349" s="97">
        <v>12</v>
      </c>
      <c r="C6349" s="105"/>
    </row>
    <row r="6350" spans="1:3" x14ac:dyDescent="0.75">
      <c r="A6350" s="113">
        <v>45190</v>
      </c>
      <c r="B6350" s="97">
        <v>13</v>
      </c>
      <c r="C6350" s="105"/>
    </row>
    <row r="6351" spans="1:3" x14ac:dyDescent="0.75">
      <c r="A6351" s="113">
        <v>45190</v>
      </c>
      <c r="B6351" s="97">
        <v>14</v>
      </c>
      <c r="C6351" s="105"/>
    </row>
    <row r="6352" spans="1:3" x14ac:dyDescent="0.75">
      <c r="A6352" s="113">
        <v>45190</v>
      </c>
      <c r="B6352" s="97">
        <v>15</v>
      </c>
      <c r="C6352" s="105"/>
    </row>
    <row r="6353" spans="1:3" x14ac:dyDescent="0.75">
      <c r="A6353" s="113">
        <v>45190</v>
      </c>
      <c r="B6353" s="97">
        <v>16</v>
      </c>
      <c r="C6353" s="105"/>
    </row>
    <row r="6354" spans="1:3" x14ac:dyDescent="0.75">
      <c r="A6354" s="113">
        <v>45190</v>
      </c>
      <c r="B6354" s="97">
        <v>17</v>
      </c>
      <c r="C6354" s="105"/>
    </row>
    <row r="6355" spans="1:3" x14ac:dyDescent="0.75">
      <c r="A6355" s="113">
        <v>45190</v>
      </c>
      <c r="B6355" s="97">
        <v>18</v>
      </c>
      <c r="C6355" s="105"/>
    </row>
    <row r="6356" spans="1:3" x14ac:dyDescent="0.75">
      <c r="A6356" s="113">
        <v>45190</v>
      </c>
      <c r="B6356" s="97">
        <v>19</v>
      </c>
      <c r="C6356" s="105"/>
    </row>
    <row r="6357" spans="1:3" x14ac:dyDescent="0.75">
      <c r="A6357" s="113">
        <v>45190</v>
      </c>
      <c r="B6357" s="97">
        <v>20</v>
      </c>
      <c r="C6357" s="105"/>
    </row>
    <row r="6358" spans="1:3" x14ac:dyDescent="0.75">
      <c r="A6358" s="113">
        <v>45190</v>
      </c>
      <c r="B6358" s="97">
        <v>21</v>
      </c>
      <c r="C6358" s="105"/>
    </row>
    <row r="6359" spans="1:3" x14ac:dyDescent="0.75">
      <c r="A6359" s="113">
        <v>45190</v>
      </c>
      <c r="B6359" s="97">
        <v>22</v>
      </c>
      <c r="C6359" s="105"/>
    </row>
    <row r="6360" spans="1:3" x14ac:dyDescent="0.75">
      <c r="A6360" s="113">
        <v>45190</v>
      </c>
      <c r="B6360" s="97">
        <v>23</v>
      </c>
      <c r="C6360" s="105"/>
    </row>
    <row r="6361" spans="1:3" x14ac:dyDescent="0.75">
      <c r="A6361" s="113">
        <v>45190</v>
      </c>
      <c r="B6361" s="97">
        <v>24</v>
      </c>
      <c r="C6361" s="105"/>
    </row>
    <row r="6362" spans="1:3" x14ac:dyDescent="0.75">
      <c r="A6362" s="113">
        <v>45191</v>
      </c>
      <c r="B6362" s="97">
        <v>1</v>
      </c>
      <c r="C6362" s="105"/>
    </row>
    <row r="6363" spans="1:3" x14ac:dyDescent="0.75">
      <c r="A6363" s="113">
        <v>45191</v>
      </c>
      <c r="B6363" s="97">
        <v>2</v>
      </c>
      <c r="C6363" s="105"/>
    </row>
    <row r="6364" spans="1:3" x14ac:dyDescent="0.75">
      <c r="A6364" s="113">
        <v>45191</v>
      </c>
      <c r="B6364" s="97">
        <v>3</v>
      </c>
      <c r="C6364" s="105"/>
    </row>
    <row r="6365" spans="1:3" x14ac:dyDescent="0.75">
      <c r="A6365" s="113">
        <v>45191</v>
      </c>
      <c r="B6365" s="97">
        <v>4</v>
      </c>
      <c r="C6365" s="105"/>
    </row>
    <row r="6366" spans="1:3" x14ac:dyDescent="0.75">
      <c r="A6366" s="113">
        <v>45191</v>
      </c>
      <c r="B6366" s="97">
        <v>5</v>
      </c>
      <c r="C6366" s="105"/>
    </row>
    <row r="6367" spans="1:3" x14ac:dyDescent="0.75">
      <c r="A6367" s="113">
        <v>45191</v>
      </c>
      <c r="B6367" s="97">
        <v>6</v>
      </c>
      <c r="C6367" s="105"/>
    </row>
    <row r="6368" spans="1:3" x14ac:dyDescent="0.75">
      <c r="A6368" s="113">
        <v>45191</v>
      </c>
      <c r="B6368" s="97">
        <v>7</v>
      </c>
      <c r="C6368" s="105"/>
    </row>
    <row r="6369" spans="1:3" x14ac:dyDescent="0.75">
      <c r="A6369" s="113">
        <v>45191</v>
      </c>
      <c r="B6369" s="97">
        <v>8</v>
      </c>
      <c r="C6369" s="105"/>
    </row>
    <row r="6370" spans="1:3" x14ac:dyDescent="0.75">
      <c r="A6370" s="113">
        <v>45191</v>
      </c>
      <c r="B6370" s="97">
        <v>9</v>
      </c>
      <c r="C6370" s="105"/>
    </row>
    <row r="6371" spans="1:3" x14ac:dyDescent="0.75">
      <c r="A6371" s="113">
        <v>45191</v>
      </c>
      <c r="B6371" s="97">
        <v>10</v>
      </c>
      <c r="C6371" s="105"/>
    </row>
    <row r="6372" spans="1:3" x14ac:dyDescent="0.75">
      <c r="A6372" s="113">
        <v>45191</v>
      </c>
      <c r="B6372" s="97">
        <v>11</v>
      </c>
      <c r="C6372" s="105"/>
    </row>
    <row r="6373" spans="1:3" x14ac:dyDescent="0.75">
      <c r="A6373" s="113">
        <v>45191</v>
      </c>
      <c r="B6373" s="97">
        <v>12</v>
      </c>
      <c r="C6373" s="105"/>
    </row>
    <row r="6374" spans="1:3" x14ac:dyDescent="0.75">
      <c r="A6374" s="113">
        <v>45191</v>
      </c>
      <c r="B6374" s="97">
        <v>13</v>
      </c>
      <c r="C6374" s="105"/>
    </row>
    <row r="6375" spans="1:3" x14ac:dyDescent="0.75">
      <c r="A6375" s="113">
        <v>45191</v>
      </c>
      <c r="B6375" s="97">
        <v>14</v>
      </c>
      <c r="C6375" s="105"/>
    </row>
    <row r="6376" spans="1:3" x14ac:dyDescent="0.75">
      <c r="A6376" s="113">
        <v>45191</v>
      </c>
      <c r="B6376" s="97">
        <v>15</v>
      </c>
      <c r="C6376" s="105"/>
    </row>
    <row r="6377" spans="1:3" x14ac:dyDescent="0.75">
      <c r="A6377" s="113">
        <v>45191</v>
      </c>
      <c r="B6377" s="97">
        <v>16</v>
      </c>
      <c r="C6377" s="105"/>
    </row>
    <row r="6378" spans="1:3" x14ac:dyDescent="0.75">
      <c r="A6378" s="113">
        <v>45191</v>
      </c>
      <c r="B6378" s="97">
        <v>17</v>
      </c>
      <c r="C6378" s="105"/>
    </row>
    <row r="6379" spans="1:3" x14ac:dyDescent="0.75">
      <c r="A6379" s="113">
        <v>45191</v>
      </c>
      <c r="B6379" s="97">
        <v>18</v>
      </c>
      <c r="C6379" s="105"/>
    </row>
    <row r="6380" spans="1:3" x14ac:dyDescent="0.75">
      <c r="A6380" s="113">
        <v>45191</v>
      </c>
      <c r="B6380" s="97">
        <v>19</v>
      </c>
      <c r="C6380" s="105"/>
    </row>
    <row r="6381" spans="1:3" x14ac:dyDescent="0.75">
      <c r="A6381" s="113">
        <v>45191</v>
      </c>
      <c r="B6381" s="97">
        <v>20</v>
      </c>
      <c r="C6381" s="105"/>
    </row>
    <row r="6382" spans="1:3" x14ac:dyDescent="0.75">
      <c r="A6382" s="113">
        <v>45191</v>
      </c>
      <c r="B6382" s="97">
        <v>21</v>
      </c>
      <c r="C6382" s="105"/>
    </row>
    <row r="6383" spans="1:3" x14ac:dyDescent="0.75">
      <c r="A6383" s="113">
        <v>45191</v>
      </c>
      <c r="B6383" s="97">
        <v>22</v>
      </c>
      <c r="C6383" s="105"/>
    </row>
    <row r="6384" spans="1:3" x14ac:dyDescent="0.75">
      <c r="A6384" s="113">
        <v>45191</v>
      </c>
      <c r="B6384" s="97">
        <v>23</v>
      </c>
      <c r="C6384" s="105"/>
    </row>
    <row r="6385" spans="1:3" x14ac:dyDescent="0.75">
      <c r="A6385" s="113">
        <v>45191</v>
      </c>
      <c r="B6385" s="97">
        <v>24</v>
      </c>
      <c r="C6385" s="105"/>
    </row>
    <row r="6386" spans="1:3" x14ac:dyDescent="0.75">
      <c r="A6386" s="113">
        <v>45192</v>
      </c>
      <c r="B6386" s="97">
        <v>1</v>
      </c>
      <c r="C6386" s="105"/>
    </row>
    <row r="6387" spans="1:3" x14ac:dyDescent="0.75">
      <c r="A6387" s="113">
        <v>45192</v>
      </c>
      <c r="B6387" s="97">
        <v>2</v>
      </c>
      <c r="C6387" s="105"/>
    </row>
    <row r="6388" spans="1:3" x14ac:dyDescent="0.75">
      <c r="A6388" s="113">
        <v>45192</v>
      </c>
      <c r="B6388" s="97">
        <v>3</v>
      </c>
      <c r="C6388" s="105"/>
    </row>
    <row r="6389" spans="1:3" x14ac:dyDescent="0.75">
      <c r="A6389" s="113">
        <v>45192</v>
      </c>
      <c r="B6389" s="97">
        <v>4</v>
      </c>
      <c r="C6389" s="105"/>
    </row>
    <row r="6390" spans="1:3" x14ac:dyDescent="0.75">
      <c r="A6390" s="113">
        <v>45192</v>
      </c>
      <c r="B6390" s="97">
        <v>5</v>
      </c>
      <c r="C6390" s="105"/>
    </row>
    <row r="6391" spans="1:3" x14ac:dyDescent="0.75">
      <c r="A6391" s="113">
        <v>45192</v>
      </c>
      <c r="B6391" s="97">
        <v>6</v>
      </c>
      <c r="C6391" s="105"/>
    </row>
    <row r="6392" spans="1:3" x14ac:dyDescent="0.75">
      <c r="A6392" s="113">
        <v>45192</v>
      </c>
      <c r="B6392" s="97">
        <v>7</v>
      </c>
      <c r="C6392" s="105"/>
    </row>
    <row r="6393" spans="1:3" x14ac:dyDescent="0.75">
      <c r="A6393" s="113">
        <v>45192</v>
      </c>
      <c r="B6393" s="97">
        <v>8</v>
      </c>
      <c r="C6393" s="105"/>
    </row>
    <row r="6394" spans="1:3" x14ac:dyDescent="0.75">
      <c r="A6394" s="113">
        <v>45192</v>
      </c>
      <c r="B6394" s="97">
        <v>9</v>
      </c>
      <c r="C6394" s="105"/>
    </row>
    <row r="6395" spans="1:3" x14ac:dyDescent="0.75">
      <c r="A6395" s="113">
        <v>45192</v>
      </c>
      <c r="B6395" s="97">
        <v>10</v>
      </c>
      <c r="C6395" s="105"/>
    </row>
    <row r="6396" spans="1:3" x14ac:dyDescent="0.75">
      <c r="A6396" s="113">
        <v>45192</v>
      </c>
      <c r="B6396" s="97">
        <v>11</v>
      </c>
      <c r="C6396" s="105"/>
    </row>
    <row r="6397" spans="1:3" x14ac:dyDescent="0.75">
      <c r="A6397" s="113">
        <v>45192</v>
      </c>
      <c r="B6397" s="97">
        <v>12</v>
      </c>
      <c r="C6397" s="105"/>
    </row>
    <row r="6398" spans="1:3" x14ac:dyDescent="0.75">
      <c r="A6398" s="113">
        <v>45192</v>
      </c>
      <c r="B6398" s="97">
        <v>13</v>
      </c>
      <c r="C6398" s="105"/>
    </row>
    <row r="6399" spans="1:3" x14ac:dyDescent="0.75">
      <c r="A6399" s="113">
        <v>45192</v>
      </c>
      <c r="B6399" s="97">
        <v>14</v>
      </c>
      <c r="C6399" s="105"/>
    </row>
    <row r="6400" spans="1:3" x14ac:dyDescent="0.75">
      <c r="A6400" s="113">
        <v>45192</v>
      </c>
      <c r="B6400" s="97">
        <v>15</v>
      </c>
      <c r="C6400" s="105"/>
    </row>
    <row r="6401" spans="1:3" x14ac:dyDescent="0.75">
      <c r="A6401" s="113">
        <v>45192</v>
      </c>
      <c r="B6401" s="97">
        <v>16</v>
      </c>
      <c r="C6401" s="105"/>
    </row>
    <row r="6402" spans="1:3" x14ac:dyDescent="0.75">
      <c r="A6402" s="113">
        <v>45192</v>
      </c>
      <c r="B6402" s="97">
        <v>17</v>
      </c>
      <c r="C6402" s="105"/>
    </row>
    <row r="6403" spans="1:3" x14ac:dyDescent="0.75">
      <c r="A6403" s="113">
        <v>45192</v>
      </c>
      <c r="B6403" s="97">
        <v>18</v>
      </c>
      <c r="C6403" s="105"/>
    </row>
    <row r="6404" spans="1:3" x14ac:dyDescent="0.75">
      <c r="A6404" s="113">
        <v>45192</v>
      </c>
      <c r="B6404" s="97">
        <v>19</v>
      </c>
      <c r="C6404" s="105"/>
    </row>
    <row r="6405" spans="1:3" x14ac:dyDescent="0.75">
      <c r="A6405" s="113">
        <v>45192</v>
      </c>
      <c r="B6405" s="97">
        <v>20</v>
      </c>
      <c r="C6405" s="105"/>
    </row>
    <row r="6406" spans="1:3" x14ac:dyDescent="0.75">
      <c r="A6406" s="113">
        <v>45192</v>
      </c>
      <c r="B6406" s="97">
        <v>21</v>
      </c>
      <c r="C6406" s="105"/>
    </row>
    <row r="6407" spans="1:3" x14ac:dyDescent="0.75">
      <c r="A6407" s="113">
        <v>45192</v>
      </c>
      <c r="B6407" s="97">
        <v>22</v>
      </c>
      <c r="C6407" s="105"/>
    </row>
    <row r="6408" spans="1:3" x14ac:dyDescent="0.75">
      <c r="A6408" s="113">
        <v>45192</v>
      </c>
      <c r="B6408" s="97">
        <v>23</v>
      </c>
      <c r="C6408" s="105"/>
    </row>
    <row r="6409" spans="1:3" x14ac:dyDescent="0.75">
      <c r="A6409" s="113">
        <v>45192</v>
      </c>
      <c r="B6409" s="97">
        <v>24</v>
      </c>
      <c r="C6409" s="105"/>
    </row>
    <row r="6410" spans="1:3" x14ac:dyDescent="0.75">
      <c r="A6410" s="113">
        <v>45193</v>
      </c>
      <c r="B6410" s="97">
        <v>1</v>
      </c>
      <c r="C6410" s="105"/>
    </row>
    <row r="6411" spans="1:3" x14ac:dyDescent="0.75">
      <c r="A6411" s="113">
        <v>45193</v>
      </c>
      <c r="B6411" s="97">
        <v>2</v>
      </c>
      <c r="C6411" s="105"/>
    </row>
    <row r="6412" spans="1:3" x14ac:dyDescent="0.75">
      <c r="A6412" s="113">
        <v>45193</v>
      </c>
      <c r="B6412" s="97">
        <v>3</v>
      </c>
      <c r="C6412" s="105"/>
    </row>
    <row r="6413" spans="1:3" x14ac:dyDescent="0.75">
      <c r="A6413" s="113">
        <v>45193</v>
      </c>
      <c r="B6413" s="97">
        <v>4</v>
      </c>
      <c r="C6413" s="105"/>
    </row>
    <row r="6414" spans="1:3" x14ac:dyDescent="0.75">
      <c r="A6414" s="113">
        <v>45193</v>
      </c>
      <c r="B6414" s="97">
        <v>5</v>
      </c>
      <c r="C6414" s="105"/>
    </row>
    <row r="6415" spans="1:3" x14ac:dyDescent="0.75">
      <c r="A6415" s="113">
        <v>45193</v>
      </c>
      <c r="B6415" s="97">
        <v>6</v>
      </c>
      <c r="C6415" s="105"/>
    </row>
    <row r="6416" spans="1:3" x14ac:dyDescent="0.75">
      <c r="A6416" s="113">
        <v>45193</v>
      </c>
      <c r="B6416" s="97">
        <v>7</v>
      </c>
      <c r="C6416" s="105"/>
    </row>
    <row r="6417" spans="1:3" x14ac:dyDescent="0.75">
      <c r="A6417" s="113">
        <v>45193</v>
      </c>
      <c r="B6417" s="97">
        <v>8</v>
      </c>
      <c r="C6417" s="105"/>
    </row>
    <row r="6418" spans="1:3" x14ac:dyDescent="0.75">
      <c r="A6418" s="113">
        <v>45193</v>
      </c>
      <c r="B6418" s="97">
        <v>9</v>
      </c>
      <c r="C6418" s="105"/>
    </row>
    <row r="6419" spans="1:3" x14ac:dyDescent="0.75">
      <c r="A6419" s="113">
        <v>45193</v>
      </c>
      <c r="B6419" s="97">
        <v>10</v>
      </c>
      <c r="C6419" s="105"/>
    </row>
    <row r="6420" spans="1:3" x14ac:dyDescent="0.75">
      <c r="A6420" s="113">
        <v>45193</v>
      </c>
      <c r="B6420" s="97">
        <v>11</v>
      </c>
      <c r="C6420" s="105"/>
    </row>
    <row r="6421" spans="1:3" x14ac:dyDescent="0.75">
      <c r="A6421" s="113">
        <v>45193</v>
      </c>
      <c r="B6421" s="97">
        <v>12</v>
      </c>
      <c r="C6421" s="105"/>
    </row>
    <row r="6422" spans="1:3" x14ac:dyDescent="0.75">
      <c r="A6422" s="113">
        <v>45193</v>
      </c>
      <c r="B6422" s="97">
        <v>13</v>
      </c>
      <c r="C6422" s="105"/>
    </row>
    <row r="6423" spans="1:3" x14ac:dyDescent="0.75">
      <c r="A6423" s="113">
        <v>45193</v>
      </c>
      <c r="B6423" s="97">
        <v>14</v>
      </c>
      <c r="C6423" s="105"/>
    </row>
    <row r="6424" spans="1:3" x14ac:dyDescent="0.75">
      <c r="A6424" s="113">
        <v>45193</v>
      </c>
      <c r="B6424" s="97">
        <v>15</v>
      </c>
      <c r="C6424" s="105"/>
    </row>
    <row r="6425" spans="1:3" x14ac:dyDescent="0.75">
      <c r="A6425" s="113">
        <v>45193</v>
      </c>
      <c r="B6425" s="97">
        <v>16</v>
      </c>
      <c r="C6425" s="105"/>
    </row>
    <row r="6426" spans="1:3" x14ac:dyDescent="0.75">
      <c r="A6426" s="113">
        <v>45193</v>
      </c>
      <c r="B6426" s="97">
        <v>17</v>
      </c>
      <c r="C6426" s="105"/>
    </row>
    <row r="6427" spans="1:3" x14ac:dyDescent="0.75">
      <c r="A6427" s="113">
        <v>45193</v>
      </c>
      <c r="B6427" s="97">
        <v>18</v>
      </c>
      <c r="C6427" s="105"/>
    </row>
    <row r="6428" spans="1:3" x14ac:dyDescent="0.75">
      <c r="A6428" s="113">
        <v>45193</v>
      </c>
      <c r="B6428" s="97">
        <v>19</v>
      </c>
      <c r="C6428" s="105"/>
    </row>
    <row r="6429" spans="1:3" x14ac:dyDescent="0.75">
      <c r="A6429" s="113">
        <v>45193</v>
      </c>
      <c r="B6429" s="97">
        <v>20</v>
      </c>
      <c r="C6429" s="105"/>
    </row>
    <row r="6430" spans="1:3" x14ac:dyDescent="0.75">
      <c r="A6430" s="113">
        <v>45193</v>
      </c>
      <c r="B6430" s="97">
        <v>21</v>
      </c>
      <c r="C6430" s="105"/>
    </row>
    <row r="6431" spans="1:3" x14ac:dyDescent="0.75">
      <c r="A6431" s="113">
        <v>45193</v>
      </c>
      <c r="B6431" s="97">
        <v>22</v>
      </c>
      <c r="C6431" s="105"/>
    </row>
    <row r="6432" spans="1:3" x14ac:dyDescent="0.75">
      <c r="A6432" s="113">
        <v>45193</v>
      </c>
      <c r="B6432" s="97">
        <v>23</v>
      </c>
      <c r="C6432" s="105"/>
    </row>
    <row r="6433" spans="1:3" x14ac:dyDescent="0.75">
      <c r="A6433" s="113">
        <v>45193</v>
      </c>
      <c r="B6433" s="97">
        <v>24</v>
      </c>
      <c r="C6433" s="105"/>
    </row>
    <row r="6434" spans="1:3" x14ac:dyDescent="0.75">
      <c r="A6434" s="113">
        <v>45194</v>
      </c>
      <c r="B6434" s="97">
        <v>1</v>
      </c>
      <c r="C6434" s="105"/>
    </row>
    <row r="6435" spans="1:3" x14ac:dyDescent="0.75">
      <c r="A6435" s="113">
        <v>45194</v>
      </c>
      <c r="B6435" s="97">
        <v>2</v>
      </c>
      <c r="C6435" s="105"/>
    </row>
    <row r="6436" spans="1:3" x14ac:dyDescent="0.75">
      <c r="A6436" s="113">
        <v>45194</v>
      </c>
      <c r="B6436" s="97">
        <v>3</v>
      </c>
      <c r="C6436" s="105"/>
    </row>
    <row r="6437" spans="1:3" x14ac:dyDescent="0.75">
      <c r="A6437" s="113">
        <v>45194</v>
      </c>
      <c r="B6437" s="97">
        <v>4</v>
      </c>
      <c r="C6437" s="105"/>
    </row>
    <row r="6438" spans="1:3" x14ac:dyDescent="0.75">
      <c r="A6438" s="113">
        <v>45194</v>
      </c>
      <c r="B6438" s="97">
        <v>5</v>
      </c>
      <c r="C6438" s="105"/>
    </row>
    <row r="6439" spans="1:3" x14ac:dyDescent="0.75">
      <c r="A6439" s="113">
        <v>45194</v>
      </c>
      <c r="B6439" s="97">
        <v>6</v>
      </c>
      <c r="C6439" s="105"/>
    </row>
    <row r="6440" spans="1:3" x14ac:dyDescent="0.75">
      <c r="A6440" s="113">
        <v>45194</v>
      </c>
      <c r="B6440" s="97">
        <v>7</v>
      </c>
      <c r="C6440" s="105"/>
    </row>
    <row r="6441" spans="1:3" x14ac:dyDescent="0.75">
      <c r="A6441" s="113">
        <v>45194</v>
      </c>
      <c r="B6441" s="97">
        <v>8</v>
      </c>
      <c r="C6441" s="105"/>
    </row>
    <row r="6442" spans="1:3" x14ac:dyDescent="0.75">
      <c r="A6442" s="113">
        <v>45194</v>
      </c>
      <c r="B6442" s="97">
        <v>9</v>
      </c>
      <c r="C6442" s="105"/>
    </row>
    <row r="6443" spans="1:3" x14ac:dyDescent="0.75">
      <c r="A6443" s="113">
        <v>45194</v>
      </c>
      <c r="B6443" s="97">
        <v>10</v>
      </c>
      <c r="C6443" s="105"/>
    </row>
    <row r="6444" spans="1:3" x14ac:dyDescent="0.75">
      <c r="A6444" s="113">
        <v>45194</v>
      </c>
      <c r="B6444" s="97">
        <v>11</v>
      </c>
      <c r="C6444" s="105"/>
    </row>
    <row r="6445" spans="1:3" x14ac:dyDescent="0.75">
      <c r="A6445" s="113">
        <v>45194</v>
      </c>
      <c r="B6445" s="97">
        <v>12</v>
      </c>
      <c r="C6445" s="105"/>
    </row>
    <row r="6446" spans="1:3" x14ac:dyDescent="0.75">
      <c r="A6446" s="113">
        <v>45194</v>
      </c>
      <c r="B6446" s="97">
        <v>13</v>
      </c>
      <c r="C6446" s="105"/>
    </row>
    <row r="6447" spans="1:3" x14ac:dyDescent="0.75">
      <c r="A6447" s="113">
        <v>45194</v>
      </c>
      <c r="B6447" s="97">
        <v>14</v>
      </c>
      <c r="C6447" s="105"/>
    </row>
    <row r="6448" spans="1:3" x14ac:dyDescent="0.75">
      <c r="A6448" s="113">
        <v>45194</v>
      </c>
      <c r="B6448" s="97">
        <v>15</v>
      </c>
      <c r="C6448" s="105"/>
    </row>
    <row r="6449" spans="1:3" x14ac:dyDescent="0.75">
      <c r="A6449" s="113">
        <v>45194</v>
      </c>
      <c r="B6449" s="97">
        <v>16</v>
      </c>
      <c r="C6449" s="105"/>
    </row>
    <row r="6450" spans="1:3" x14ac:dyDescent="0.75">
      <c r="A6450" s="113">
        <v>45194</v>
      </c>
      <c r="B6450" s="97">
        <v>17</v>
      </c>
      <c r="C6450" s="105"/>
    </row>
    <row r="6451" spans="1:3" x14ac:dyDescent="0.75">
      <c r="A6451" s="113">
        <v>45194</v>
      </c>
      <c r="B6451" s="97">
        <v>18</v>
      </c>
      <c r="C6451" s="105"/>
    </row>
    <row r="6452" spans="1:3" x14ac:dyDescent="0.75">
      <c r="A6452" s="113">
        <v>45194</v>
      </c>
      <c r="B6452" s="97">
        <v>19</v>
      </c>
      <c r="C6452" s="105"/>
    </row>
    <row r="6453" spans="1:3" x14ac:dyDescent="0.75">
      <c r="A6453" s="113">
        <v>45194</v>
      </c>
      <c r="B6453" s="97">
        <v>20</v>
      </c>
      <c r="C6453" s="105"/>
    </row>
    <row r="6454" spans="1:3" x14ac:dyDescent="0.75">
      <c r="A6454" s="113">
        <v>45194</v>
      </c>
      <c r="B6454" s="97">
        <v>21</v>
      </c>
      <c r="C6454" s="105"/>
    </row>
    <row r="6455" spans="1:3" x14ac:dyDescent="0.75">
      <c r="A6455" s="113">
        <v>45194</v>
      </c>
      <c r="B6455" s="97">
        <v>22</v>
      </c>
      <c r="C6455" s="105"/>
    </row>
    <row r="6456" spans="1:3" x14ac:dyDescent="0.75">
      <c r="A6456" s="113">
        <v>45194</v>
      </c>
      <c r="B6456" s="97">
        <v>23</v>
      </c>
      <c r="C6456" s="105"/>
    </row>
    <row r="6457" spans="1:3" x14ac:dyDescent="0.75">
      <c r="A6457" s="113">
        <v>45194</v>
      </c>
      <c r="B6457" s="97">
        <v>24</v>
      </c>
      <c r="C6457" s="105"/>
    </row>
    <row r="6458" spans="1:3" x14ac:dyDescent="0.75">
      <c r="A6458" s="113">
        <v>45195</v>
      </c>
      <c r="B6458" s="97">
        <v>1</v>
      </c>
      <c r="C6458" s="105"/>
    </row>
    <row r="6459" spans="1:3" x14ac:dyDescent="0.75">
      <c r="A6459" s="113">
        <v>45195</v>
      </c>
      <c r="B6459" s="97">
        <v>2</v>
      </c>
      <c r="C6459" s="105"/>
    </row>
    <row r="6460" spans="1:3" x14ac:dyDescent="0.75">
      <c r="A6460" s="113">
        <v>45195</v>
      </c>
      <c r="B6460" s="97">
        <v>3</v>
      </c>
      <c r="C6460" s="105"/>
    </row>
    <row r="6461" spans="1:3" x14ac:dyDescent="0.75">
      <c r="A6461" s="113">
        <v>45195</v>
      </c>
      <c r="B6461" s="97">
        <v>4</v>
      </c>
      <c r="C6461" s="105"/>
    </row>
    <row r="6462" spans="1:3" x14ac:dyDescent="0.75">
      <c r="A6462" s="113">
        <v>45195</v>
      </c>
      <c r="B6462" s="97">
        <v>5</v>
      </c>
      <c r="C6462" s="105"/>
    </row>
    <row r="6463" spans="1:3" x14ac:dyDescent="0.75">
      <c r="A6463" s="113">
        <v>45195</v>
      </c>
      <c r="B6463" s="97">
        <v>6</v>
      </c>
      <c r="C6463" s="105"/>
    </row>
    <row r="6464" spans="1:3" x14ac:dyDescent="0.75">
      <c r="A6464" s="113">
        <v>45195</v>
      </c>
      <c r="B6464" s="97">
        <v>7</v>
      </c>
      <c r="C6464" s="105"/>
    </row>
    <row r="6465" spans="1:3" x14ac:dyDescent="0.75">
      <c r="A6465" s="113">
        <v>45195</v>
      </c>
      <c r="B6465" s="97">
        <v>8</v>
      </c>
      <c r="C6465" s="105"/>
    </row>
    <row r="6466" spans="1:3" x14ac:dyDescent="0.75">
      <c r="A6466" s="113">
        <v>45195</v>
      </c>
      <c r="B6466" s="97">
        <v>9</v>
      </c>
      <c r="C6466" s="105"/>
    </row>
    <row r="6467" spans="1:3" x14ac:dyDescent="0.75">
      <c r="A6467" s="113">
        <v>45195</v>
      </c>
      <c r="B6467" s="97">
        <v>10</v>
      </c>
      <c r="C6467" s="105"/>
    </row>
    <row r="6468" spans="1:3" x14ac:dyDescent="0.75">
      <c r="A6468" s="113">
        <v>45195</v>
      </c>
      <c r="B6468" s="97">
        <v>11</v>
      </c>
      <c r="C6468" s="105"/>
    </row>
    <row r="6469" spans="1:3" x14ac:dyDescent="0.75">
      <c r="A6469" s="113">
        <v>45195</v>
      </c>
      <c r="B6469" s="97">
        <v>12</v>
      </c>
      <c r="C6469" s="105"/>
    </row>
    <row r="6470" spans="1:3" x14ac:dyDescent="0.75">
      <c r="A6470" s="113">
        <v>45195</v>
      </c>
      <c r="B6470" s="97">
        <v>13</v>
      </c>
      <c r="C6470" s="105"/>
    </row>
    <row r="6471" spans="1:3" x14ac:dyDescent="0.75">
      <c r="A6471" s="113">
        <v>45195</v>
      </c>
      <c r="B6471" s="97">
        <v>14</v>
      </c>
      <c r="C6471" s="105"/>
    </row>
    <row r="6472" spans="1:3" x14ac:dyDescent="0.75">
      <c r="A6472" s="113">
        <v>45195</v>
      </c>
      <c r="B6472" s="97">
        <v>15</v>
      </c>
      <c r="C6472" s="105"/>
    </row>
    <row r="6473" spans="1:3" x14ac:dyDescent="0.75">
      <c r="A6473" s="113">
        <v>45195</v>
      </c>
      <c r="B6473" s="97">
        <v>16</v>
      </c>
      <c r="C6473" s="105"/>
    </row>
    <row r="6474" spans="1:3" x14ac:dyDescent="0.75">
      <c r="A6474" s="113">
        <v>45195</v>
      </c>
      <c r="B6474" s="97">
        <v>17</v>
      </c>
      <c r="C6474" s="105"/>
    </row>
    <row r="6475" spans="1:3" x14ac:dyDescent="0.75">
      <c r="A6475" s="113">
        <v>45195</v>
      </c>
      <c r="B6475" s="97">
        <v>18</v>
      </c>
      <c r="C6475" s="105"/>
    </row>
    <row r="6476" spans="1:3" x14ac:dyDescent="0.75">
      <c r="A6476" s="113">
        <v>45195</v>
      </c>
      <c r="B6476" s="97">
        <v>19</v>
      </c>
      <c r="C6476" s="105"/>
    </row>
    <row r="6477" spans="1:3" x14ac:dyDescent="0.75">
      <c r="A6477" s="113">
        <v>45195</v>
      </c>
      <c r="B6477" s="97">
        <v>20</v>
      </c>
      <c r="C6477" s="105"/>
    </row>
    <row r="6478" spans="1:3" x14ac:dyDescent="0.75">
      <c r="A6478" s="113">
        <v>45195</v>
      </c>
      <c r="B6478" s="97">
        <v>21</v>
      </c>
      <c r="C6478" s="105"/>
    </row>
    <row r="6479" spans="1:3" x14ac:dyDescent="0.75">
      <c r="A6479" s="113">
        <v>45195</v>
      </c>
      <c r="B6479" s="97">
        <v>22</v>
      </c>
      <c r="C6479" s="105"/>
    </row>
    <row r="6480" spans="1:3" x14ac:dyDescent="0.75">
      <c r="A6480" s="113">
        <v>45195</v>
      </c>
      <c r="B6480" s="97">
        <v>23</v>
      </c>
      <c r="C6480" s="105"/>
    </row>
    <row r="6481" spans="1:3" x14ac:dyDescent="0.75">
      <c r="A6481" s="113">
        <v>45195</v>
      </c>
      <c r="B6481" s="97">
        <v>24</v>
      </c>
      <c r="C6481" s="105"/>
    </row>
    <row r="6482" spans="1:3" x14ac:dyDescent="0.75">
      <c r="A6482" s="113">
        <v>45196</v>
      </c>
      <c r="B6482" s="97">
        <v>1</v>
      </c>
      <c r="C6482" s="105"/>
    </row>
    <row r="6483" spans="1:3" x14ac:dyDescent="0.75">
      <c r="A6483" s="113">
        <v>45196</v>
      </c>
      <c r="B6483" s="97">
        <v>2</v>
      </c>
      <c r="C6483" s="105"/>
    </row>
    <row r="6484" spans="1:3" x14ac:dyDescent="0.75">
      <c r="A6484" s="113">
        <v>45196</v>
      </c>
      <c r="B6484" s="97">
        <v>3</v>
      </c>
      <c r="C6484" s="105"/>
    </row>
    <row r="6485" spans="1:3" x14ac:dyDescent="0.75">
      <c r="A6485" s="113">
        <v>45196</v>
      </c>
      <c r="B6485" s="97">
        <v>4</v>
      </c>
      <c r="C6485" s="105"/>
    </row>
    <row r="6486" spans="1:3" x14ac:dyDescent="0.75">
      <c r="A6486" s="113">
        <v>45196</v>
      </c>
      <c r="B6486" s="97">
        <v>5</v>
      </c>
      <c r="C6486" s="105"/>
    </row>
    <row r="6487" spans="1:3" x14ac:dyDescent="0.75">
      <c r="A6487" s="113">
        <v>45196</v>
      </c>
      <c r="B6487" s="97">
        <v>6</v>
      </c>
      <c r="C6487" s="105"/>
    </row>
    <row r="6488" spans="1:3" x14ac:dyDescent="0.75">
      <c r="A6488" s="113">
        <v>45196</v>
      </c>
      <c r="B6488" s="97">
        <v>7</v>
      </c>
      <c r="C6488" s="105"/>
    </row>
    <row r="6489" spans="1:3" x14ac:dyDescent="0.75">
      <c r="A6489" s="113">
        <v>45196</v>
      </c>
      <c r="B6489" s="97">
        <v>8</v>
      </c>
      <c r="C6489" s="105"/>
    </row>
    <row r="6490" spans="1:3" x14ac:dyDescent="0.75">
      <c r="A6490" s="113">
        <v>45196</v>
      </c>
      <c r="B6490" s="97">
        <v>9</v>
      </c>
      <c r="C6490" s="105"/>
    </row>
    <row r="6491" spans="1:3" x14ac:dyDescent="0.75">
      <c r="A6491" s="113">
        <v>45196</v>
      </c>
      <c r="B6491" s="97">
        <v>10</v>
      </c>
      <c r="C6491" s="105"/>
    </row>
    <row r="6492" spans="1:3" x14ac:dyDescent="0.75">
      <c r="A6492" s="113">
        <v>45196</v>
      </c>
      <c r="B6492" s="97">
        <v>11</v>
      </c>
      <c r="C6492" s="105"/>
    </row>
    <row r="6493" spans="1:3" x14ac:dyDescent="0.75">
      <c r="A6493" s="113">
        <v>45196</v>
      </c>
      <c r="B6493" s="97">
        <v>12</v>
      </c>
      <c r="C6493" s="105"/>
    </row>
    <row r="6494" spans="1:3" x14ac:dyDescent="0.75">
      <c r="A6494" s="113">
        <v>45196</v>
      </c>
      <c r="B6494" s="97">
        <v>13</v>
      </c>
      <c r="C6494" s="105"/>
    </row>
    <row r="6495" spans="1:3" x14ac:dyDescent="0.75">
      <c r="A6495" s="113">
        <v>45196</v>
      </c>
      <c r="B6495" s="97">
        <v>14</v>
      </c>
      <c r="C6495" s="105"/>
    </row>
    <row r="6496" spans="1:3" x14ac:dyDescent="0.75">
      <c r="A6496" s="113">
        <v>45196</v>
      </c>
      <c r="B6496" s="97">
        <v>15</v>
      </c>
      <c r="C6496" s="105"/>
    </row>
    <row r="6497" spans="1:3" x14ac:dyDescent="0.75">
      <c r="A6497" s="113">
        <v>45196</v>
      </c>
      <c r="B6497" s="97">
        <v>16</v>
      </c>
      <c r="C6497" s="105"/>
    </row>
    <row r="6498" spans="1:3" x14ac:dyDescent="0.75">
      <c r="A6498" s="113">
        <v>45196</v>
      </c>
      <c r="B6498" s="97">
        <v>17</v>
      </c>
      <c r="C6498" s="105"/>
    </row>
    <row r="6499" spans="1:3" x14ac:dyDescent="0.75">
      <c r="A6499" s="113">
        <v>45196</v>
      </c>
      <c r="B6499" s="97">
        <v>18</v>
      </c>
      <c r="C6499" s="105"/>
    </row>
    <row r="6500" spans="1:3" x14ac:dyDescent="0.75">
      <c r="A6500" s="113">
        <v>45196</v>
      </c>
      <c r="B6500" s="97">
        <v>19</v>
      </c>
      <c r="C6500" s="105"/>
    </row>
    <row r="6501" spans="1:3" x14ac:dyDescent="0.75">
      <c r="A6501" s="113">
        <v>45196</v>
      </c>
      <c r="B6501" s="97">
        <v>20</v>
      </c>
      <c r="C6501" s="105"/>
    </row>
    <row r="6502" spans="1:3" x14ac:dyDescent="0.75">
      <c r="A6502" s="113">
        <v>45196</v>
      </c>
      <c r="B6502" s="97">
        <v>21</v>
      </c>
      <c r="C6502" s="105"/>
    </row>
    <row r="6503" spans="1:3" x14ac:dyDescent="0.75">
      <c r="A6503" s="113">
        <v>45196</v>
      </c>
      <c r="B6503" s="97">
        <v>22</v>
      </c>
      <c r="C6503" s="105"/>
    </row>
    <row r="6504" spans="1:3" x14ac:dyDescent="0.75">
      <c r="A6504" s="113">
        <v>45196</v>
      </c>
      <c r="B6504" s="97">
        <v>23</v>
      </c>
      <c r="C6504" s="105"/>
    </row>
    <row r="6505" spans="1:3" x14ac:dyDescent="0.75">
      <c r="A6505" s="113">
        <v>45196</v>
      </c>
      <c r="B6505" s="97">
        <v>24</v>
      </c>
      <c r="C6505" s="105"/>
    </row>
    <row r="6506" spans="1:3" x14ac:dyDescent="0.75">
      <c r="A6506" s="113">
        <v>45197</v>
      </c>
      <c r="B6506" s="97">
        <v>1</v>
      </c>
      <c r="C6506" s="105"/>
    </row>
    <row r="6507" spans="1:3" x14ac:dyDescent="0.75">
      <c r="A6507" s="113">
        <v>45197</v>
      </c>
      <c r="B6507" s="97">
        <v>2</v>
      </c>
      <c r="C6507" s="105"/>
    </row>
    <row r="6508" spans="1:3" x14ac:dyDescent="0.75">
      <c r="A6508" s="113">
        <v>45197</v>
      </c>
      <c r="B6508" s="97">
        <v>3</v>
      </c>
      <c r="C6508" s="105"/>
    </row>
    <row r="6509" spans="1:3" x14ac:dyDescent="0.75">
      <c r="A6509" s="113">
        <v>45197</v>
      </c>
      <c r="B6509" s="97">
        <v>4</v>
      </c>
      <c r="C6509" s="105"/>
    </row>
    <row r="6510" spans="1:3" x14ac:dyDescent="0.75">
      <c r="A6510" s="113">
        <v>45197</v>
      </c>
      <c r="B6510" s="97">
        <v>5</v>
      </c>
      <c r="C6510" s="105"/>
    </row>
    <row r="6511" spans="1:3" x14ac:dyDescent="0.75">
      <c r="A6511" s="113">
        <v>45197</v>
      </c>
      <c r="B6511" s="97">
        <v>6</v>
      </c>
      <c r="C6511" s="105"/>
    </row>
    <row r="6512" spans="1:3" x14ac:dyDescent="0.75">
      <c r="A6512" s="113">
        <v>45197</v>
      </c>
      <c r="B6512" s="97">
        <v>7</v>
      </c>
      <c r="C6512" s="105"/>
    </row>
    <row r="6513" spans="1:3" x14ac:dyDescent="0.75">
      <c r="A6513" s="113">
        <v>45197</v>
      </c>
      <c r="B6513" s="97">
        <v>8</v>
      </c>
      <c r="C6513" s="105"/>
    </row>
    <row r="6514" spans="1:3" x14ac:dyDescent="0.75">
      <c r="A6514" s="113">
        <v>45197</v>
      </c>
      <c r="B6514" s="97">
        <v>9</v>
      </c>
      <c r="C6514" s="105"/>
    </row>
    <row r="6515" spans="1:3" x14ac:dyDescent="0.75">
      <c r="A6515" s="113">
        <v>45197</v>
      </c>
      <c r="B6515" s="97">
        <v>10</v>
      </c>
      <c r="C6515" s="105"/>
    </row>
    <row r="6516" spans="1:3" x14ac:dyDescent="0.75">
      <c r="A6516" s="113">
        <v>45197</v>
      </c>
      <c r="B6516" s="97">
        <v>11</v>
      </c>
      <c r="C6516" s="105"/>
    </row>
    <row r="6517" spans="1:3" x14ac:dyDescent="0.75">
      <c r="A6517" s="113">
        <v>45197</v>
      </c>
      <c r="B6517" s="97">
        <v>12</v>
      </c>
      <c r="C6517" s="105"/>
    </row>
    <row r="6518" spans="1:3" x14ac:dyDescent="0.75">
      <c r="A6518" s="113">
        <v>45197</v>
      </c>
      <c r="B6518" s="97">
        <v>13</v>
      </c>
      <c r="C6518" s="105"/>
    </row>
    <row r="6519" spans="1:3" x14ac:dyDescent="0.75">
      <c r="A6519" s="113">
        <v>45197</v>
      </c>
      <c r="B6519" s="97">
        <v>14</v>
      </c>
      <c r="C6519" s="105"/>
    </row>
    <row r="6520" spans="1:3" x14ac:dyDescent="0.75">
      <c r="A6520" s="113">
        <v>45197</v>
      </c>
      <c r="B6520" s="97">
        <v>15</v>
      </c>
      <c r="C6520" s="105"/>
    </row>
    <row r="6521" spans="1:3" x14ac:dyDescent="0.75">
      <c r="A6521" s="113">
        <v>45197</v>
      </c>
      <c r="B6521" s="97">
        <v>16</v>
      </c>
      <c r="C6521" s="105"/>
    </row>
    <row r="6522" spans="1:3" x14ac:dyDescent="0.75">
      <c r="A6522" s="113">
        <v>45197</v>
      </c>
      <c r="B6522" s="97">
        <v>17</v>
      </c>
      <c r="C6522" s="105"/>
    </row>
    <row r="6523" spans="1:3" x14ac:dyDescent="0.75">
      <c r="A6523" s="113">
        <v>45197</v>
      </c>
      <c r="B6523" s="97">
        <v>18</v>
      </c>
      <c r="C6523" s="105"/>
    </row>
    <row r="6524" spans="1:3" x14ac:dyDescent="0.75">
      <c r="A6524" s="113">
        <v>45197</v>
      </c>
      <c r="B6524" s="97">
        <v>19</v>
      </c>
      <c r="C6524" s="105"/>
    </row>
    <row r="6525" spans="1:3" x14ac:dyDescent="0.75">
      <c r="A6525" s="113">
        <v>45197</v>
      </c>
      <c r="B6525" s="97">
        <v>20</v>
      </c>
      <c r="C6525" s="105"/>
    </row>
    <row r="6526" spans="1:3" x14ac:dyDescent="0.75">
      <c r="A6526" s="113">
        <v>45197</v>
      </c>
      <c r="B6526" s="97">
        <v>21</v>
      </c>
      <c r="C6526" s="105"/>
    </row>
    <row r="6527" spans="1:3" x14ac:dyDescent="0.75">
      <c r="A6527" s="113">
        <v>45197</v>
      </c>
      <c r="B6527" s="97">
        <v>22</v>
      </c>
      <c r="C6527" s="105"/>
    </row>
    <row r="6528" spans="1:3" x14ac:dyDescent="0.75">
      <c r="A6528" s="113">
        <v>45197</v>
      </c>
      <c r="B6528" s="97">
        <v>23</v>
      </c>
      <c r="C6528" s="105"/>
    </row>
    <row r="6529" spans="1:3" x14ac:dyDescent="0.75">
      <c r="A6529" s="113">
        <v>45197</v>
      </c>
      <c r="B6529" s="97">
        <v>24</v>
      </c>
      <c r="C6529" s="105"/>
    </row>
    <row r="6530" spans="1:3" x14ac:dyDescent="0.75">
      <c r="A6530" s="113">
        <v>45198</v>
      </c>
      <c r="B6530" s="97">
        <v>1</v>
      </c>
      <c r="C6530" s="105"/>
    </row>
    <row r="6531" spans="1:3" x14ac:dyDescent="0.75">
      <c r="A6531" s="113">
        <v>45198</v>
      </c>
      <c r="B6531" s="97">
        <v>2</v>
      </c>
      <c r="C6531" s="105"/>
    </row>
    <row r="6532" spans="1:3" x14ac:dyDescent="0.75">
      <c r="A6532" s="113">
        <v>45198</v>
      </c>
      <c r="B6532" s="97">
        <v>3</v>
      </c>
      <c r="C6532" s="105"/>
    </row>
    <row r="6533" spans="1:3" x14ac:dyDescent="0.75">
      <c r="A6533" s="113">
        <v>45198</v>
      </c>
      <c r="B6533" s="97">
        <v>4</v>
      </c>
      <c r="C6533" s="105"/>
    </row>
    <row r="6534" spans="1:3" x14ac:dyDescent="0.75">
      <c r="A6534" s="113">
        <v>45198</v>
      </c>
      <c r="B6534" s="97">
        <v>5</v>
      </c>
      <c r="C6534" s="105"/>
    </row>
    <row r="6535" spans="1:3" x14ac:dyDescent="0.75">
      <c r="A6535" s="113">
        <v>45198</v>
      </c>
      <c r="B6535" s="97">
        <v>6</v>
      </c>
      <c r="C6535" s="105"/>
    </row>
    <row r="6536" spans="1:3" x14ac:dyDescent="0.75">
      <c r="A6536" s="113">
        <v>45198</v>
      </c>
      <c r="B6536" s="97">
        <v>7</v>
      </c>
      <c r="C6536" s="105"/>
    </row>
    <row r="6537" spans="1:3" x14ac:dyDescent="0.75">
      <c r="A6537" s="113">
        <v>45198</v>
      </c>
      <c r="B6537" s="97">
        <v>8</v>
      </c>
      <c r="C6537" s="105"/>
    </row>
    <row r="6538" spans="1:3" x14ac:dyDescent="0.75">
      <c r="A6538" s="113">
        <v>45198</v>
      </c>
      <c r="B6538" s="97">
        <v>9</v>
      </c>
      <c r="C6538" s="105"/>
    </row>
    <row r="6539" spans="1:3" x14ac:dyDescent="0.75">
      <c r="A6539" s="113">
        <v>45198</v>
      </c>
      <c r="B6539" s="97">
        <v>10</v>
      </c>
      <c r="C6539" s="105"/>
    </row>
    <row r="6540" spans="1:3" x14ac:dyDescent="0.75">
      <c r="A6540" s="113">
        <v>45198</v>
      </c>
      <c r="B6540" s="97">
        <v>11</v>
      </c>
      <c r="C6540" s="105"/>
    </row>
    <row r="6541" spans="1:3" x14ac:dyDescent="0.75">
      <c r="A6541" s="113">
        <v>45198</v>
      </c>
      <c r="B6541" s="97">
        <v>12</v>
      </c>
      <c r="C6541" s="105"/>
    </row>
    <row r="6542" spans="1:3" x14ac:dyDescent="0.75">
      <c r="A6542" s="113">
        <v>45198</v>
      </c>
      <c r="B6542" s="97">
        <v>13</v>
      </c>
      <c r="C6542" s="105"/>
    </row>
    <row r="6543" spans="1:3" x14ac:dyDescent="0.75">
      <c r="A6543" s="113">
        <v>45198</v>
      </c>
      <c r="B6543" s="97">
        <v>14</v>
      </c>
      <c r="C6543" s="105"/>
    </row>
    <row r="6544" spans="1:3" x14ac:dyDescent="0.75">
      <c r="A6544" s="113">
        <v>45198</v>
      </c>
      <c r="B6544" s="97">
        <v>15</v>
      </c>
      <c r="C6544" s="105"/>
    </row>
    <row r="6545" spans="1:3" x14ac:dyDescent="0.75">
      <c r="A6545" s="113">
        <v>45198</v>
      </c>
      <c r="B6545" s="97">
        <v>16</v>
      </c>
      <c r="C6545" s="105"/>
    </row>
    <row r="6546" spans="1:3" x14ac:dyDescent="0.75">
      <c r="A6546" s="113">
        <v>45198</v>
      </c>
      <c r="B6546" s="97">
        <v>17</v>
      </c>
      <c r="C6546" s="105"/>
    </row>
    <row r="6547" spans="1:3" x14ac:dyDescent="0.75">
      <c r="A6547" s="113">
        <v>45198</v>
      </c>
      <c r="B6547" s="97">
        <v>18</v>
      </c>
      <c r="C6547" s="105"/>
    </row>
    <row r="6548" spans="1:3" x14ac:dyDescent="0.75">
      <c r="A6548" s="113">
        <v>45198</v>
      </c>
      <c r="B6548" s="97">
        <v>19</v>
      </c>
      <c r="C6548" s="105"/>
    </row>
    <row r="6549" spans="1:3" x14ac:dyDescent="0.75">
      <c r="A6549" s="113">
        <v>45198</v>
      </c>
      <c r="B6549" s="97">
        <v>20</v>
      </c>
      <c r="C6549" s="105"/>
    </row>
    <row r="6550" spans="1:3" x14ac:dyDescent="0.75">
      <c r="A6550" s="113">
        <v>45198</v>
      </c>
      <c r="B6550" s="97">
        <v>21</v>
      </c>
      <c r="C6550" s="105"/>
    </row>
    <row r="6551" spans="1:3" x14ac:dyDescent="0.75">
      <c r="A6551" s="113">
        <v>45198</v>
      </c>
      <c r="B6551" s="97">
        <v>22</v>
      </c>
      <c r="C6551" s="105"/>
    </row>
    <row r="6552" spans="1:3" x14ac:dyDescent="0.75">
      <c r="A6552" s="113">
        <v>45198</v>
      </c>
      <c r="B6552" s="97">
        <v>23</v>
      </c>
      <c r="C6552" s="105"/>
    </row>
    <row r="6553" spans="1:3" x14ac:dyDescent="0.75">
      <c r="A6553" s="113">
        <v>45198</v>
      </c>
      <c r="B6553" s="97">
        <v>24</v>
      </c>
      <c r="C6553" s="105"/>
    </row>
    <row r="6554" spans="1:3" x14ac:dyDescent="0.75">
      <c r="A6554" s="113">
        <v>45199</v>
      </c>
      <c r="B6554" s="97">
        <v>1</v>
      </c>
      <c r="C6554" s="105"/>
    </row>
    <row r="6555" spans="1:3" x14ac:dyDescent="0.75">
      <c r="A6555" s="113">
        <v>45199</v>
      </c>
      <c r="B6555" s="97">
        <v>2</v>
      </c>
      <c r="C6555" s="105"/>
    </row>
    <row r="6556" spans="1:3" x14ac:dyDescent="0.75">
      <c r="A6556" s="113">
        <v>45199</v>
      </c>
      <c r="B6556" s="97">
        <v>3</v>
      </c>
      <c r="C6556" s="105"/>
    </row>
    <row r="6557" spans="1:3" x14ac:dyDescent="0.75">
      <c r="A6557" s="113">
        <v>45199</v>
      </c>
      <c r="B6557" s="97">
        <v>4</v>
      </c>
      <c r="C6557" s="105"/>
    </row>
    <row r="6558" spans="1:3" x14ac:dyDescent="0.75">
      <c r="A6558" s="113">
        <v>45199</v>
      </c>
      <c r="B6558" s="97">
        <v>5</v>
      </c>
      <c r="C6558" s="105"/>
    </row>
    <row r="6559" spans="1:3" x14ac:dyDescent="0.75">
      <c r="A6559" s="113">
        <v>45199</v>
      </c>
      <c r="B6559" s="97">
        <v>6</v>
      </c>
      <c r="C6559" s="105"/>
    </row>
    <row r="6560" spans="1:3" x14ac:dyDescent="0.75">
      <c r="A6560" s="113">
        <v>45199</v>
      </c>
      <c r="B6560" s="97">
        <v>7</v>
      </c>
      <c r="C6560" s="105"/>
    </row>
    <row r="6561" spans="1:3" x14ac:dyDescent="0.75">
      <c r="A6561" s="113">
        <v>45199</v>
      </c>
      <c r="B6561" s="97">
        <v>8</v>
      </c>
      <c r="C6561" s="105"/>
    </row>
    <row r="6562" spans="1:3" x14ac:dyDescent="0.75">
      <c r="A6562" s="113">
        <v>45199</v>
      </c>
      <c r="B6562" s="97">
        <v>9</v>
      </c>
      <c r="C6562" s="105"/>
    </row>
    <row r="6563" spans="1:3" x14ac:dyDescent="0.75">
      <c r="A6563" s="113">
        <v>45199</v>
      </c>
      <c r="B6563" s="97">
        <v>10</v>
      </c>
      <c r="C6563" s="105"/>
    </row>
    <row r="6564" spans="1:3" x14ac:dyDescent="0.75">
      <c r="A6564" s="113">
        <v>45199</v>
      </c>
      <c r="B6564" s="97">
        <v>11</v>
      </c>
      <c r="C6564" s="105"/>
    </row>
    <row r="6565" spans="1:3" x14ac:dyDescent="0.75">
      <c r="A6565" s="113">
        <v>45199</v>
      </c>
      <c r="B6565" s="97">
        <v>12</v>
      </c>
      <c r="C6565" s="105"/>
    </row>
    <row r="6566" spans="1:3" x14ac:dyDescent="0.75">
      <c r="A6566" s="113">
        <v>45199</v>
      </c>
      <c r="B6566" s="97">
        <v>13</v>
      </c>
      <c r="C6566" s="105"/>
    </row>
    <row r="6567" spans="1:3" x14ac:dyDescent="0.75">
      <c r="A6567" s="113">
        <v>45199</v>
      </c>
      <c r="B6567" s="97">
        <v>14</v>
      </c>
      <c r="C6567" s="105"/>
    </row>
    <row r="6568" spans="1:3" x14ac:dyDescent="0.75">
      <c r="A6568" s="113">
        <v>45199</v>
      </c>
      <c r="B6568" s="97">
        <v>15</v>
      </c>
      <c r="C6568" s="105"/>
    </row>
    <row r="6569" spans="1:3" x14ac:dyDescent="0.75">
      <c r="A6569" s="113">
        <v>45199</v>
      </c>
      <c r="B6569" s="97">
        <v>16</v>
      </c>
      <c r="C6569" s="105"/>
    </row>
    <row r="6570" spans="1:3" x14ac:dyDescent="0.75">
      <c r="A6570" s="113">
        <v>45199</v>
      </c>
      <c r="B6570" s="97">
        <v>17</v>
      </c>
      <c r="C6570" s="105"/>
    </row>
    <row r="6571" spans="1:3" x14ac:dyDescent="0.75">
      <c r="A6571" s="113">
        <v>45199</v>
      </c>
      <c r="B6571" s="97">
        <v>18</v>
      </c>
      <c r="C6571" s="105"/>
    </row>
    <row r="6572" spans="1:3" x14ac:dyDescent="0.75">
      <c r="A6572" s="113">
        <v>45199</v>
      </c>
      <c r="B6572" s="97">
        <v>19</v>
      </c>
      <c r="C6572" s="105"/>
    </row>
    <row r="6573" spans="1:3" x14ac:dyDescent="0.75">
      <c r="A6573" s="113">
        <v>45199</v>
      </c>
      <c r="B6573" s="97">
        <v>20</v>
      </c>
      <c r="C6573" s="105"/>
    </row>
    <row r="6574" spans="1:3" x14ac:dyDescent="0.75">
      <c r="A6574" s="113">
        <v>45199</v>
      </c>
      <c r="B6574" s="97">
        <v>21</v>
      </c>
      <c r="C6574" s="105"/>
    </row>
    <row r="6575" spans="1:3" x14ac:dyDescent="0.75">
      <c r="A6575" s="113">
        <v>45199</v>
      </c>
      <c r="B6575" s="97">
        <v>22</v>
      </c>
      <c r="C6575" s="105"/>
    </row>
    <row r="6576" spans="1:3" x14ac:dyDescent="0.75">
      <c r="A6576" s="113">
        <v>45199</v>
      </c>
      <c r="B6576" s="97">
        <v>23</v>
      </c>
      <c r="C6576" s="105"/>
    </row>
    <row r="6577" spans="1:3" x14ac:dyDescent="0.75">
      <c r="A6577" s="113">
        <v>45199</v>
      </c>
      <c r="B6577" s="97">
        <v>24</v>
      </c>
      <c r="C6577" s="105"/>
    </row>
    <row r="6578" spans="1:3" x14ac:dyDescent="0.75">
      <c r="A6578" s="113">
        <v>45200</v>
      </c>
      <c r="B6578" s="97">
        <v>1</v>
      </c>
      <c r="C6578" s="105"/>
    </row>
    <row r="6579" spans="1:3" x14ac:dyDescent="0.75">
      <c r="A6579" s="113">
        <v>45200</v>
      </c>
      <c r="B6579" s="97">
        <v>2</v>
      </c>
      <c r="C6579" s="105"/>
    </row>
    <row r="6580" spans="1:3" x14ac:dyDescent="0.75">
      <c r="A6580" s="113">
        <v>45200</v>
      </c>
      <c r="B6580" s="97">
        <v>3</v>
      </c>
      <c r="C6580" s="105"/>
    </row>
    <row r="6581" spans="1:3" x14ac:dyDescent="0.75">
      <c r="A6581" s="113">
        <v>45200</v>
      </c>
      <c r="B6581" s="97">
        <v>4</v>
      </c>
      <c r="C6581" s="105"/>
    </row>
    <row r="6582" spans="1:3" x14ac:dyDescent="0.75">
      <c r="A6582" s="113">
        <v>45200</v>
      </c>
      <c r="B6582" s="97">
        <v>5</v>
      </c>
      <c r="C6582" s="105"/>
    </row>
    <row r="6583" spans="1:3" x14ac:dyDescent="0.75">
      <c r="A6583" s="113">
        <v>45200</v>
      </c>
      <c r="B6583" s="97">
        <v>6</v>
      </c>
      <c r="C6583" s="105"/>
    </row>
    <row r="6584" spans="1:3" x14ac:dyDescent="0.75">
      <c r="A6584" s="113">
        <v>45200</v>
      </c>
      <c r="B6584" s="97">
        <v>7</v>
      </c>
      <c r="C6584" s="105"/>
    </row>
    <row r="6585" spans="1:3" x14ac:dyDescent="0.75">
      <c r="A6585" s="113">
        <v>45200</v>
      </c>
      <c r="B6585" s="97">
        <v>8</v>
      </c>
      <c r="C6585" s="105"/>
    </row>
    <row r="6586" spans="1:3" x14ac:dyDescent="0.75">
      <c r="A6586" s="113">
        <v>45200</v>
      </c>
      <c r="B6586" s="97">
        <v>9</v>
      </c>
      <c r="C6586" s="105"/>
    </row>
    <row r="6587" spans="1:3" x14ac:dyDescent="0.75">
      <c r="A6587" s="113">
        <v>45200</v>
      </c>
      <c r="B6587" s="97">
        <v>10</v>
      </c>
      <c r="C6587" s="105"/>
    </row>
    <row r="6588" spans="1:3" x14ac:dyDescent="0.75">
      <c r="A6588" s="113">
        <v>45200</v>
      </c>
      <c r="B6588" s="97">
        <v>11</v>
      </c>
      <c r="C6588" s="105"/>
    </row>
    <row r="6589" spans="1:3" x14ac:dyDescent="0.75">
      <c r="A6589" s="113">
        <v>45200</v>
      </c>
      <c r="B6589" s="97">
        <v>12</v>
      </c>
      <c r="C6589" s="105"/>
    </row>
    <row r="6590" spans="1:3" x14ac:dyDescent="0.75">
      <c r="A6590" s="113">
        <v>45200</v>
      </c>
      <c r="B6590" s="97">
        <v>13</v>
      </c>
      <c r="C6590" s="105"/>
    </row>
    <row r="6591" spans="1:3" x14ac:dyDescent="0.75">
      <c r="A6591" s="113">
        <v>45200</v>
      </c>
      <c r="B6591" s="97">
        <v>14</v>
      </c>
      <c r="C6591" s="105"/>
    </row>
    <row r="6592" spans="1:3" x14ac:dyDescent="0.75">
      <c r="A6592" s="113">
        <v>45200</v>
      </c>
      <c r="B6592" s="97">
        <v>15</v>
      </c>
      <c r="C6592" s="105"/>
    </row>
    <row r="6593" spans="1:3" x14ac:dyDescent="0.75">
      <c r="A6593" s="113">
        <v>45200</v>
      </c>
      <c r="B6593" s="97">
        <v>16</v>
      </c>
      <c r="C6593" s="105"/>
    </row>
    <row r="6594" spans="1:3" x14ac:dyDescent="0.75">
      <c r="A6594" s="113">
        <v>45200</v>
      </c>
      <c r="B6594" s="97">
        <v>17</v>
      </c>
      <c r="C6594" s="105"/>
    </row>
    <row r="6595" spans="1:3" x14ac:dyDescent="0.75">
      <c r="A6595" s="113">
        <v>45200</v>
      </c>
      <c r="B6595" s="97">
        <v>18</v>
      </c>
      <c r="C6595" s="105"/>
    </row>
    <row r="6596" spans="1:3" x14ac:dyDescent="0.75">
      <c r="A6596" s="113">
        <v>45200</v>
      </c>
      <c r="B6596" s="97">
        <v>19</v>
      </c>
      <c r="C6596" s="105"/>
    </row>
    <row r="6597" spans="1:3" x14ac:dyDescent="0.75">
      <c r="A6597" s="113">
        <v>45200</v>
      </c>
      <c r="B6597" s="97">
        <v>20</v>
      </c>
      <c r="C6597" s="105"/>
    </row>
    <row r="6598" spans="1:3" x14ac:dyDescent="0.75">
      <c r="A6598" s="113">
        <v>45200</v>
      </c>
      <c r="B6598" s="97">
        <v>21</v>
      </c>
      <c r="C6598" s="105"/>
    </row>
    <row r="6599" spans="1:3" x14ac:dyDescent="0.75">
      <c r="A6599" s="113">
        <v>45200</v>
      </c>
      <c r="B6599" s="97">
        <v>22</v>
      </c>
      <c r="C6599" s="105"/>
    </row>
    <row r="6600" spans="1:3" x14ac:dyDescent="0.75">
      <c r="A6600" s="113">
        <v>45200</v>
      </c>
      <c r="B6600" s="97">
        <v>23</v>
      </c>
      <c r="C6600" s="105"/>
    </row>
    <row r="6601" spans="1:3" x14ac:dyDescent="0.75">
      <c r="A6601" s="113">
        <v>45200</v>
      </c>
      <c r="B6601" s="97">
        <v>24</v>
      </c>
      <c r="C6601" s="105"/>
    </row>
    <row r="6602" spans="1:3" x14ac:dyDescent="0.75">
      <c r="A6602" s="113">
        <v>45201</v>
      </c>
      <c r="B6602" s="97">
        <v>1</v>
      </c>
      <c r="C6602" s="105"/>
    </row>
    <row r="6603" spans="1:3" x14ac:dyDescent="0.75">
      <c r="A6603" s="113">
        <v>45201</v>
      </c>
      <c r="B6603" s="97">
        <v>2</v>
      </c>
      <c r="C6603" s="105"/>
    </row>
    <row r="6604" spans="1:3" x14ac:dyDescent="0.75">
      <c r="A6604" s="113">
        <v>45201</v>
      </c>
      <c r="B6604" s="97">
        <v>3</v>
      </c>
      <c r="C6604" s="105"/>
    </row>
    <row r="6605" spans="1:3" x14ac:dyDescent="0.75">
      <c r="A6605" s="113">
        <v>45201</v>
      </c>
      <c r="B6605" s="97">
        <v>4</v>
      </c>
      <c r="C6605" s="105"/>
    </row>
    <row r="6606" spans="1:3" x14ac:dyDescent="0.75">
      <c r="A6606" s="113">
        <v>45201</v>
      </c>
      <c r="B6606" s="97">
        <v>5</v>
      </c>
      <c r="C6606" s="105"/>
    </row>
    <row r="6607" spans="1:3" x14ac:dyDescent="0.75">
      <c r="A6607" s="113">
        <v>45201</v>
      </c>
      <c r="B6607" s="97">
        <v>6</v>
      </c>
      <c r="C6607" s="105"/>
    </row>
    <row r="6608" spans="1:3" x14ac:dyDescent="0.75">
      <c r="A6608" s="113">
        <v>45201</v>
      </c>
      <c r="B6608" s="97">
        <v>7</v>
      </c>
      <c r="C6608" s="105"/>
    </row>
    <row r="6609" spans="1:3" x14ac:dyDescent="0.75">
      <c r="A6609" s="113">
        <v>45201</v>
      </c>
      <c r="B6609" s="97">
        <v>8</v>
      </c>
      <c r="C6609" s="105"/>
    </row>
    <row r="6610" spans="1:3" x14ac:dyDescent="0.75">
      <c r="A6610" s="113">
        <v>45201</v>
      </c>
      <c r="B6610" s="97">
        <v>9</v>
      </c>
      <c r="C6610" s="105"/>
    </row>
    <row r="6611" spans="1:3" x14ac:dyDescent="0.75">
      <c r="A6611" s="113">
        <v>45201</v>
      </c>
      <c r="B6611" s="97">
        <v>10</v>
      </c>
      <c r="C6611" s="105"/>
    </row>
    <row r="6612" spans="1:3" x14ac:dyDescent="0.75">
      <c r="A6612" s="113">
        <v>45201</v>
      </c>
      <c r="B6612" s="97">
        <v>11</v>
      </c>
      <c r="C6612" s="105"/>
    </row>
    <row r="6613" spans="1:3" x14ac:dyDescent="0.75">
      <c r="A6613" s="113">
        <v>45201</v>
      </c>
      <c r="B6613" s="97">
        <v>12</v>
      </c>
      <c r="C6613" s="105"/>
    </row>
    <row r="6614" spans="1:3" x14ac:dyDescent="0.75">
      <c r="A6614" s="113">
        <v>45201</v>
      </c>
      <c r="B6614" s="97">
        <v>13</v>
      </c>
      <c r="C6614" s="105"/>
    </row>
    <row r="6615" spans="1:3" x14ac:dyDescent="0.75">
      <c r="A6615" s="113">
        <v>45201</v>
      </c>
      <c r="B6615" s="97">
        <v>14</v>
      </c>
      <c r="C6615" s="105"/>
    </row>
    <row r="6616" spans="1:3" x14ac:dyDescent="0.75">
      <c r="A6616" s="113">
        <v>45201</v>
      </c>
      <c r="B6616" s="97">
        <v>15</v>
      </c>
      <c r="C6616" s="105"/>
    </row>
    <row r="6617" spans="1:3" x14ac:dyDescent="0.75">
      <c r="A6617" s="113">
        <v>45201</v>
      </c>
      <c r="B6617" s="97">
        <v>16</v>
      </c>
      <c r="C6617" s="105"/>
    </row>
    <row r="6618" spans="1:3" x14ac:dyDescent="0.75">
      <c r="A6618" s="113">
        <v>45201</v>
      </c>
      <c r="B6618" s="97">
        <v>17</v>
      </c>
      <c r="C6618" s="105"/>
    </row>
    <row r="6619" spans="1:3" x14ac:dyDescent="0.75">
      <c r="A6619" s="113">
        <v>45201</v>
      </c>
      <c r="B6619" s="97">
        <v>18</v>
      </c>
      <c r="C6619" s="105"/>
    </row>
    <row r="6620" spans="1:3" x14ac:dyDescent="0.75">
      <c r="A6620" s="113">
        <v>45201</v>
      </c>
      <c r="B6620" s="97">
        <v>19</v>
      </c>
      <c r="C6620" s="105"/>
    </row>
    <row r="6621" spans="1:3" x14ac:dyDescent="0.75">
      <c r="A6621" s="113">
        <v>45201</v>
      </c>
      <c r="B6621" s="97">
        <v>20</v>
      </c>
      <c r="C6621" s="105"/>
    </row>
    <row r="6622" spans="1:3" x14ac:dyDescent="0.75">
      <c r="A6622" s="113">
        <v>45201</v>
      </c>
      <c r="B6622" s="97">
        <v>21</v>
      </c>
      <c r="C6622" s="105"/>
    </row>
    <row r="6623" spans="1:3" x14ac:dyDescent="0.75">
      <c r="A6623" s="113">
        <v>45201</v>
      </c>
      <c r="B6623" s="97">
        <v>22</v>
      </c>
      <c r="C6623" s="105"/>
    </row>
    <row r="6624" spans="1:3" x14ac:dyDescent="0.75">
      <c r="A6624" s="113">
        <v>45201</v>
      </c>
      <c r="B6624" s="97">
        <v>23</v>
      </c>
      <c r="C6624" s="105"/>
    </row>
    <row r="6625" spans="1:3" x14ac:dyDescent="0.75">
      <c r="A6625" s="113">
        <v>45201</v>
      </c>
      <c r="B6625" s="97">
        <v>24</v>
      </c>
      <c r="C6625" s="105"/>
    </row>
    <row r="6626" spans="1:3" x14ac:dyDescent="0.75">
      <c r="A6626" s="113">
        <v>45202</v>
      </c>
      <c r="B6626" s="97">
        <v>1</v>
      </c>
      <c r="C6626" s="105"/>
    </row>
    <row r="6627" spans="1:3" x14ac:dyDescent="0.75">
      <c r="A6627" s="113">
        <v>45202</v>
      </c>
      <c r="B6627" s="97">
        <v>2</v>
      </c>
      <c r="C6627" s="105"/>
    </row>
    <row r="6628" spans="1:3" x14ac:dyDescent="0.75">
      <c r="A6628" s="113">
        <v>45202</v>
      </c>
      <c r="B6628" s="97">
        <v>3</v>
      </c>
      <c r="C6628" s="105"/>
    </row>
    <row r="6629" spans="1:3" x14ac:dyDescent="0.75">
      <c r="A6629" s="113">
        <v>45202</v>
      </c>
      <c r="B6629" s="97">
        <v>4</v>
      </c>
      <c r="C6629" s="105"/>
    </row>
    <row r="6630" spans="1:3" x14ac:dyDescent="0.75">
      <c r="A6630" s="113">
        <v>45202</v>
      </c>
      <c r="B6630" s="97">
        <v>5</v>
      </c>
      <c r="C6630" s="105"/>
    </row>
    <row r="6631" spans="1:3" x14ac:dyDescent="0.75">
      <c r="A6631" s="113">
        <v>45202</v>
      </c>
      <c r="B6631" s="97">
        <v>6</v>
      </c>
      <c r="C6631" s="105"/>
    </row>
    <row r="6632" spans="1:3" x14ac:dyDescent="0.75">
      <c r="A6632" s="113">
        <v>45202</v>
      </c>
      <c r="B6632" s="97">
        <v>7</v>
      </c>
      <c r="C6632" s="105"/>
    </row>
    <row r="6633" spans="1:3" x14ac:dyDescent="0.75">
      <c r="A6633" s="113">
        <v>45202</v>
      </c>
      <c r="B6633" s="97">
        <v>8</v>
      </c>
      <c r="C6633" s="105"/>
    </row>
    <row r="6634" spans="1:3" x14ac:dyDescent="0.75">
      <c r="A6634" s="113">
        <v>45202</v>
      </c>
      <c r="B6634" s="97">
        <v>9</v>
      </c>
      <c r="C6634" s="105"/>
    </row>
    <row r="6635" spans="1:3" x14ac:dyDescent="0.75">
      <c r="A6635" s="113">
        <v>45202</v>
      </c>
      <c r="B6635" s="97">
        <v>10</v>
      </c>
      <c r="C6635" s="105"/>
    </row>
    <row r="6636" spans="1:3" x14ac:dyDescent="0.75">
      <c r="A6636" s="113">
        <v>45202</v>
      </c>
      <c r="B6636" s="97">
        <v>11</v>
      </c>
      <c r="C6636" s="105"/>
    </row>
    <row r="6637" spans="1:3" x14ac:dyDescent="0.75">
      <c r="A6637" s="113">
        <v>45202</v>
      </c>
      <c r="B6637" s="97">
        <v>12</v>
      </c>
      <c r="C6637" s="105"/>
    </row>
    <row r="6638" spans="1:3" x14ac:dyDescent="0.75">
      <c r="A6638" s="113">
        <v>45202</v>
      </c>
      <c r="B6638" s="97">
        <v>13</v>
      </c>
      <c r="C6638" s="105"/>
    </row>
    <row r="6639" spans="1:3" x14ac:dyDescent="0.75">
      <c r="A6639" s="113">
        <v>45202</v>
      </c>
      <c r="B6639" s="97">
        <v>14</v>
      </c>
      <c r="C6639" s="105"/>
    </row>
    <row r="6640" spans="1:3" x14ac:dyDescent="0.75">
      <c r="A6640" s="113">
        <v>45202</v>
      </c>
      <c r="B6640" s="97">
        <v>15</v>
      </c>
      <c r="C6640" s="105"/>
    </row>
    <row r="6641" spans="1:3" x14ac:dyDescent="0.75">
      <c r="A6641" s="113">
        <v>45202</v>
      </c>
      <c r="B6641" s="97">
        <v>16</v>
      </c>
      <c r="C6641" s="105"/>
    </row>
    <row r="6642" spans="1:3" x14ac:dyDescent="0.75">
      <c r="A6642" s="113">
        <v>45202</v>
      </c>
      <c r="B6642" s="97">
        <v>17</v>
      </c>
      <c r="C6642" s="105"/>
    </row>
    <row r="6643" spans="1:3" x14ac:dyDescent="0.75">
      <c r="A6643" s="113">
        <v>45202</v>
      </c>
      <c r="B6643" s="97">
        <v>18</v>
      </c>
      <c r="C6643" s="105"/>
    </row>
    <row r="6644" spans="1:3" x14ac:dyDescent="0.75">
      <c r="A6644" s="113">
        <v>45202</v>
      </c>
      <c r="B6644" s="97">
        <v>19</v>
      </c>
      <c r="C6644" s="105"/>
    </row>
    <row r="6645" spans="1:3" x14ac:dyDescent="0.75">
      <c r="A6645" s="113">
        <v>45202</v>
      </c>
      <c r="B6645" s="97">
        <v>20</v>
      </c>
      <c r="C6645" s="105"/>
    </row>
    <row r="6646" spans="1:3" x14ac:dyDescent="0.75">
      <c r="A6646" s="113">
        <v>45202</v>
      </c>
      <c r="B6646" s="97">
        <v>21</v>
      </c>
      <c r="C6646" s="105"/>
    </row>
    <row r="6647" spans="1:3" x14ac:dyDescent="0.75">
      <c r="A6647" s="113">
        <v>45202</v>
      </c>
      <c r="B6647" s="97">
        <v>22</v>
      </c>
      <c r="C6647" s="105"/>
    </row>
    <row r="6648" spans="1:3" x14ac:dyDescent="0.75">
      <c r="A6648" s="113">
        <v>45202</v>
      </c>
      <c r="B6648" s="97">
        <v>23</v>
      </c>
      <c r="C6648" s="105"/>
    </row>
    <row r="6649" spans="1:3" x14ac:dyDescent="0.75">
      <c r="A6649" s="113">
        <v>45202</v>
      </c>
      <c r="B6649" s="97">
        <v>24</v>
      </c>
      <c r="C6649" s="105"/>
    </row>
    <row r="6650" spans="1:3" x14ac:dyDescent="0.75">
      <c r="A6650" s="113">
        <v>45203</v>
      </c>
      <c r="B6650" s="97">
        <v>1</v>
      </c>
      <c r="C6650" s="105"/>
    </row>
    <row r="6651" spans="1:3" x14ac:dyDescent="0.75">
      <c r="A6651" s="113">
        <v>45203</v>
      </c>
      <c r="B6651" s="97">
        <v>2</v>
      </c>
      <c r="C6651" s="105"/>
    </row>
    <row r="6652" spans="1:3" x14ac:dyDescent="0.75">
      <c r="A6652" s="113">
        <v>45203</v>
      </c>
      <c r="B6652" s="97">
        <v>3</v>
      </c>
      <c r="C6652" s="105"/>
    </row>
    <row r="6653" spans="1:3" x14ac:dyDescent="0.75">
      <c r="A6653" s="113">
        <v>45203</v>
      </c>
      <c r="B6653" s="97">
        <v>4</v>
      </c>
      <c r="C6653" s="105"/>
    </row>
    <row r="6654" spans="1:3" x14ac:dyDescent="0.75">
      <c r="A6654" s="113">
        <v>45203</v>
      </c>
      <c r="B6654" s="97">
        <v>5</v>
      </c>
      <c r="C6654" s="105"/>
    </row>
    <row r="6655" spans="1:3" x14ac:dyDescent="0.75">
      <c r="A6655" s="113">
        <v>45203</v>
      </c>
      <c r="B6655" s="97">
        <v>6</v>
      </c>
      <c r="C6655" s="105"/>
    </row>
    <row r="6656" spans="1:3" x14ac:dyDescent="0.75">
      <c r="A6656" s="113">
        <v>45203</v>
      </c>
      <c r="B6656" s="97">
        <v>7</v>
      </c>
      <c r="C6656" s="105"/>
    </row>
    <row r="6657" spans="1:3" x14ac:dyDescent="0.75">
      <c r="A6657" s="113">
        <v>45203</v>
      </c>
      <c r="B6657" s="97">
        <v>8</v>
      </c>
      <c r="C6657" s="105"/>
    </row>
    <row r="6658" spans="1:3" x14ac:dyDescent="0.75">
      <c r="A6658" s="113">
        <v>45203</v>
      </c>
      <c r="B6658" s="97">
        <v>9</v>
      </c>
      <c r="C6658" s="105"/>
    </row>
    <row r="6659" spans="1:3" x14ac:dyDescent="0.75">
      <c r="A6659" s="113">
        <v>45203</v>
      </c>
      <c r="B6659" s="97">
        <v>10</v>
      </c>
      <c r="C6659" s="105"/>
    </row>
    <row r="6660" spans="1:3" x14ac:dyDescent="0.75">
      <c r="A6660" s="113">
        <v>45203</v>
      </c>
      <c r="B6660" s="97">
        <v>11</v>
      </c>
      <c r="C6660" s="105"/>
    </row>
    <row r="6661" spans="1:3" x14ac:dyDescent="0.75">
      <c r="A6661" s="113">
        <v>45203</v>
      </c>
      <c r="B6661" s="97">
        <v>12</v>
      </c>
      <c r="C6661" s="105"/>
    </row>
    <row r="6662" spans="1:3" x14ac:dyDescent="0.75">
      <c r="A6662" s="113">
        <v>45203</v>
      </c>
      <c r="B6662" s="97">
        <v>13</v>
      </c>
      <c r="C6662" s="105"/>
    </row>
    <row r="6663" spans="1:3" x14ac:dyDescent="0.75">
      <c r="A6663" s="113">
        <v>45203</v>
      </c>
      <c r="B6663" s="97">
        <v>14</v>
      </c>
      <c r="C6663" s="105"/>
    </row>
    <row r="6664" spans="1:3" x14ac:dyDescent="0.75">
      <c r="A6664" s="113">
        <v>45203</v>
      </c>
      <c r="B6664" s="97">
        <v>15</v>
      </c>
      <c r="C6664" s="105"/>
    </row>
    <row r="6665" spans="1:3" x14ac:dyDescent="0.75">
      <c r="A6665" s="113">
        <v>45203</v>
      </c>
      <c r="B6665" s="97">
        <v>16</v>
      </c>
      <c r="C6665" s="105"/>
    </row>
    <row r="6666" spans="1:3" x14ac:dyDescent="0.75">
      <c r="A6666" s="113">
        <v>45203</v>
      </c>
      <c r="B6666" s="97">
        <v>17</v>
      </c>
      <c r="C6666" s="105"/>
    </row>
    <row r="6667" spans="1:3" x14ac:dyDescent="0.75">
      <c r="A6667" s="113">
        <v>45203</v>
      </c>
      <c r="B6667" s="97">
        <v>18</v>
      </c>
      <c r="C6667" s="105"/>
    </row>
    <row r="6668" spans="1:3" x14ac:dyDescent="0.75">
      <c r="A6668" s="113">
        <v>45203</v>
      </c>
      <c r="B6668" s="97">
        <v>19</v>
      </c>
      <c r="C6668" s="105"/>
    </row>
    <row r="6669" spans="1:3" x14ac:dyDescent="0.75">
      <c r="A6669" s="113">
        <v>45203</v>
      </c>
      <c r="B6669" s="97">
        <v>20</v>
      </c>
      <c r="C6669" s="105"/>
    </row>
    <row r="6670" spans="1:3" x14ac:dyDescent="0.75">
      <c r="A6670" s="113">
        <v>45203</v>
      </c>
      <c r="B6670" s="97">
        <v>21</v>
      </c>
      <c r="C6670" s="105"/>
    </row>
    <row r="6671" spans="1:3" x14ac:dyDescent="0.75">
      <c r="A6671" s="113">
        <v>45203</v>
      </c>
      <c r="B6671" s="97">
        <v>22</v>
      </c>
      <c r="C6671" s="105"/>
    </row>
    <row r="6672" spans="1:3" x14ac:dyDescent="0.75">
      <c r="A6672" s="113">
        <v>45203</v>
      </c>
      <c r="B6672" s="97">
        <v>23</v>
      </c>
      <c r="C6672" s="105"/>
    </row>
    <row r="6673" spans="1:3" x14ac:dyDescent="0.75">
      <c r="A6673" s="113">
        <v>45203</v>
      </c>
      <c r="B6673" s="97">
        <v>24</v>
      </c>
      <c r="C6673" s="105"/>
    </row>
    <row r="6674" spans="1:3" x14ac:dyDescent="0.75">
      <c r="A6674" s="113">
        <v>45204</v>
      </c>
      <c r="B6674" s="97">
        <v>1</v>
      </c>
      <c r="C6674" s="105"/>
    </row>
    <row r="6675" spans="1:3" x14ac:dyDescent="0.75">
      <c r="A6675" s="113">
        <v>45204</v>
      </c>
      <c r="B6675" s="97">
        <v>2</v>
      </c>
      <c r="C6675" s="105"/>
    </row>
    <row r="6676" spans="1:3" x14ac:dyDescent="0.75">
      <c r="A6676" s="113">
        <v>45204</v>
      </c>
      <c r="B6676" s="97">
        <v>3</v>
      </c>
      <c r="C6676" s="105"/>
    </row>
    <row r="6677" spans="1:3" x14ac:dyDescent="0.75">
      <c r="A6677" s="113">
        <v>45204</v>
      </c>
      <c r="B6677" s="97">
        <v>4</v>
      </c>
      <c r="C6677" s="105"/>
    </row>
    <row r="6678" spans="1:3" x14ac:dyDescent="0.75">
      <c r="A6678" s="113">
        <v>45204</v>
      </c>
      <c r="B6678" s="97">
        <v>5</v>
      </c>
      <c r="C6678" s="105"/>
    </row>
    <row r="6679" spans="1:3" x14ac:dyDescent="0.75">
      <c r="A6679" s="113">
        <v>45204</v>
      </c>
      <c r="B6679" s="97">
        <v>6</v>
      </c>
      <c r="C6679" s="105"/>
    </row>
    <row r="6680" spans="1:3" x14ac:dyDescent="0.75">
      <c r="A6680" s="113">
        <v>45204</v>
      </c>
      <c r="B6680" s="97">
        <v>7</v>
      </c>
      <c r="C6680" s="105"/>
    </row>
    <row r="6681" spans="1:3" x14ac:dyDescent="0.75">
      <c r="A6681" s="113">
        <v>45204</v>
      </c>
      <c r="B6681" s="97">
        <v>8</v>
      </c>
      <c r="C6681" s="105"/>
    </row>
    <row r="6682" spans="1:3" x14ac:dyDescent="0.75">
      <c r="A6682" s="113">
        <v>45204</v>
      </c>
      <c r="B6682" s="97">
        <v>9</v>
      </c>
      <c r="C6682" s="105"/>
    </row>
    <row r="6683" spans="1:3" x14ac:dyDescent="0.75">
      <c r="A6683" s="113">
        <v>45204</v>
      </c>
      <c r="B6683" s="97">
        <v>10</v>
      </c>
      <c r="C6683" s="105"/>
    </row>
    <row r="6684" spans="1:3" x14ac:dyDescent="0.75">
      <c r="A6684" s="113">
        <v>45204</v>
      </c>
      <c r="B6684" s="97">
        <v>11</v>
      </c>
      <c r="C6684" s="105"/>
    </row>
    <row r="6685" spans="1:3" x14ac:dyDescent="0.75">
      <c r="A6685" s="113">
        <v>45204</v>
      </c>
      <c r="B6685" s="97">
        <v>12</v>
      </c>
      <c r="C6685" s="105"/>
    </row>
    <row r="6686" spans="1:3" x14ac:dyDescent="0.75">
      <c r="A6686" s="113">
        <v>45204</v>
      </c>
      <c r="B6686" s="97">
        <v>13</v>
      </c>
      <c r="C6686" s="105"/>
    </row>
    <row r="6687" spans="1:3" x14ac:dyDescent="0.75">
      <c r="A6687" s="113">
        <v>45204</v>
      </c>
      <c r="B6687" s="97">
        <v>14</v>
      </c>
      <c r="C6687" s="105"/>
    </row>
    <row r="6688" spans="1:3" x14ac:dyDescent="0.75">
      <c r="A6688" s="113">
        <v>45204</v>
      </c>
      <c r="B6688" s="97">
        <v>15</v>
      </c>
      <c r="C6688" s="105"/>
    </row>
    <row r="6689" spans="1:3" x14ac:dyDescent="0.75">
      <c r="A6689" s="113">
        <v>45204</v>
      </c>
      <c r="B6689" s="97">
        <v>16</v>
      </c>
      <c r="C6689" s="105"/>
    </row>
    <row r="6690" spans="1:3" x14ac:dyDescent="0.75">
      <c r="A6690" s="113">
        <v>45204</v>
      </c>
      <c r="B6690" s="97">
        <v>17</v>
      </c>
      <c r="C6690" s="105"/>
    </row>
    <row r="6691" spans="1:3" x14ac:dyDescent="0.75">
      <c r="A6691" s="113">
        <v>45204</v>
      </c>
      <c r="B6691" s="97">
        <v>18</v>
      </c>
      <c r="C6691" s="105"/>
    </row>
    <row r="6692" spans="1:3" x14ac:dyDescent="0.75">
      <c r="A6692" s="113">
        <v>45204</v>
      </c>
      <c r="B6692" s="97">
        <v>19</v>
      </c>
      <c r="C6692" s="105"/>
    </row>
    <row r="6693" spans="1:3" x14ac:dyDescent="0.75">
      <c r="A6693" s="113">
        <v>45204</v>
      </c>
      <c r="B6693" s="97">
        <v>20</v>
      </c>
      <c r="C6693" s="105"/>
    </row>
    <row r="6694" spans="1:3" x14ac:dyDescent="0.75">
      <c r="A6694" s="113">
        <v>45204</v>
      </c>
      <c r="B6694" s="97">
        <v>21</v>
      </c>
      <c r="C6694" s="105"/>
    </row>
    <row r="6695" spans="1:3" x14ac:dyDescent="0.75">
      <c r="A6695" s="113">
        <v>45204</v>
      </c>
      <c r="B6695" s="97">
        <v>22</v>
      </c>
      <c r="C6695" s="105"/>
    </row>
    <row r="6696" spans="1:3" x14ac:dyDescent="0.75">
      <c r="A6696" s="113">
        <v>45204</v>
      </c>
      <c r="B6696" s="97">
        <v>23</v>
      </c>
      <c r="C6696" s="105"/>
    </row>
    <row r="6697" spans="1:3" x14ac:dyDescent="0.75">
      <c r="A6697" s="113">
        <v>45204</v>
      </c>
      <c r="B6697" s="97">
        <v>24</v>
      </c>
      <c r="C6697" s="105"/>
    </row>
    <row r="6698" spans="1:3" x14ac:dyDescent="0.75">
      <c r="A6698" s="113">
        <v>45205</v>
      </c>
      <c r="B6698" s="97">
        <v>1</v>
      </c>
      <c r="C6698" s="105"/>
    </row>
    <row r="6699" spans="1:3" x14ac:dyDescent="0.75">
      <c r="A6699" s="113">
        <v>45205</v>
      </c>
      <c r="B6699" s="97">
        <v>2</v>
      </c>
      <c r="C6699" s="105"/>
    </row>
    <row r="6700" spans="1:3" x14ac:dyDescent="0.75">
      <c r="A6700" s="113">
        <v>45205</v>
      </c>
      <c r="B6700" s="97">
        <v>3</v>
      </c>
      <c r="C6700" s="105"/>
    </row>
    <row r="6701" spans="1:3" x14ac:dyDescent="0.75">
      <c r="A6701" s="113">
        <v>45205</v>
      </c>
      <c r="B6701" s="97">
        <v>4</v>
      </c>
      <c r="C6701" s="105"/>
    </row>
    <row r="6702" spans="1:3" x14ac:dyDescent="0.75">
      <c r="A6702" s="113">
        <v>45205</v>
      </c>
      <c r="B6702" s="97">
        <v>5</v>
      </c>
      <c r="C6702" s="105"/>
    </row>
    <row r="6703" spans="1:3" x14ac:dyDescent="0.75">
      <c r="A6703" s="113">
        <v>45205</v>
      </c>
      <c r="B6703" s="97">
        <v>6</v>
      </c>
      <c r="C6703" s="105"/>
    </row>
    <row r="6704" spans="1:3" x14ac:dyDescent="0.75">
      <c r="A6704" s="113">
        <v>45205</v>
      </c>
      <c r="B6704" s="97">
        <v>7</v>
      </c>
      <c r="C6704" s="105"/>
    </row>
    <row r="6705" spans="1:3" x14ac:dyDescent="0.75">
      <c r="A6705" s="113">
        <v>45205</v>
      </c>
      <c r="B6705" s="97">
        <v>8</v>
      </c>
      <c r="C6705" s="105"/>
    </row>
    <row r="6706" spans="1:3" x14ac:dyDescent="0.75">
      <c r="A6706" s="113">
        <v>45205</v>
      </c>
      <c r="B6706" s="97">
        <v>9</v>
      </c>
      <c r="C6706" s="105"/>
    </row>
    <row r="6707" spans="1:3" x14ac:dyDescent="0.75">
      <c r="A6707" s="113">
        <v>45205</v>
      </c>
      <c r="B6707" s="97">
        <v>10</v>
      </c>
      <c r="C6707" s="105"/>
    </row>
    <row r="6708" spans="1:3" x14ac:dyDescent="0.75">
      <c r="A6708" s="113">
        <v>45205</v>
      </c>
      <c r="B6708" s="97">
        <v>11</v>
      </c>
      <c r="C6708" s="105"/>
    </row>
    <row r="6709" spans="1:3" x14ac:dyDescent="0.75">
      <c r="A6709" s="113">
        <v>45205</v>
      </c>
      <c r="B6709" s="97">
        <v>12</v>
      </c>
      <c r="C6709" s="105"/>
    </row>
    <row r="6710" spans="1:3" x14ac:dyDescent="0.75">
      <c r="A6710" s="113">
        <v>45205</v>
      </c>
      <c r="B6710" s="97">
        <v>13</v>
      </c>
      <c r="C6710" s="105"/>
    </row>
    <row r="6711" spans="1:3" x14ac:dyDescent="0.75">
      <c r="A6711" s="113">
        <v>45205</v>
      </c>
      <c r="B6711" s="97">
        <v>14</v>
      </c>
      <c r="C6711" s="105"/>
    </row>
    <row r="6712" spans="1:3" x14ac:dyDescent="0.75">
      <c r="A6712" s="113">
        <v>45205</v>
      </c>
      <c r="B6712" s="97">
        <v>15</v>
      </c>
      <c r="C6712" s="105"/>
    </row>
    <row r="6713" spans="1:3" x14ac:dyDescent="0.75">
      <c r="A6713" s="113">
        <v>45205</v>
      </c>
      <c r="B6713" s="97">
        <v>16</v>
      </c>
      <c r="C6713" s="105"/>
    </row>
    <row r="6714" spans="1:3" x14ac:dyDescent="0.75">
      <c r="A6714" s="113">
        <v>45205</v>
      </c>
      <c r="B6714" s="97">
        <v>17</v>
      </c>
      <c r="C6714" s="105"/>
    </row>
    <row r="6715" spans="1:3" x14ac:dyDescent="0.75">
      <c r="A6715" s="113">
        <v>45205</v>
      </c>
      <c r="B6715" s="97">
        <v>18</v>
      </c>
      <c r="C6715" s="105"/>
    </row>
    <row r="6716" spans="1:3" x14ac:dyDescent="0.75">
      <c r="A6716" s="113">
        <v>45205</v>
      </c>
      <c r="B6716" s="97">
        <v>19</v>
      </c>
      <c r="C6716" s="105"/>
    </row>
    <row r="6717" spans="1:3" x14ac:dyDescent="0.75">
      <c r="A6717" s="113">
        <v>45205</v>
      </c>
      <c r="B6717" s="97">
        <v>20</v>
      </c>
      <c r="C6717" s="105"/>
    </row>
    <row r="6718" spans="1:3" x14ac:dyDescent="0.75">
      <c r="A6718" s="113">
        <v>45205</v>
      </c>
      <c r="B6718" s="97">
        <v>21</v>
      </c>
      <c r="C6718" s="105"/>
    </row>
    <row r="6719" spans="1:3" x14ac:dyDescent="0.75">
      <c r="A6719" s="113">
        <v>45205</v>
      </c>
      <c r="B6719" s="97">
        <v>22</v>
      </c>
      <c r="C6719" s="105"/>
    </row>
    <row r="6720" spans="1:3" x14ac:dyDescent="0.75">
      <c r="A6720" s="113">
        <v>45205</v>
      </c>
      <c r="B6720" s="97">
        <v>23</v>
      </c>
      <c r="C6720" s="105"/>
    </row>
    <row r="6721" spans="1:3" x14ac:dyDescent="0.75">
      <c r="A6721" s="113">
        <v>45205</v>
      </c>
      <c r="B6721" s="97">
        <v>24</v>
      </c>
      <c r="C6721" s="105"/>
    </row>
    <row r="6722" spans="1:3" x14ac:dyDescent="0.75">
      <c r="A6722" s="113">
        <v>45206</v>
      </c>
      <c r="B6722" s="97">
        <v>1</v>
      </c>
      <c r="C6722" s="105"/>
    </row>
    <row r="6723" spans="1:3" x14ac:dyDescent="0.75">
      <c r="A6723" s="113">
        <v>45206</v>
      </c>
      <c r="B6723" s="97">
        <v>2</v>
      </c>
      <c r="C6723" s="105"/>
    </row>
    <row r="6724" spans="1:3" x14ac:dyDescent="0.75">
      <c r="A6724" s="113">
        <v>45206</v>
      </c>
      <c r="B6724" s="97">
        <v>3</v>
      </c>
      <c r="C6724" s="105"/>
    </row>
    <row r="6725" spans="1:3" x14ac:dyDescent="0.75">
      <c r="A6725" s="113">
        <v>45206</v>
      </c>
      <c r="B6725" s="97">
        <v>4</v>
      </c>
      <c r="C6725" s="105"/>
    </row>
    <row r="6726" spans="1:3" x14ac:dyDescent="0.75">
      <c r="A6726" s="113">
        <v>45206</v>
      </c>
      <c r="B6726" s="97">
        <v>5</v>
      </c>
      <c r="C6726" s="105"/>
    </row>
    <row r="6727" spans="1:3" x14ac:dyDescent="0.75">
      <c r="A6727" s="113">
        <v>45206</v>
      </c>
      <c r="B6727" s="97">
        <v>6</v>
      </c>
      <c r="C6727" s="105"/>
    </row>
    <row r="6728" spans="1:3" x14ac:dyDescent="0.75">
      <c r="A6728" s="113">
        <v>45206</v>
      </c>
      <c r="B6728" s="97">
        <v>7</v>
      </c>
      <c r="C6728" s="105"/>
    </row>
    <row r="6729" spans="1:3" x14ac:dyDescent="0.75">
      <c r="A6729" s="113">
        <v>45206</v>
      </c>
      <c r="B6729" s="97">
        <v>8</v>
      </c>
      <c r="C6729" s="105"/>
    </row>
    <row r="6730" spans="1:3" x14ac:dyDescent="0.75">
      <c r="A6730" s="113">
        <v>45206</v>
      </c>
      <c r="B6730" s="97">
        <v>9</v>
      </c>
      <c r="C6730" s="105"/>
    </row>
    <row r="6731" spans="1:3" x14ac:dyDescent="0.75">
      <c r="A6731" s="113">
        <v>45206</v>
      </c>
      <c r="B6731" s="97">
        <v>10</v>
      </c>
      <c r="C6731" s="105"/>
    </row>
    <row r="6732" spans="1:3" x14ac:dyDescent="0.75">
      <c r="A6732" s="113">
        <v>45206</v>
      </c>
      <c r="B6732" s="97">
        <v>11</v>
      </c>
      <c r="C6732" s="105"/>
    </row>
    <row r="6733" spans="1:3" x14ac:dyDescent="0.75">
      <c r="A6733" s="113">
        <v>45206</v>
      </c>
      <c r="B6733" s="97">
        <v>12</v>
      </c>
      <c r="C6733" s="105"/>
    </row>
    <row r="6734" spans="1:3" x14ac:dyDescent="0.75">
      <c r="A6734" s="113">
        <v>45206</v>
      </c>
      <c r="B6734" s="97">
        <v>13</v>
      </c>
      <c r="C6734" s="105"/>
    </row>
    <row r="6735" spans="1:3" x14ac:dyDescent="0.75">
      <c r="A6735" s="113">
        <v>45206</v>
      </c>
      <c r="B6735" s="97">
        <v>14</v>
      </c>
      <c r="C6735" s="105"/>
    </row>
    <row r="6736" spans="1:3" x14ac:dyDescent="0.75">
      <c r="A6736" s="113">
        <v>45206</v>
      </c>
      <c r="B6736" s="97">
        <v>15</v>
      </c>
      <c r="C6736" s="105"/>
    </row>
    <row r="6737" spans="1:3" x14ac:dyDescent="0.75">
      <c r="A6737" s="113">
        <v>45206</v>
      </c>
      <c r="B6737" s="97">
        <v>16</v>
      </c>
      <c r="C6737" s="105"/>
    </row>
    <row r="6738" spans="1:3" x14ac:dyDescent="0.75">
      <c r="A6738" s="113">
        <v>45206</v>
      </c>
      <c r="B6738" s="97">
        <v>17</v>
      </c>
      <c r="C6738" s="105"/>
    </row>
    <row r="6739" spans="1:3" x14ac:dyDescent="0.75">
      <c r="A6739" s="113">
        <v>45206</v>
      </c>
      <c r="B6739" s="97">
        <v>18</v>
      </c>
      <c r="C6739" s="105"/>
    </row>
    <row r="6740" spans="1:3" x14ac:dyDescent="0.75">
      <c r="A6740" s="113">
        <v>45206</v>
      </c>
      <c r="B6740" s="97">
        <v>19</v>
      </c>
      <c r="C6740" s="105"/>
    </row>
    <row r="6741" spans="1:3" x14ac:dyDescent="0.75">
      <c r="A6741" s="113">
        <v>45206</v>
      </c>
      <c r="B6741" s="97">
        <v>20</v>
      </c>
      <c r="C6741" s="105"/>
    </row>
    <row r="6742" spans="1:3" x14ac:dyDescent="0.75">
      <c r="A6742" s="113">
        <v>45206</v>
      </c>
      <c r="B6742" s="97">
        <v>21</v>
      </c>
      <c r="C6742" s="105"/>
    </row>
    <row r="6743" spans="1:3" x14ac:dyDescent="0.75">
      <c r="A6743" s="113">
        <v>45206</v>
      </c>
      <c r="B6743" s="97">
        <v>22</v>
      </c>
      <c r="C6743" s="105"/>
    </row>
    <row r="6744" spans="1:3" x14ac:dyDescent="0.75">
      <c r="A6744" s="113">
        <v>45206</v>
      </c>
      <c r="B6744" s="97">
        <v>23</v>
      </c>
      <c r="C6744" s="105"/>
    </row>
    <row r="6745" spans="1:3" x14ac:dyDescent="0.75">
      <c r="A6745" s="113">
        <v>45206</v>
      </c>
      <c r="B6745" s="97">
        <v>24</v>
      </c>
      <c r="C6745" s="105"/>
    </row>
    <row r="6746" spans="1:3" x14ac:dyDescent="0.75">
      <c r="A6746" s="113">
        <v>45207</v>
      </c>
      <c r="B6746" s="97">
        <v>1</v>
      </c>
      <c r="C6746" s="105"/>
    </row>
    <row r="6747" spans="1:3" x14ac:dyDescent="0.75">
      <c r="A6747" s="113">
        <v>45207</v>
      </c>
      <c r="B6747" s="97">
        <v>2</v>
      </c>
      <c r="C6747" s="105"/>
    </row>
    <row r="6748" spans="1:3" x14ac:dyDescent="0.75">
      <c r="A6748" s="113">
        <v>45207</v>
      </c>
      <c r="B6748" s="97">
        <v>3</v>
      </c>
      <c r="C6748" s="105"/>
    </row>
    <row r="6749" spans="1:3" x14ac:dyDescent="0.75">
      <c r="A6749" s="113">
        <v>45207</v>
      </c>
      <c r="B6749" s="97">
        <v>4</v>
      </c>
      <c r="C6749" s="105"/>
    </row>
    <row r="6750" spans="1:3" x14ac:dyDescent="0.75">
      <c r="A6750" s="113">
        <v>45207</v>
      </c>
      <c r="B6750" s="97">
        <v>5</v>
      </c>
      <c r="C6750" s="105"/>
    </row>
    <row r="6751" spans="1:3" x14ac:dyDescent="0.75">
      <c r="A6751" s="113">
        <v>45207</v>
      </c>
      <c r="B6751" s="97">
        <v>6</v>
      </c>
      <c r="C6751" s="105"/>
    </row>
    <row r="6752" spans="1:3" x14ac:dyDescent="0.75">
      <c r="A6752" s="113">
        <v>45207</v>
      </c>
      <c r="B6752" s="97">
        <v>7</v>
      </c>
      <c r="C6752" s="105"/>
    </row>
    <row r="6753" spans="1:3" x14ac:dyDescent="0.75">
      <c r="A6753" s="113">
        <v>45207</v>
      </c>
      <c r="B6753" s="97">
        <v>8</v>
      </c>
      <c r="C6753" s="105"/>
    </row>
    <row r="6754" spans="1:3" x14ac:dyDescent="0.75">
      <c r="A6754" s="113">
        <v>45207</v>
      </c>
      <c r="B6754" s="97">
        <v>9</v>
      </c>
      <c r="C6754" s="105"/>
    </row>
    <row r="6755" spans="1:3" x14ac:dyDescent="0.75">
      <c r="A6755" s="113">
        <v>45207</v>
      </c>
      <c r="B6755" s="97">
        <v>10</v>
      </c>
      <c r="C6755" s="105"/>
    </row>
    <row r="6756" spans="1:3" x14ac:dyDescent="0.75">
      <c r="A6756" s="113">
        <v>45207</v>
      </c>
      <c r="B6756" s="97">
        <v>11</v>
      </c>
      <c r="C6756" s="105"/>
    </row>
    <row r="6757" spans="1:3" x14ac:dyDescent="0.75">
      <c r="A6757" s="113">
        <v>45207</v>
      </c>
      <c r="B6757" s="97">
        <v>12</v>
      </c>
      <c r="C6757" s="105"/>
    </row>
    <row r="6758" spans="1:3" x14ac:dyDescent="0.75">
      <c r="A6758" s="113">
        <v>45207</v>
      </c>
      <c r="B6758" s="97">
        <v>13</v>
      </c>
      <c r="C6758" s="105"/>
    </row>
    <row r="6759" spans="1:3" x14ac:dyDescent="0.75">
      <c r="A6759" s="113">
        <v>45207</v>
      </c>
      <c r="B6759" s="97">
        <v>14</v>
      </c>
      <c r="C6759" s="105"/>
    </row>
    <row r="6760" spans="1:3" x14ac:dyDescent="0.75">
      <c r="A6760" s="113">
        <v>45207</v>
      </c>
      <c r="B6760" s="97">
        <v>15</v>
      </c>
      <c r="C6760" s="105"/>
    </row>
    <row r="6761" spans="1:3" x14ac:dyDescent="0.75">
      <c r="A6761" s="113">
        <v>45207</v>
      </c>
      <c r="B6761" s="97">
        <v>16</v>
      </c>
      <c r="C6761" s="105"/>
    </row>
    <row r="6762" spans="1:3" x14ac:dyDescent="0.75">
      <c r="A6762" s="113">
        <v>45207</v>
      </c>
      <c r="B6762" s="97">
        <v>17</v>
      </c>
      <c r="C6762" s="105"/>
    </row>
    <row r="6763" spans="1:3" x14ac:dyDescent="0.75">
      <c r="A6763" s="113">
        <v>45207</v>
      </c>
      <c r="B6763" s="97">
        <v>18</v>
      </c>
      <c r="C6763" s="105"/>
    </row>
    <row r="6764" spans="1:3" x14ac:dyDescent="0.75">
      <c r="A6764" s="113">
        <v>45207</v>
      </c>
      <c r="B6764" s="97">
        <v>19</v>
      </c>
      <c r="C6764" s="105"/>
    </row>
    <row r="6765" spans="1:3" x14ac:dyDescent="0.75">
      <c r="A6765" s="113">
        <v>45207</v>
      </c>
      <c r="B6765" s="97">
        <v>20</v>
      </c>
      <c r="C6765" s="105"/>
    </row>
    <row r="6766" spans="1:3" x14ac:dyDescent="0.75">
      <c r="A6766" s="113">
        <v>45207</v>
      </c>
      <c r="B6766" s="97">
        <v>21</v>
      </c>
      <c r="C6766" s="105"/>
    </row>
    <row r="6767" spans="1:3" x14ac:dyDescent="0.75">
      <c r="A6767" s="113">
        <v>45207</v>
      </c>
      <c r="B6767" s="97">
        <v>22</v>
      </c>
      <c r="C6767" s="105"/>
    </row>
    <row r="6768" spans="1:3" x14ac:dyDescent="0.75">
      <c r="A6768" s="113">
        <v>45207</v>
      </c>
      <c r="B6768" s="97">
        <v>23</v>
      </c>
      <c r="C6768" s="105"/>
    </row>
    <row r="6769" spans="1:3" x14ac:dyDescent="0.75">
      <c r="A6769" s="113">
        <v>45207</v>
      </c>
      <c r="B6769" s="97">
        <v>24</v>
      </c>
      <c r="C6769" s="105"/>
    </row>
    <row r="6770" spans="1:3" x14ac:dyDescent="0.75">
      <c r="A6770" s="113">
        <v>45208</v>
      </c>
      <c r="B6770" s="97">
        <v>1</v>
      </c>
      <c r="C6770" s="105"/>
    </row>
    <row r="6771" spans="1:3" x14ac:dyDescent="0.75">
      <c r="A6771" s="113">
        <v>45208</v>
      </c>
      <c r="B6771" s="97">
        <v>2</v>
      </c>
      <c r="C6771" s="105"/>
    </row>
    <row r="6772" spans="1:3" x14ac:dyDescent="0.75">
      <c r="A6772" s="113">
        <v>45208</v>
      </c>
      <c r="B6772" s="97">
        <v>3</v>
      </c>
      <c r="C6772" s="105"/>
    </row>
    <row r="6773" spans="1:3" x14ac:dyDescent="0.75">
      <c r="A6773" s="113">
        <v>45208</v>
      </c>
      <c r="B6773" s="97">
        <v>4</v>
      </c>
      <c r="C6773" s="105"/>
    </row>
    <row r="6774" spans="1:3" x14ac:dyDescent="0.75">
      <c r="A6774" s="113">
        <v>45208</v>
      </c>
      <c r="B6774" s="97">
        <v>5</v>
      </c>
      <c r="C6774" s="105"/>
    </row>
    <row r="6775" spans="1:3" x14ac:dyDescent="0.75">
      <c r="A6775" s="113">
        <v>45208</v>
      </c>
      <c r="B6775" s="97">
        <v>6</v>
      </c>
      <c r="C6775" s="105"/>
    </row>
    <row r="6776" spans="1:3" x14ac:dyDescent="0.75">
      <c r="A6776" s="113">
        <v>45208</v>
      </c>
      <c r="B6776" s="97">
        <v>7</v>
      </c>
      <c r="C6776" s="105"/>
    </row>
    <row r="6777" spans="1:3" x14ac:dyDescent="0.75">
      <c r="A6777" s="113">
        <v>45208</v>
      </c>
      <c r="B6777" s="97">
        <v>8</v>
      </c>
      <c r="C6777" s="105"/>
    </row>
    <row r="6778" spans="1:3" x14ac:dyDescent="0.75">
      <c r="A6778" s="113">
        <v>45208</v>
      </c>
      <c r="B6778" s="97">
        <v>9</v>
      </c>
      <c r="C6778" s="105"/>
    </row>
    <row r="6779" spans="1:3" x14ac:dyDescent="0.75">
      <c r="A6779" s="113">
        <v>45208</v>
      </c>
      <c r="B6779" s="97">
        <v>10</v>
      </c>
      <c r="C6779" s="105"/>
    </row>
    <row r="6780" spans="1:3" x14ac:dyDescent="0.75">
      <c r="A6780" s="113">
        <v>45208</v>
      </c>
      <c r="B6780" s="97">
        <v>11</v>
      </c>
      <c r="C6780" s="105"/>
    </row>
    <row r="6781" spans="1:3" x14ac:dyDescent="0.75">
      <c r="A6781" s="113">
        <v>45208</v>
      </c>
      <c r="B6781" s="97">
        <v>12</v>
      </c>
      <c r="C6781" s="105"/>
    </row>
    <row r="6782" spans="1:3" x14ac:dyDescent="0.75">
      <c r="A6782" s="113">
        <v>45208</v>
      </c>
      <c r="B6782" s="97">
        <v>13</v>
      </c>
      <c r="C6782" s="105"/>
    </row>
    <row r="6783" spans="1:3" x14ac:dyDescent="0.75">
      <c r="A6783" s="113">
        <v>45208</v>
      </c>
      <c r="B6783" s="97">
        <v>14</v>
      </c>
      <c r="C6783" s="105"/>
    </row>
    <row r="6784" spans="1:3" x14ac:dyDescent="0.75">
      <c r="A6784" s="113">
        <v>45208</v>
      </c>
      <c r="B6784" s="97">
        <v>15</v>
      </c>
      <c r="C6784" s="105"/>
    </row>
    <row r="6785" spans="1:3" x14ac:dyDescent="0.75">
      <c r="A6785" s="113">
        <v>45208</v>
      </c>
      <c r="B6785" s="97">
        <v>16</v>
      </c>
      <c r="C6785" s="105"/>
    </row>
    <row r="6786" spans="1:3" x14ac:dyDescent="0.75">
      <c r="A6786" s="113">
        <v>45208</v>
      </c>
      <c r="B6786" s="97">
        <v>17</v>
      </c>
      <c r="C6786" s="105"/>
    </row>
    <row r="6787" spans="1:3" x14ac:dyDescent="0.75">
      <c r="A6787" s="113">
        <v>45208</v>
      </c>
      <c r="B6787" s="97">
        <v>18</v>
      </c>
      <c r="C6787" s="105"/>
    </row>
    <row r="6788" spans="1:3" x14ac:dyDescent="0.75">
      <c r="A6788" s="113">
        <v>45208</v>
      </c>
      <c r="B6788" s="97">
        <v>19</v>
      </c>
      <c r="C6788" s="105"/>
    </row>
    <row r="6789" spans="1:3" x14ac:dyDescent="0.75">
      <c r="A6789" s="113">
        <v>45208</v>
      </c>
      <c r="B6789" s="97">
        <v>20</v>
      </c>
      <c r="C6789" s="105"/>
    </row>
    <row r="6790" spans="1:3" x14ac:dyDescent="0.75">
      <c r="A6790" s="113">
        <v>45208</v>
      </c>
      <c r="B6790" s="97">
        <v>21</v>
      </c>
      <c r="C6790" s="105"/>
    </row>
    <row r="6791" spans="1:3" x14ac:dyDescent="0.75">
      <c r="A6791" s="113">
        <v>45208</v>
      </c>
      <c r="B6791" s="97">
        <v>22</v>
      </c>
      <c r="C6791" s="105"/>
    </row>
    <row r="6792" spans="1:3" x14ac:dyDescent="0.75">
      <c r="A6792" s="113">
        <v>45208</v>
      </c>
      <c r="B6792" s="97">
        <v>23</v>
      </c>
      <c r="C6792" s="105"/>
    </row>
    <row r="6793" spans="1:3" x14ac:dyDescent="0.75">
      <c r="A6793" s="113">
        <v>45208</v>
      </c>
      <c r="B6793" s="97">
        <v>24</v>
      </c>
      <c r="C6793" s="105"/>
    </row>
    <row r="6794" spans="1:3" x14ac:dyDescent="0.75">
      <c r="A6794" s="113">
        <v>45209</v>
      </c>
      <c r="B6794" s="97">
        <v>1</v>
      </c>
      <c r="C6794" s="105"/>
    </row>
    <row r="6795" spans="1:3" x14ac:dyDescent="0.75">
      <c r="A6795" s="113">
        <v>45209</v>
      </c>
      <c r="B6795" s="97">
        <v>2</v>
      </c>
      <c r="C6795" s="105"/>
    </row>
    <row r="6796" spans="1:3" x14ac:dyDescent="0.75">
      <c r="A6796" s="113">
        <v>45209</v>
      </c>
      <c r="B6796" s="97">
        <v>3</v>
      </c>
      <c r="C6796" s="105"/>
    </row>
    <row r="6797" spans="1:3" x14ac:dyDescent="0.75">
      <c r="A6797" s="113">
        <v>45209</v>
      </c>
      <c r="B6797" s="97">
        <v>4</v>
      </c>
      <c r="C6797" s="105"/>
    </row>
    <row r="6798" spans="1:3" x14ac:dyDescent="0.75">
      <c r="A6798" s="113">
        <v>45209</v>
      </c>
      <c r="B6798" s="97">
        <v>5</v>
      </c>
      <c r="C6798" s="105"/>
    </row>
    <row r="6799" spans="1:3" x14ac:dyDescent="0.75">
      <c r="A6799" s="113">
        <v>45209</v>
      </c>
      <c r="B6799" s="97">
        <v>6</v>
      </c>
      <c r="C6799" s="105"/>
    </row>
    <row r="6800" spans="1:3" x14ac:dyDescent="0.75">
      <c r="A6800" s="113">
        <v>45209</v>
      </c>
      <c r="B6800" s="97">
        <v>7</v>
      </c>
      <c r="C6800" s="105"/>
    </row>
    <row r="6801" spans="1:3" x14ac:dyDescent="0.75">
      <c r="A6801" s="113">
        <v>45209</v>
      </c>
      <c r="B6801" s="97">
        <v>8</v>
      </c>
      <c r="C6801" s="105"/>
    </row>
    <row r="6802" spans="1:3" x14ac:dyDescent="0.75">
      <c r="A6802" s="113">
        <v>45209</v>
      </c>
      <c r="B6802" s="97">
        <v>9</v>
      </c>
      <c r="C6802" s="105"/>
    </row>
    <row r="6803" spans="1:3" x14ac:dyDescent="0.75">
      <c r="A6803" s="113">
        <v>45209</v>
      </c>
      <c r="B6803" s="97">
        <v>10</v>
      </c>
      <c r="C6803" s="105"/>
    </row>
    <row r="6804" spans="1:3" x14ac:dyDescent="0.75">
      <c r="A6804" s="113">
        <v>45209</v>
      </c>
      <c r="B6804" s="97">
        <v>11</v>
      </c>
      <c r="C6804" s="105"/>
    </row>
    <row r="6805" spans="1:3" x14ac:dyDescent="0.75">
      <c r="A6805" s="113">
        <v>45209</v>
      </c>
      <c r="B6805" s="97">
        <v>12</v>
      </c>
      <c r="C6805" s="105"/>
    </row>
    <row r="6806" spans="1:3" x14ac:dyDescent="0.75">
      <c r="A6806" s="113">
        <v>45209</v>
      </c>
      <c r="B6806" s="97">
        <v>13</v>
      </c>
      <c r="C6806" s="105"/>
    </row>
    <row r="6807" spans="1:3" x14ac:dyDescent="0.75">
      <c r="A6807" s="113">
        <v>45209</v>
      </c>
      <c r="B6807" s="97">
        <v>14</v>
      </c>
      <c r="C6807" s="105"/>
    </row>
    <row r="6808" spans="1:3" x14ac:dyDescent="0.75">
      <c r="A6808" s="113">
        <v>45209</v>
      </c>
      <c r="B6808" s="97">
        <v>15</v>
      </c>
      <c r="C6808" s="105"/>
    </row>
    <row r="6809" spans="1:3" x14ac:dyDescent="0.75">
      <c r="A6809" s="113">
        <v>45209</v>
      </c>
      <c r="B6809" s="97">
        <v>16</v>
      </c>
      <c r="C6809" s="105"/>
    </row>
    <row r="6810" spans="1:3" x14ac:dyDescent="0.75">
      <c r="A6810" s="113">
        <v>45209</v>
      </c>
      <c r="B6810" s="97">
        <v>17</v>
      </c>
      <c r="C6810" s="105"/>
    </row>
    <row r="6811" spans="1:3" x14ac:dyDescent="0.75">
      <c r="A6811" s="113">
        <v>45209</v>
      </c>
      <c r="B6811" s="97">
        <v>18</v>
      </c>
      <c r="C6811" s="105"/>
    </row>
    <row r="6812" spans="1:3" x14ac:dyDescent="0.75">
      <c r="A6812" s="113">
        <v>45209</v>
      </c>
      <c r="B6812" s="97">
        <v>19</v>
      </c>
      <c r="C6812" s="105"/>
    </row>
    <row r="6813" spans="1:3" x14ac:dyDescent="0.75">
      <c r="A6813" s="113">
        <v>45209</v>
      </c>
      <c r="B6813" s="97">
        <v>20</v>
      </c>
      <c r="C6813" s="105"/>
    </row>
    <row r="6814" spans="1:3" x14ac:dyDescent="0.75">
      <c r="A6814" s="113">
        <v>45209</v>
      </c>
      <c r="B6814" s="97">
        <v>21</v>
      </c>
      <c r="C6814" s="105"/>
    </row>
    <row r="6815" spans="1:3" x14ac:dyDescent="0.75">
      <c r="A6815" s="113">
        <v>45209</v>
      </c>
      <c r="B6815" s="97">
        <v>22</v>
      </c>
      <c r="C6815" s="105"/>
    </row>
    <row r="6816" spans="1:3" x14ac:dyDescent="0.75">
      <c r="A6816" s="113">
        <v>45209</v>
      </c>
      <c r="B6816" s="97">
        <v>23</v>
      </c>
      <c r="C6816" s="105"/>
    </row>
    <row r="6817" spans="1:3" x14ac:dyDescent="0.75">
      <c r="A6817" s="113">
        <v>45209</v>
      </c>
      <c r="B6817" s="97">
        <v>24</v>
      </c>
      <c r="C6817" s="105"/>
    </row>
    <row r="6818" spans="1:3" x14ac:dyDescent="0.75">
      <c r="A6818" s="113">
        <v>45210</v>
      </c>
      <c r="B6818" s="97">
        <v>1</v>
      </c>
      <c r="C6818" s="105"/>
    </row>
    <row r="6819" spans="1:3" x14ac:dyDescent="0.75">
      <c r="A6819" s="113">
        <v>45210</v>
      </c>
      <c r="B6819" s="97">
        <v>2</v>
      </c>
      <c r="C6819" s="105"/>
    </row>
    <row r="6820" spans="1:3" x14ac:dyDescent="0.75">
      <c r="A6820" s="113">
        <v>45210</v>
      </c>
      <c r="B6820" s="97">
        <v>3</v>
      </c>
      <c r="C6820" s="105"/>
    </row>
    <row r="6821" spans="1:3" x14ac:dyDescent="0.75">
      <c r="A6821" s="113">
        <v>45210</v>
      </c>
      <c r="B6821" s="97">
        <v>4</v>
      </c>
      <c r="C6821" s="105"/>
    </row>
    <row r="6822" spans="1:3" x14ac:dyDescent="0.75">
      <c r="A6822" s="113">
        <v>45210</v>
      </c>
      <c r="B6822" s="97">
        <v>5</v>
      </c>
      <c r="C6822" s="105"/>
    </row>
    <row r="6823" spans="1:3" x14ac:dyDescent="0.75">
      <c r="A6823" s="113">
        <v>45210</v>
      </c>
      <c r="B6823" s="97">
        <v>6</v>
      </c>
      <c r="C6823" s="105"/>
    </row>
    <row r="6824" spans="1:3" x14ac:dyDescent="0.75">
      <c r="A6824" s="113">
        <v>45210</v>
      </c>
      <c r="B6824" s="97">
        <v>7</v>
      </c>
      <c r="C6824" s="105"/>
    </row>
    <row r="6825" spans="1:3" x14ac:dyDescent="0.75">
      <c r="A6825" s="113">
        <v>45210</v>
      </c>
      <c r="B6825" s="97">
        <v>8</v>
      </c>
      <c r="C6825" s="105"/>
    </row>
    <row r="6826" spans="1:3" x14ac:dyDescent="0.75">
      <c r="A6826" s="113">
        <v>45210</v>
      </c>
      <c r="B6826" s="97">
        <v>9</v>
      </c>
      <c r="C6826" s="105"/>
    </row>
    <row r="6827" spans="1:3" x14ac:dyDescent="0.75">
      <c r="A6827" s="113">
        <v>45210</v>
      </c>
      <c r="B6827" s="97">
        <v>10</v>
      </c>
      <c r="C6827" s="105"/>
    </row>
    <row r="6828" spans="1:3" x14ac:dyDescent="0.75">
      <c r="A6828" s="113">
        <v>45210</v>
      </c>
      <c r="B6828" s="97">
        <v>11</v>
      </c>
      <c r="C6828" s="105"/>
    </row>
    <row r="6829" spans="1:3" x14ac:dyDescent="0.75">
      <c r="A6829" s="113">
        <v>45210</v>
      </c>
      <c r="B6829" s="97">
        <v>12</v>
      </c>
      <c r="C6829" s="105"/>
    </row>
    <row r="6830" spans="1:3" x14ac:dyDescent="0.75">
      <c r="A6830" s="113">
        <v>45210</v>
      </c>
      <c r="B6830" s="97">
        <v>13</v>
      </c>
      <c r="C6830" s="105"/>
    </row>
    <row r="6831" spans="1:3" x14ac:dyDescent="0.75">
      <c r="A6831" s="113">
        <v>45210</v>
      </c>
      <c r="B6831" s="97">
        <v>14</v>
      </c>
      <c r="C6831" s="105"/>
    </row>
    <row r="6832" spans="1:3" x14ac:dyDescent="0.75">
      <c r="A6832" s="113">
        <v>45210</v>
      </c>
      <c r="B6832" s="97">
        <v>15</v>
      </c>
      <c r="C6832" s="105"/>
    </row>
    <row r="6833" spans="1:3" x14ac:dyDescent="0.75">
      <c r="A6833" s="113">
        <v>45210</v>
      </c>
      <c r="B6833" s="97">
        <v>16</v>
      </c>
      <c r="C6833" s="105"/>
    </row>
    <row r="6834" spans="1:3" x14ac:dyDescent="0.75">
      <c r="A6834" s="113">
        <v>45210</v>
      </c>
      <c r="B6834" s="97">
        <v>17</v>
      </c>
      <c r="C6834" s="105"/>
    </row>
    <row r="6835" spans="1:3" x14ac:dyDescent="0.75">
      <c r="A6835" s="113">
        <v>45210</v>
      </c>
      <c r="B6835" s="97">
        <v>18</v>
      </c>
      <c r="C6835" s="105"/>
    </row>
    <row r="6836" spans="1:3" x14ac:dyDescent="0.75">
      <c r="A6836" s="113">
        <v>45210</v>
      </c>
      <c r="B6836" s="97">
        <v>19</v>
      </c>
      <c r="C6836" s="105"/>
    </row>
    <row r="6837" spans="1:3" x14ac:dyDescent="0.75">
      <c r="A6837" s="113">
        <v>45210</v>
      </c>
      <c r="B6837" s="97">
        <v>20</v>
      </c>
      <c r="C6837" s="105"/>
    </row>
    <row r="6838" spans="1:3" x14ac:dyDescent="0.75">
      <c r="A6838" s="113">
        <v>45210</v>
      </c>
      <c r="B6838" s="97">
        <v>21</v>
      </c>
      <c r="C6838" s="105"/>
    </row>
    <row r="6839" spans="1:3" x14ac:dyDescent="0.75">
      <c r="A6839" s="113">
        <v>45210</v>
      </c>
      <c r="B6839" s="97">
        <v>22</v>
      </c>
      <c r="C6839" s="105"/>
    </row>
    <row r="6840" spans="1:3" x14ac:dyDescent="0.75">
      <c r="A6840" s="113">
        <v>45210</v>
      </c>
      <c r="B6840" s="97">
        <v>23</v>
      </c>
      <c r="C6840" s="105"/>
    </row>
    <row r="6841" spans="1:3" x14ac:dyDescent="0.75">
      <c r="A6841" s="113">
        <v>45210</v>
      </c>
      <c r="B6841" s="97">
        <v>24</v>
      </c>
      <c r="C6841" s="105"/>
    </row>
    <row r="6842" spans="1:3" x14ac:dyDescent="0.75">
      <c r="A6842" s="113">
        <v>45211</v>
      </c>
      <c r="B6842" s="97">
        <v>1</v>
      </c>
      <c r="C6842" s="105"/>
    </row>
    <row r="6843" spans="1:3" x14ac:dyDescent="0.75">
      <c r="A6843" s="113">
        <v>45211</v>
      </c>
      <c r="B6843" s="97">
        <v>2</v>
      </c>
      <c r="C6843" s="105"/>
    </row>
    <row r="6844" spans="1:3" x14ac:dyDescent="0.75">
      <c r="A6844" s="113">
        <v>45211</v>
      </c>
      <c r="B6844" s="97">
        <v>3</v>
      </c>
      <c r="C6844" s="105"/>
    </row>
    <row r="6845" spans="1:3" x14ac:dyDescent="0.75">
      <c r="A6845" s="113">
        <v>45211</v>
      </c>
      <c r="B6845" s="97">
        <v>4</v>
      </c>
      <c r="C6845" s="105"/>
    </row>
    <row r="6846" spans="1:3" x14ac:dyDescent="0.75">
      <c r="A6846" s="113">
        <v>45211</v>
      </c>
      <c r="B6846" s="97">
        <v>5</v>
      </c>
      <c r="C6846" s="105"/>
    </row>
    <row r="6847" spans="1:3" x14ac:dyDescent="0.75">
      <c r="A6847" s="113">
        <v>45211</v>
      </c>
      <c r="B6847" s="97">
        <v>6</v>
      </c>
      <c r="C6847" s="105"/>
    </row>
    <row r="6848" spans="1:3" x14ac:dyDescent="0.75">
      <c r="A6848" s="113">
        <v>45211</v>
      </c>
      <c r="B6848" s="97">
        <v>7</v>
      </c>
      <c r="C6848" s="105"/>
    </row>
    <row r="6849" spans="1:3" x14ac:dyDescent="0.75">
      <c r="A6849" s="113">
        <v>45211</v>
      </c>
      <c r="B6849" s="97">
        <v>8</v>
      </c>
      <c r="C6849" s="105"/>
    </row>
    <row r="6850" spans="1:3" x14ac:dyDescent="0.75">
      <c r="A6850" s="113">
        <v>45211</v>
      </c>
      <c r="B6850" s="97">
        <v>9</v>
      </c>
      <c r="C6850" s="105"/>
    </row>
    <row r="6851" spans="1:3" x14ac:dyDescent="0.75">
      <c r="A6851" s="113">
        <v>45211</v>
      </c>
      <c r="B6851" s="97">
        <v>10</v>
      </c>
      <c r="C6851" s="105"/>
    </row>
    <row r="6852" spans="1:3" x14ac:dyDescent="0.75">
      <c r="A6852" s="113">
        <v>45211</v>
      </c>
      <c r="B6852" s="97">
        <v>11</v>
      </c>
      <c r="C6852" s="105"/>
    </row>
    <row r="6853" spans="1:3" x14ac:dyDescent="0.75">
      <c r="A6853" s="113">
        <v>45211</v>
      </c>
      <c r="B6853" s="97">
        <v>12</v>
      </c>
      <c r="C6853" s="105"/>
    </row>
    <row r="6854" spans="1:3" x14ac:dyDescent="0.75">
      <c r="A6854" s="113">
        <v>45211</v>
      </c>
      <c r="B6854" s="97">
        <v>13</v>
      </c>
      <c r="C6854" s="105"/>
    </row>
    <row r="6855" spans="1:3" x14ac:dyDescent="0.75">
      <c r="A6855" s="113">
        <v>45211</v>
      </c>
      <c r="B6855" s="97">
        <v>14</v>
      </c>
      <c r="C6855" s="105"/>
    </row>
    <row r="6856" spans="1:3" x14ac:dyDescent="0.75">
      <c r="A6856" s="113">
        <v>45211</v>
      </c>
      <c r="B6856" s="97">
        <v>15</v>
      </c>
      <c r="C6856" s="105"/>
    </row>
    <row r="6857" spans="1:3" x14ac:dyDescent="0.75">
      <c r="A6857" s="113">
        <v>45211</v>
      </c>
      <c r="B6857" s="97">
        <v>16</v>
      </c>
      <c r="C6857" s="105"/>
    </row>
    <row r="6858" spans="1:3" x14ac:dyDescent="0.75">
      <c r="A6858" s="113">
        <v>45211</v>
      </c>
      <c r="B6858" s="97">
        <v>17</v>
      </c>
      <c r="C6858" s="105"/>
    </row>
    <row r="6859" spans="1:3" x14ac:dyDescent="0.75">
      <c r="A6859" s="113">
        <v>45211</v>
      </c>
      <c r="B6859" s="97">
        <v>18</v>
      </c>
      <c r="C6859" s="105"/>
    </row>
    <row r="6860" spans="1:3" x14ac:dyDescent="0.75">
      <c r="A6860" s="113">
        <v>45211</v>
      </c>
      <c r="B6860" s="97">
        <v>19</v>
      </c>
      <c r="C6860" s="105"/>
    </row>
    <row r="6861" spans="1:3" x14ac:dyDescent="0.75">
      <c r="A6861" s="113">
        <v>45211</v>
      </c>
      <c r="B6861" s="97">
        <v>20</v>
      </c>
      <c r="C6861" s="105"/>
    </row>
    <row r="6862" spans="1:3" x14ac:dyDescent="0.75">
      <c r="A6862" s="113">
        <v>45211</v>
      </c>
      <c r="B6862" s="97">
        <v>21</v>
      </c>
      <c r="C6862" s="105"/>
    </row>
    <row r="6863" spans="1:3" x14ac:dyDescent="0.75">
      <c r="A6863" s="113">
        <v>45211</v>
      </c>
      <c r="B6863" s="97">
        <v>22</v>
      </c>
      <c r="C6863" s="105"/>
    </row>
    <row r="6864" spans="1:3" x14ac:dyDescent="0.75">
      <c r="A6864" s="113">
        <v>45211</v>
      </c>
      <c r="B6864" s="97">
        <v>23</v>
      </c>
      <c r="C6864" s="105"/>
    </row>
    <row r="6865" spans="1:3" x14ac:dyDescent="0.75">
      <c r="A6865" s="113">
        <v>45211</v>
      </c>
      <c r="B6865" s="97">
        <v>24</v>
      </c>
      <c r="C6865" s="105"/>
    </row>
    <row r="6866" spans="1:3" x14ac:dyDescent="0.75">
      <c r="A6866" s="113">
        <v>45212</v>
      </c>
      <c r="B6866" s="97">
        <v>1</v>
      </c>
      <c r="C6866" s="105"/>
    </row>
    <row r="6867" spans="1:3" x14ac:dyDescent="0.75">
      <c r="A6867" s="113">
        <v>45212</v>
      </c>
      <c r="B6867" s="97">
        <v>2</v>
      </c>
      <c r="C6867" s="105"/>
    </row>
    <row r="6868" spans="1:3" x14ac:dyDescent="0.75">
      <c r="A6868" s="113">
        <v>45212</v>
      </c>
      <c r="B6868" s="97">
        <v>3</v>
      </c>
      <c r="C6868" s="105"/>
    </row>
    <row r="6869" spans="1:3" x14ac:dyDescent="0.75">
      <c r="A6869" s="113">
        <v>45212</v>
      </c>
      <c r="B6869" s="97">
        <v>4</v>
      </c>
      <c r="C6869" s="105"/>
    </row>
    <row r="6870" spans="1:3" x14ac:dyDescent="0.75">
      <c r="A6870" s="113">
        <v>45212</v>
      </c>
      <c r="B6870" s="97">
        <v>5</v>
      </c>
      <c r="C6870" s="105"/>
    </row>
    <row r="6871" spans="1:3" x14ac:dyDescent="0.75">
      <c r="A6871" s="113">
        <v>45212</v>
      </c>
      <c r="B6871" s="97">
        <v>6</v>
      </c>
      <c r="C6871" s="105"/>
    </row>
    <row r="6872" spans="1:3" x14ac:dyDescent="0.75">
      <c r="A6872" s="113">
        <v>45212</v>
      </c>
      <c r="B6872" s="97">
        <v>7</v>
      </c>
      <c r="C6872" s="105"/>
    </row>
    <row r="6873" spans="1:3" x14ac:dyDescent="0.75">
      <c r="A6873" s="113">
        <v>45212</v>
      </c>
      <c r="B6873" s="97">
        <v>8</v>
      </c>
      <c r="C6873" s="105"/>
    </row>
    <row r="6874" spans="1:3" x14ac:dyDescent="0.75">
      <c r="A6874" s="113">
        <v>45212</v>
      </c>
      <c r="B6874" s="97">
        <v>9</v>
      </c>
      <c r="C6874" s="105"/>
    </row>
    <row r="6875" spans="1:3" x14ac:dyDescent="0.75">
      <c r="A6875" s="113">
        <v>45212</v>
      </c>
      <c r="B6875" s="97">
        <v>10</v>
      </c>
      <c r="C6875" s="105"/>
    </row>
    <row r="6876" spans="1:3" x14ac:dyDescent="0.75">
      <c r="A6876" s="113">
        <v>45212</v>
      </c>
      <c r="B6876" s="97">
        <v>11</v>
      </c>
      <c r="C6876" s="105"/>
    </row>
    <row r="6877" spans="1:3" x14ac:dyDescent="0.75">
      <c r="A6877" s="113">
        <v>45212</v>
      </c>
      <c r="B6877" s="97">
        <v>12</v>
      </c>
      <c r="C6877" s="105"/>
    </row>
    <row r="6878" spans="1:3" x14ac:dyDescent="0.75">
      <c r="A6878" s="113">
        <v>45212</v>
      </c>
      <c r="B6878" s="97">
        <v>13</v>
      </c>
      <c r="C6878" s="105"/>
    </row>
    <row r="6879" spans="1:3" x14ac:dyDescent="0.75">
      <c r="A6879" s="113">
        <v>45212</v>
      </c>
      <c r="B6879" s="97">
        <v>14</v>
      </c>
      <c r="C6879" s="105"/>
    </row>
    <row r="6880" spans="1:3" x14ac:dyDescent="0.75">
      <c r="A6880" s="113">
        <v>45212</v>
      </c>
      <c r="B6880" s="97">
        <v>15</v>
      </c>
      <c r="C6880" s="105"/>
    </row>
    <row r="6881" spans="1:3" x14ac:dyDescent="0.75">
      <c r="A6881" s="113">
        <v>45212</v>
      </c>
      <c r="B6881" s="97">
        <v>16</v>
      </c>
      <c r="C6881" s="105"/>
    </row>
    <row r="6882" spans="1:3" x14ac:dyDescent="0.75">
      <c r="A6882" s="113">
        <v>45212</v>
      </c>
      <c r="B6882" s="97">
        <v>17</v>
      </c>
      <c r="C6882" s="105"/>
    </row>
    <row r="6883" spans="1:3" x14ac:dyDescent="0.75">
      <c r="A6883" s="113">
        <v>45212</v>
      </c>
      <c r="B6883" s="97">
        <v>18</v>
      </c>
      <c r="C6883" s="105"/>
    </row>
    <row r="6884" spans="1:3" x14ac:dyDescent="0.75">
      <c r="A6884" s="113">
        <v>45212</v>
      </c>
      <c r="B6884" s="97">
        <v>19</v>
      </c>
      <c r="C6884" s="105"/>
    </row>
    <row r="6885" spans="1:3" x14ac:dyDescent="0.75">
      <c r="A6885" s="113">
        <v>45212</v>
      </c>
      <c r="B6885" s="97">
        <v>20</v>
      </c>
      <c r="C6885" s="105"/>
    </row>
    <row r="6886" spans="1:3" x14ac:dyDescent="0.75">
      <c r="A6886" s="113">
        <v>45212</v>
      </c>
      <c r="B6886" s="97">
        <v>21</v>
      </c>
      <c r="C6886" s="105"/>
    </row>
    <row r="6887" spans="1:3" x14ac:dyDescent="0.75">
      <c r="A6887" s="113">
        <v>45212</v>
      </c>
      <c r="B6887" s="97">
        <v>22</v>
      </c>
      <c r="C6887" s="105"/>
    </row>
    <row r="6888" spans="1:3" x14ac:dyDescent="0.75">
      <c r="A6888" s="113">
        <v>45212</v>
      </c>
      <c r="B6888" s="97">
        <v>23</v>
      </c>
      <c r="C6888" s="105"/>
    </row>
    <row r="6889" spans="1:3" x14ac:dyDescent="0.75">
      <c r="A6889" s="113">
        <v>45212</v>
      </c>
      <c r="B6889" s="97">
        <v>24</v>
      </c>
      <c r="C6889" s="105"/>
    </row>
    <row r="6890" spans="1:3" x14ac:dyDescent="0.75">
      <c r="A6890" s="113">
        <v>45213</v>
      </c>
      <c r="B6890" s="97">
        <v>1</v>
      </c>
      <c r="C6890" s="105"/>
    </row>
    <row r="6891" spans="1:3" x14ac:dyDescent="0.75">
      <c r="A6891" s="113">
        <v>45213</v>
      </c>
      <c r="B6891" s="97">
        <v>2</v>
      </c>
      <c r="C6891" s="105"/>
    </row>
    <row r="6892" spans="1:3" x14ac:dyDescent="0.75">
      <c r="A6892" s="113">
        <v>45213</v>
      </c>
      <c r="B6892" s="97">
        <v>3</v>
      </c>
      <c r="C6892" s="105"/>
    </row>
    <row r="6893" spans="1:3" x14ac:dyDescent="0.75">
      <c r="A6893" s="113">
        <v>45213</v>
      </c>
      <c r="B6893" s="97">
        <v>4</v>
      </c>
      <c r="C6893" s="105"/>
    </row>
    <row r="6894" spans="1:3" x14ac:dyDescent="0.75">
      <c r="A6894" s="113">
        <v>45213</v>
      </c>
      <c r="B6894" s="97">
        <v>5</v>
      </c>
      <c r="C6894" s="105"/>
    </row>
    <row r="6895" spans="1:3" x14ac:dyDescent="0.75">
      <c r="A6895" s="113">
        <v>45213</v>
      </c>
      <c r="B6895" s="97">
        <v>6</v>
      </c>
      <c r="C6895" s="105"/>
    </row>
    <row r="6896" spans="1:3" x14ac:dyDescent="0.75">
      <c r="A6896" s="113">
        <v>45213</v>
      </c>
      <c r="B6896" s="97">
        <v>7</v>
      </c>
      <c r="C6896" s="105"/>
    </row>
    <row r="6897" spans="1:3" x14ac:dyDescent="0.75">
      <c r="A6897" s="113">
        <v>45213</v>
      </c>
      <c r="B6897" s="97">
        <v>8</v>
      </c>
      <c r="C6897" s="105"/>
    </row>
    <row r="6898" spans="1:3" x14ac:dyDescent="0.75">
      <c r="A6898" s="113">
        <v>45213</v>
      </c>
      <c r="B6898" s="97">
        <v>9</v>
      </c>
      <c r="C6898" s="105"/>
    </row>
    <row r="6899" spans="1:3" x14ac:dyDescent="0.75">
      <c r="A6899" s="113">
        <v>45213</v>
      </c>
      <c r="B6899" s="97">
        <v>10</v>
      </c>
      <c r="C6899" s="105"/>
    </row>
    <row r="6900" spans="1:3" x14ac:dyDescent="0.75">
      <c r="A6900" s="113">
        <v>45213</v>
      </c>
      <c r="B6900" s="97">
        <v>11</v>
      </c>
      <c r="C6900" s="105"/>
    </row>
    <row r="6901" spans="1:3" x14ac:dyDescent="0.75">
      <c r="A6901" s="113">
        <v>45213</v>
      </c>
      <c r="B6901" s="97">
        <v>12</v>
      </c>
      <c r="C6901" s="105"/>
    </row>
    <row r="6902" spans="1:3" x14ac:dyDescent="0.75">
      <c r="A6902" s="113">
        <v>45213</v>
      </c>
      <c r="B6902" s="97">
        <v>13</v>
      </c>
      <c r="C6902" s="105"/>
    </row>
    <row r="6903" spans="1:3" x14ac:dyDescent="0.75">
      <c r="A6903" s="113">
        <v>45213</v>
      </c>
      <c r="B6903" s="97">
        <v>14</v>
      </c>
      <c r="C6903" s="105"/>
    </row>
    <row r="6904" spans="1:3" x14ac:dyDescent="0.75">
      <c r="A6904" s="113">
        <v>45213</v>
      </c>
      <c r="B6904" s="97">
        <v>15</v>
      </c>
      <c r="C6904" s="105"/>
    </row>
    <row r="6905" spans="1:3" x14ac:dyDescent="0.75">
      <c r="A6905" s="113">
        <v>45213</v>
      </c>
      <c r="B6905" s="97">
        <v>16</v>
      </c>
      <c r="C6905" s="105"/>
    </row>
    <row r="6906" spans="1:3" x14ac:dyDescent="0.75">
      <c r="A6906" s="113">
        <v>45213</v>
      </c>
      <c r="B6906" s="97">
        <v>17</v>
      </c>
      <c r="C6906" s="105"/>
    </row>
    <row r="6907" spans="1:3" x14ac:dyDescent="0.75">
      <c r="A6907" s="113">
        <v>45213</v>
      </c>
      <c r="B6907" s="97">
        <v>18</v>
      </c>
      <c r="C6907" s="105"/>
    </row>
    <row r="6908" spans="1:3" x14ac:dyDescent="0.75">
      <c r="A6908" s="113">
        <v>45213</v>
      </c>
      <c r="B6908" s="97">
        <v>19</v>
      </c>
      <c r="C6908" s="105"/>
    </row>
    <row r="6909" spans="1:3" x14ac:dyDescent="0.75">
      <c r="A6909" s="113">
        <v>45213</v>
      </c>
      <c r="B6909" s="97">
        <v>20</v>
      </c>
      <c r="C6909" s="105"/>
    </row>
    <row r="6910" spans="1:3" x14ac:dyDescent="0.75">
      <c r="A6910" s="113">
        <v>45213</v>
      </c>
      <c r="B6910" s="97">
        <v>21</v>
      </c>
      <c r="C6910" s="105"/>
    </row>
    <row r="6911" spans="1:3" x14ac:dyDescent="0.75">
      <c r="A6911" s="113">
        <v>45213</v>
      </c>
      <c r="B6911" s="97">
        <v>22</v>
      </c>
      <c r="C6911" s="105"/>
    </row>
    <row r="6912" spans="1:3" x14ac:dyDescent="0.75">
      <c r="A6912" s="113">
        <v>45213</v>
      </c>
      <c r="B6912" s="97">
        <v>23</v>
      </c>
      <c r="C6912" s="105"/>
    </row>
    <row r="6913" spans="1:3" x14ac:dyDescent="0.75">
      <c r="A6913" s="113">
        <v>45213</v>
      </c>
      <c r="B6913" s="97">
        <v>24</v>
      </c>
      <c r="C6913" s="105"/>
    </row>
    <row r="6914" spans="1:3" x14ac:dyDescent="0.75">
      <c r="A6914" s="113">
        <v>45214</v>
      </c>
      <c r="B6914" s="97">
        <v>1</v>
      </c>
      <c r="C6914" s="105"/>
    </row>
    <row r="6915" spans="1:3" x14ac:dyDescent="0.75">
      <c r="A6915" s="113">
        <v>45214</v>
      </c>
      <c r="B6915" s="97">
        <v>2</v>
      </c>
      <c r="C6915" s="105"/>
    </row>
    <row r="6916" spans="1:3" x14ac:dyDescent="0.75">
      <c r="A6916" s="113">
        <v>45214</v>
      </c>
      <c r="B6916" s="97">
        <v>3</v>
      </c>
      <c r="C6916" s="105"/>
    </row>
    <row r="6917" spans="1:3" x14ac:dyDescent="0.75">
      <c r="A6917" s="113">
        <v>45214</v>
      </c>
      <c r="B6917" s="97">
        <v>4</v>
      </c>
      <c r="C6917" s="105"/>
    </row>
    <row r="6918" spans="1:3" x14ac:dyDescent="0.75">
      <c r="A6918" s="113">
        <v>45214</v>
      </c>
      <c r="B6918" s="97">
        <v>5</v>
      </c>
      <c r="C6918" s="105"/>
    </row>
    <row r="6919" spans="1:3" x14ac:dyDescent="0.75">
      <c r="A6919" s="113">
        <v>45214</v>
      </c>
      <c r="B6919" s="97">
        <v>6</v>
      </c>
      <c r="C6919" s="105"/>
    </row>
    <row r="6920" spans="1:3" x14ac:dyDescent="0.75">
      <c r="A6920" s="113">
        <v>45214</v>
      </c>
      <c r="B6920" s="97">
        <v>7</v>
      </c>
      <c r="C6920" s="105"/>
    </row>
    <row r="6921" spans="1:3" x14ac:dyDescent="0.75">
      <c r="A6921" s="113">
        <v>45214</v>
      </c>
      <c r="B6921" s="97">
        <v>8</v>
      </c>
      <c r="C6921" s="105"/>
    </row>
    <row r="6922" spans="1:3" x14ac:dyDescent="0.75">
      <c r="A6922" s="113">
        <v>45214</v>
      </c>
      <c r="B6922" s="97">
        <v>9</v>
      </c>
      <c r="C6922" s="105"/>
    </row>
    <row r="6923" spans="1:3" x14ac:dyDescent="0.75">
      <c r="A6923" s="113">
        <v>45214</v>
      </c>
      <c r="B6923" s="97">
        <v>10</v>
      </c>
      <c r="C6923" s="105"/>
    </row>
    <row r="6924" spans="1:3" x14ac:dyDescent="0.75">
      <c r="A6924" s="113">
        <v>45214</v>
      </c>
      <c r="B6924" s="97">
        <v>11</v>
      </c>
      <c r="C6924" s="105"/>
    </row>
    <row r="6925" spans="1:3" x14ac:dyDescent="0.75">
      <c r="A6925" s="113">
        <v>45214</v>
      </c>
      <c r="B6925" s="97">
        <v>12</v>
      </c>
      <c r="C6925" s="105"/>
    </row>
    <row r="6926" spans="1:3" x14ac:dyDescent="0.75">
      <c r="A6926" s="113">
        <v>45214</v>
      </c>
      <c r="B6926" s="97">
        <v>13</v>
      </c>
      <c r="C6926" s="105"/>
    </row>
    <row r="6927" spans="1:3" x14ac:dyDescent="0.75">
      <c r="A6927" s="113">
        <v>45214</v>
      </c>
      <c r="B6927" s="97">
        <v>14</v>
      </c>
      <c r="C6927" s="105"/>
    </row>
    <row r="6928" spans="1:3" x14ac:dyDescent="0.75">
      <c r="A6928" s="113">
        <v>45214</v>
      </c>
      <c r="B6928" s="97">
        <v>15</v>
      </c>
      <c r="C6928" s="105"/>
    </row>
    <row r="6929" spans="1:3" x14ac:dyDescent="0.75">
      <c r="A6929" s="113">
        <v>45214</v>
      </c>
      <c r="B6929" s="97">
        <v>16</v>
      </c>
      <c r="C6929" s="105"/>
    </row>
    <row r="6930" spans="1:3" x14ac:dyDescent="0.75">
      <c r="A6930" s="113">
        <v>45214</v>
      </c>
      <c r="B6930" s="97">
        <v>17</v>
      </c>
      <c r="C6930" s="105"/>
    </row>
    <row r="6931" spans="1:3" x14ac:dyDescent="0.75">
      <c r="A6931" s="113">
        <v>45214</v>
      </c>
      <c r="B6931" s="97">
        <v>18</v>
      </c>
      <c r="C6931" s="105"/>
    </row>
    <row r="6932" spans="1:3" x14ac:dyDescent="0.75">
      <c r="A6932" s="113">
        <v>45214</v>
      </c>
      <c r="B6932" s="97">
        <v>19</v>
      </c>
      <c r="C6932" s="105"/>
    </row>
    <row r="6933" spans="1:3" x14ac:dyDescent="0.75">
      <c r="A6933" s="113">
        <v>45214</v>
      </c>
      <c r="B6933" s="97">
        <v>20</v>
      </c>
      <c r="C6933" s="105"/>
    </row>
    <row r="6934" spans="1:3" x14ac:dyDescent="0.75">
      <c r="A6934" s="113">
        <v>45214</v>
      </c>
      <c r="B6934" s="97">
        <v>21</v>
      </c>
      <c r="C6934" s="105"/>
    </row>
    <row r="6935" spans="1:3" x14ac:dyDescent="0.75">
      <c r="A6935" s="113">
        <v>45214</v>
      </c>
      <c r="B6935" s="97">
        <v>22</v>
      </c>
      <c r="C6935" s="105"/>
    </row>
    <row r="6936" spans="1:3" x14ac:dyDescent="0.75">
      <c r="A6936" s="113">
        <v>45214</v>
      </c>
      <c r="B6936" s="97">
        <v>23</v>
      </c>
      <c r="C6936" s="105"/>
    </row>
    <row r="6937" spans="1:3" x14ac:dyDescent="0.75">
      <c r="A6937" s="113">
        <v>45214</v>
      </c>
      <c r="B6937" s="97">
        <v>24</v>
      </c>
      <c r="C6937" s="105"/>
    </row>
    <row r="6938" spans="1:3" x14ac:dyDescent="0.75">
      <c r="A6938" s="113">
        <v>45215</v>
      </c>
      <c r="B6938" s="97">
        <v>1</v>
      </c>
      <c r="C6938" s="105"/>
    </row>
    <row r="6939" spans="1:3" x14ac:dyDescent="0.75">
      <c r="A6939" s="113">
        <v>45215</v>
      </c>
      <c r="B6939" s="97">
        <v>2</v>
      </c>
      <c r="C6939" s="105"/>
    </row>
    <row r="6940" spans="1:3" x14ac:dyDescent="0.75">
      <c r="A6940" s="113">
        <v>45215</v>
      </c>
      <c r="B6940" s="97">
        <v>3</v>
      </c>
      <c r="C6940" s="105"/>
    </row>
    <row r="6941" spans="1:3" x14ac:dyDescent="0.75">
      <c r="A6941" s="113">
        <v>45215</v>
      </c>
      <c r="B6941" s="97">
        <v>4</v>
      </c>
      <c r="C6941" s="105"/>
    </row>
    <row r="6942" spans="1:3" x14ac:dyDescent="0.75">
      <c r="A6942" s="113">
        <v>45215</v>
      </c>
      <c r="B6942" s="97">
        <v>5</v>
      </c>
      <c r="C6942" s="105"/>
    </row>
    <row r="6943" spans="1:3" x14ac:dyDescent="0.75">
      <c r="A6943" s="113">
        <v>45215</v>
      </c>
      <c r="B6943" s="97">
        <v>6</v>
      </c>
      <c r="C6943" s="105"/>
    </row>
    <row r="6944" spans="1:3" x14ac:dyDescent="0.75">
      <c r="A6944" s="113">
        <v>45215</v>
      </c>
      <c r="B6944" s="97">
        <v>7</v>
      </c>
      <c r="C6944" s="105"/>
    </row>
    <row r="6945" spans="1:3" x14ac:dyDescent="0.75">
      <c r="A6945" s="113">
        <v>45215</v>
      </c>
      <c r="B6945" s="97">
        <v>8</v>
      </c>
      <c r="C6945" s="105"/>
    </row>
    <row r="6946" spans="1:3" x14ac:dyDescent="0.75">
      <c r="A6946" s="113">
        <v>45215</v>
      </c>
      <c r="B6946" s="97">
        <v>9</v>
      </c>
      <c r="C6946" s="105"/>
    </row>
    <row r="6947" spans="1:3" x14ac:dyDescent="0.75">
      <c r="A6947" s="113">
        <v>45215</v>
      </c>
      <c r="B6947" s="97">
        <v>10</v>
      </c>
      <c r="C6947" s="105"/>
    </row>
    <row r="6948" spans="1:3" x14ac:dyDescent="0.75">
      <c r="A6948" s="113">
        <v>45215</v>
      </c>
      <c r="B6948" s="97">
        <v>11</v>
      </c>
      <c r="C6948" s="105"/>
    </row>
    <row r="6949" spans="1:3" x14ac:dyDescent="0.75">
      <c r="A6949" s="113">
        <v>45215</v>
      </c>
      <c r="B6949" s="97">
        <v>12</v>
      </c>
      <c r="C6949" s="105"/>
    </row>
    <row r="6950" spans="1:3" x14ac:dyDescent="0.75">
      <c r="A6950" s="113">
        <v>45215</v>
      </c>
      <c r="B6950" s="97">
        <v>13</v>
      </c>
      <c r="C6950" s="105"/>
    </row>
    <row r="6951" spans="1:3" x14ac:dyDescent="0.75">
      <c r="A6951" s="113">
        <v>45215</v>
      </c>
      <c r="B6951" s="97">
        <v>14</v>
      </c>
      <c r="C6951" s="105"/>
    </row>
    <row r="6952" spans="1:3" x14ac:dyDescent="0.75">
      <c r="A6952" s="113">
        <v>45215</v>
      </c>
      <c r="B6952" s="97">
        <v>15</v>
      </c>
      <c r="C6952" s="105"/>
    </row>
    <row r="6953" spans="1:3" x14ac:dyDescent="0.75">
      <c r="A6953" s="113">
        <v>45215</v>
      </c>
      <c r="B6953" s="97">
        <v>16</v>
      </c>
      <c r="C6953" s="105"/>
    </row>
    <row r="6954" spans="1:3" x14ac:dyDescent="0.75">
      <c r="A6954" s="113">
        <v>45215</v>
      </c>
      <c r="B6954" s="97">
        <v>17</v>
      </c>
      <c r="C6954" s="105"/>
    </row>
    <row r="6955" spans="1:3" x14ac:dyDescent="0.75">
      <c r="A6955" s="113">
        <v>45215</v>
      </c>
      <c r="B6955" s="97">
        <v>18</v>
      </c>
      <c r="C6955" s="105"/>
    </row>
    <row r="6956" spans="1:3" x14ac:dyDescent="0.75">
      <c r="A6956" s="113">
        <v>45215</v>
      </c>
      <c r="B6956" s="97">
        <v>19</v>
      </c>
      <c r="C6956" s="105"/>
    </row>
    <row r="6957" spans="1:3" x14ac:dyDescent="0.75">
      <c r="A6957" s="113">
        <v>45215</v>
      </c>
      <c r="B6957" s="97">
        <v>20</v>
      </c>
      <c r="C6957" s="105"/>
    </row>
    <row r="6958" spans="1:3" x14ac:dyDescent="0.75">
      <c r="A6958" s="113">
        <v>45215</v>
      </c>
      <c r="B6958" s="97">
        <v>21</v>
      </c>
      <c r="C6958" s="105"/>
    </row>
    <row r="6959" spans="1:3" x14ac:dyDescent="0.75">
      <c r="A6959" s="113">
        <v>45215</v>
      </c>
      <c r="B6959" s="97">
        <v>22</v>
      </c>
      <c r="C6959" s="105"/>
    </row>
    <row r="6960" spans="1:3" x14ac:dyDescent="0.75">
      <c r="A6960" s="113">
        <v>45215</v>
      </c>
      <c r="B6960" s="97">
        <v>23</v>
      </c>
      <c r="C6960" s="105"/>
    </row>
    <row r="6961" spans="1:3" x14ac:dyDescent="0.75">
      <c r="A6961" s="113">
        <v>45215</v>
      </c>
      <c r="B6961" s="97">
        <v>24</v>
      </c>
      <c r="C6961" s="105"/>
    </row>
    <row r="6962" spans="1:3" x14ac:dyDescent="0.75">
      <c r="A6962" s="113">
        <v>45216</v>
      </c>
      <c r="B6962" s="97">
        <v>1</v>
      </c>
      <c r="C6962" s="105"/>
    </row>
    <row r="6963" spans="1:3" x14ac:dyDescent="0.75">
      <c r="A6963" s="113">
        <v>45216</v>
      </c>
      <c r="B6963" s="97">
        <v>2</v>
      </c>
      <c r="C6963" s="105"/>
    </row>
    <row r="6964" spans="1:3" x14ac:dyDescent="0.75">
      <c r="A6964" s="113">
        <v>45216</v>
      </c>
      <c r="B6964" s="97">
        <v>3</v>
      </c>
      <c r="C6964" s="105"/>
    </row>
    <row r="6965" spans="1:3" x14ac:dyDescent="0.75">
      <c r="A6965" s="113">
        <v>45216</v>
      </c>
      <c r="B6965" s="97">
        <v>4</v>
      </c>
      <c r="C6965" s="105"/>
    </row>
    <row r="6966" spans="1:3" x14ac:dyDescent="0.75">
      <c r="A6966" s="113">
        <v>45216</v>
      </c>
      <c r="B6966" s="97">
        <v>5</v>
      </c>
      <c r="C6966" s="105"/>
    </row>
    <row r="6967" spans="1:3" x14ac:dyDescent="0.75">
      <c r="A6967" s="113">
        <v>45216</v>
      </c>
      <c r="B6967" s="97">
        <v>6</v>
      </c>
      <c r="C6967" s="105"/>
    </row>
    <row r="6968" spans="1:3" x14ac:dyDescent="0.75">
      <c r="A6968" s="113">
        <v>45216</v>
      </c>
      <c r="B6968" s="97">
        <v>7</v>
      </c>
      <c r="C6968" s="105"/>
    </row>
    <row r="6969" spans="1:3" x14ac:dyDescent="0.75">
      <c r="A6969" s="113">
        <v>45216</v>
      </c>
      <c r="B6969" s="97">
        <v>8</v>
      </c>
      <c r="C6969" s="105"/>
    </row>
    <row r="6970" spans="1:3" x14ac:dyDescent="0.75">
      <c r="A6970" s="113">
        <v>45216</v>
      </c>
      <c r="B6970" s="97">
        <v>9</v>
      </c>
      <c r="C6970" s="105"/>
    </row>
    <row r="6971" spans="1:3" x14ac:dyDescent="0.75">
      <c r="A6971" s="113">
        <v>45216</v>
      </c>
      <c r="B6971" s="97">
        <v>10</v>
      </c>
      <c r="C6971" s="105"/>
    </row>
    <row r="6972" spans="1:3" x14ac:dyDescent="0.75">
      <c r="A6972" s="113">
        <v>45216</v>
      </c>
      <c r="B6972" s="97">
        <v>11</v>
      </c>
      <c r="C6972" s="105"/>
    </row>
    <row r="6973" spans="1:3" x14ac:dyDescent="0.75">
      <c r="A6973" s="113">
        <v>45216</v>
      </c>
      <c r="B6973" s="97">
        <v>12</v>
      </c>
      <c r="C6973" s="105"/>
    </row>
    <row r="6974" spans="1:3" x14ac:dyDescent="0.75">
      <c r="A6974" s="113">
        <v>45216</v>
      </c>
      <c r="B6974" s="97">
        <v>13</v>
      </c>
      <c r="C6974" s="105"/>
    </row>
    <row r="6975" spans="1:3" x14ac:dyDescent="0.75">
      <c r="A6975" s="113">
        <v>45216</v>
      </c>
      <c r="B6975" s="97">
        <v>14</v>
      </c>
      <c r="C6975" s="105"/>
    </row>
    <row r="6976" spans="1:3" x14ac:dyDescent="0.75">
      <c r="A6976" s="113">
        <v>45216</v>
      </c>
      <c r="B6976" s="97">
        <v>15</v>
      </c>
      <c r="C6976" s="105"/>
    </row>
    <row r="6977" spans="1:3" x14ac:dyDescent="0.75">
      <c r="A6977" s="113">
        <v>45216</v>
      </c>
      <c r="B6977" s="97">
        <v>16</v>
      </c>
      <c r="C6977" s="105"/>
    </row>
    <row r="6978" spans="1:3" x14ac:dyDescent="0.75">
      <c r="A6978" s="113">
        <v>45216</v>
      </c>
      <c r="B6978" s="97">
        <v>17</v>
      </c>
      <c r="C6978" s="105"/>
    </row>
    <row r="6979" spans="1:3" x14ac:dyDescent="0.75">
      <c r="A6979" s="113">
        <v>45216</v>
      </c>
      <c r="B6979" s="97">
        <v>18</v>
      </c>
      <c r="C6979" s="105"/>
    </row>
    <row r="6980" spans="1:3" x14ac:dyDescent="0.75">
      <c r="A6980" s="113">
        <v>45216</v>
      </c>
      <c r="B6980" s="97">
        <v>19</v>
      </c>
      <c r="C6980" s="105"/>
    </row>
    <row r="6981" spans="1:3" x14ac:dyDescent="0.75">
      <c r="A6981" s="113">
        <v>45216</v>
      </c>
      <c r="B6981" s="97">
        <v>20</v>
      </c>
      <c r="C6981" s="105"/>
    </row>
    <row r="6982" spans="1:3" x14ac:dyDescent="0.75">
      <c r="A6982" s="113">
        <v>45216</v>
      </c>
      <c r="B6982" s="97">
        <v>21</v>
      </c>
      <c r="C6982" s="105"/>
    </row>
    <row r="6983" spans="1:3" x14ac:dyDescent="0.75">
      <c r="A6983" s="113">
        <v>45216</v>
      </c>
      <c r="B6983" s="97">
        <v>22</v>
      </c>
      <c r="C6983" s="105"/>
    </row>
    <row r="6984" spans="1:3" x14ac:dyDescent="0.75">
      <c r="A6984" s="113">
        <v>45216</v>
      </c>
      <c r="B6984" s="97">
        <v>23</v>
      </c>
      <c r="C6984" s="105"/>
    </row>
    <row r="6985" spans="1:3" x14ac:dyDescent="0.75">
      <c r="A6985" s="113">
        <v>45216</v>
      </c>
      <c r="B6985" s="97">
        <v>24</v>
      </c>
      <c r="C6985" s="105"/>
    </row>
    <row r="6986" spans="1:3" x14ac:dyDescent="0.75">
      <c r="A6986" s="113">
        <v>45217</v>
      </c>
      <c r="B6986" s="97">
        <v>1</v>
      </c>
      <c r="C6986" s="105"/>
    </row>
    <row r="6987" spans="1:3" x14ac:dyDescent="0.75">
      <c r="A6987" s="113">
        <v>45217</v>
      </c>
      <c r="B6987" s="97">
        <v>2</v>
      </c>
      <c r="C6987" s="105"/>
    </row>
    <row r="6988" spans="1:3" x14ac:dyDescent="0.75">
      <c r="A6988" s="113">
        <v>45217</v>
      </c>
      <c r="B6988" s="97">
        <v>3</v>
      </c>
      <c r="C6988" s="105"/>
    </row>
    <row r="6989" spans="1:3" x14ac:dyDescent="0.75">
      <c r="A6989" s="113">
        <v>45217</v>
      </c>
      <c r="B6989" s="97">
        <v>4</v>
      </c>
      <c r="C6989" s="105"/>
    </row>
    <row r="6990" spans="1:3" x14ac:dyDescent="0.75">
      <c r="A6990" s="113">
        <v>45217</v>
      </c>
      <c r="B6990" s="97">
        <v>5</v>
      </c>
      <c r="C6990" s="105"/>
    </row>
    <row r="6991" spans="1:3" x14ac:dyDescent="0.75">
      <c r="A6991" s="113">
        <v>45217</v>
      </c>
      <c r="B6991" s="97">
        <v>6</v>
      </c>
      <c r="C6991" s="105"/>
    </row>
    <row r="6992" spans="1:3" x14ac:dyDescent="0.75">
      <c r="A6992" s="113">
        <v>45217</v>
      </c>
      <c r="B6992" s="97">
        <v>7</v>
      </c>
      <c r="C6992" s="105"/>
    </row>
    <row r="6993" spans="1:3" x14ac:dyDescent="0.75">
      <c r="A6993" s="113">
        <v>45217</v>
      </c>
      <c r="B6993" s="97">
        <v>8</v>
      </c>
      <c r="C6993" s="105"/>
    </row>
    <row r="6994" spans="1:3" x14ac:dyDescent="0.75">
      <c r="A6994" s="113">
        <v>45217</v>
      </c>
      <c r="B6994" s="97">
        <v>9</v>
      </c>
      <c r="C6994" s="105"/>
    </row>
    <row r="6995" spans="1:3" x14ac:dyDescent="0.75">
      <c r="A6995" s="113">
        <v>45217</v>
      </c>
      <c r="B6995" s="97">
        <v>10</v>
      </c>
      <c r="C6995" s="105"/>
    </row>
    <row r="6996" spans="1:3" x14ac:dyDescent="0.75">
      <c r="A6996" s="113">
        <v>45217</v>
      </c>
      <c r="B6996" s="97">
        <v>11</v>
      </c>
      <c r="C6996" s="105"/>
    </row>
    <row r="6997" spans="1:3" x14ac:dyDescent="0.75">
      <c r="A6997" s="113">
        <v>45217</v>
      </c>
      <c r="B6997" s="97">
        <v>12</v>
      </c>
      <c r="C6997" s="105"/>
    </row>
    <row r="6998" spans="1:3" x14ac:dyDescent="0.75">
      <c r="A6998" s="113">
        <v>45217</v>
      </c>
      <c r="B6998" s="97">
        <v>13</v>
      </c>
      <c r="C6998" s="105"/>
    </row>
    <row r="6999" spans="1:3" x14ac:dyDescent="0.75">
      <c r="A6999" s="113">
        <v>45217</v>
      </c>
      <c r="B6999" s="97">
        <v>14</v>
      </c>
      <c r="C6999" s="105"/>
    </row>
    <row r="7000" spans="1:3" x14ac:dyDescent="0.75">
      <c r="A7000" s="113">
        <v>45217</v>
      </c>
      <c r="B7000" s="97">
        <v>15</v>
      </c>
      <c r="C7000" s="105"/>
    </row>
    <row r="7001" spans="1:3" x14ac:dyDescent="0.75">
      <c r="A7001" s="113">
        <v>45217</v>
      </c>
      <c r="B7001" s="97">
        <v>16</v>
      </c>
      <c r="C7001" s="105"/>
    </row>
    <row r="7002" spans="1:3" x14ac:dyDescent="0.75">
      <c r="A7002" s="113">
        <v>45217</v>
      </c>
      <c r="B7002" s="97">
        <v>17</v>
      </c>
      <c r="C7002" s="105"/>
    </row>
    <row r="7003" spans="1:3" x14ac:dyDescent="0.75">
      <c r="A7003" s="113">
        <v>45217</v>
      </c>
      <c r="B7003" s="97">
        <v>18</v>
      </c>
      <c r="C7003" s="105"/>
    </row>
    <row r="7004" spans="1:3" x14ac:dyDescent="0.75">
      <c r="A7004" s="113">
        <v>45217</v>
      </c>
      <c r="B7004" s="97">
        <v>19</v>
      </c>
      <c r="C7004" s="105"/>
    </row>
    <row r="7005" spans="1:3" x14ac:dyDescent="0.75">
      <c r="A7005" s="113">
        <v>45217</v>
      </c>
      <c r="B7005" s="97">
        <v>20</v>
      </c>
      <c r="C7005" s="105"/>
    </row>
    <row r="7006" spans="1:3" x14ac:dyDescent="0.75">
      <c r="A7006" s="113">
        <v>45217</v>
      </c>
      <c r="B7006" s="97">
        <v>21</v>
      </c>
      <c r="C7006" s="105"/>
    </row>
    <row r="7007" spans="1:3" x14ac:dyDescent="0.75">
      <c r="A7007" s="113">
        <v>45217</v>
      </c>
      <c r="B7007" s="97">
        <v>22</v>
      </c>
      <c r="C7007" s="105"/>
    </row>
    <row r="7008" spans="1:3" x14ac:dyDescent="0.75">
      <c r="A7008" s="113">
        <v>45217</v>
      </c>
      <c r="B7008" s="97">
        <v>23</v>
      </c>
      <c r="C7008" s="105"/>
    </row>
    <row r="7009" spans="1:3" x14ac:dyDescent="0.75">
      <c r="A7009" s="113">
        <v>45217</v>
      </c>
      <c r="B7009" s="97">
        <v>24</v>
      </c>
      <c r="C7009" s="105"/>
    </row>
    <row r="7010" spans="1:3" x14ac:dyDescent="0.75">
      <c r="A7010" s="113">
        <v>45218</v>
      </c>
      <c r="B7010" s="97">
        <v>1</v>
      </c>
      <c r="C7010" s="105"/>
    </row>
    <row r="7011" spans="1:3" x14ac:dyDescent="0.75">
      <c r="A7011" s="113">
        <v>45218</v>
      </c>
      <c r="B7011" s="97">
        <v>2</v>
      </c>
      <c r="C7011" s="105"/>
    </row>
    <row r="7012" spans="1:3" x14ac:dyDescent="0.75">
      <c r="A7012" s="113">
        <v>45218</v>
      </c>
      <c r="B7012" s="97">
        <v>3</v>
      </c>
      <c r="C7012" s="105"/>
    </row>
    <row r="7013" spans="1:3" x14ac:dyDescent="0.75">
      <c r="A7013" s="113">
        <v>45218</v>
      </c>
      <c r="B7013" s="97">
        <v>4</v>
      </c>
      <c r="C7013" s="105"/>
    </row>
    <row r="7014" spans="1:3" x14ac:dyDescent="0.75">
      <c r="A7014" s="113">
        <v>45218</v>
      </c>
      <c r="B7014" s="97">
        <v>5</v>
      </c>
      <c r="C7014" s="105"/>
    </row>
    <row r="7015" spans="1:3" x14ac:dyDescent="0.75">
      <c r="A7015" s="113">
        <v>45218</v>
      </c>
      <c r="B7015" s="97">
        <v>6</v>
      </c>
      <c r="C7015" s="105"/>
    </row>
    <row r="7016" spans="1:3" x14ac:dyDescent="0.75">
      <c r="A7016" s="113">
        <v>45218</v>
      </c>
      <c r="B7016" s="97">
        <v>7</v>
      </c>
      <c r="C7016" s="105"/>
    </row>
    <row r="7017" spans="1:3" x14ac:dyDescent="0.75">
      <c r="A7017" s="113">
        <v>45218</v>
      </c>
      <c r="B7017" s="97">
        <v>8</v>
      </c>
      <c r="C7017" s="105"/>
    </row>
    <row r="7018" spans="1:3" x14ac:dyDescent="0.75">
      <c r="A7018" s="113">
        <v>45218</v>
      </c>
      <c r="B7018" s="97">
        <v>9</v>
      </c>
      <c r="C7018" s="105"/>
    </row>
    <row r="7019" spans="1:3" x14ac:dyDescent="0.75">
      <c r="A7019" s="113">
        <v>45218</v>
      </c>
      <c r="B7019" s="97">
        <v>10</v>
      </c>
      <c r="C7019" s="105"/>
    </row>
    <row r="7020" spans="1:3" x14ac:dyDescent="0.75">
      <c r="A7020" s="113">
        <v>45218</v>
      </c>
      <c r="B7020" s="97">
        <v>11</v>
      </c>
      <c r="C7020" s="105"/>
    </row>
    <row r="7021" spans="1:3" x14ac:dyDescent="0.75">
      <c r="A7021" s="113">
        <v>45218</v>
      </c>
      <c r="B7021" s="97">
        <v>12</v>
      </c>
      <c r="C7021" s="105"/>
    </row>
    <row r="7022" spans="1:3" x14ac:dyDescent="0.75">
      <c r="A7022" s="113">
        <v>45218</v>
      </c>
      <c r="B7022" s="97">
        <v>13</v>
      </c>
      <c r="C7022" s="105"/>
    </row>
    <row r="7023" spans="1:3" x14ac:dyDescent="0.75">
      <c r="A7023" s="113">
        <v>45218</v>
      </c>
      <c r="B7023" s="97">
        <v>14</v>
      </c>
      <c r="C7023" s="105"/>
    </row>
    <row r="7024" spans="1:3" x14ac:dyDescent="0.75">
      <c r="A7024" s="113">
        <v>45218</v>
      </c>
      <c r="B7024" s="97">
        <v>15</v>
      </c>
      <c r="C7024" s="105"/>
    </row>
    <row r="7025" spans="1:3" x14ac:dyDescent="0.75">
      <c r="A7025" s="113">
        <v>45218</v>
      </c>
      <c r="B7025" s="97">
        <v>16</v>
      </c>
      <c r="C7025" s="105"/>
    </row>
    <row r="7026" spans="1:3" x14ac:dyDescent="0.75">
      <c r="A7026" s="113">
        <v>45218</v>
      </c>
      <c r="B7026" s="97">
        <v>17</v>
      </c>
      <c r="C7026" s="105"/>
    </row>
    <row r="7027" spans="1:3" x14ac:dyDescent="0.75">
      <c r="A7027" s="113">
        <v>45218</v>
      </c>
      <c r="B7027" s="97">
        <v>18</v>
      </c>
      <c r="C7027" s="105"/>
    </row>
    <row r="7028" spans="1:3" x14ac:dyDescent="0.75">
      <c r="A7028" s="113">
        <v>45218</v>
      </c>
      <c r="B7028" s="97">
        <v>19</v>
      </c>
      <c r="C7028" s="105"/>
    </row>
    <row r="7029" spans="1:3" x14ac:dyDescent="0.75">
      <c r="A7029" s="113">
        <v>45218</v>
      </c>
      <c r="B7029" s="97">
        <v>20</v>
      </c>
      <c r="C7029" s="105"/>
    </row>
    <row r="7030" spans="1:3" x14ac:dyDescent="0.75">
      <c r="A7030" s="113">
        <v>45218</v>
      </c>
      <c r="B7030" s="97">
        <v>21</v>
      </c>
      <c r="C7030" s="105"/>
    </row>
    <row r="7031" spans="1:3" x14ac:dyDescent="0.75">
      <c r="A7031" s="113">
        <v>45218</v>
      </c>
      <c r="B7031" s="97">
        <v>22</v>
      </c>
      <c r="C7031" s="105"/>
    </row>
    <row r="7032" spans="1:3" x14ac:dyDescent="0.75">
      <c r="A7032" s="113">
        <v>45218</v>
      </c>
      <c r="B7032" s="97">
        <v>23</v>
      </c>
      <c r="C7032" s="105"/>
    </row>
    <row r="7033" spans="1:3" x14ac:dyDescent="0.75">
      <c r="A7033" s="113">
        <v>45218</v>
      </c>
      <c r="B7033" s="97">
        <v>24</v>
      </c>
      <c r="C7033" s="105"/>
    </row>
    <row r="7034" spans="1:3" x14ac:dyDescent="0.75">
      <c r="A7034" s="113">
        <v>45219</v>
      </c>
      <c r="B7034" s="97">
        <v>1</v>
      </c>
      <c r="C7034" s="105"/>
    </row>
    <row r="7035" spans="1:3" x14ac:dyDescent="0.75">
      <c r="A7035" s="113">
        <v>45219</v>
      </c>
      <c r="B7035" s="97">
        <v>2</v>
      </c>
      <c r="C7035" s="105"/>
    </row>
    <row r="7036" spans="1:3" x14ac:dyDescent="0.75">
      <c r="A7036" s="113">
        <v>45219</v>
      </c>
      <c r="B7036" s="97">
        <v>3</v>
      </c>
      <c r="C7036" s="105"/>
    </row>
    <row r="7037" spans="1:3" x14ac:dyDescent="0.75">
      <c r="A7037" s="113">
        <v>45219</v>
      </c>
      <c r="B7037" s="97">
        <v>4</v>
      </c>
      <c r="C7037" s="105"/>
    </row>
    <row r="7038" spans="1:3" x14ac:dyDescent="0.75">
      <c r="A7038" s="113">
        <v>45219</v>
      </c>
      <c r="B7038" s="97">
        <v>5</v>
      </c>
      <c r="C7038" s="105"/>
    </row>
    <row r="7039" spans="1:3" x14ac:dyDescent="0.75">
      <c r="A7039" s="113">
        <v>45219</v>
      </c>
      <c r="B7039" s="97">
        <v>6</v>
      </c>
      <c r="C7039" s="105"/>
    </row>
    <row r="7040" spans="1:3" x14ac:dyDescent="0.75">
      <c r="A7040" s="113">
        <v>45219</v>
      </c>
      <c r="B7040" s="97">
        <v>7</v>
      </c>
      <c r="C7040" s="105"/>
    </row>
    <row r="7041" spans="1:3" x14ac:dyDescent="0.75">
      <c r="A7041" s="113">
        <v>45219</v>
      </c>
      <c r="B7041" s="97">
        <v>8</v>
      </c>
      <c r="C7041" s="105"/>
    </row>
    <row r="7042" spans="1:3" x14ac:dyDescent="0.75">
      <c r="A7042" s="113">
        <v>45219</v>
      </c>
      <c r="B7042" s="97">
        <v>9</v>
      </c>
      <c r="C7042" s="105"/>
    </row>
    <row r="7043" spans="1:3" x14ac:dyDescent="0.75">
      <c r="A7043" s="113">
        <v>45219</v>
      </c>
      <c r="B7043" s="97">
        <v>10</v>
      </c>
      <c r="C7043" s="105"/>
    </row>
    <row r="7044" spans="1:3" x14ac:dyDescent="0.75">
      <c r="A7044" s="113">
        <v>45219</v>
      </c>
      <c r="B7044" s="97">
        <v>11</v>
      </c>
      <c r="C7044" s="105"/>
    </row>
    <row r="7045" spans="1:3" x14ac:dyDescent="0.75">
      <c r="A7045" s="113">
        <v>45219</v>
      </c>
      <c r="B7045" s="97">
        <v>12</v>
      </c>
      <c r="C7045" s="105"/>
    </row>
    <row r="7046" spans="1:3" x14ac:dyDescent="0.75">
      <c r="A7046" s="113">
        <v>45219</v>
      </c>
      <c r="B7046" s="97">
        <v>13</v>
      </c>
      <c r="C7046" s="105"/>
    </row>
    <row r="7047" spans="1:3" x14ac:dyDescent="0.75">
      <c r="A7047" s="113">
        <v>45219</v>
      </c>
      <c r="B7047" s="97">
        <v>14</v>
      </c>
      <c r="C7047" s="105"/>
    </row>
    <row r="7048" spans="1:3" x14ac:dyDescent="0.75">
      <c r="A7048" s="113">
        <v>45219</v>
      </c>
      <c r="B7048" s="97">
        <v>15</v>
      </c>
      <c r="C7048" s="105"/>
    </row>
    <row r="7049" spans="1:3" x14ac:dyDescent="0.75">
      <c r="A7049" s="113">
        <v>45219</v>
      </c>
      <c r="B7049" s="97">
        <v>16</v>
      </c>
      <c r="C7049" s="105"/>
    </row>
    <row r="7050" spans="1:3" x14ac:dyDescent="0.75">
      <c r="A7050" s="113">
        <v>45219</v>
      </c>
      <c r="B7050" s="97">
        <v>17</v>
      </c>
      <c r="C7050" s="105"/>
    </row>
    <row r="7051" spans="1:3" x14ac:dyDescent="0.75">
      <c r="A7051" s="113">
        <v>45219</v>
      </c>
      <c r="B7051" s="97">
        <v>18</v>
      </c>
      <c r="C7051" s="105"/>
    </row>
    <row r="7052" spans="1:3" x14ac:dyDescent="0.75">
      <c r="A7052" s="113">
        <v>45219</v>
      </c>
      <c r="B7052" s="97">
        <v>19</v>
      </c>
      <c r="C7052" s="105"/>
    </row>
    <row r="7053" spans="1:3" x14ac:dyDescent="0.75">
      <c r="A7053" s="113">
        <v>45219</v>
      </c>
      <c r="B7053" s="97">
        <v>20</v>
      </c>
      <c r="C7053" s="105"/>
    </row>
    <row r="7054" spans="1:3" x14ac:dyDescent="0.75">
      <c r="A7054" s="113">
        <v>45219</v>
      </c>
      <c r="B7054" s="97">
        <v>21</v>
      </c>
      <c r="C7054" s="105"/>
    </row>
    <row r="7055" spans="1:3" x14ac:dyDescent="0.75">
      <c r="A7055" s="113">
        <v>45219</v>
      </c>
      <c r="B7055" s="97">
        <v>22</v>
      </c>
      <c r="C7055" s="105"/>
    </row>
    <row r="7056" spans="1:3" x14ac:dyDescent="0.75">
      <c r="A7056" s="113">
        <v>45219</v>
      </c>
      <c r="B7056" s="97">
        <v>23</v>
      </c>
      <c r="C7056" s="105"/>
    </row>
    <row r="7057" spans="1:3" x14ac:dyDescent="0.75">
      <c r="A7057" s="113">
        <v>45219</v>
      </c>
      <c r="B7057" s="97">
        <v>24</v>
      </c>
      <c r="C7057" s="105"/>
    </row>
    <row r="7058" spans="1:3" x14ac:dyDescent="0.75">
      <c r="A7058" s="113">
        <v>45220</v>
      </c>
      <c r="B7058" s="97">
        <v>1</v>
      </c>
      <c r="C7058" s="105"/>
    </row>
    <row r="7059" spans="1:3" x14ac:dyDescent="0.75">
      <c r="A7059" s="113">
        <v>45220</v>
      </c>
      <c r="B7059" s="97">
        <v>2</v>
      </c>
      <c r="C7059" s="105"/>
    </row>
    <row r="7060" spans="1:3" x14ac:dyDescent="0.75">
      <c r="A7060" s="113">
        <v>45220</v>
      </c>
      <c r="B7060" s="97">
        <v>3</v>
      </c>
      <c r="C7060" s="105"/>
    </row>
    <row r="7061" spans="1:3" x14ac:dyDescent="0.75">
      <c r="A7061" s="113">
        <v>45220</v>
      </c>
      <c r="B7061" s="97">
        <v>4</v>
      </c>
      <c r="C7061" s="105"/>
    </row>
    <row r="7062" spans="1:3" x14ac:dyDescent="0.75">
      <c r="A7062" s="113">
        <v>45220</v>
      </c>
      <c r="B7062" s="97">
        <v>5</v>
      </c>
      <c r="C7062" s="105"/>
    </row>
    <row r="7063" spans="1:3" x14ac:dyDescent="0.75">
      <c r="A7063" s="113">
        <v>45220</v>
      </c>
      <c r="B7063" s="97">
        <v>6</v>
      </c>
      <c r="C7063" s="105"/>
    </row>
    <row r="7064" spans="1:3" x14ac:dyDescent="0.75">
      <c r="A7064" s="113">
        <v>45220</v>
      </c>
      <c r="B7064" s="97">
        <v>7</v>
      </c>
      <c r="C7064" s="105"/>
    </row>
    <row r="7065" spans="1:3" x14ac:dyDescent="0.75">
      <c r="A7065" s="113">
        <v>45220</v>
      </c>
      <c r="B7065" s="97">
        <v>8</v>
      </c>
      <c r="C7065" s="105"/>
    </row>
    <row r="7066" spans="1:3" x14ac:dyDescent="0.75">
      <c r="A7066" s="113">
        <v>45220</v>
      </c>
      <c r="B7066" s="97">
        <v>9</v>
      </c>
      <c r="C7066" s="105"/>
    </row>
    <row r="7067" spans="1:3" x14ac:dyDescent="0.75">
      <c r="A7067" s="113">
        <v>45220</v>
      </c>
      <c r="B7067" s="97">
        <v>10</v>
      </c>
      <c r="C7067" s="105"/>
    </row>
    <row r="7068" spans="1:3" x14ac:dyDescent="0.75">
      <c r="A7068" s="113">
        <v>45220</v>
      </c>
      <c r="B7068" s="97">
        <v>11</v>
      </c>
      <c r="C7068" s="105"/>
    </row>
    <row r="7069" spans="1:3" x14ac:dyDescent="0.75">
      <c r="A7069" s="113">
        <v>45220</v>
      </c>
      <c r="B7069" s="97">
        <v>12</v>
      </c>
      <c r="C7069" s="105"/>
    </row>
    <row r="7070" spans="1:3" x14ac:dyDescent="0.75">
      <c r="A7070" s="113">
        <v>45220</v>
      </c>
      <c r="B7070" s="97">
        <v>13</v>
      </c>
      <c r="C7070" s="105"/>
    </row>
    <row r="7071" spans="1:3" x14ac:dyDescent="0.75">
      <c r="A7071" s="113">
        <v>45220</v>
      </c>
      <c r="B7071" s="97">
        <v>14</v>
      </c>
      <c r="C7071" s="105"/>
    </row>
    <row r="7072" spans="1:3" x14ac:dyDescent="0.75">
      <c r="A7072" s="113">
        <v>45220</v>
      </c>
      <c r="B7072" s="97">
        <v>15</v>
      </c>
      <c r="C7072" s="105"/>
    </row>
    <row r="7073" spans="1:3" x14ac:dyDescent="0.75">
      <c r="A7073" s="113">
        <v>45220</v>
      </c>
      <c r="B7073" s="97">
        <v>16</v>
      </c>
      <c r="C7073" s="105"/>
    </row>
    <row r="7074" spans="1:3" x14ac:dyDescent="0.75">
      <c r="A7074" s="113">
        <v>45220</v>
      </c>
      <c r="B7074" s="97">
        <v>17</v>
      </c>
      <c r="C7074" s="105"/>
    </row>
    <row r="7075" spans="1:3" x14ac:dyDescent="0.75">
      <c r="A7075" s="113">
        <v>45220</v>
      </c>
      <c r="B7075" s="97">
        <v>18</v>
      </c>
      <c r="C7075" s="105"/>
    </row>
    <row r="7076" spans="1:3" x14ac:dyDescent="0.75">
      <c r="A7076" s="113">
        <v>45220</v>
      </c>
      <c r="B7076" s="97">
        <v>19</v>
      </c>
      <c r="C7076" s="105"/>
    </row>
    <row r="7077" spans="1:3" x14ac:dyDescent="0.75">
      <c r="A7077" s="113">
        <v>45220</v>
      </c>
      <c r="B7077" s="97">
        <v>20</v>
      </c>
      <c r="C7077" s="105"/>
    </row>
    <row r="7078" spans="1:3" x14ac:dyDescent="0.75">
      <c r="A7078" s="113">
        <v>45220</v>
      </c>
      <c r="B7078" s="97">
        <v>21</v>
      </c>
      <c r="C7078" s="105"/>
    </row>
    <row r="7079" spans="1:3" x14ac:dyDescent="0.75">
      <c r="A7079" s="113">
        <v>45220</v>
      </c>
      <c r="B7079" s="97">
        <v>22</v>
      </c>
      <c r="C7079" s="105"/>
    </row>
    <row r="7080" spans="1:3" x14ac:dyDescent="0.75">
      <c r="A7080" s="113">
        <v>45220</v>
      </c>
      <c r="B7080" s="97">
        <v>23</v>
      </c>
      <c r="C7080" s="105"/>
    </row>
    <row r="7081" spans="1:3" x14ac:dyDescent="0.75">
      <c r="A7081" s="113">
        <v>45220</v>
      </c>
      <c r="B7081" s="97">
        <v>24</v>
      </c>
      <c r="C7081" s="105"/>
    </row>
    <row r="7082" spans="1:3" x14ac:dyDescent="0.75">
      <c r="A7082" s="113">
        <v>45221</v>
      </c>
      <c r="B7082" s="97">
        <v>1</v>
      </c>
      <c r="C7082" s="105"/>
    </row>
    <row r="7083" spans="1:3" x14ac:dyDescent="0.75">
      <c r="A7083" s="113">
        <v>45221</v>
      </c>
      <c r="B7083" s="97">
        <v>2</v>
      </c>
      <c r="C7083" s="105"/>
    </row>
    <row r="7084" spans="1:3" x14ac:dyDescent="0.75">
      <c r="A7084" s="113">
        <v>45221</v>
      </c>
      <c r="B7084" s="97">
        <v>3</v>
      </c>
      <c r="C7084" s="105"/>
    </row>
    <row r="7085" spans="1:3" x14ac:dyDescent="0.75">
      <c r="A7085" s="113">
        <v>45221</v>
      </c>
      <c r="B7085" s="97">
        <v>4</v>
      </c>
      <c r="C7085" s="105"/>
    </row>
    <row r="7086" spans="1:3" x14ac:dyDescent="0.75">
      <c r="A7086" s="113">
        <v>45221</v>
      </c>
      <c r="B7086" s="97">
        <v>5</v>
      </c>
      <c r="C7086" s="105"/>
    </row>
    <row r="7087" spans="1:3" x14ac:dyDescent="0.75">
      <c r="A7087" s="113">
        <v>45221</v>
      </c>
      <c r="B7087" s="97">
        <v>6</v>
      </c>
      <c r="C7087" s="105"/>
    </row>
    <row r="7088" spans="1:3" x14ac:dyDescent="0.75">
      <c r="A7088" s="113">
        <v>45221</v>
      </c>
      <c r="B7088" s="97">
        <v>7</v>
      </c>
      <c r="C7088" s="105"/>
    </row>
    <row r="7089" spans="1:3" x14ac:dyDescent="0.75">
      <c r="A7089" s="113">
        <v>45221</v>
      </c>
      <c r="B7089" s="97">
        <v>8</v>
      </c>
      <c r="C7089" s="105"/>
    </row>
    <row r="7090" spans="1:3" x14ac:dyDescent="0.75">
      <c r="A7090" s="113">
        <v>45221</v>
      </c>
      <c r="B7090" s="97">
        <v>9</v>
      </c>
      <c r="C7090" s="105"/>
    </row>
    <row r="7091" spans="1:3" x14ac:dyDescent="0.75">
      <c r="A7091" s="113">
        <v>45221</v>
      </c>
      <c r="B7091" s="97">
        <v>10</v>
      </c>
      <c r="C7091" s="105"/>
    </row>
    <row r="7092" spans="1:3" x14ac:dyDescent="0.75">
      <c r="A7092" s="113">
        <v>45221</v>
      </c>
      <c r="B7092" s="97">
        <v>11</v>
      </c>
      <c r="C7092" s="105"/>
    </row>
    <row r="7093" spans="1:3" x14ac:dyDescent="0.75">
      <c r="A7093" s="113">
        <v>45221</v>
      </c>
      <c r="B7093" s="97">
        <v>12</v>
      </c>
      <c r="C7093" s="105"/>
    </row>
    <row r="7094" spans="1:3" x14ac:dyDescent="0.75">
      <c r="A7094" s="113">
        <v>45221</v>
      </c>
      <c r="B7094" s="97">
        <v>13</v>
      </c>
      <c r="C7094" s="105"/>
    </row>
    <row r="7095" spans="1:3" x14ac:dyDescent="0.75">
      <c r="A7095" s="113">
        <v>45221</v>
      </c>
      <c r="B7095" s="97">
        <v>14</v>
      </c>
      <c r="C7095" s="105"/>
    </row>
    <row r="7096" spans="1:3" x14ac:dyDescent="0.75">
      <c r="A7096" s="113">
        <v>45221</v>
      </c>
      <c r="B7096" s="97">
        <v>15</v>
      </c>
      <c r="C7096" s="105"/>
    </row>
    <row r="7097" spans="1:3" x14ac:dyDescent="0.75">
      <c r="A7097" s="113">
        <v>45221</v>
      </c>
      <c r="B7097" s="97">
        <v>16</v>
      </c>
      <c r="C7097" s="105"/>
    </row>
    <row r="7098" spans="1:3" x14ac:dyDescent="0.75">
      <c r="A7098" s="113">
        <v>45221</v>
      </c>
      <c r="B7098" s="97">
        <v>17</v>
      </c>
      <c r="C7098" s="105"/>
    </row>
    <row r="7099" spans="1:3" x14ac:dyDescent="0.75">
      <c r="A7099" s="113">
        <v>45221</v>
      </c>
      <c r="B7099" s="97">
        <v>18</v>
      </c>
      <c r="C7099" s="105"/>
    </row>
    <row r="7100" spans="1:3" x14ac:dyDescent="0.75">
      <c r="A7100" s="113">
        <v>45221</v>
      </c>
      <c r="B7100" s="97">
        <v>19</v>
      </c>
      <c r="C7100" s="105"/>
    </row>
    <row r="7101" spans="1:3" x14ac:dyDescent="0.75">
      <c r="A7101" s="113">
        <v>45221</v>
      </c>
      <c r="B7101" s="97">
        <v>20</v>
      </c>
      <c r="C7101" s="105"/>
    </row>
    <row r="7102" spans="1:3" x14ac:dyDescent="0.75">
      <c r="A7102" s="113">
        <v>45221</v>
      </c>
      <c r="B7102" s="97">
        <v>21</v>
      </c>
      <c r="C7102" s="105"/>
    </row>
    <row r="7103" spans="1:3" x14ac:dyDescent="0.75">
      <c r="A7103" s="113">
        <v>45221</v>
      </c>
      <c r="B7103" s="97">
        <v>22</v>
      </c>
      <c r="C7103" s="105"/>
    </row>
    <row r="7104" spans="1:3" x14ac:dyDescent="0.75">
      <c r="A7104" s="113">
        <v>45221</v>
      </c>
      <c r="B7104" s="97">
        <v>23</v>
      </c>
      <c r="C7104" s="105"/>
    </row>
    <row r="7105" spans="1:3" x14ac:dyDescent="0.75">
      <c r="A7105" s="113">
        <v>45221</v>
      </c>
      <c r="B7105" s="97">
        <v>24</v>
      </c>
      <c r="C7105" s="105"/>
    </row>
    <row r="7106" spans="1:3" x14ac:dyDescent="0.75">
      <c r="A7106" s="113">
        <v>45222</v>
      </c>
      <c r="B7106" s="97">
        <v>1</v>
      </c>
      <c r="C7106" s="105"/>
    </row>
    <row r="7107" spans="1:3" x14ac:dyDescent="0.75">
      <c r="A7107" s="113">
        <v>45222</v>
      </c>
      <c r="B7107" s="97">
        <v>2</v>
      </c>
      <c r="C7107" s="105"/>
    </row>
    <row r="7108" spans="1:3" x14ac:dyDescent="0.75">
      <c r="A7108" s="113">
        <v>45222</v>
      </c>
      <c r="B7108" s="97">
        <v>3</v>
      </c>
      <c r="C7108" s="105"/>
    </row>
    <row r="7109" spans="1:3" x14ac:dyDescent="0.75">
      <c r="A7109" s="113">
        <v>45222</v>
      </c>
      <c r="B7109" s="97">
        <v>4</v>
      </c>
      <c r="C7109" s="105"/>
    </row>
    <row r="7110" spans="1:3" x14ac:dyDescent="0.75">
      <c r="A7110" s="113">
        <v>45222</v>
      </c>
      <c r="B7110" s="97">
        <v>5</v>
      </c>
      <c r="C7110" s="105"/>
    </row>
    <row r="7111" spans="1:3" x14ac:dyDescent="0.75">
      <c r="A7111" s="113">
        <v>45222</v>
      </c>
      <c r="B7111" s="97">
        <v>6</v>
      </c>
      <c r="C7111" s="105"/>
    </row>
    <row r="7112" spans="1:3" x14ac:dyDescent="0.75">
      <c r="A7112" s="113">
        <v>45222</v>
      </c>
      <c r="B7112" s="97">
        <v>7</v>
      </c>
      <c r="C7112" s="105"/>
    </row>
    <row r="7113" spans="1:3" x14ac:dyDescent="0.75">
      <c r="A7113" s="113">
        <v>45222</v>
      </c>
      <c r="B7113" s="97">
        <v>8</v>
      </c>
      <c r="C7113" s="105"/>
    </row>
    <row r="7114" spans="1:3" x14ac:dyDescent="0.75">
      <c r="A7114" s="113">
        <v>45222</v>
      </c>
      <c r="B7114" s="97">
        <v>9</v>
      </c>
      <c r="C7114" s="105"/>
    </row>
    <row r="7115" spans="1:3" x14ac:dyDescent="0.75">
      <c r="A7115" s="113">
        <v>45222</v>
      </c>
      <c r="B7115" s="97">
        <v>10</v>
      </c>
      <c r="C7115" s="105"/>
    </row>
    <row r="7116" spans="1:3" x14ac:dyDescent="0.75">
      <c r="A7116" s="113">
        <v>45222</v>
      </c>
      <c r="B7116" s="97">
        <v>11</v>
      </c>
      <c r="C7116" s="105"/>
    </row>
    <row r="7117" spans="1:3" x14ac:dyDescent="0.75">
      <c r="A7117" s="113">
        <v>45222</v>
      </c>
      <c r="B7117" s="97">
        <v>12</v>
      </c>
      <c r="C7117" s="105"/>
    </row>
    <row r="7118" spans="1:3" x14ac:dyDescent="0.75">
      <c r="A7118" s="113">
        <v>45222</v>
      </c>
      <c r="B7118" s="97">
        <v>13</v>
      </c>
      <c r="C7118" s="105"/>
    </row>
    <row r="7119" spans="1:3" x14ac:dyDescent="0.75">
      <c r="A7119" s="113">
        <v>45222</v>
      </c>
      <c r="B7119" s="97">
        <v>14</v>
      </c>
      <c r="C7119" s="105"/>
    </row>
    <row r="7120" spans="1:3" x14ac:dyDescent="0.75">
      <c r="A7120" s="113">
        <v>45222</v>
      </c>
      <c r="B7120" s="97">
        <v>15</v>
      </c>
      <c r="C7120" s="105"/>
    </row>
    <row r="7121" spans="1:3" x14ac:dyDescent="0.75">
      <c r="A7121" s="113">
        <v>45222</v>
      </c>
      <c r="B7121" s="97">
        <v>16</v>
      </c>
      <c r="C7121" s="105"/>
    </row>
    <row r="7122" spans="1:3" x14ac:dyDescent="0.75">
      <c r="A7122" s="113">
        <v>45222</v>
      </c>
      <c r="B7122" s="97">
        <v>17</v>
      </c>
      <c r="C7122" s="105"/>
    </row>
    <row r="7123" spans="1:3" x14ac:dyDescent="0.75">
      <c r="A7123" s="113">
        <v>45222</v>
      </c>
      <c r="B7123" s="97">
        <v>18</v>
      </c>
      <c r="C7123" s="105"/>
    </row>
    <row r="7124" spans="1:3" x14ac:dyDescent="0.75">
      <c r="A7124" s="113">
        <v>45222</v>
      </c>
      <c r="B7124" s="97">
        <v>19</v>
      </c>
      <c r="C7124" s="105"/>
    </row>
    <row r="7125" spans="1:3" x14ac:dyDescent="0.75">
      <c r="A7125" s="113">
        <v>45222</v>
      </c>
      <c r="B7125" s="97">
        <v>20</v>
      </c>
      <c r="C7125" s="105"/>
    </row>
    <row r="7126" spans="1:3" x14ac:dyDescent="0.75">
      <c r="A7126" s="113">
        <v>45222</v>
      </c>
      <c r="B7126" s="97">
        <v>21</v>
      </c>
      <c r="C7126" s="105"/>
    </row>
    <row r="7127" spans="1:3" x14ac:dyDescent="0.75">
      <c r="A7127" s="113">
        <v>45222</v>
      </c>
      <c r="B7127" s="97">
        <v>22</v>
      </c>
      <c r="C7127" s="105"/>
    </row>
    <row r="7128" spans="1:3" x14ac:dyDescent="0.75">
      <c r="A7128" s="113">
        <v>45222</v>
      </c>
      <c r="B7128" s="97">
        <v>23</v>
      </c>
      <c r="C7128" s="105"/>
    </row>
    <row r="7129" spans="1:3" x14ac:dyDescent="0.75">
      <c r="A7129" s="113">
        <v>45222</v>
      </c>
      <c r="B7129" s="97">
        <v>24</v>
      </c>
      <c r="C7129" s="105"/>
    </row>
    <row r="7130" spans="1:3" x14ac:dyDescent="0.75">
      <c r="A7130" s="113">
        <v>45223</v>
      </c>
      <c r="B7130" s="97">
        <v>1</v>
      </c>
      <c r="C7130" s="105"/>
    </row>
    <row r="7131" spans="1:3" x14ac:dyDescent="0.75">
      <c r="A7131" s="113">
        <v>45223</v>
      </c>
      <c r="B7131" s="97">
        <v>2</v>
      </c>
      <c r="C7131" s="105"/>
    </row>
    <row r="7132" spans="1:3" x14ac:dyDescent="0.75">
      <c r="A7132" s="113">
        <v>45223</v>
      </c>
      <c r="B7132" s="97">
        <v>3</v>
      </c>
      <c r="C7132" s="105"/>
    </row>
    <row r="7133" spans="1:3" x14ac:dyDescent="0.75">
      <c r="A7133" s="113">
        <v>45223</v>
      </c>
      <c r="B7133" s="97">
        <v>4</v>
      </c>
      <c r="C7133" s="105"/>
    </row>
    <row r="7134" spans="1:3" x14ac:dyDescent="0.75">
      <c r="A7134" s="113">
        <v>45223</v>
      </c>
      <c r="B7134" s="97">
        <v>5</v>
      </c>
      <c r="C7134" s="105"/>
    </row>
    <row r="7135" spans="1:3" x14ac:dyDescent="0.75">
      <c r="A7135" s="113">
        <v>45223</v>
      </c>
      <c r="B7135" s="97">
        <v>6</v>
      </c>
      <c r="C7135" s="105"/>
    </row>
    <row r="7136" spans="1:3" x14ac:dyDescent="0.75">
      <c r="A7136" s="113">
        <v>45223</v>
      </c>
      <c r="B7136" s="97">
        <v>7</v>
      </c>
      <c r="C7136" s="105"/>
    </row>
    <row r="7137" spans="1:3" x14ac:dyDescent="0.75">
      <c r="A7137" s="113">
        <v>45223</v>
      </c>
      <c r="B7137" s="97">
        <v>8</v>
      </c>
      <c r="C7137" s="105"/>
    </row>
    <row r="7138" spans="1:3" x14ac:dyDescent="0.75">
      <c r="A7138" s="113">
        <v>45223</v>
      </c>
      <c r="B7138" s="97">
        <v>9</v>
      </c>
      <c r="C7138" s="105"/>
    </row>
    <row r="7139" spans="1:3" x14ac:dyDescent="0.75">
      <c r="A7139" s="113">
        <v>45223</v>
      </c>
      <c r="B7139" s="97">
        <v>10</v>
      </c>
      <c r="C7139" s="105"/>
    </row>
    <row r="7140" spans="1:3" x14ac:dyDescent="0.75">
      <c r="A7140" s="113">
        <v>45223</v>
      </c>
      <c r="B7140" s="97">
        <v>11</v>
      </c>
      <c r="C7140" s="105"/>
    </row>
    <row r="7141" spans="1:3" x14ac:dyDescent="0.75">
      <c r="A7141" s="113">
        <v>45223</v>
      </c>
      <c r="B7141" s="97">
        <v>12</v>
      </c>
      <c r="C7141" s="105"/>
    </row>
    <row r="7142" spans="1:3" x14ac:dyDescent="0.75">
      <c r="A7142" s="113">
        <v>45223</v>
      </c>
      <c r="B7142" s="97">
        <v>13</v>
      </c>
      <c r="C7142" s="105"/>
    </row>
    <row r="7143" spans="1:3" x14ac:dyDescent="0.75">
      <c r="A7143" s="113">
        <v>45223</v>
      </c>
      <c r="B7143" s="97">
        <v>14</v>
      </c>
      <c r="C7143" s="105"/>
    </row>
    <row r="7144" spans="1:3" x14ac:dyDescent="0.75">
      <c r="A7144" s="113">
        <v>45223</v>
      </c>
      <c r="B7144" s="97">
        <v>15</v>
      </c>
      <c r="C7144" s="105"/>
    </row>
    <row r="7145" spans="1:3" x14ac:dyDescent="0.75">
      <c r="A7145" s="113">
        <v>45223</v>
      </c>
      <c r="B7145" s="97">
        <v>16</v>
      </c>
      <c r="C7145" s="105"/>
    </row>
    <row r="7146" spans="1:3" x14ac:dyDescent="0.75">
      <c r="A7146" s="113">
        <v>45223</v>
      </c>
      <c r="B7146" s="97">
        <v>17</v>
      </c>
      <c r="C7146" s="105"/>
    </row>
    <row r="7147" spans="1:3" x14ac:dyDescent="0.75">
      <c r="A7147" s="113">
        <v>45223</v>
      </c>
      <c r="B7147" s="97">
        <v>18</v>
      </c>
      <c r="C7147" s="105"/>
    </row>
    <row r="7148" spans="1:3" x14ac:dyDescent="0.75">
      <c r="A7148" s="113">
        <v>45223</v>
      </c>
      <c r="B7148" s="97">
        <v>19</v>
      </c>
      <c r="C7148" s="105"/>
    </row>
    <row r="7149" spans="1:3" x14ac:dyDescent="0.75">
      <c r="A7149" s="113">
        <v>45223</v>
      </c>
      <c r="B7149" s="97">
        <v>20</v>
      </c>
      <c r="C7149" s="105"/>
    </row>
    <row r="7150" spans="1:3" x14ac:dyDescent="0.75">
      <c r="A7150" s="113">
        <v>45223</v>
      </c>
      <c r="B7150" s="97">
        <v>21</v>
      </c>
      <c r="C7150" s="105"/>
    </row>
    <row r="7151" spans="1:3" x14ac:dyDescent="0.75">
      <c r="A7151" s="113">
        <v>45223</v>
      </c>
      <c r="B7151" s="97">
        <v>22</v>
      </c>
      <c r="C7151" s="105"/>
    </row>
    <row r="7152" spans="1:3" x14ac:dyDescent="0.75">
      <c r="A7152" s="113">
        <v>45223</v>
      </c>
      <c r="B7152" s="97">
        <v>23</v>
      </c>
      <c r="C7152" s="105"/>
    </row>
    <row r="7153" spans="1:3" x14ac:dyDescent="0.75">
      <c r="A7153" s="113">
        <v>45223</v>
      </c>
      <c r="B7153" s="97">
        <v>24</v>
      </c>
      <c r="C7153" s="105"/>
    </row>
    <row r="7154" spans="1:3" x14ac:dyDescent="0.75">
      <c r="A7154" s="113">
        <v>45224</v>
      </c>
      <c r="B7154" s="97">
        <v>1</v>
      </c>
      <c r="C7154" s="105"/>
    </row>
    <row r="7155" spans="1:3" x14ac:dyDescent="0.75">
      <c r="A7155" s="113">
        <v>45224</v>
      </c>
      <c r="B7155" s="97">
        <v>2</v>
      </c>
      <c r="C7155" s="105"/>
    </row>
    <row r="7156" spans="1:3" x14ac:dyDescent="0.75">
      <c r="A7156" s="113">
        <v>45224</v>
      </c>
      <c r="B7156" s="97">
        <v>3</v>
      </c>
      <c r="C7156" s="105"/>
    </row>
    <row r="7157" spans="1:3" x14ac:dyDescent="0.75">
      <c r="A7157" s="113">
        <v>45224</v>
      </c>
      <c r="B7157" s="97">
        <v>4</v>
      </c>
      <c r="C7157" s="105"/>
    </row>
    <row r="7158" spans="1:3" x14ac:dyDescent="0.75">
      <c r="A7158" s="113">
        <v>45224</v>
      </c>
      <c r="B7158" s="97">
        <v>5</v>
      </c>
      <c r="C7158" s="105"/>
    </row>
    <row r="7159" spans="1:3" x14ac:dyDescent="0.75">
      <c r="A7159" s="113">
        <v>45224</v>
      </c>
      <c r="B7159" s="97">
        <v>6</v>
      </c>
      <c r="C7159" s="105"/>
    </row>
    <row r="7160" spans="1:3" x14ac:dyDescent="0.75">
      <c r="A7160" s="113">
        <v>45224</v>
      </c>
      <c r="B7160" s="97">
        <v>7</v>
      </c>
      <c r="C7160" s="105"/>
    </row>
    <row r="7161" spans="1:3" x14ac:dyDescent="0.75">
      <c r="A7161" s="113">
        <v>45224</v>
      </c>
      <c r="B7161" s="97">
        <v>8</v>
      </c>
      <c r="C7161" s="105"/>
    </row>
    <row r="7162" spans="1:3" x14ac:dyDescent="0.75">
      <c r="A7162" s="113">
        <v>45224</v>
      </c>
      <c r="B7162" s="97">
        <v>9</v>
      </c>
      <c r="C7162" s="105"/>
    </row>
    <row r="7163" spans="1:3" x14ac:dyDescent="0.75">
      <c r="A7163" s="113">
        <v>45224</v>
      </c>
      <c r="B7163" s="97">
        <v>10</v>
      </c>
      <c r="C7163" s="105"/>
    </row>
    <row r="7164" spans="1:3" x14ac:dyDescent="0.75">
      <c r="A7164" s="113">
        <v>45224</v>
      </c>
      <c r="B7164" s="97">
        <v>11</v>
      </c>
      <c r="C7164" s="105"/>
    </row>
    <row r="7165" spans="1:3" x14ac:dyDescent="0.75">
      <c r="A7165" s="113">
        <v>45224</v>
      </c>
      <c r="B7165" s="97">
        <v>12</v>
      </c>
      <c r="C7165" s="105"/>
    </row>
    <row r="7166" spans="1:3" x14ac:dyDescent="0.75">
      <c r="A7166" s="113">
        <v>45224</v>
      </c>
      <c r="B7166" s="97">
        <v>13</v>
      </c>
      <c r="C7166" s="105"/>
    </row>
    <row r="7167" spans="1:3" x14ac:dyDescent="0.75">
      <c r="A7167" s="113">
        <v>45224</v>
      </c>
      <c r="B7167" s="97">
        <v>14</v>
      </c>
      <c r="C7167" s="105"/>
    </row>
    <row r="7168" spans="1:3" x14ac:dyDescent="0.75">
      <c r="A7168" s="113">
        <v>45224</v>
      </c>
      <c r="B7168" s="97">
        <v>15</v>
      </c>
      <c r="C7168" s="105"/>
    </row>
    <row r="7169" spans="1:3" x14ac:dyDescent="0.75">
      <c r="A7169" s="113">
        <v>45224</v>
      </c>
      <c r="B7169" s="97">
        <v>16</v>
      </c>
      <c r="C7169" s="105"/>
    </row>
    <row r="7170" spans="1:3" x14ac:dyDescent="0.75">
      <c r="A7170" s="113">
        <v>45224</v>
      </c>
      <c r="B7170" s="97">
        <v>17</v>
      </c>
      <c r="C7170" s="105"/>
    </row>
    <row r="7171" spans="1:3" x14ac:dyDescent="0.75">
      <c r="A7171" s="113">
        <v>45224</v>
      </c>
      <c r="B7171" s="97">
        <v>18</v>
      </c>
      <c r="C7171" s="105"/>
    </row>
    <row r="7172" spans="1:3" x14ac:dyDescent="0.75">
      <c r="A7172" s="113">
        <v>45224</v>
      </c>
      <c r="B7172" s="97">
        <v>19</v>
      </c>
      <c r="C7172" s="105"/>
    </row>
    <row r="7173" spans="1:3" x14ac:dyDescent="0.75">
      <c r="A7173" s="113">
        <v>45224</v>
      </c>
      <c r="B7173" s="97">
        <v>20</v>
      </c>
      <c r="C7173" s="105"/>
    </row>
    <row r="7174" spans="1:3" x14ac:dyDescent="0.75">
      <c r="A7174" s="113">
        <v>45224</v>
      </c>
      <c r="B7174" s="97">
        <v>21</v>
      </c>
      <c r="C7174" s="105"/>
    </row>
    <row r="7175" spans="1:3" x14ac:dyDescent="0.75">
      <c r="A7175" s="113">
        <v>45224</v>
      </c>
      <c r="B7175" s="97">
        <v>22</v>
      </c>
      <c r="C7175" s="105"/>
    </row>
    <row r="7176" spans="1:3" x14ac:dyDescent="0.75">
      <c r="A7176" s="113">
        <v>45224</v>
      </c>
      <c r="B7176" s="97">
        <v>23</v>
      </c>
      <c r="C7176" s="105"/>
    </row>
    <row r="7177" spans="1:3" x14ac:dyDescent="0.75">
      <c r="A7177" s="113">
        <v>45224</v>
      </c>
      <c r="B7177" s="97">
        <v>24</v>
      </c>
      <c r="C7177" s="105"/>
    </row>
    <row r="7178" spans="1:3" x14ac:dyDescent="0.75">
      <c r="A7178" s="113">
        <v>45225</v>
      </c>
      <c r="B7178" s="97">
        <v>1</v>
      </c>
      <c r="C7178" s="105"/>
    </row>
    <row r="7179" spans="1:3" x14ac:dyDescent="0.75">
      <c r="A7179" s="113">
        <v>45225</v>
      </c>
      <c r="B7179" s="97">
        <v>2</v>
      </c>
      <c r="C7179" s="105"/>
    </row>
    <row r="7180" spans="1:3" x14ac:dyDescent="0.75">
      <c r="A7180" s="113">
        <v>45225</v>
      </c>
      <c r="B7180" s="97">
        <v>3</v>
      </c>
      <c r="C7180" s="105"/>
    </row>
    <row r="7181" spans="1:3" x14ac:dyDescent="0.75">
      <c r="A7181" s="113">
        <v>45225</v>
      </c>
      <c r="B7181" s="97">
        <v>4</v>
      </c>
      <c r="C7181" s="105"/>
    </row>
    <row r="7182" spans="1:3" x14ac:dyDescent="0.75">
      <c r="A7182" s="113">
        <v>45225</v>
      </c>
      <c r="B7182" s="97">
        <v>5</v>
      </c>
      <c r="C7182" s="105"/>
    </row>
    <row r="7183" spans="1:3" x14ac:dyDescent="0.75">
      <c r="A7183" s="113">
        <v>45225</v>
      </c>
      <c r="B7183" s="97">
        <v>6</v>
      </c>
      <c r="C7183" s="105"/>
    </row>
    <row r="7184" spans="1:3" x14ac:dyDescent="0.75">
      <c r="A7184" s="113">
        <v>45225</v>
      </c>
      <c r="B7184" s="97">
        <v>7</v>
      </c>
      <c r="C7184" s="105"/>
    </row>
    <row r="7185" spans="1:3" x14ac:dyDescent="0.75">
      <c r="A7185" s="113">
        <v>45225</v>
      </c>
      <c r="B7185" s="97">
        <v>8</v>
      </c>
      <c r="C7185" s="105"/>
    </row>
    <row r="7186" spans="1:3" x14ac:dyDescent="0.75">
      <c r="A7186" s="113">
        <v>45225</v>
      </c>
      <c r="B7186" s="97">
        <v>9</v>
      </c>
      <c r="C7186" s="105"/>
    </row>
    <row r="7187" spans="1:3" x14ac:dyDescent="0.75">
      <c r="A7187" s="113">
        <v>45225</v>
      </c>
      <c r="B7187" s="97">
        <v>10</v>
      </c>
      <c r="C7187" s="105"/>
    </row>
    <row r="7188" spans="1:3" x14ac:dyDescent="0.75">
      <c r="A7188" s="113">
        <v>45225</v>
      </c>
      <c r="B7188" s="97">
        <v>11</v>
      </c>
      <c r="C7188" s="105"/>
    </row>
    <row r="7189" spans="1:3" x14ac:dyDescent="0.75">
      <c r="A7189" s="113">
        <v>45225</v>
      </c>
      <c r="B7189" s="97">
        <v>12</v>
      </c>
      <c r="C7189" s="105"/>
    </row>
    <row r="7190" spans="1:3" x14ac:dyDescent="0.75">
      <c r="A7190" s="113">
        <v>45225</v>
      </c>
      <c r="B7190" s="97">
        <v>13</v>
      </c>
      <c r="C7190" s="105"/>
    </row>
    <row r="7191" spans="1:3" x14ac:dyDescent="0.75">
      <c r="A7191" s="113">
        <v>45225</v>
      </c>
      <c r="B7191" s="97">
        <v>14</v>
      </c>
      <c r="C7191" s="105"/>
    </row>
    <row r="7192" spans="1:3" x14ac:dyDescent="0.75">
      <c r="A7192" s="113">
        <v>45225</v>
      </c>
      <c r="B7192" s="97">
        <v>15</v>
      </c>
      <c r="C7192" s="105"/>
    </row>
    <row r="7193" spans="1:3" x14ac:dyDescent="0.75">
      <c r="A7193" s="113">
        <v>45225</v>
      </c>
      <c r="B7193" s="97">
        <v>16</v>
      </c>
      <c r="C7193" s="105"/>
    </row>
    <row r="7194" spans="1:3" x14ac:dyDescent="0.75">
      <c r="A7194" s="113">
        <v>45225</v>
      </c>
      <c r="B7194" s="97">
        <v>17</v>
      </c>
      <c r="C7194" s="105"/>
    </row>
    <row r="7195" spans="1:3" x14ac:dyDescent="0.75">
      <c r="A7195" s="113">
        <v>45225</v>
      </c>
      <c r="B7195" s="97">
        <v>18</v>
      </c>
      <c r="C7195" s="105"/>
    </row>
    <row r="7196" spans="1:3" x14ac:dyDescent="0.75">
      <c r="A7196" s="113">
        <v>45225</v>
      </c>
      <c r="B7196" s="97">
        <v>19</v>
      </c>
      <c r="C7196" s="105"/>
    </row>
    <row r="7197" spans="1:3" x14ac:dyDescent="0.75">
      <c r="A7197" s="113">
        <v>45225</v>
      </c>
      <c r="B7197" s="97">
        <v>20</v>
      </c>
      <c r="C7197" s="105"/>
    </row>
    <row r="7198" spans="1:3" x14ac:dyDescent="0.75">
      <c r="A7198" s="113">
        <v>45225</v>
      </c>
      <c r="B7198" s="97">
        <v>21</v>
      </c>
      <c r="C7198" s="105"/>
    </row>
    <row r="7199" spans="1:3" x14ac:dyDescent="0.75">
      <c r="A7199" s="113">
        <v>45225</v>
      </c>
      <c r="B7199" s="97">
        <v>22</v>
      </c>
      <c r="C7199" s="105"/>
    </row>
    <row r="7200" spans="1:3" x14ac:dyDescent="0.75">
      <c r="A7200" s="113">
        <v>45225</v>
      </c>
      <c r="B7200" s="97">
        <v>23</v>
      </c>
      <c r="C7200" s="105"/>
    </row>
    <row r="7201" spans="1:3" x14ac:dyDescent="0.75">
      <c r="A7201" s="113">
        <v>45225</v>
      </c>
      <c r="B7201" s="97">
        <v>24</v>
      </c>
      <c r="C7201" s="105"/>
    </row>
    <row r="7202" spans="1:3" x14ac:dyDescent="0.75">
      <c r="A7202" s="113">
        <v>45226</v>
      </c>
      <c r="B7202" s="97">
        <v>1</v>
      </c>
      <c r="C7202" s="105"/>
    </row>
    <row r="7203" spans="1:3" x14ac:dyDescent="0.75">
      <c r="A7203" s="113">
        <v>45226</v>
      </c>
      <c r="B7203" s="97">
        <v>2</v>
      </c>
      <c r="C7203" s="105"/>
    </row>
    <row r="7204" spans="1:3" x14ac:dyDescent="0.75">
      <c r="A7204" s="113">
        <v>45226</v>
      </c>
      <c r="B7204" s="97">
        <v>3</v>
      </c>
      <c r="C7204" s="105"/>
    </row>
    <row r="7205" spans="1:3" x14ac:dyDescent="0.75">
      <c r="A7205" s="113">
        <v>45226</v>
      </c>
      <c r="B7205" s="97">
        <v>4</v>
      </c>
      <c r="C7205" s="105"/>
    </row>
    <row r="7206" spans="1:3" x14ac:dyDescent="0.75">
      <c r="A7206" s="113">
        <v>45226</v>
      </c>
      <c r="B7206" s="97">
        <v>5</v>
      </c>
      <c r="C7206" s="105"/>
    </row>
    <row r="7207" spans="1:3" x14ac:dyDescent="0.75">
      <c r="A7207" s="113">
        <v>45226</v>
      </c>
      <c r="B7207" s="97">
        <v>6</v>
      </c>
      <c r="C7207" s="105"/>
    </row>
    <row r="7208" spans="1:3" x14ac:dyDescent="0.75">
      <c r="A7208" s="113">
        <v>45226</v>
      </c>
      <c r="B7208" s="97">
        <v>7</v>
      </c>
      <c r="C7208" s="105"/>
    </row>
    <row r="7209" spans="1:3" x14ac:dyDescent="0.75">
      <c r="A7209" s="113">
        <v>45226</v>
      </c>
      <c r="B7209" s="97">
        <v>8</v>
      </c>
      <c r="C7209" s="105"/>
    </row>
    <row r="7210" spans="1:3" x14ac:dyDescent="0.75">
      <c r="A7210" s="113">
        <v>45226</v>
      </c>
      <c r="B7210" s="97">
        <v>9</v>
      </c>
      <c r="C7210" s="105"/>
    </row>
    <row r="7211" spans="1:3" x14ac:dyDescent="0.75">
      <c r="A7211" s="113">
        <v>45226</v>
      </c>
      <c r="B7211" s="97">
        <v>10</v>
      </c>
      <c r="C7211" s="105"/>
    </row>
    <row r="7212" spans="1:3" x14ac:dyDescent="0.75">
      <c r="A7212" s="113">
        <v>45226</v>
      </c>
      <c r="B7212" s="97">
        <v>11</v>
      </c>
      <c r="C7212" s="105"/>
    </row>
    <row r="7213" spans="1:3" x14ac:dyDescent="0.75">
      <c r="A7213" s="113">
        <v>45226</v>
      </c>
      <c r="B7213" s="97">
        <v>12</v>
      </c>
      <c r="C7213" s="105"/>
    </row>
    <row r="7214" spans="1:3" x14ac:dyDescent="0.75">
      <c r="A7214" s="113">
        <v>45226</v>
      </c>
      <c r="B7214" s="97">
        <v>13</v>
      </c>
      <c r="C7214" s="105"/>
    </row>
    <row r="7215" spans="1:3" x14ac:dyDescent="0.75">
      <c r="A7215" s="113">
        <v>45226</v>
      </c>
      <c r="B7215" s="97">
        <v>14</v>
      </c>
      <c r="C7215" s="105"/>
    </row>
    <row r="7216" spans="1:3" x14ac:dyDescent="0.75">
      <c r="A7216" s="113">
        <v>45226</v>
      </c>
      <c r="B7216" s="97">
        <v>15</v>
      </c>
      <c r="C7216" s="105"/>
    </row>
    <row r="7217" spans="1:3" x14ac:dyDescent="0.75">
      <c r="A7217" s="113">
        <v>45226</v>
      </c>
      <c r="B7217" s="97">
        <v>16</v>
      </c>
      <c r="C7217" s="105"/>
    </row>
    <row r="7218" spans="1:3" x14ac:dyDescent="0.75">
      <c r="A7218" s="113">
        <v>45226</v>
      </c>
      <c r="B7218" s="97">
        <v>17</v>
      </c>
      <c r="C7218" s="105"/>
    </row>
    <row r="7219" spans="1:3" x14ac:dyDescent="0.75">
      <c r="A7219" s="113">
        <v>45226</v>
      </c>
      <c r="B7219" s="97">
        <v>18</v>
      </c>
      <c r="C7219" s="105"/>
    </row>
    <row r="7220" spans="1:3" x14ac:dyDescent="0.75">
      <c r="A7220" s="113">
        <v>45226</v>
      </c>
      <c r="B7220" s="97">
        <v>19</v>
      </c>
      <c r="C7220" s="105"/>
    </row>
    <row r="7221" spans="1:3" x14ac:dyDescent="0.75">
      <c r="A7221" s="113">
        <v>45226</v>
      </c>
      <c r="B7221" s="97">
        <v>20</v>
      </c>
      <c r="C7221" s="105"/>
    </row>
    <row r="7222" spans="1:3" x14ac:dyDescent="0.75">
      <c r="A7222" s="113">
        <v>45226</v>
      </c>
      <c r="B7222" s="97">
        <v>21</v>
      </c>
      <c r="C7222" s="105"/>
    </row>
    <row r="7223" spans="1:3" x14ac:dyDescent="0.75">
      <c r="A7223" s="113">
        <v>45226</v>
      </c>
      <c r="B7223" s="97">
        <v>22</v>
      </c>
      <c r="C7223" s="105"/>
    </row>
    <row r="7224" spans="1:3" x14ac:dyDescent="0.75">
      <c r="A7224" s="113">
        <v>45226</v>
      </c>
      <c r="B7224" s="97">
        <v>23</v>
      </c>
      <c r="C7224" s="105"/>
    </row>
    <row r="7225" spans="1:3" x14ac:dyDescent="0.75">
      <c r="A7225" s="113">
        <v>45226</v>
      </c>
      <c r="B7225" s="97">
        <v>24</v>
      </c>
      <c r="C7225" s="105"/>
    </row>
    <row r="7226" spans="1:3" x14ac:dyDescent="0.75">
      <c r="A7226" s="113">
        <v>45227</v>
      </c>
      <c r="B7226" s="97">
        <v>1</v>
      </c>
      <c r="C7226" s="105"/>
    </row>
    <row r="7227" spans="1:3" x14ac:dyDescent="0.75">
      <c r="A7227" s="113">
        <v>45227</v>
      </c>
      <c r="B7227" s="97">
        <v>2</v>
      </c>
      <c r="C7227" s="105"/>
    </row>
    <row r="7228" spans="1:3" x14ac:dyDescent="0.75">
      <c r="A7228" s="113">
        <v>45227</v>
      </c>
      <c r="B7228" s="97">
        <v>3</v>
      </c>
      <c r="C7228" s="105"/>
    </row>
    <row r="7229" spans="1:3" x14ac:dyDescent="0.75">
      <c r="A7229" s="113">
        <v>45227</v>
      </c>
      <c r="B7229" s="97">
        <v>4</v>
      </c>
      <c r="C7229" s="105"/>
    </row>
    <row r="7230" spans="1:3" x14ac:dyDescent="0.75">
      <c r="A7230" s="113">
        <v>45227</v>
      </c>
      <c r="B7230" s="97">
        <v>5</v>
      </c>
      <c r="C7230" s="105"/>
    </row>
    <row r="7231" spans="1:3" x14ac:dyDescent="0.75">
      <c r="A7231" s="113">
        <v>45227</v>
      </c>
      <c r="B7231" s="97">
        <v>6</v>
      </c>
      <c r="C7231" s="105"/>
    </row>
    <row r="7232" spans="1:3" x14ac:dyDescent="0.75">
      <c r="A7232" s="113">
        <v>45227</v>
      </c>
      <c r="B7232" s="97">
        <v>7</v>
      </c>
      <c r="C7232" s="105"/>
    </row>
    <row r="7233" spans="1:3" x14ac:dyDescent="0.75">
      <c r="A7233" s="113">
        <v>45227</v>
      </c>
      <c r="B7233" s="97">
        <v>8</v>
      </c>
      <c r="C7233" s="105"/>
    </row>
    <row r="7234" spans="1:3" x14ac:dyDescent="0.75">
      <c r="A7234" s="113">
        <v>45227</v>
      </c>
      <c r="B7234" s="97">
        <v>9</v>
      </c>
      <c r="C7234" s="105"/>
    </row>
    <row r="7235" spans="1:3" x14ac:dyDescent="0.75">
      <c r="A7235" s="113">
        <v>45227</v>
      </c>
      <c r="B7235" s="97">
        <v>10</v>
      </c>
      <c r="C7235" s="105"/>
    </row>
    <row r="7236" spans="1:3" x14ac:dyDescent="0.75">
      <c r="A7236" s="113">
        <v>45227</v>
      </c>
      <c r="B7236" s="97">
        <v>11</v>
      </c>
      <c r="C7236" s="105"/>
    </row>
    <row r="7237" spans="1:3" x14ac:dyDescent="0.75">
      <c r="A7237" s="113">
        <v>45227</v>
      </c>
      <c r="B7237" s="97">
        <v>12</v>
      </c>
      <c r="C7237" s="105"/>
    </row>
    <row r="7238" spans="1:3" x14ac:dyDescent="0.75">
      <c r="A7238" s="113">
        <v>45227</v>
      </c>
      <c r="B7238" s="97">
        <v>13</v>
      </c>
      <c r="C7238" s="105"/>
    </row>
    <row r="7239" spans="1:3" x14ac:dyDescent="0.75">
      <c r="A7239" s="113">
        <v>45227</v>
      </c>
      <c r="B7239" s="97">
        <v>14</v>
      </c>
      <c r="C7239" s="105"/>
    </row>
    <row r="7240" spans="1:3" x14ac:dyDescent="0.75">
      <c r="A7240" s="113">
        <v>45227</v>
      </c>
      <c r="B7240" s="97">
        <v>15</v>
      </c>
      <c r="C7240" s="105"/>
    </row>
    <row r="7241" spans="1:3" x14ac:dyDescent="0.75">
      <c r="A7241" s="113">
        <v>45227</v>
      </c>
      <c r="B7241" s="97">
        <v>16</v>
      </c>
      <c r="C7241" s="105"/>
    </row>
    <row r="7242" spans="1:3" x14ac:dyDescent="0.75">
      <c r="A7242" s="113">
        <v>45227</v>
      </c>
      <c r="B7242" s="97">
        <v>17</v>
      </c>
      <c r="C7242" s="105"/>
    </row>
    <row r="7243" spans="1:3" x14ac:dyDescent="0.75">
      <c r="A7243" s="113">
        <v>45227</v>
      </c>
      <c r="B7243" s="97">
        <v>18</v>
      </c>
      <c r="C7243" s="105"/>
    </row>
    <row r="7244" spans="1:3" x14ac:dyDescent="0.75">
      <c r="A7244" s="113">
        <v>45227</v>
      </c>
      <c r="B7244" s="97">
        <v>19</v>
      </c>
      <c r="C7244" s="105"/>
    </row>
    <row r="7245" spans="1:3" x14ac:dyDescent="0.75">
      <c r="A7245" s="113">
        <v>45227</v>
      </c>
      <c r="B7245" s="97">
        <v>20</v>
      </c>
      <c r="C7245" s="105"/>
    </row>
    <row r="7246" spans="1:3" x14ac:dyDescent="0.75">
      <c r="A7246" s="113">
        <v>45227</v>
      </c>
      <c r="B7246" s="97">
        <v>21</v>
      </c>
      <c r="C7246" s="105"/>
    </row>
    <row r="7247" spans="1:3" x14ac:dyDescent="0.75">
      <c r="A7247" s="113">
        <v>45227</v>
      </c>
      <c r="B7247" s="97">
        <v>22</v>
      </c>
      <c r="C7247" s="105"/>
    </row>
    <row r="7248" spans="1:3" x14ac:dyDescent="0.75">
      <c r="A7248" s="113">
        <v>45227</v>
      </c>
      <c r="B7248" s="97">
        <v>23</v>
      </c>
      <c r="C7248" s="105"/>
    </row>
    <row r="7249" spans="1:3" x14ac:dyDescent="0.75">
      <c r="A7249" s="113">
        <v>45227</v>
      </c>
      <c r="B7249" s="97">
        <v>24</v>
      </c>
      <c r="C7249" s="105"/>
    </row>
    <row r="7250" spans="1:3" x14ac:dyDescent="0.75">
      <c r="A7250" s="113">
        <v>45228</v>
      </c>
      <c r="B7250" s="97">
        <v>1</v>
      </c>
      <c r="C7250" s="105"/>
    </row>
    <row r="7251" spans="1:3" x14ac:dyDescent="0.75">
      <c r="A7251" s="113">
        <v>45228</v>
      </c>
      <c r="B7251" s="97">
        <v>2</v>
      </c>
      <c r="C7251" s="105"/>
    </row>
    <row r="7252" spans="1:3" x14ac:dyDescent="0.75">
      <c r="A7252" s="113">
        <v>45228</v>
      </c>
      <c r="B7252" s="97">
        <v>3</v>
      </c>
      <c r="C7252" s="105"/>
    </row>
    <row r="7253" spans="1:3" x14ac:dyDescent="0.75">
      <c r="A7253" s="113">
        <v>45228</v>
      </c>
      <c r="B7253" s="97">
        <v>4</v>
      </c>
      <c r="C7253" s="105"/>
    </row>
    <row r="7254" spans="1:3" x14ac:dyDescent="0.75">
      <c r="A7254" s="113">
        <v>45228</v>
      </c>
      <c r="B7254" s="97">
        <v>5</v>
      </c>
      <c r="C7254" s="105"/>
    </row>
    <row r="7255" spans="1:3" x14ac:dyDescent="0.75">
      <c r="A7255" s="113">
        <v>45228</v>
      </c>
      <c r="B7255" s="97">
        <v>6</v>
      </c>
      <c r="C7255" s="105"/>
    </row>
    <row r="7256" spans="1:3" x14ac:dyDescent="0.75">
      <c r="A7256" s="113">
        <v>45228</v>
      </c>
      <c r="B7256" s="97">
        <v>7</v>
      </c>
      <c r="C7256" s="105"/>
    </row>
    <row r="7257" spans="1:3" x14ac:dyDescent="0.75">
      <c r="A7257" s="113">
        <v>45228</v>
      </c>
      <c r="B7257" s="97">
        <v>8</v>
      </c>
      <c r="C7257" s="105"/>
    </row>
    <row r="7258" spans="1:3" x14ac:dyDescent="0.75">
      <c r="A7258" s="113">
        <v>45228</v>
      </c>
      <c r="B7258" s="97">
        <v>9</v>
      </c>
      <c r="C7258" s="105"/>
    </row>
    <row r="7259" spans="1:3" x14ac:dyDescent="0.75">
      <c r="A7259" s="113">
        <v>45228</v>
      </c>
      <c r="B7259" s="97">
        <v>10</v>
      </c>
      <c r="C7259" s="105"/>
    </row>
    <row r="7260" spans="1:3" x14ac:dyDescent="0.75">
      <c r="A7260" s="113">
        <v>45228</v>
      </c>
      <c r="B7260" s="97">
        <v>11</v>
      </c>
      <c r="C7260" s="105"/>
    </row>
    <row r="7261" spans="1:3" x14ac:dyDescent="0.75">
      <c r="A7261" s="113">
        <v>45228</v>
      </c>
      <c r="B7261" s="97">
        <v>12</v>
      </c>
      <c r="C7261" s="105"/>
    </row>
    <row r="7262" spans="1:3" x14ac:dyDescent="0.75">
      <c r="A7262" s="113">
        <v>45228</v>
      </c>
      <c r="B7262" s="97">
        <v>13</v>
      </c>
      <c r="C7262" s="105"/>
    </row>
    <row r="7263" spans="1:3" x14ac:dyDescent="0.75">
      <c r="A7263" s="113">
        <v>45228</v>
      </c>
      <c r="B7263" s="97">
        <v>14</v>
      </c>
      <c r="C7263" s="105"/>
    </row>
    <row r="7264" spans="1:3" x14ac:dyDescent="0.75">
      <c r="A7264" s="113">
        <v>45228</v>
      </c>
      <c r="B7264" s="97">
        <v>15</v>
      </c>
      <c r="C7264" s="105"/>
    </row>
    <row r="7265" spans="1:3" x14ac:dyDescent="0.75">
      <c r="A7265" s="113">
        <v>45228</v>
      </c>
      <c r="B7265" s="97">
        <v>16</v>
      </c>
      <c r="C7265" s="105"/>
    </row>
    <row r="7266" spans="1:3" x14ac:dyDescent="0.75">
      <c r="A7266" s="113">
        <v>45228</v>
      </c>
      <c r="B7266" s="97">
        <v>17</v>
      </c>
      <c r="C7266" s="105"/>
    </row>
    <row r="7267" spans="1:3" x14ac:dyDescent="0.75">
      <c r="A7267" s="113">
        <v>45228</v>
      </c>
      <c r="B7267" s="97">
        <v>18</v>
      </c>
      <c r="C7267" s="105"/>
    </row>
    <row r="7268" spans="1:3" x14ac:dyDescent="0.75">
      <c r="A7268" s="113">
        <v>45228</v>
      </c>
      <c r="B7268" s="97">
        <v>19</v>
      </c>
      <c r="C7268" s="105"/>
    </row>
    <row r="7269" spans="1:3" x14ac:dyDescent="0.75">
      <c r="A7269" s="113">
        <v>45228</v>
      </c>
      <c r="B7269" s="97">
        <v>20</v>
      </c>
      <c r="C7269" s="105"/>
    </row>
    <row r="7270" spans="1:3" x14ac:dyDescent="0.75">
      <c r="A7270" s="113">
        <v>45228</v>
      </c>
      <c r="B7270" s="97">
        <v>21</v>
      </c>
      <c r="C7270" s="105"/>
    </row>
    <row r="7271" spans="1:3" x14ac:dyDescent="0.75">
      <c r="A7271" s="113">
        <v>45228</v>
      </c>
      <c r="B7271" s="97">
        <v>22</v>
      </c>
      <c r="C7271" s="105"/>
    </row>
    <row r="7272" spans="1:3" x14ac:dyDescent="0.75">
      <c r="A7272" s="113">
        <v>45228</v>
      </c>
      <c r="B7272" s="97">
        <v>23</v>
      </c>
      <c r="C7272" s="105"/>
    </row>
    <row r="7273" spans="1:3" x14ac:dyDescent="0.75">
      <c r="A7273" s="113">
        <v>45228</v>
      </c>
      <c r="B7273" s="97">
        <v>24</v>
      </c>
      <c r="C7273" s="105"/>
    </row>
    <row r="7274" spans="1:3" x14ac:dyDescent="0.75">
      <c r="A7274" s="113">
        <v>45229</v>
      </c>
      <c r="B7274" s="97">
        <v>1</v>
      </c>
      <c r="C7274" s="105"/>
    </row>
    <row r="7275" spans="1:3" x14ac:dyDescent="0.75">
      <c r="A7275" s="113">
        <v>45229</v>
      </c>
      <c r="B7275" s="97">
        <v>2</v>
      </c>
      <c r="C7275" s="105"/>
    </row>
    <row r="7276" spans="1:3" x14ac:dyDescent="0.75">
      <c r="A7276" s="113">
        <v>45229</v>
      </c>
      <c r="B7276" s="97">
        <v>3</v>
      </c>
      <c r="C7276" s="105"/>
    </row>
    <row r="7277" spans="1:3" x14ac:dyDescent="0.75">
      <c r="A7277" s="113">
        <v>45229</v>
      </c>
      <c r="B7277" s="97">
        <v>4</v>
      </c>
      <c r="C7277" s="105"/>
    </row>
    <row r="7278" spans="1:3" x14ac:dyDescent="0.75">
      <c r="A7278" s="113">
        <v>45229</v>
      </c>
      <c r="B7278" s="97">
        <v>5</v>
      </c>
      <c r="C7278" s="105"/>
    </row>
    <row r="7279" spans="1:3" x14ac:dyDescent="0.75">
      <c r="A7279" s="113">
        <v>45229</v>
      </c>
      <c r="B7279" s="97">
        <v>6</v>
      </c>
      <c r="C7279" s="105"/>
    </row>
    <row r="7280" spans="1:3" x14ac:dyDescent="0.75">
      <c r="A7280" s="113">
        <v>45229</v>
      </c>
      <c r="B7280" s="97">
        <v>7</v>
      </c>
      <c r="C7280" s="105"/>
    </row>
    <row r="7281" spans="1:3" x14ac:dyDescent="0.75">
      <c r="A7281" s="113">
        <v>45229</v>
      </c>
      <c r="B7281" s="97">
        <v>8</v>
      </c>
      <c r="C7281" s="105"/>
    </row>
    <row r="7282" spans="1:3" x14ac:dyDescent="0.75">
      <c r="A7282" s="113">
        <v>45229</v>
      </c>
      <c r="B7282" s="97">
        <v>9</v>
      </c>
      <c r="C7282" s="105"/>
    </row>
    <row r="7283" spans="1:3" x14ac:dyDescent="0.75">
      <c r="A7283" s="113">
        <v>45229</v>
      </c>
      <c r="B7283" s="97">
        <v>10</v>
      </c>
      <c r="C7283" s="105"/>
    </row>
    <row r="7284" spans="1:3" x14ac:dyDescent="0.75">
      <c r="A7284" s="113">
        <v>45229</v>
      </c>
      <c r="B7284" s="97">
        <v>11</v>
      </c>
      <c r="C7284" s="105"/>
    </row>
    <row r="7285" spans="1:3" x14ac:dyDescent="0.75">
      <c r="A7285" s="113">
        <v>45229</v>
      </c>
      <c r="B7285" s="97">
        <v>12</v>
      </c>
      <c r="C7285" s="105"/>
    </row>
    <row r="7286" spans="1:3" x14ac:dyDescent="0.75">
      <c r="A7286" s="113">
        <v>45229</v>
      </c>
      <c r="B7286" s="97">
        <v>13</v>
      </c>
      <c r="C7286" s="105"/>
    </row>
    <row r="7287" spans="1:3" x14ac:dyDescent="0.75">
      <c r="A7287" s="113">
        <v>45229</v>
      </c>
      <c r="B7287" s="97">
        <v>14</v>
      </c>
      <c r="C7287" s="105"/>
    </row>
    <row r="7288" spans="1:3" x14ac:dyDescent="0.75">
      <c r="A7288" s="113">
        <v>45229</v>
      </c>
      <c r="B7288" s="97">
        <v>15</v>
      </c>
      <c r="C7288" s="105"/>
    </row>
    <row r="7289" spans="1:3" x14ac:dyDescent="0.75">
      <c r="A7289" s="113">
        <v>45229</v>
      </c>
      <c r="B7289" s="97">
        <v>16</v>
      </c>
      <c r="C7289" s="105"/>
    </row>
    <row r="7290" spans="1:3" x14ac:dyDescent="0.75">
      <c r="A7290" s="113">
        <v>45229</v>
      </c>
      <c r="B7290" s="97">
        <v>17</v>
      </c>
      <c r="C7290" s="105"/>
    </row>
    <row r="7291" spans="1:3" x14ac:dyDescent="0.75">
      <c r="A7291" s="113">
        <v>45229</v>
      </c>
      <c r="B7291" s="97">
        <v>18</v>
      </c>
      <c r="C7291" s="105"/>
    </row>
    <row r="7292" spans="1:3" x14ac:dyDescent="0.75">
      <c r="A7292" s="113">
        <v>45229</v>
      </c>
      <c r="B7292" s="97">
        <v>19</v>
      </c>
      <c r="C7292" s="105"/>
    </row>
    <row r="7293" spans="1:3" x14ac:dyDescent="0.75">
      <c r="A7293" s="113">
        <v>45229</v>
      </c>
      <c r="B7293" s="97">
        <v>20</v>
      </c>
      <c r="C7293" s="105"/>
    </row>
    <row r="7294" spans="1:3" x14ac:dyDescent="0.75">
      <c r="A7294" s="113">
        <v>45229</v>
      </c>
      <c r="B7294" s="97">
        <v>21</v>
      </c>
      <c r="C7294" s="105"/>
    </row>
    <row r="7295" spans="1:3" x14ac:dyDescent="0.75">
      <c r="A7295" s="113">
        <v>45229</v>
      </c>
      <c r="B7295" s="97">
        <v>22</v>
      </c>
      <c r="C7295" s="105"/>
    </row>
    <row r="7296" spans="1:3" x14ac:dyDescent="0.75">
      <c r="A7296" s="113">
        <v>45229</v>
      </c>
      <c r="B7296" s="97">
        <v>23</v>
      </c>
      <c r="C7296" s="105"/>
    </row>
    <row r="7297" spans="1:3" x14ac:dyDescent="0.75">
      <c r="A7297" s="113">
        <v>45229</v>
      </c>
      <c r="B7297" s="97">
        <v>24</v>
      </c>
      <c r="C7297" s="105"/>
    </row>
    <row r="7298" spans="1:3" x14ac:dyDescent="0.75">
      <c r="A7298" s="113">
        <v>45230</v>
      </c>
      <c r="B7298" s="97">
        <v>1</v>
      </c>
      <c r="C7298" s="105"/>
    </row>
    <row r="7299" spans="1:3" x14ac:dyDescent="0.75">
      <c r="A7299" s="113">
        <v>45230</v>
      </c>
      <c r="B7299" s="97">
        <v>2</v>
      </c>
      <c r="C7299" s="105"/>
    </row>
    <row r="7300" spans="1:3" x14ac:dyDescent="0.75">
      <c r="A7300" s="113">
        <v>45230</v>
      </c>
      <c r="B7300" s="97">
        <v>3</v>
      </c>
      <c r="C7300" s="105"/>
    </row>
    <row r="7301" spans="1:3" x14ac:dyDescent="0.75">
      <c r="A7301" s="113">
        <v>45230</v>
      </c>
      <c r="B7301" s="97">
        <v>4</v>
      </c>
      <c r="C7301" s="105"/>
    </row>
    <row r="7302" spans="1:3" x14ac:dyDescent="0.75">
      <c r="A7302" s="113">
        <v>45230</v>
      </c>
      <c r="B7302" s="97">
        <v>5</v>
      </c>
      <c r="C7302" s="105"/>
    </row>
    <row r="7303" spans="1:3" x14ac:dyDescent="0.75">
      <c r="A7303" s="113">
        <v>45230</v>
      </c>
      <c r="B7303" s="97">
        <v>6</v>
      </c>
      <c r="C7303" s="105"/>
    </row>
    <row r="7304" spans="1:3" x14ac:dyDescent="0.75">
      <c r="A7304" s="113">
        <v>45230</v>
      </c>
      <c r="B7304" s="97">
        <v>7</v>
      </c>
      <c r="C7304" s="105"/>
    </row>
    <row r="7305" spans="1:3" x14ac:dyDescent="0.75">
      <c r="A7305" s="113">
        <v>45230</v>
      </c>
      <c r="B7305" s="97">
        <v>8</v>
      </c>
      <c r="C7305" s="105"/>
    </row>
    <row r="7306" spans="1:3" x14ac:dyDescent="0.75">
      <c r="A7306" s="113">
        <v>45230</v>
      </c>
      <c r="B7306" s="97">
        <v>9</v>
      </c>
      <c r="C7306" s="105"/>
    </row>
    <row r="7307" spans="1:3" x14ac:dyDescent="0.75">
      <c r="A7307" s="113">
        <v>45230</v>
      </c>
      <c r="B7307" s="97">
        <v>10</v>
      </c>
      <c r="C7307" s="105"/>
    </row>
    <row r="7308" spans="1:3" x14ac:dyDescent="0.75">
      <c r="A7308" s="113">
        <v>45230</v>
      </c>
      <c r="B7308" s="97">
        <v>11</v>
      </c>
      <c r="C7308" s="105"/>
    </row>
    <row r="7309" spans="1:3" x14ac:dyDescent="0.75">
      <c r="A7309" s="113">
        <v>45230</v>
      </c>
      <c r="B7309" s="97">
        <v>12</v>
      </c>
      <c r="C7309" s="105"/>
    </row>
    <row r="7310" spans="1:3" x14ac:dyDescent="0.75">
      <c r="A7310" s="113">
        <v>45230</v>
      </c>
      <c r="B7310" s="97">
        <v>13</v>
      </c>
      <c r="C7310" s="105"/>
    </row>
    <row r="7311" spans="1:3" x14ac:dyDescent="0.75">
      <c r="A7311" s="113">
        <v>45230</v>
      </c>
      <c r="B7311" s="97">
        <v>14</v>
      </c>
      <c r="C7311" s="105"/>
    </row>
    <row r="7312" spans="1:3" x14ac:dyDescent="0.75">
      <c r="A7312" s="113">
        <v>45230</v>
      </c>
      <c r="B7312" s="97">
        <v>15</v>
      </c>
      <c r="C7312" s="105"/>
    </row>
    <row r="7313" spans="1:3" x14ac:dyDescent="0.75">
      <c r="A7313" s="113">
        <v>45230</v>
      </c>
      <c r="B7313" s="97">
        <v>16</v>
      </c>
      <c r="C7313" s="105"/>
    </row>
    <row r="7314" spans="1:3" x14ac:dyDescent="0.75">
      <c r="A7314" s="113">
        <v>45230</v>
      </c>
      <c r="B7314" s="97">
        <v>17</v>
      </c>
      <c r="C7314" s="105"/>
    </row>
    <row r="7315" spans="1:3" x14ac:dyDescent="0.75">
      <c r="A7315" s="113">
        <v>45230</v>
      </c>
      <c r="B7315" s="97">
        <v>18</v>
      </c>
      <c r="C7315" s="105"/>
    </row>
    <row r="7316" spans="1:3" x14ac:dyDescent="0.75">
      <c r="A7316" s="113">
        <v>45230</v>
      </c>
      <c r="B7316" s="97">
        <v>19</v>
      </c>
      <c r="C7316" s="105"/>
    </row>
    <row r="7317" spans="1:3" x14ac:dyDescent="0.75">
      <c r="A7317" s="113">
        <v>45230</v>
      </c>
      <c r="B7317" s="97">
        <v>20</v>
      </c>
      <c r="C7317" s="105"/>
    </row>
    <row r="7318" spans="1:3" x14ac:dyDescent="0.75">
      <c r="A7318" s="113">
        <v>45230</v>
      </c>
      <c r="B7318" s="97">
        <v>21</v>
      </c>
      <c r="C7318" s="105"/>
    </row>
    <row r="7319" spans="1:3" x14ac:dyDescent="0.75">
      <c r="A7319" s="113">
        <v>45230</v>
      </c>
      <c r="B7319" s="97">
        <v>22</v>
      </c>
      <c r="C7319" s="105"/>
    </row>
    <row r="7320" spans="1:3" x14ac:dyDescent="0.75">
      <c r="A7320" s="113">
        <v>45230</v>
      </c>
      <c r="B7320" s="97">
        <v>23</v>
      </c>
      <c r="C7320" s="105"/>
    </row>
    <row r="7321" spans="1:3" x14ac:dyDescent="0.75">
      <c r="A7321" s="113">
        <v>45230</v>
      </c>
      <c r="B7321" s="97">
        <v>24</v>
      </c>
      <c r="C7321" s="105"/>
    </row>
    <row r="7322" spans="1:3" x14ac:dyDescent="0.75">
      <c r="A7322" s="113">
        <v>45231</v>
      </c>
      <c r="B7322" s="97">
        <v>1</v>
      </c>
      <c r="C7322" s="105"/>
    </row>
    <row r="7323" spans="1:3" x14ac:dyDescent="0.75">
      <c r="A7323" s="113">
        <v>45231</v>
      </c>
      <c r="B7323" s="97">
        <v>2</v>
      </c>
      <c r="C7323" s="105"/>
    </row>
    <row r="7324" spans="1:3" x14ac:dyDescent="0.75">
      <c r="A7324" s="113">
        <v>45231</v>
      </c>
      <c r="B7324" s="97">
        <v>3</v>
      </c>
      <c r="C7324" s="105"/>
    </row>
    <row r="7325" spans="1:3" x14ac:dyDescent="0.75">
      <c r="A7325" s="113">
        <v>45231</v>
      </c>
      <c r="B7325" s="97">
        <v>4</v>
      </c>
      <c r="C7325" s="105"/>
    </row>
    <row r="7326" spans="1:3" x14ac:dyDescent="0.75">
      <c r="A7326" s="113">
        <v>45231</v>
      </c>
      <c r="B7326" s="97">
        <v>5</v>
      </c>
      <c r="C7326" s="105"/>
    </row>
    <row r="7327" spans="1:3" x14ac:dyDescent="0.75">
      <c r="A7327" s="113">
        <v>45231</v>
      </c>
      <c r="B7327" s="97">
        <v>6</v>
      </c>
      <c r="C7327" s="105"/>
    </row>
    <row r="7328" spans="1:3" x14ac:dyDescent="0.75">
      <c r="A7328" s="113">
        <v>45231</v>
      </c>
      <c r="B7328" s="97">
        <v>7</v>
      </c>
      <c r="C7328" s="105"/>
    </row>
    <row r="7329" spans="1:3" x14ac:dyDescent="0.75">
      <c r="A7329" s="113">
        <v>45231</v>
      </c>
      <c r="B7329" s="97">
        <v>8</v>
      </c>
      <c r="C7329" s="105"/>
    </row>
    <row r="7330" spans="1:3" x14ac:dyDescent="0.75">
      <c r="A7330" s="113">
        <v>45231</v>
      </c>
      <c r="B7330" s="97">
        <v>9</v>
      </c>
      <c r="C7330" s="105"/>
    </row>
    <row r="7331" spans="1:3" x14ac:dyDescent="0.75">
      <c r="A7331" s="113">
        <v>45231</v>
      </c>
      <c r="B7331" s="97">
        <v>10</v>
      </c>
      <c r="C7331" s="105"/>
    </row>
    <row r="7332" spans="1:3" x14ac:dyDescent="0.75">
      <c r="A7332" s="113">
        <v>45231</v>
      </c>
      <c r="B7332" s="97">
        <v>11</v>
      </c>
      <c r="C7332" s="105"/>
    </row>
    <row r="7333" spans="1:3" x14ac:dyDescent="0.75">
      <c r="A7333" s="113">
        <v>45231</v>
      </c>
      <c r="B7333" s="97">
        <v>12</v>
      </c>
      <c r="C7333" s="105"/>
    </row>
    <row r="7334" spans="1:3" x14ac:dyDescent="0.75">
      <c r="A7334" s="113">
        <v>45231</v>
      </c>
      <c r="B7334" s="97">
        <v>13</v>
      </c>
      <c r="C7334" s="105"/>
    </row>
    <row r="7335" spans="1:3" x14ac:dyDescent="0.75">
      <c r="A7335" s="113">
        <v>45231</v>
      </c>
      <c r="B7335" s="97">
        <v>14</v>
      </c>
      <c r="C7335" s="105"/>
    </row>
    <row r="7336" spans="1:3" x14ac:dyDescent="0.75">
      <c r="A7336" s="113">
        <v>45231</v>
      </c>
      <c r="B7336" s="97">
        <v>15</v>
      </c>
      <c r="C7336" s="105"/>
    </row>
    <row r="7337" spans="1:3" x14ac:dyDescent="0.75">
      <c r="A7337" s="113">
        <v>45231</v>
      </c>
      <c r="B7337" s="97">
        <v>16</v>
      </c>
      <c r="C7337" s="105"/>
    </row>
    <row r="7338" spans="1:3" x14ac:dyDescent="0.75">
      <c r="A7338" s="113">
        <v>45231</v>
      </c>
      <c r="B7338" s="97">
        <v>17</v>
      </c>
      <c r="C7338" s="105"/>
    </row>
    <row r="7339" spans="1:3" x14ac:dyDescent="0.75">
      <c r="A7339" s="113">
        <v>45231</v>
      </c>
      <c r="B7339" s="97">
        <v>18</v>
      </c>
      <c r="C7339" s="105"/>
    </row>
    <row r="7340" spans="1:3" x14ac:dyDescent="0.75">
      <c r="A7340" s="113">
        <v>45231</v>
      </c>
      <c r="B7340" s="97">
        <v>19</v>
      </c>
      <c r="C7340" s="105"/>
    </row>
    <row r="7341" spans="1:3" x14ac:dyDescent="0.75">
      <c r="A7341" s="113">
        <v>45231</v>
      </c>
      <c r="B7341" s="97">
        <v>20</v>
      </c>
      <c r="C7341" s="105"/>
    </row>
    <row r="7342" spans="1:3" x14ac:dyDescent="0.75">
      <c r="A7342" s="113">
        <v>45231</v>
      </c>
      <c r="B7342" s="97">
        <v>21</v>
      </c>
      <c r="C7342" s="105"/>
    </row>
    <row r="7343" spans="1:3" x14ac:dyDescent="0.75">
      <c r="A7343" s="113">
        <v>45231</v>
      </c>
      <c r="B7343" s="97">
        <v>22</v>
      </c>
      <c r="C7343" s="105"/>
    </row>
    <row r="7344" spans="1:3" x14ac:dyDescent="0.75">
      <c r="A7344" s="113">
        <v>45231</v>
      </c>
      <c r="B7344" s="97">
        <v>23</v>
      </c>
      <c r="C7344" s="105"/>
    </row>
    <row r="7345" spans="1:3" x14ac:dyDescent="0.75">
      <c r="A7345" s="113">
        <v>45231</v>
      </c>
      <c r="B7345" s="97">
        <v>24</v>
      </c>
      <c r="C7345" s="105"/>
    </row>
    <row r="7346" spans="1:3" x14ac:dyDescent="0.75">
      <c r="A7346" s="113">
        <v>45232</v>
      </c>
      <c r="B7346" s="97">
        <v>1</v>
      </c>
      <c r="C7346" s="105"/>
    </row>
    <row r="7347" spans="1:3" x14ac:dyDescent="0.75">
      <c r="A7347" s="113">
        <v>45232</v>
      </c>
      <c r="B7347" s="97">
        <v>2</v>
      </c>
      <c r="C7347" s="105"/>
    </row>
    <row r="7348" spans="1:3" x14ac:dyDescent="0.75">
      <c r="A7348" s="113">
        <v>45232</v>
      </c>
      <c r="B7348" s="97">
        <v>3</v>
      </c>
      <c r="C7348" s="105"/>
    </row>
    <row r="7349" spans="1:3" x14ac:dyDescent="0.75">
      <c r="A7349" s="113">
        <v>45232</v>
      </c>
      <c r="B7349" s="97">
        <v>4</v>
      </c>
      <c r="C7349" s="105"/>
    </row>
    <row r="7350" spans="1:3" x14ac:dyDescent="0.75">
      <c r="A7350" s="113">
        <v>45232</v>
      </c>
      <c r="B7350" s="97">
        <v>5</v>
      </c>
      <c r="C7350" s="105"/>
    </row>
    <row r="7351" spans="1:3" x14ac:dyDescent="0.75">
      <c r="A7351" s="113">
        <v>45232</v>
      </c>
      <c r="B7351" s="97">
        <v>6</v>
      </c>
      <c r="C7351" s="105"/>
    </row>
    <row r="7352" spans="1:3" x14ac:dyDescent="0.75">
      <c r="A7352" s="113">
        <v>45232</v>
      </c>
      <c r="B7352" s="97">
        <v>7</v>
      </c>
      <c r="C7352" s="105"/>
    </row>
    <row r="7353" spans="1:3" x14ac:dyDescent="0.75">
      <c r="A7353" s="113">
        <v>45232</v>
      </c>
      <c r="B7353" s="97">
        <v>8</v>
      </c>
      <c r="C7353" s="105"/>
    </row>
    <row r="7354" spans="1:3" x14ac:dyDescent="0.75">
      <c r="A7354" s="113">
        <v>45232</v>
      </c>
      <c r="B7354" s="97">
        <v>9</v>
      </c>
      <c r="C7354" s="105"/>
    </row>
    <row r="7355" spans="1:3" x14ac:dyDescent="0.75">
      <c r="A7355" s="113">
        <v>45232</v>
      </c>
      <c r="B7355" s="97">
        <v>10</v>
      </c>
      <c r="C7355" s="105"/>
    </row>
    <row r="7356" spans="1:3" x14ac:dyDescent="0.75">
      <c r="A7356" s="113">
        <v>45232</v>
      </c>
      <c r="B7356" s="97">
        <v>11</v>
      </c>
      <c r="C7356" s="105"/>
    </row>
    <row r="7357" spans="1:3" x14ac:dyDescent="0.75">
      <c r="A7357" s="113">
        <v>45232</v>
      </c>
      <c r="B7357" s="97">
        <v>12</v>
      </c>
      <c r="C7357" s="105"/>
    </row>
    <row r="7358" spans="1:3" x14ac:dyDescent="0.75">
      <c r="A7358" s="113">
        <v>45232</v>
      </c>
      <c r="B7358" s="97">
        <v>13</v>
      </c>
      <c r="C7358" s="105"/>
    </row>
    <row r="7359" spans="1:3" x14ac:dyDescent="0.75">
      <c r="A7359" s="113">
        <v>45232</v>
      </c>
      <c r="B7359" s="97">
        <v>14</v>
      </c>
      <c r="C7359" s="105"/>
    </row>
    <row r="7360" spans="1:3" x14ac:dyDescent="0.75">
      <c r="A7360" s="113">
        <v>45232</v>
      </c>
      <c r="B7360" s="97">
        <v>15</v>
      </c>
      <c r="C7360" s="105"/>
    </row>
    <row r="7361" spans="1:3" x14ac:dyDescent="0.75">
      <c r="A7361" s="113">
        <v>45232</v>
      </c>
      <c r="B7361" s="97">
        <v>16</v>
      </c>
      <c r="C7361" s="105"/>
    </row>
    <row r="7362" spans="1:3" x14ac:dyDescent="0.75">
      <c r="A7362" s="113">
        <v>45232</v>
      </c>
      <c r="B7362" s="97">
        <v>17</v>
      </c>
      <c r="C7362" s="105"/>
    </row>
    <row r="7363" spans="1:3" x14ac:dyDescent="0.75">
      <c r="A7363" s="113">
        <v>45232</v>
      </c>
      <c r="B7363" s="97">
        <v>18</v>
      </c>
      <c r="C7363" s="105"/>
    </row>
    <row r="7364" spans="1:3" x14ac:dyDescent="0.75">
      <c r="A7364" s="113">
        <v>45232</v>
      </c>
      <c r="B7364" s="97">
        <v>19</v>
      </c>
      <c r="C7364" s="105"/>
    </row>
    <row r="7365" spans="1:3" x14ac:dyDescent="0.75">
      <c r="A7365" s="113">
        <v>45232</v>
      </c>
      <c r="B7365" s="97">
        <v>20</v>
      </c>
      <c r="C7365" s="105"/>
    </row>
    <row r="7366" spans="1:3" x14ac:dyDescent="0.75">
      <c r="A7366" s="113">
        <v>45232</v>
      </c>
      <c r="B7366" s="97">
        <v>21</v>
      </c>
      <c r="C7366" s="105"/>
    </row>
    <row r="7367" spans="1:3" x14ac:dyDescent="0.75">
      <c r="A7367" s="113">
        <v>45232</v>
      </c>
      <c r="B7367" s="97">
        <v>22</v>
      </c>
      <c r="C7367" s="105"/>
    </row>
    <row r="7368" spans="1:3" x14ac:dyDescent="0.75">
      <c r="A7368" s="113">
        <v>45232</v>
      </c>
      <c r="B7368" s="97">
        <v>23</v>
      </c>
      <c r="C7368" s="105"/>
    </row>
    <row r="7369" spans="1:3" x14ac:dyDescent="0.75">
      <c r="A7369" s="113">
        <v>45232</v>
      </c>
      <c r="B7369" s="97">
        <v>24</v>
      </c>
      <c r="C7369" s="105"/>
    </row>
    <row r="7370" spans="1:3" x14ac:dyDescent="0.75">
      <c r="A7370" s="113">
        <v>45233</v>
      </c>
      <c r="B7370" s="97">
        <v>1</v>
      </c>
      <c r="C7370" s="105"/>
    </row>
    <row r="7371" spans="1:3" x14ac:dyDescent="0.75">
      <c r="A7371" s="113">
        <v>45233</v>
      </c>
      <c r="B7371" s="97">
        <v>2</v>
      </c>
      <c r="C7371" s="105"/>
    </row>
    <row r="7372" spans="1:3" x14ac:dyDescent="0.75">
      <c r="A7372" s="113">
        <v>45233</v>
      </c>
      <c r="B7372" s="97">
        <v>3</v>
      </c>
      <c r="C7372" s="105"/>
    </row>
    <row r="7373" spans="1:3" x14ac:dyDescent="0.75">
      <c r="A7373" s="113">
        <v>45233</v>
      </c>
      <c r="B7373" s="97">
        <v>4</v>
      </c>
      <c r="C7373" s="105"/>
    </row>
    <row r="7374" spans="1:3" x14ac:dyDescent="0.75">
      <c r="A7374" s="113">
        <v>45233</v>
      </c>
      <c r="B7374" s="97">
        <v>5</v>
      </c>
      <c r="C7374" s="105"/>
    </row>
    <row r="7375" spans="1:3" x14ac:dyDescent="0.75">
      <c r="A7375" s="113">
        <v>45233</v>
      </c>
      <c r="B7375" s="97">
        <v>6</v>
      </c>
      <c r="C7375" s="105"/>
    </row>
    <row r="7376" spans="1:3" x14ac:dyDescent="0.75">
      <c r="A7376" s="113">
        <v>45233</v>
      </c>
      <c r="B7376" s="97">
        <v>7</v>
      </c>
      <c r="C7376" s="105"/>
    </row>
    <row r="7377" spans="1:3" x14ac:dyDescent="0.75">
      <c r="A7377" s="113">
        <v>45233</v>
      </c>
      <c r="B7377" s="97">
        <v>8</v>
      </c>
      <c r="C7377" s="105"/>
    </row>
    <row r="7378" spans="1:3" x14ac:dyDescent="0.75">
      <c r="A7378" s="113">
        <v>45233</v>
      </c>
      <c r="B7378" s="97">
        <v>9</v>
      </c>
      <c r="C7378" s="105"/>
    </row>
    <row r="7379" spans="1:3" x14ac:dyDescent="0.75">
      <c r="A7379" s="113">
        <v>45233</v>
      </c>
      <c r="B7379" s="97">
        <v>10</v>
      </c>
      <c r="C7379" s="105"/>
    </row>
    <row r="7380" spans="1:3" x14ac:dyDescent="0.75">
      <c r="A7380" s="113">
        <v>45233</v>
      </c>
      <c r="B7380" s="97">
        <v>11</v>
      </c>
      <c r="C7380" s="105"/>
    </row>
    <row r="7381" spans="1:3" x14ac:dyDescent="0.75">
      <c r="A7381" s="113">
        <v>45233</v>
      </c>
      <c r="B7381" s="97">
        <v>12</v>
      </c>
      <c r="C7381" s="105"/>
    </row>
    <row r="7382" spans="1:3" x14ac:dyDescent="0.75">
      <c r="A7382" s="113">
        <v>45233</v>
      </c>
      <c r="B7382" s="97">
        <v>13</v>
      </c>
      <c r="C7382" s="105"/>
    </row>
    <row r="7383" spans="1:3" x14ac:dyDescent="0.75">
      <c r="A7383" s="113">
        <v>45233</v>
      </c>
      <c r="B7383" s="97">
        <v>14</v>
      </c>
      <c r="C7383" s="105"/>
    </row>
    <row r="7384" spans="1:3" x14ac:dyDescent="0.75">
      <c r="A7384" s="113">
        <v>45233</v>
      </c>
      <c r="B7384" s="97">
        <v>15</v>
      </c>
      <c r="C7384" s="105"/>
    </row>
    <row r="7385" spans="1:3" x14ac:dyDescent="0.75">
      <c r="A7385" s="113">
        <v>45233</v>
      </c>
      <c r="B7385" s="97">
        <v>16</v>
      </c>
      <c r="C7385" s="105"/>
    </row>
    <row r="7386" spans="1:3" x14ac:dyDescent="0.75">
      <c r="A7386" s="113">
        <v>45233</v>
      </c>
      <c r="B7386" s="97">
        <v>17</v>
      </c>
      <c r="C7386" s="105"/>
    </row>
    <row r="7387" spans="1:3" x14ac:dyDescent="0.75">
      <c r="A7387" s="113">
        <v>45233</v>
      </c>
      <c r="B7387" s="97">
        <v>18</v>
      </c>
      <c r="C7387" s="105"/>
    </row>
    <row r="7388" spans="1:3" x14ac:dyDescent="0.75">
      <c r="A7388" s="113">
        <v>45233</v>
      </c>
      <c r="B7388" s="97">
        <v>19</v>
      </c>
      <c r="C7388" s="105"/>
    </row>
    <row r="7389" spans="1:3" x14ac:dyDescent="0.75">
      <c r="A7389" s="113">
        <v>45233</v>
      </c>
      <c r="B7389" s="97">
        <v>20</v>
      </c>
      <c r="C7389" s="105"/>
    </row>
    <row r="7390" spans="1:3" x14ac:dyDescent="0.75">
      <c r="A7390" s="113">
        <v>45233</v>
      </c>
      <c r="B7390" s="97">
        <v>21</v>
      </c>
      <c r="C7390" s="105"/>
    </row>
    <row r="7391" spans="1:3" x14ac:dyDescent="0.75">
      <c r="A7391" s="113">
        <v>45233</v>
      </c>
      <c r="B7391" s="97">
        <v>22</v>
      </c>
      <c r="C7391" s="105"/>
    </row>
    <row r="7392" spans="1:3" x14ac:dyDescent="0.75">
      <c r="A7392" s="113">
        <v>45233</v>
      </c>
      <c r="B7392" s="97">
        <v>23</v>
      </c>
      <c r="C7392" s="105"/>
    </row>
    <row r="7393" spans="1:3" x14ac:dyDescent="0.75">
      <c r="A7393" s="113">
        <v>45233</v>
      </c>
      <c r="B7393" s="97">
        <v>24</v>
      </c>
      <c r="C7393" s="105"/>
    </row>
    <row r="7394" spans="1:3" x14ac:dyDescent="0.75">
      <c r="A7394" s="113">
        <v>45234</v>
      </c>
      <c r="B7394" s="97">
        <v>1</v>
      </c>
      <c r="C7394" s="105"/>
    </row>
    <row r="7395" spans="1:3" x14ac:dyDescent="0.75">
      <c r="A7395" s="113">
        <v>45234</v>
      </c>
      <c r="B7395" s="97">
        <v>2</v>
      </c>
      <c r="C7395" s="105"/>
    </row>
    <row r="7396" spans="1:3" x14ac:dyDescent="0.75">
      <c r="A7396" s="113">
        <v>45234</v>
      </c>
      <c r="B7396" s="97">
        <v>3</v>
      </c>
      <c r="C7396" s="105"/>
    </row>
    <row r="7397" spans="1:3" x14ac:dyDescent="0.75">
      <c r="A7397" s="113">
        <v>45234</v>
      </c>
      <c r="B7397" s="97">
        <v>4</v>
      </c>
      <c r="C7397" s="105"/>
    </row>
    <row r="7398" spans="1:3" x14ac:dyDescent="0.75">
      <c r="A7398" s="113">
        <v>45234</v>
      </c>
      <c r="B7398" s="97">
        <v>5</v>
      </c>
      <c r="C7398" s="105"/>
    </row>
    <row r="7399" spans="1:3" x14ac:dyDescent="0.75">
      <c r="A7399" s="113">
        <v>45234</v>
      </c>
      <c r="B7399" s="97">
        <v>6</v>
      </c>
      <c r="C7399" s="105"/>
    </row>
    <row r="7400" spans="1:3" x14ac:dyDescent="0.75">
      <c r="A7400" s="113">
        <v>45234</v>
      </c>
      <c r="B7400" s="97">
        <v>7</v>
      </c>
      <c r="C7400" s="105"/>
    </row>
    <row r="7401" spans="1:3" x14ac:dyDescent="0.75">
      <c r="A7401" s="113">
        <v>45234</v>
      </c>
      <c r="B7401" s="97">
        <v>8</v>
      </c>
      <c r="C7401" s="105"/>
    </row>
    <row r="7402" spans="1:3" x14ac:dyDescent="0.75">
      <c r="A7402" s="113">
        <v>45234</v>
      </c>
      <c r="B7402" s="97">
        <v>9</v>
      </c>
      <c r="C7402" s="105"/>
    </row>
    <row r="7403" spans="1:3" x14ac:dyDescent="0.75">
      <c r="A7403" s="113">
        <v>45234</v>
      </c>
      <c r="B7403" s="97">
        <v>10</v>
      </c>
      <c r="C7403" s="105"/>
    </row>
    <row r="7404" spans="1:3" x14ac:dyDescent="0.75">
      <c r="A7404" s="113">
        <v>45234</v>
      </c>
      <c r="B7404" s="97">
        <v>11</v>
      </c>
      <c r="C7404" s="105"/>
    </row>
    <row r="7405" spans="1:3" x14ac:dyDescent="0.75">
      <c r="A7405" s="113">
        <v>45234</v>
      </c>
      <c r="B7405" s="97">
        <v>12</v>
      </c>
      <c r="C7405" s="105"/>
    </row>
    <row r="7406" spans="1:3" x14ac:dyDescent="0.75">
      <c r="A7406" s="113">
        <v>45234</v>
      </c>
      <c r="B7406" s="97">
        <v>13</v>
      </c>
      <c r="C7406" s="105"/>
    </row>
    <row r="7407" spans="1:3" x14ac:dyDescent="0.75">
      <c r="A7407" s="113">
        <v>45234</v>
      </c>
      <c r="B7407" s="97">
        <v>14</v>
      </c>
      <c r="C7407" s="105"/>
    </row>
    <row r="7408" spans="1:3" x14ac:dyDescent="0.75">
      <c r="A7408" s="113">
        <v>45234</v>
      </c>
      <c r="B7408" s="97">
        <v>15</v>
      </c>
      <c r="C7408" s="105"/>
    </row>
    <row r="7409" spans="1:3" x14ac:dyDescent="0.75">
      <c r="A7409" s="113">
        <v>45234</v>
      </c>
      <c r="B7409" s="97">
        <v>16</v>
      </c>
      <c r="C7409" s="105"/>
    </row>
    <row r="7410" spans="1:3" x14ac:dyDescent="0.75">
      <c r="A7410" s="113">
        <v>45234</v>
      </c>
      <c r="B7410" s="97">
        <v>17</v>
      </c>
      <c r="C7410" s="105"/>
    </row>
    <row r="7411" spans="1:3" x14ac:dyDescent="0.75">
      <c r="A7411" s="113">
        <v>45234</v>
      </c>
      <c r="B7411" s="97">
        <v>18</v>
      </c>
      <c r="C7411" s="105"/>
    </row>
    <row r="7412" spans="1:3" x14ac:dyDescent="0.75">
      <c r="A7412" s="113">
        <v>45234</v>
      </c>
      <c r="B7412" s="97">
        <v>19</v>
      </c>
      <c r="C7412" s="105"/>
    </row>
    <row r="7413" spans="1:3" x14ac:dyDescent="0.75">
      <c r="A7413" s="113">
        <v>45234</v>
      </c>
      <c r="B7413" s="97">
        <v>20</v>
      </c>
      <c r="C7413" s="105"/>
    </row>
    <row r="7414" spans="1:3" x14ac:dyDescent="0.75">
      <c r="A7414" s="113">
        <v>45234</v>
      </c>
      <c r="B7414" s="97">
        <v>21</v>
      </c>
      <c r="C7414" s="105"/>
    </row>
    <row r="7415" spans="1:3" x14ac:dyDescent="0.75">
      <c r="A7415" s="113">
        <v>45234</v>
      </c>
      <c r="B7415" s="97">
        <v>22</v>
      </c>
      <c r="C7415" s="105"/>
    </row>
    <row r="7416" spans="1:3" x14ac:dyDescent="0.75">
      <c r="A7416" s="113">
        <v>45234</v>
      </c>
      <c r="B7416" s="97">
        <v>23</v>
      </c>
      <c r="C7416" s="105"/>
    </row>
    <row r="7417" spans="1:3" x14ac:dyDescent="0.75">
      <c r="A7417" s="113">
        <v>45234</v>
      </c>
      <c r="B7417" s="97">
        <v>24</v>
      </c>
      <c r="C7417" s="105"/>
    </row>
    <row r="7418" spans="1:3" x14ac:dyDescent="0.75">
      <c r="A7418" s="113">
        <v>45235</v>
      </c>
      <c r="B7418" s="97">
        <v>1</v>
      </c>
      <c r="C7418" s="105"/>
    </row>
    <row r="7419" spans="1:3" x14ac:dyDescent="0.75">
      <c r="A7419" s="113">
        <v>45235</v>
      </c>
      <c r="B7419" s="97">
        <v>2</v>
      </c>
      <c r="C7419" s="105"/>
    </row>
    <row r="7420" spans="1:3" x14ac:dyDescent="0.75">
      <c r="A7420" s="113">
        <v>45235</v>
      </c>
      <c r="B7420" s="97">
        <v>2</v>
      </c>
      <c r="C7420" s="105"/>
    </row>
    <row r="7421" spans="1:3" x14ac:dyDescent="0.75">
      <c r="A7421" s="113">
        <v>45235</v>
      </c>
      <c r="B7421" s="97">
        <v>3</v>
      </c>
      <c r="C7421" s="105"/>
    </row>
    <row r="7422" spans="1:3" x14ac:dyDescent="0.75">
      <c r="A7422" s="113">
        <v>45235</v>
      </c>
      <c r="B7422" s="97">
        <v>4</v>
      </c>
      <c r="C7422" s="105"/>
    </row>
    <row r="7423" spans="1:3" x14ac:dyDescent="0.75">
      <c r="A7423" s="113">
        <v>45235</v>
      </c>
      <c r="B7423" s="97">
        <v>5</v>
      </c>
      <c r="C7423" s="105"/>
    </row>
    <row r="7424" spans="1:3" x14ac:dyDescent="0.75">
      <c r="A7424" s="113">
        <v>45235</v>
      </c>
      <c r="B7424" s="97">
        <v>6</v>
      </c>
      <c r="C7424" s="105"/>
    </row>
    <row r="7425" spans="1:3" x14ac:dyDescent="0.75">
      <c r="A7425" s="113">
        <v>45235</v>
      </c>
      <c r="B7425" s="97">
        <v>7</v>
      </c>
      <c r="C7425" s="105"/>
    </row>
    <row r="7426" spans="1:3" x14ac:dyDescent="0.75">
      <c r="A7426" s="113">
        <v>45235</v>
      </c>
      <c r="B7426" s="97">
        <v>8</v>
      </c>
      <c r="C7426" s="105"/>
    </row>
    <row r="7427" spans="1:3" x14ac:dyDescent="0.75">
      <c r="A7427" s="113">
        <v>45235</v>
      </c>
      <c r="B7427" s="97">
        <v>9</v>
      </c>
      <c r="C7427" s="105"/>
    </row>
    <row r="7428" spans="1:3" x14ac:dyDescent="0.75">
      <c r="A7428" s="113">
        <v>45235</v>
      </c>
      <c r="B7428" s="97">
        <v>10</v>
      </c>
      <c r="C7428" s="105"/>
    </row>
    <row r="7429" spans="1:3" x14ac:dyDescent="0.75">
      <c r="A7429" s="113">
        <v>45235</v>
      </c>
      <c r="B7429" s="97">
        <v>11</v>
      </c>
      <c r="C7429" s="105"/>
    </row>
    <row r="7430" spans="1:3" x14ac:dyDescent="0.75">
      <c r="A7430" s="113">
        <v>45235</v>
      </c>
      <c r="B7430" s="97">
        <v>12</v>
      </c>
      <c r="C7430" s="105"/>
    </row>
    <row r="7431" spans="1:3" x14ac:dyDescent="0.75">
      <c r="A7431" s="113">
        <v>45235</v>
      </c>
      <c r="B7431" s="97">
        <v>13</v>
      </c>
      <c r="C7431" s="105"/>
    </row>
    <row r="7432" spans="1:3" x14ac:dyDescent="0.75">
      <c r="A7432" s="113">
        <v>45235</v>
      </c>
      <c r="B7432" s="97">
        <v>14</v>
      </c>
      <c r="C7432" s="105"/>
    </row>
    <row r="7433" spans="1:3" x14ac:dyDescent="0.75">
      <c r="A7433" s="113">
        <v>45235</v>
      </c>
      <c r="B7433" s="97">
        <v>15</v>
      </c>
      <c r="C7433" s="105"/>
    </row>
    <row r="7434" spans="1:3" x14ac:dyDescent="0.75">
      <c r="A7434" s="113">
        <v>45235</v>
      </c>
      <c r="B7434" s="97">
        <v>16</v>
      </c>
      <c r="C7434" s="105"/>
    </row>
    <row r="7435" spans="1:3" x14ac:dyDescent="0.75">
      <c r="A7435" s="113">
        <v>45235</v>
      </c>
      <c r="B7435" s="97">
        <v>17</v>
      </c>
      <c r="C7435" s="105"/>
    </row>
    <row r="7436" spans="1:3" x14ac:dyDescent="0.75">
      <c r="A7436" s="113">
        <v>45235</v>
      </c>
      <c r="B7436" s="97">
        <v>18</v>
      </c>
      <c r="C7436" s="105"/>
    </row>
    <row r="7437" spans="1:3" x14ac:dyDescent="0.75">
      <c r="A7437" s="113">
        <v>45235</v>
      </c>
      <c r="B7437" s="97">
        <v>19</v>
      </c>
      <c r="C7437" s="105"/>
    </row>
    <row r="7438" spans="1:3" x14ac:dyDescent="0.75">
      <c r="A7438" s="113">
        <v>45235</v>
      </c>
      <c r="B7438" s="97">
        <v>20</v>
      </c>
      <c r="C7438" s="105"/>
    </row>
    <row r="7439" spans="1:3" x14ac:dyDescent="0.75">
      <c r="A7439" s="113">
        <v>45235</v>
      </c>
      <c r="B7439" s="97">
        <v>21</v>
      </c>
      <c r="C7439" s="105"/>
    </row>
    <row r="7440" spans="1:3" x14ac:dyDescent="0.75">
      <c r="A7440" s="113">
        <v>45235</v>
      </c>
      <c r="B7440" s="97">
        <v>22</v>
      </c>
      <c r="C7440" s="105"/>
    </row>
    <row r="7441" spans="1:3" x14ac:dyDescent="0.75">
      <c r="A7441" s="113">
        <v>45235</v>
      </c>
      <c r="B7441" s="97">
        <v>23</v>
      </c>
      <c r="C7441" s="105"/>
    </row>
    <row r="7442" spans="1:3" x14ac:dyDescent="0.75">
      <c r="A7442" s="113">
        <v>45235</v>
      </c>
      <c r="B7442" s="97">
        <v>24</v>
      </c>
      <c r="C7442" s="105"/>
    </row>
    <row r="7443" spans="1:3" x14ac:dyDescent="0.75">
      <c r="A7443" s="113">
        <v>45236</v>
      </c>
      <c r="B7443" s="97">
        <v>1</v>
      </c>
      <c r="C7443" s="105"/>
    </row>
    <row r="7444" spans="1:3" x14ac:dyDescent="0.75">
      <c r="A7444" s="113">
        <v>45236</v>
      </c>
      <c r="B7444" s="97">
        <v>2</v>
      </c>
      <c r="C7444" s="105"/>
    </row>
    <row r="7445" spans="1:3" x14ac:dyDescent="0.75">
      <c r="A7445" s="113">
        <v>45236</v>
      </c>
      <c r="B7445" s="97">
        <v>3</v>
      </c>
      <c r="C7445" s="105"/>
    </row>
    <row r="7446" spans="1:3" x14ac:dyDescent="0.75">
      <c r="A7446" s="113">
        <v>45236</v>
      </c>
      <c r="B7446" s="97">
        <v>4</v>
      </c>
      <c r="C7446" s="105"/>
    </row>
    <row r="7447" spans="1:3" x14ac:dyDescent="0.75">
      <c r="A7447" s="113">
        <v>45236</v>
      </c>
      <c r="B7447" s="97">
        <v>5</v>
      </c>
      <c r="C7447" s="105"/>
    </row>
    <row r="7448" spans="1:3" x14ac:dyDescent="0.75">
      <c r="A7448" s="113">
        <v>45236</v>
      </c>
      <c r="B7448" s="97">
        <v>6</v>
      </c>
      <c r="C7448" s="105"/>
    </row>
    <row r="7449" spans="1:3" x14ac:dyDescent="0.75">
      <c r="A7449" s="113">
        <v>45236</v>
      </c>
      <c r="B7449" s="97">
        <v>7</v>
      </c>
      <c r="C7449" s="105"/>
    </row>
    <row r="7450" spans="1:3" x14ac:dyDescent="0.75">
      <c r="A7450" s="113">
        <v>45236</v>
      </c>
      <c r="B7450" s="97">
        <v>8</v>
      </c>
      <c r="C7450" s="105"/>
    </row>
    <row r="7451" spans="1:3" x14ac:dyDescent="0.75">
      <c r="A7451" s="113">
        <v>45236</v>
      </c>
      <c r="B7451" s="97">
        <v>9</v>
      </c>
      <c r="C7451" s="105"/>
    </row>
    <row r="7452" spans="1:3" x14ac:dyDescent="0.75">
      <c r="A7452" s="113">
        <v>45236</v>
      </c>
      <c r="B7452" s="97">
        <v>10</v>
      </c>
      <c r="C7452" s="105"/>
    </row>
    <row r="7453" spans="1:3" x14ac:dyDescent="0.75">
      <c r="A7453" s="113">
        <v>45236</v>
      </c>
      <c r="B7453" s="97">
        <v>11</v>
      </c>
      <c r="C7453" s="105"/>
    </row>
    <row r="7454" spans="1:3" x14ac:dyDescent="0.75">
      <c r="A7454" s="113">
        <v>45236</v>
      </c>
      <c r="B7454" s="97">
        <v>12</v>
      </c>
      <c r="C7454" s="105"/>
    </row>
    <row r="7455" spans="1:3" x14ac:dyDescent="0.75">
      <c r="A7455" s="113">
        <v>45236</v>
      </c>
      <c r="B7455" s="97">
        <v>13</v>
      </c>
      <c r="C7455" s="105"/>
    </row>
    <row r="7456" spans="1:3" x14ac:dyDescent="0.75">
      <c r="A7456" s="113">
        <v>45236</v>
      </c>
      <c r="B7456" s="97">
        <v>14</v>
      </c>
      <c r="C7456" s="105"/>
    </row>
    <row r="7457" spans="1:3" x14ac:dyDescent="0.75">
      <c r="A7457" s="113">
        <v>45236</v>
      </c>
      <c r="B7457" s="97">
        <v>15</v>
      </c>
      <c r="C7457" s="105"/>
    </row>
    <row r="7458" spans="1:3" x14ac:dyDescent="0.75">
      <c r="A7458" s="113">
        <v>45236</v>
      </c>
      <c r="B7458" s="97">
        <v>16</v>
      </c>
      <c r="C7458" s="105"/>
    </row>
    <row r="7459" spans="1:3" x14ac:dyDescent="0.75">
      <c r="A7459" s="113">
        <v>45236</v>
      </c>
      <c r="B7459" s="97">
        <v>17</v>
      </c>
      <c r="C7459" s="105"/>
    </row>
    <row r="7460" spans="1:3" x14ac:dyDescent="0.75">
      <c r="A7460" s="113">
        <v>45236</v>
      </c>
      <c r="B7460" s="97">
        <v>18</v>
      </c>
      <c r="C7460" s="105"/>
    </row>
    <row r="7461" spans="1:3" x14ac:dyDescent="0.75">
      <c r="A7461" s="113">
        <v>45236</v>
      </c>
      <c r="B7461" s="97">
        <v>19</v>
      </c>
      <c r="C7461" s="105"/>
    </row>
    <row r="7462" spans="1:3" x14ac:dyDescent="0.75">
      <c r="A7462" s="113">
        <v>45236</v>
      </c>
      <c r="B7462" s="97">
        <v>20</v>
      </c>
      <c r="C7462" s="105"/>
    </row>
    <row r="7463" spans="1:3" x14ac:dyDescent="0.75">
      <c r="A7463" s="113">
        <v>45236</v>
      </c>
      <c r="B7463" s="97">
        <v>21</v>
      </c>
      <c r="C7463" s="105"/>
    </row>
    <row r="7464" spans="1:3" x14ac:dyDescent="0.75">
      <c r="A7464" s="113">
        <v>45236</v>
      </c>
      <c r="B7464" s="97">
        <v>22</v>
      </c>
      <c r="C7464" s="105"/>
    </row>
    <row r="7465" spans="1:3" x14ac:dyDescent="0.75">
      <c r="A7465" s="113">
        <v>45236</v>
      </c>
      <c r="B7465" s="97">
        <v>23</v>
      </c>
      <c r="C7465" s="105"/>
    </row>
    <row r="7466" spans="1:3" x14ac:dyDescent="0.75">
      <c r="A7466" s="113">
        <v>45236</v>
      </c>
      <c r="B7466" s="97">
        <v>24</v>
      </c>
      <c r="C7466" s="105"/>
    </row>
    <row r="7467" spans="1:3" x14ac:dyDescent="0.75">
      <c r="A7467" s="113">
        <v>45237</v>
      </c>
      <c r="B7467" s="97">
        <v>1</v>
      </c>
      <c r="C7467" s="105"/>
    </row>
    <row r="7468" spans="1:3" x14ac:dyDescent="0.75">
      <c r="A7468" s="113">
        <v>45237</v>
      </c>
      <c r="B7468" s="97">
        <v>2</v>
      </c>
      <c r="C7468" s="105"/>
    </row>
    <row r="7469" spans="1:3" x14ac:dyDescent="0.75">
      <c r="A7469" s="113">
        <v>45237</v>
      </c>
      <c r="B7469" s="97">
        <v>3</v>
      </c>
      <c r="C7469" s="105"/>
    </row>
    <row r="7470" spans="1:3" x14ac:dyDescent="0.75">
      <c r="A7470" s="113">
        <v>45237</v>
      </c>
      <c r="B7470" s="97">
        <v>4</v>
      </c>
      <c r="C7470" s="105"/>
    </row>
    <row r="7471" spans="1:3" x14ac:dyDescent="0.75">
      <c r="A7471" s="113">
        <v>45237</v>
      </c>
      <c r="B7471" s="97">
        <v>5</v>
      </c>
      <c r="C7471" s="105"/>
    </row>
    <row r="7472" spans="1:3" x14ac:dyDescent="0.75">
      <c r="A7472" s="113">
        <v>45237</v>
      </c>
      <c r="B7472" s="97">
        <v>6</v>
      </c>
      <c r="C7472" s="105"/>
    </row>
    <row r="7473" spans="1:3" x14ac:dyDescent="0.75">
      <c r="A7473" s="113">
        <v>45237</v>
      </c>
      <c r="B7473" s="97">
        <v>7</v>
      </c>
      <c r="C7473" s="105"/>
    </row>
    <row r="7474" spans="1:3" x14ac:dyDescent="0.75">
      <c r="A7474" s="113">
        <v>45237</v>
      </c>
      <c r="B7474" s="97">
        <v>8</v>
      </c>
      <c r="C7474" s="105"/>
    </row>
    <row r="7475" spans="1:3" x14ac:dyDescent="0.75">
      <c r="A7475" s="113">
        <v>45237</v>
      </c>
      <c r="B7475" s="97">
        <v>9</v>
      </c>
      <c r="C7475" s="105"/>
    </row>
    <row r="7476" spans="1:3" x14ac:dyDescent="0.75">
      <c r="A7476" s="113">
        <v>45237</v>
      </c>
      <c r="B7476" s="97">
        <v>10</v>
      </c>
      <c r="C7476" s="105"/>
    </row>
    <row r="7477" spans="1:3" x14ac:dyDescent="0.75">
      <c r="A7477" s="113">
        <v>45237</v>
      </c>
      <c r="B7477" s="97">
        <v>11</v>
      </c>
      <c r="C7477" s="105"/>
    </row>
    <row r="7478" spans="1:3" x14ac:dyDescent="0.75">
      <c r="A7478" s="113">
        <v>45237</v>
      </c>
      <c r="B7478" s="97">
        <v>12</v>
      </c>
      <c r="C7478" s="105"/>
    </row>
    <row r="7479" spans="1:3" x14ac:dyDescent="0.75">
      <c r="A7479" s="113">
        <v>45237</v>
      </c>
      <c r="B7479" s="97">
        <v>13</v>
      </c>
      <c r="C7479" s="105"/>
    </row>
    <row r="7480" spans="1:3" x14ac:dyDescent="0.75">
      <c r="A7480" s="113">
        <v>45237</v>
      </c>
      <c r="B7480" s="97">
        <v>14</v>
      </c>
      <c r="C7480" s="105"/>
    </row>
    <row r="7481" spans="1:3" x14ac:dyDescent="0.75">
      <c r="A7481" s="113">
        <v>45237</v>
      </c>
      <c r="B7481" s="97">
        <v>15</v>
      </c>
      <c r="C7481" s="105"/>
    </row>
    <row r="7482" spans="1:3" x14ac:dyDescent="0.75">
      <c r="A7482" s="113">
        <v>45237</v>
      </c>
      <c r="B7482" s="97">
        <v>16</v>
      </c>
      <c r="C7482" s="105"/>
    </row>
    <row r="7483" spans="1:3" x14ac:dyDescent="0.75">
      <c r="A7483" s="113">
        <v>45237</v>
      </c>
      <c r="B7483" s="97">
        <v>17</v>
      </c>
      <c r="C7483" s="105"/>
    </row>
    <row r="7484" spans="1:3" x14ac:dyDescent="0.75">
      <c r="A7484" s="113">
        <v>45237</v>
      </c>
      <c r="B7484" s="97">
        <v>18</v>
      </c>
      <c r="C7484" s="105"/>
    </row>
    <row r="7485" spans="1:3" x14ac:dyDescent="0.75">
      <c r="A7485" s="113">
        <v>45237</v>
      </c>
      <c r="B7485" s="97">
        <v>19</v>
      </c>
      <c r="C7485" s="105"/>
    </row>
    <row r="7486" spans="1:3" x14ac:dyDescent="0.75">
      <c r="A7486" s="113">
        <v>45237</v>
      </c>
      <c r="B7486" s="97">
        <v>20</v>
      </c>
      <c r="C7486" s="105"/>
    </row>
    <row r="7487" spans="1:3" x14ac:dyDescent="0.75">
      <c r="A7487" s="113">
        <v>45237</v>
      </c>
      <c r="B7487" s="97">
        <v>21</v>
      </c>
      <c r="C7487" s="105"/>
    </row>
    <row r="7488" spans="1:3" x14ac:dyDescent="0.75">
      <c r="A7488" s="113">
        <v>45237</v>
      </c>
      <c r="B7488" s="97">
        <v>22</v>
      </c>
      <c r="C7488" s="105"/>
    </row>
    <row r="7489" spans="1:3" x14ac:dyDescent="0.75">
      <c r="A7489" s="113">
        <v>45237</v>
      </c>
      <c r="B7489" s="97">
        <v>23</v>
      </c>
      <c r="C7489" s="105"/>
    </row>
    <row r="7490" spans="1:3" x14ac:dyDescent="0.75">
      <c r="A7490" s="113">
        <v>45237</v>
      </c>
      <c r="B7490" s="97">
        <v>24</v>
      </c>
      <c r="C7490" s="105"/>
    </row>
    <row r="7491" spans="1:3" x14ac:dyDescent="0.75">
      <c r="A7491" s="113">
        <v>45238</v>
      </c>
      <c r="B7491" s="97">
        <v>1</v>
      </c>
      <c r="C7491" s="105"/>
    </row>
    <row r="7492" spans="1:3" x14ac:dyDescent="0.75">
      <c r="A7492" s="113">
        <v>45238</v>
      </c>
      <c r="B7492" s="97">
        <v>2</v>
      </c>
      <c r="C7492" s="105"/>
    </row>
    <row r="7493" spans="1:3" x14ac:dyDescent="0.75">
      <c r="A7493" s="113">
        <v>45238</v>
      </c>
      <c r="B7493" s="97">
        <v>3</v>
      </c>
      <c r="C7493" s="105"/>
    </row>
    <row r="7494" spans="1:3" x14ac:dyDescent="0.75">
      <c r="A7494" s="113">
        <v>45238</v>
      </c>
      <c r="B7494" s="97">
        <v>4</v>
      </c>
      <c r="C7494" s="105"/>
    </row>
    <row r="7495" spans="1:3" x14ac:dyDescent="0.75">
      <c r="A7495" s="113">
        <v>45238</v>
      </c>
      <c r="B7495" s="97">
        <v>5</v>
      </c>
      <c r="C7495" s="105"/>
    </row>
    <row r="7496" spans="1:3" x14ac:dyDescent="0.75">
      <c r="A7496" s="113">
        <v>45238</v>
      </c>
      <c r="B7496" s="97">
        <v>6</v>
      </c>
      <c r="C7496" s="105"/>
    </row>
    <row r="7497" spans="1:3" x14ac:dyDescent="0.75">
      <c r="A7497" s="113">
        <v>45238</v>
      </c>
      <c r="B7497" s="97">
        <v>7</v>
      </c>
      <c r="C7497" s="105"/>
    </row>
    <row r="7498" spans="1:3" x14ac:dyDescent="0.75">
      <c r="A7498" s="113">
        <v>45238</v>
      </c>
      <c r="B7498" s="97">
        <v>8</v>
      </c>
      <c r="C7498" s="105"/>
    </row>
    <row r="7499" spans="1:3" x14ac:dyDescent="0.75">
      <c r="A7499" s="113">
        <v>45238</v>
      </c>
      <c r="B7499" s="97">
        <v>9</v>
      </c>
      <c r="C7499" s="105"/>
    </row>
    <row r="7500" spans="1:3" x14ac:dyDescent="0.75">
      <c r="A7500" s="113">
        <v>45238</v>
      </c>
      <c r="B7500" s="97">
        <v>10</v>
      </c>
      <c r="C7500" s="105"/>
    </row>
    <row r="7501" spans="1:3" x14ac:dyDescent="0.75">
      <c r="A7501" s="113">
        <v>45238</v>
      </c>
      <c r="B7501" s="97">
        <v>11</v>
      </c>
      <c r="C7501" s="105"/>
    </row>
    <row r="7502" spans="1:3" x14ac:dyDescent="0.75">
      <c r="A7502" s="113">
        <v>45238</v>
      </c>
      <c r="B7502" s="97">
        <v>12</v>
      </c>
      <c r="C7502" s="105"/>
    </row>
    <row r="7503" spans="1:3" x14ac:dyDescent="0.75">
      <c r="A7503" s="113">
        <v>45238</v>
      </c>
      <c r="B7503" s="97">
        <v>13</v>
      </c>
      <c r="C7503" s="105"/>
    </row>
    <row r="7504" spans="1:3" x14ac:dyDescent="0.75">
      <c r="A7504" s="113">
        <v>45238</v>
      </c>
      <c r="B7504" s="97">
        <v>14</v>
      </c>
      <c r="C7504" s="105"/>
    </row>
    <row r="7505" spans="1:3" x14ac:dyDescent="0.75">
      <c r="A7505" s="113">
        <v>45238</v>
      </c>
      <c r="B7505" s="97">
        <v>15</v>
      </c>
      <c r="C7505" s="105"/>
    </row>
    <row r="7506" spans="1:3" x14ac:dyDescent="0.75">
      <c r="A7506" s="113">
        <v>45238</v>
      </c>
      <c r="B7506" s="97">
        <v>16</v>
      </c>
      <c r="C7506" s="105"/>
    </row>
    <row r="7507" spans="1:3" x14ac:dyDescent="0.75">
      <c r="A7507" s="113">
        <v>45238</v>
      </c>
      <c r="B7507" s="97">
        <v>17</v>
      </c>
      <c r="C7507" s="105"/>
    </row>
    <row r="7508" spans="1:3" x14ac:dyDescent="0.75">
      <c r="A7508" s="113">
        <v>45238</v>
      </c>
      <c r="B7508" s="97">
        <v>18</v>
      </c>
      <c r="C7508" s="105"/>
    </row>
    <row r="7509" spans="1:3" x14ac:dyDescent="0.75">
      <c r="A7509" s="113">
        <v>45238</v>
      </c>
      <c r="B7509" s="97">
        <v>19</v>
      </c>
      <c r="C7509" s="105"/>
    </row>
    <row r="7510" spans="1:3" x14ac:dyDescent="0.75">
      <c r="A7510" s="113">
        <v>45238</v>
      </c>
      <c r="B7510" s="97">
        <v>20</v>
      </c>
      <c r="C7510" s="105"/>
    </row>
    <row r="7511" spans="1:3" x14ac:dyDescent="0.75">
      <c r="A7511" s="113">
        <v>45238</v>
      </c>
      <c r="B7511" s="97">
        <v>21</v>
      </c>
      <c r="C7511" s="105"/>
    </row>
    <row r="7512" spans="1:3" x14ac:dyDescent="0.75">
      <c r="A7512" s="113">
        <v>45238</v>
      </c>
      <c r="B7512" s="97">
        <v>22</v>
      </c>
      <c r="C7512" s="105"/>
    </row>
    <row r="7513" spans="1:3" x14ac:dyDescent="0.75">
      <c r="A7513" s="113">
        <v>45238</v>
      </c>
      <c r="B7513" s="97">
        <v>23</v>
      </c>
      <c r="C7513" s="105"/>
    </row>
    <row r="7514" spans="1:3" x14ac:dyDescent="0.75">
      <c r="A7514" s="113">
        <v>45238</v>
      </c>
      <c r="B7514" s="97">
        <v>24</v>
      </c>
      <c r="C7514" s="105"/>
    </row>
    <row r="7515" spans="1:3" x14ac:dyDescent="0.75">
      <c r="A7515" s="113">
        <v>45239</v>
      </c>
      <c r="B7515" s="97">
        <v>1</v>
      </c>
      <c r="C7515" s="105"/>
    </row>
    <row r="7516" spans="1:3" x14ac:dyDescent="0.75">
      <c r="A7516" s="113">
        <v>45239</v>
      </c>
      <c r="B7516" s="97">
        <v>2</v>
      </c>
      <c r="C7516" s="105"/>
    </row>
    <row r="7517" spans="1:3" x14ac:dyDescent="0.75">
      <c r="A7517" s="113">
        <v>45239</v>
      </c>
      <c r="B7517" s="97">
        <v>3</v>
      </c>
      <c r="C7517" s="105"/>
    </row>
    <row r="7518" spans="1:3" x14ac:dyDescent="0.75">
      <c r="A7518" s="113">
        <v>45239</v>
      </c>
      <c r="B7518" s="97">
        <v>4</v>
      </c>
      <c r="C7518" s="105"/>
    </row>
    <row r="7519" spans="1:3" x14ac:dyDescent="0.75">
      <c r="A7519" s="113">
        <v>45239</v>
      </c>
      <c r="B7519" s="97">
        <v>5</v>
      </c>
      <c r="C7519" s="105"/>
    </row>
    <row r="7520" spans="1:3" x14ac:dyDescent="0.75">
      <c r="A7520" s="113">
        <v>45239</v>
      </c>
      <c r="B7520" s="97">
        <v>6</v>
      </c>
      <c r="C7520" s="105"/>
    </row>
    <row r="7521" spans="1:3" x14ac:dyDescent="0.75">
      <c r="A7521" s="113">
        <v>45239</v>
      </c>
      <c r="B7521" s="97">
        <v>7</v>
      </c>
      <c r="C7521" s="105"/>
    </row>
    <row r="7522" spans="1:3" x14ac:dyDescent="0.75">
      <c r="A7522" s="113">
        <v>45239</v>
      </c>
      <c r="B7522" s="97">
        <v>8</v>
      </c>
      <c r="C7522" s="105"/>
    </row>
    <row r="7523" spans="1:3" x14ac:dyDescent="0.75">
      <c r="A7523" s="113">
        <v>45239</v>
      </c>
      <c r="B7523" s="97">
        <v>9</v>
      </c>
      <c r="C7523" s="105"/>
    </row>
    <row r="7524" spans="1:3" x14ac:dyDescent="0.75">
      <c r="A7524" s="113">
        <v>45239</v>
      </c>
      <c r="B7524" s="97">
        <v>10</v>
      </c>
      <c r="C7524" s="105"/>
    </row>
    <row r="7525" spans="1:3" x14ac:dyDescent="0.75">
      <c r="A7525" s="113">
        <v>45239</v>
      </c>
      <c r="B7525" s="97">
        <v>11</v>
      </c>
      <c r="C7525" s="105"/>
    </row>
    <row r="7526" spans="1:3" x14ac:dyDescent="0.75">
      <c r="A7526" s="113">
        <v>45239</v>
      </c>
      <c r="B7526" s="97">
        <v>12</v>
      </c>
      <c r="C7526" s="105"/>
    </row>
    <row r="7527" spans="1:3" x14ac:dyDescent="0.75">
      <c r="A7527" s="113">
        <v>45239</v>
      </c>
      <c r="B7527" s="97">
        <v>13</v>
      </c>
      <c r="C7527" s="105"/>
    </row>
    <row r="7528" spans="1:3" x14ac:dyDescent="0.75">
      <c r="A7528" s="113">
        <v>45239</v>
      </c>
      <c r="B7528" s="97">
        <v>14</v>
      </c>
      <c r="C7528" s="105"/>
    </row>
    <row r="7529" spans="1:3" x14ac:dyDescent="0.75">
      <c r="A7529" s="113">
        <v>45239</v>
      </c>
      <c r="B7529" s="97">
        <v>15</v>
      </c>
      <c r="C7529" s="105"/>
    </row>
    <row r="7530" spans="1:3" x14ac:dyDescent="0.75">
      <c r="A7530" s="113">
        <v>45239</v>
      </c>
      <c r="B7530" s="97">
        <v>16</v>
      </c>
      <c r="C7530" s="105"/>
    </row>
    <row r="7531" spans="1:3" x14ac:dyDescent="0.75">
      <c r="A7531" s="113">
        <v>45239</v>
      </c>
      <c r="B7531" s="97">
        <v>17</v>
      </c>
      <c r="C7531" s="105"/>
    </row>
    <row r="7532" spans="1:3" x14ac:dyDescent="0.75">
      <c r="A7532" s="113">
        <v>45239</v>
      </c>
      <c r="B7532" s="97">
        <v>18</v>
      </c>
      <c r="C7532" s="105"/>
    </row>
    <row r="7533" spans="1:3" x14ac:dyDescent="0.75">
      <c r="A7533" s="113">
        <v>45239</v>
      </c>
      <c r="B7533" s="97">
        <v>19</v>
      </c>
      <c r="C7533" s="105"/>
    </row>
    <row r="7534" spans="1:3" x14ac:dyDescent="0.75">
      <c r="A7534" s="113">
        <v>45239</v>
      </c>
      <c r="B7534" s="97">
        <v>20</v>
      </c>
      <c r="C7534" s="105"/>
    </row>
    <row r="7535" spans="1:3" x14ac:dyDescent="0.75">
      <c r="A7535" s="113">
        <v>45239</v>
      </c>
      <c r="B7535" s="97">
        <v>21</v>
      </c>
      <c r="C7535" s="105"/>
    </row>
    <row r="7536" spans="1:3" x14ac:dyDescent="0.75">
      <c r="A7536" s="113">
        <v>45239</v>
      </c>
      <c r="B7536" s="97">
        <v>22</v>
      </c>
      <c r="C7536" s="105"/>
    </row>
    <row r="7537" spans="1:3" x14ac:dyDescent="0.75">
      <c r="A7537" s="113">
        <v>45239</v>
      </c>
      <c r="B7537" s="97">
        <v>23</v>
      </c>
      <c r="C7537" s="105"/>
    </row>
    <row r="7538" spans="1:3" x14ac:dyDescent="0.75">
      <c r="A7538" s="113">
        <v>45239</v>
      </c>
      <c r="B7538" s="97">
        <v>24</v>
      </c>
      <c r="C7538" s="105"/>
    </row>
    <row r="7539" spans="1:3" x14ac:dyDescent="0.75">
      <c r="A7539" s="113">
        <v>45240</v>
      </c>
      <c r="B7539" s="97">
        <v>1</v>
      </c>
      <c r="C7539" s="105"/>
    </row>
    <row r="7540" spans="1:3" x14ac:dyDescent="0.75">
      <c r="A7540" s="113">
        <v>45240</v>
      </c>
      <c r="B7540" s="97">
        <v>2</v>
      </c>
      <c r="C7540" s="105"/>
    </row>
    <row r="7541" spans="1:3" x14ac:dyDescent="0.75">
      <c r="A7541" s="113">
        <v>45240</v>
      </c>
      <c r="B7541" s="97">
        <v>3</v>
      </c>
      <c r="C7541" s="105"/>
    </row>
    <row r="7542" spans="1:3" x14ac:dyDescent="0.75">
      <c r="A7542" s="113">
        <v>45240</v>
      </c>
      <c r="B7542" s="97">
        <v>4</v>
      </c>
      <c r="C7542" s="105"/>
    </row>
    <row r="7543" spans="1:3" x14ac:dyDescent="0.75">
      <c r="A7543" s="113">
        <v>45240</v>
      </c>
      <c r="B7543" s="97">
        <v>5</v>
      </c>
      <c r="C7543" s="105"/>
    </row>
    <row r="7544" spans="1:3" x14ac:dyDescent="0.75">
      <c r="A7544" s="113">
        <v>45240</v>
      </c>
      <c r="B7544" s="97">
        <v>6</v>
      </c>
      <c r="C7544" s="105"/>
    </row>
    <row r="7545" spans="1:3" x14ac:dyDescent="0.75">
      <c r="A7545" s="113">
        <v>45240</v>
      </c>
      <c r="B7545" s="97">
        <v>7</v>
      </c>
      <c r="C7545" s="105"/>
    </row>
    <row r="7546" spans="1:3" x14ac:dyDescent="0.75">
      <c r="A7546" s="113">
        <v>45240</v>
      </c>
      <c r="B7546" s="97">
        <v>8</v>
      </c>
      <c r="C7546" s="105"/>
    </row>
    <row r="7547" spans="1:3" x14ac:dyDescent="0.75">
      <c r="A7547" s="113">
        <v>45240</v>
      </c>
      <c r="B7547" s="97">
        <v>9</v>
      </c>
      <c r="C7547" s="105"/>
    </row>
    <row r="7548" spans="1:3" x14ac:dyDescent="0.75">
      <c r="A7548" s="113">
        <v>45240</v>
      </c>
      <c r="B7548" s="97">
        <v>10</v>
      </c>
      <c r="C7548" s="105"/>
    </row>
    <row r="7549" spans="1:3" x14ac:dyDescent="0.75">
      <c r="A7549" s="113">
        <v>45240</v>
      </c>
      <c r="B7549" s="97">
        <v>11</v>
      </c>
      <c r="C7549" s="105"/>
    </row>
    <row r="7550" spans="1:3" x14ac:dyDescent="0.75">
      <c r="A7550" s="113">
        <v>45240</v>
      </c>
      <c r="B7550" s="97">
        <v>12</v>
      </c>
      <c r="C7550" s="105"/>
    </row>
    <row r="7551" spans="1:3" x14ac:dyDescent="0.75">
      <c r="A7551" s="113">
        <v>45240</v>
      </c>
      <c r="B7551" s="97">
        <v>13</v>
      </c>
      <c r="C7551" s="105"/>
    </row>
    <row r="7552" spans="1:3" x14ac:dyDescent="0.75">
      <c r="A7552" s="113">
        <v>45240</v>
      </c>
      <c r="B7552" s="97">
        <v>14</v>
      </c>
      <c r="C7552" s="105"/>
    </row>
    <row r="7553" spans="1:3" x14ac:dyDescent="0.75">
      <c r="A7553" s="113">
        <v>45240</v>
      </c>
      <c r="B7553" s="97">
        <v>15</v>
      </c>
      <c r="C7553" s="105"/>
    </row>
    <row r="7554" spans="1:3" x14ac:dyDescent="0.75">
      <c r="A7554" s="113">
        <v>45240</v>
      </c>
      <c r="B7554" s="97">
        <v>16</v>
      </c>
      <c r="C7554" s="105"/>
    </row>
    <row r="7555" spans="1:3" x14ac:dyDescent="0.75">
      <c r="A7555" s="113">
        <v>45240</v>
      </c>
      <c r="B7555" s="97">
        <v>17</v>
      </c>
      <c r="C7555" s="105"/>
    </row>
    <row r="7556" spans="1:3" x14ac:dyDescent="0.75">
      <c r="A7556" s="113">
        <v>45240</v>
      </c>
      <c r="B7556" s="97">
        <v>18</v>
      </c>
      <c r="C7556" s="105"/>
    </row>
    <row r="7557" spans="1:3" x14ac:dyDescent="0.75">
      <c r="A7557" s="113">
        <v>45240</v>
      </c>
      <c r="B7557" s="97">
        <v>19</v>
      </c>
      <c r="C7557" s="105"/>
    </row>
    <row r="7558" spans="1:3" x14ac:dyDescent="0.75">
      <c r="A7558" s="113">
        <v>45240</v>
      </c>
      <c r="B7558" s="97">
        <v>20</v>
      </c>
      <c r="C7558" s="105"/>
    </row>
    <row r="7559" spans="1:3" x14ac:dyDescent="0.75">
      <c r="A7559" s="113">
        <v>45240</v>
      </c>
      <c r="B7559" s="97">
        <v>21</v>
      </c>
      <c r="C7559" s="105"/>
    </row>
    <row r="7560" spans="1:3" x14ac:dyDescent="0.75">
      <c r="A7560" s="113">
        <v>45240</v>
      </c>
      <c r="B7560" s="97">
        <v>22</v>
      </c>
      <c r="C7560" s="105"/>
    </row>
    <row r="7561" spans="1:3" x14ac:dyDescent="0.75">
      <c r="A7561" s="113">
        <v>45240</v>
      </c>
      <c r="B7561" s="97">
        <v>23</v>
      </c>
      <c r="C7561" s="105"/>
    </row>
    <row r="7562" spans="1:3" x14ac:dyDescent="0.75">
      <c r="A7562" s="113">
        <v>45240</v>
      </c>
      <c r="B7562" s="97">
        <v>24</v>
      </c>
      <c r="C7562" s="105"/>
    </row>
    <row r="7563" spans="1:3" x14ac:dyDescent="0.75">
      <c r="A7563" s="113">
        <v>45241</v>
      </c>
      <c r="B7563" s="97">
        <v>1</v>
      </c>
      <c r="C7563" s="105"/>
    </row>
    <row r="7564" spans="1:3" x14ac:dyDescent="0.75">
      <c r="A7564" s="113">
        <v>45241</v>
      </c>
      <c r="B7564" s="97">
        <v>2</v>
      </c>
      <c r="C7564" s="105"/>
    </row>
    <row r="7565" spans="1:3" x14ac:dyDescent="0.75">
      <c r="A7565" s="113">
        <v>45241</v>
      </c>
      <c r="B7565" s="97">
        <v>3</v>
      </c>
      <c r="C7565" s="105"/>
    </row>
    <row r="7566" spans="1:3" x14ac:dyDescent="0.75">
      <c r="A7566" s="113">
        <v>45241</v>
      </c>
      <c r="B7566" s="97">
        <v>4</v>
      </c>
      <c r="C7566" s="105"/>
    </row>
    <row r="7567" spans="1:3" x14ac:dyDescent="0.75">
      <c r="A7567" s="113">
        <v>45241</v>
      </c>
      <c r="B7567" s="97">
        <v>5</v>
      </c>
      <c r="C7567" s="105"/>
    </row>
    <row r="7568" spans="1:3" x14ac:dyDescent="0.75">
      <c r="A7568" s="113">
        <v>45241</v>
      </c>
      <c r="B7568" s="97">
        <v>6</v>
      </c>
      <c r="C7568" s="105"/>
    </row>
    <row r="7569" spans="1:3" x14ac:dyDescent="0.75">
      <c r="A7569" s="113">
        <v>45241</v>
      </c>
      <c r="B7569" s="97">
        <v>7</v>
      </c>
      <c r="C7569" s="105"/>
    </row>
    <row r="7570" spans="1:3" x14ac:dyDescent="0.75">
      <c r="A7570" s="113">
        <v>45241</v>
      </c>
      <c r="B7570" s="97">
        <v>8</v>
      </c>
      <c r="C7570" s="105"/>
    </row>
    <row r="7571" spans="1:3" x14ac:dyDescent="0.75">
      <c r="A7571" s="113">
        <v>45241</v>
      </c>
      <c r="B7571" s="97">
        <v>9</v>
      </c>
      <c r="C7571" s="105"/>
    </row>
    <row r="7572" spans="1:3" x14ac:dyDescent="0.75">
      <c r="A7572" s="113">
        <v>45241</v>
      </c>
      <c r="B7572" s="97">
        <v>10</v>
      </c>
      <c r="C7572" s="105"/>
    </row>
    <row r="7573" spans="1:3" x14ac:dyDescent="0.75">
      <c r="A7573" s="113">
        <v>45241</v>
      </c>
      <c r="B7573" s="97">
        <v>11</v>
      </c>
      <c r="C7573" s="105"/>
    </row>
    <row r="7574" spans="1:3" x14ac:dyDescent="0.75">
      <c r="A7574" s="113">
        <v>45241</v>
      </c>
      <c r="B7574" s="97">
        <v>12</v>
      </c>
      <c r="C7574" s="105"/>
    </row>
    <row r="7575" spans="1:3" x14ac:dyDescent="0.75">
      <c r="A7575" s="113">
        <v>45241</v>
      </c>
      <c r="B7575" s="97">
        <v>13</v>
      </c>
      <c r="C7575" s="105"/>
    </row>
    <row r="7576" spans="1:3" x14ac:dyDescent="0.75">
      <c r="A7576" s="113">
        <v>45241</v>
      </c>
      <c r="B7576" s="97">
        <v>14</v>
      </c>
      <c r="C7576" s="105"/>
    </row>
    <row r="7577" spans="1:3" x14ac:dyDescent="0.75">
      <c r="A7577" s="113">
        <v>45241</v>
      </c>
      <c r="B7577" s="97">
        <v>15</v>
      </c>
      <c r="C7577" s="105"/>
    </row>
    <row r="7578" spans="1:3" x14ac:dyDescent="0.75">
      <c r="A7578" s="113">
        <v>45241</v>
      </c>
      <c r="B7578" s="97">
        <v>16</v>
      </c>
      <c r="C7578" s="105"/>
    </row>
    <row r="7579" spans="1:3" x14ac:dyDescent="0.75">
      <c r="A7579" s="113">
        <v>45241</v>
      </c>
      <c r="B7579" s="97">
        <v>17</v>
      </c>
      <c r="C7579" s="105"/>
    </row>
    <row r="7580" spans="1:3" x14ac:dyDescent="0.75">
      <c r="A7580" s="113">
        <v>45241</v>
      </c>
      <c r="B7580" s="97">
        <v>18</v>
      </c>
      <c r="C7580" s="105"/>
    </row>
    <row r="7581" spans="1:3" x14ac:dyDescent="0.75">
      <c r="A7581" s="113">
        <v>45241</v>
      </c>
      <c r="B7581" s="97">
        <v>19</v>
      </c>
      <c r="C7581" s="105"/>
    </row>
    <row r="7582" spans="1:3" x14ac:dyDescent="0.75">
      <c r="A7582" s="113">
        <v>45241</v>
      </c>
      <c r="B7582" s="97">
        <v>20</v>
      </c>
      <c r="C7582" s="105"/>
    </row>
    <row r="7583" spans="1:3" x14ac:dyDescent="0.75">
      <c r="A7583" s="113">
        <v>45241</v>
      </c>
      <c r="B7583" s="97">
        <v>21</v>
      </c>
      <c r="C7583" s="105"/>
    </row>
    <row r="7584" spans="1:3" x14ac:dyDescent="0.75">
      <c r="A7584" s="113">
        <v>45241</v>
      </c>
      <c r="B7584" s="97">
        <v>22</v>
      </c>
      <c r="C7584" s="105"/>
    </row>
    <row r="7585" spans="1:3" x14ac:dyDescent="0.75">
      <c r="A7585" s="113">
        <v>45241</v>
      </c>
      <c r="B7585" s="97">
        <v>23</v>
      </c>
      <c r="C7585" s="105"/>
    </row>
    <row r="7586" spans="1:3" x14ac:dyDescent="0.75">
      <c r="A7586" s="113">
        <v>45241</v>
      </c>
      <c r="B7586" s="97">
        <v>24</v>
      </c>
      <c r="C7586" s="105"/>
    </row>
    <row r="7587" spans="1:3" x14ac:dyDescent="0.75">
      <c r="A7587" s="113">
        <v>45242</v>
      </c>
      <c r="B7587" s="97">
        <v>1</v>
      </c>
      <c r="C7587" s="105"/>
    </row>
    <row r="7588" spans="1:3" x14ac:dyDescent="0.75">
      <c r="A7588" s="113">
        <v>45242</v>
      </c>
      <c r="B7588" s="97">
        <v>2</v>
      </c>
      <c r="C7588" s="105"/>
    </row>
    <row r="7589" spans="1:3" x14ac:dyDescent="0.75">
      <c r="A7589" s="113">
        <v>45242</v>
      </c>
      <c r="B7589" s="97">
        <v>3</v>
      </c>
      <c r="C7589" s="105"/>
    </row>
    <row r="7590" spans="1:3" x14ac:dyDescent="0.75">
      <c r="A7590" s="113">
        <v>45242</v>
      </c>
      <c r="B7590" s="97">
        <v>4</v>
      </c>
      <c r="C7590" s="105"/>
    </row>
    <row r="7591" spans="1:3" x14ac:dyDescent="0.75">
      <c r="A7591" s="113">
        <v>45242</v>
      </c>
      <c r="B7591" s="97">
        <v>5</v>
      </c>
      <c r="C7591" s="105"/>
    </row>
    <row r="7592" spans="1:3" x14ac:dyDescent="0.75">
      <c r="A7592" s="113">
        <v>45242</v>
      </c>
      <c r="B7592" s="97">
        <v>6</v>
      </c>
      <c r="C7592" s="105"/>
    </row>
    <row r="7593" spans="1:3" x14ac:dyDescent="0.75">
      <c r="A7593" s="113">
        <v>45242</v>
      </c>
      <c r="B7593" s="97">
        <v>7</v>
      </c>
      <c r="C7593" s="105"/>
    </row>
    <row r="7594" spans="1:3" x14ac:dyDescent="0.75">
      <c r="A7594" s="113">
        <v>45242</v>
      </c>
      <c r="B7594" s="97">
        <v>8</v>
      </c>
      <c r="C7594" s="105"/>
    </row>
    <row r="7595" spans="1:3" x14ac:dyDescent="0.75">
      <c r="A7595" s="113">
        <v>45242</v>
      </c>
      <c r="B7595" s="97">
        <v>9</v>
      </c>
      <c r="C7595" s="105"/>
    </row>
    <row r="7596" spans="1:3" x14ac:dyDescent="0.75">
      <c r="A7596" s="113">
        <v>45242</v>
      </c>
      <c r="B7596" s="97">
        <v>10</v>
      </c>
      <c r="C7596" s="105"/>
    </row>
    <row r="7597" spans="1:3" x14ac:dyDescent="0.75">
      <c r="A7597" s="113">
        <v>45242</v>
      </c>
      <c r="B7597" s="97">
        <v>11</v>
      </c>
      <c r="C7597" s="105"/>
    </row>
    <row r="7598" spans="1:3" x14ac:dyDescent="0.75">
      <c r="A7598" s="113">
        <v>45242</v>
      </c>
      <c r="B7598" s="97">
        <v>12</v>
      </c>
      <c r="C7598" s="105"/>
    </row>
    <row r="7599" spans="1:3" x14ac:dyDescent="0.75">
      <c r="A7599" s="113">
        <v>45242</v>
      </c>
      <c r="B7599" s="97">
        <v>13</v>
      </c>
      <c r="C7599" s="105"/>
    </row>
    <row r="7600" spans="1:3" x14ac:dyDescent="0.75">
      <c r="A7600" s="113">
        <v>45242</v>
      </c>
      <c r="B7600" s="97">
        <v>14</v>
      </c>
      <c r="C7600" s="105"/>
    </row>
    <row r="7601" spans="1:3" x14ac:dyDescent="0.75">
      <c r="A7601" s="113">
        <v>45242</v>
      </c>
      <c r="B7601" s="97">
        <v>15</v>
      </c>
      <c r="C7601" s="105"/>
    </row>
    <row r="7602" spans="1:3" x14ac:dyDescent="0.75">
      <c r="A7602" s="113">
        <v>45242</v>
      </c>
      <c r="B7602" s="97">
        <v>16</v>
      </c>
      <c r="C7602" s="105"/>
    </row>
    <row r="7603" spans="1:3" x14ac:dyDescent="0.75">
      <c r="A7603" s="113">
        <v>45242</v>
      </c>
      <c r="B7603" s="97">
        <v>17</v>
      </c>
      <c r="C7603" s="105"/>
    </row>
    <row r="7604" spans="1:3" x14ac:dyDescent="0.75">
      <c r="A7604" s="113">
        <v>45242</v>
      </c>
      <c r="B7604" s="97">
        <v>18</v>
      </c>
      <c r="C7604" s="105"/>
    </row>
    <row r="7605" spans="1:3" x14ac:dyDescent="0.75">
      <c r="A7605" s="113">
        <v>45242</v>
      </c>
      <c r="B7605" s="97">
        <v>19</v>
      </c>
      <c r="C7605" s="105"/>
    </row>
    <row r="7606" spans="1:3" x14ac:dyDescent="0.75">
      <c r="A7606" s="113">
        <v>45242</v>
      </c>
      <c r="B7606" s="97">
        <v>20</v>
      </c>
      <c r="C7606" s="105"/>
    </row>
    <row r="7607" spans="1:3" x14ac:dyDescent="0.75">
      <c r="A7607" s="113">
        <v>45242</v>
      </c>
      <c r="B7607" s="97">
        <v>21</v>
      </c>
      <c r="C7607" s="105"/>
    </row>
    <row r="7608" spans="1:3" x14ac:dyDescent="0.75">
      <c r="A7608" s="113">
        <v>45242</v>
      </c>
      <c r="B7608" s="97">
        <v>22</v>
      </c>
      <c r="C7608" s="105"/>
    </row>
    <row r="7609" spans="1:3" x14ac:dyDescent="0.75">
      <c r="A7609" s="113">
        <v>45242</v>
      </c>
      <c r="B7609" s="97">
        <v>23</v>
      </c>
      <c r="C7609" s="105"/>
    </row>
    <row r="7610" spans="1:3" x14ac:dyDescent="0.75">
      <c r="A7610" s="113">
        <v>45242</v>
      </c>
      <c r="B7610" s="97">
        <v>24</v>
      </c>
      <c r="C7610" s="105"/>
    </row>
    <row r="7611" spans="1:3" x14ac:dyDescent="0.75">
      <c r="A7611" s="113">
        <v>45243</v>
      </c>
      <c r="B7611" s="97">
        <v>1</v>
      </c>
      <c r="C7611" s="105"/>
    </row>
    <row r="7612" spans="1:3" x14ac:dyDescent="0.75">
      <c r="A7612" s="113">
        <v>45243</v>
      </c>
      <c r="B7612" s="97">
        <v>2</v>
      </c>
      <c r="C7612" s="105"/>
    </row>
    <row r="7613" spans="1:3" x14ac:dyDescent="0.75">
      <c r="A7613" s="113">
        <v>45243</v>
      </c>
      <c r="B7613" s="97">
        <v>3</v>
      </c>
      <c r="C7613" s="105"/>
    </row>
    <row r="7614" spans="1:3" x14ac:dyDescent="0.75">
      <c r="A7614" s="113">
        <v>45243</v>
      </c>
      <c r="B7614" s="97">
        <v>4</v>
      </c>
      <c r="C7614" s="105"/>
    </row>
    <row r="7615" spans="1:3" x14ac:dyDescent="0.75">
      <c r="A7615" s="113">
        <v>45243</v>
      </c>
      <c r="B7615" s="97">
        <v>5</v>
      </c>
      <c r="C7615" s="105"/>
    </row>
    <row r="7616" spans="1:3" x14ac:dyDescent="0.75">
      <c r="A7616" s="113">
        <v>45243</v>
      </c>
      <c r="B7616" s="97">
        <v>6</v>
      </c>
      <c r="C7616" s="105"/>
    </row>
    <row r="7617" spans="1:3" x14ac:dyDescent="0.75">
      <c r="A7617" s="113">
        <v>45243</v>
      </c>
      <c r="B7617" s="97">
        <v>7</v>
      </c>
      <c r="C7617" s="105"/>
    </row>
    <row r="7618" spans="1:3" x14ac:dyDescent="0.75">
      <c r="A7618" s="113">
        <v>45243</v>
      </c>
      <c r="B7618" s="97">
        <v>8</v>
      </c>
      <c r="C7618" s="105"/>
    </row>
    <row r="7619" spans="1:3" x14ac:dyDescent="0.75">
      <c r="A7619" s="113">
        <v>45243</v>
      </c>
      <c r="B7619" s="97">
        <v>9</v>
      </c>
      <c r="C7619" s="105"/>
    </row>
    <row r="7620" spans="1:3" x14ac:dyDescent="0.75">
      <c r="A7620" s="113">
        <v>45243</v>
      </c>
      <c r="B7620" s="97">
        <v>10</v>
      </c>
      <c r="C7620" s="105"/>
    </row>
    <row r="7621" spans="1:3" x14ac:dyDescent="0.75">
      <c r="A7621" s="113">
        <v>45243</v>
      </c>
      <c r="B7621" s="97">
        <v>11</v>
      </c>
      <c r="C7621" s="105"/>
    </row>
    <row r="7622" spans="1:3" x14ac:dyDescent="0.75">
      <c r="A7622" s="113">
        <v>45243</v>
      </c>
      <c r="B7622" s="97">
        <v>12</v>
      </c>
      <c r="C7622" s="105"/>
    </row>
    <row r="7623" spans="1:3" x14ac:dyDescent="0.75">
      <c r="A7623" s="113">
        <v>45243</v>
      </c>
      <c r="B7623" s="97">
        <v>13</v>
      </c>
      <c r="C7623" s="105"/>
    </row>
    <row r="7624" spans="1:3" x14ac:dyDescent="0.75">
      <c r="A7624" s="113">
        <v>45243</v>
      </c>
      <c r="B7624" s="97">
        <v>14</v>
      </c>
      <c r="C7624" s="105"/>
    </row>
    <row r="7625" spans="1:3" x14ac:dyDescent="0.75">
      <c r="A7625" s="113">
        <v>45243</v>
      </c>
      <c r="B7625" s="97">
        <v>15</v>
      </c>
      <c r="C7625" s="105"/>
    </row>
    <row r="7626" spans="1:3" x14ac:dyDescent="0.75">
      <c r="A7626" s="113">
        <v>45243</v>
      </c>
      <c r="B7626" s="97">
        <v>16</v>
      </c>
      <c r="C7626" s="105"/>
    </row>
    <row r="7627" spans="1:3" x14ac:dyDescent="0.75">
      <c r="A7627" s="113">
        <v>45243</v>
      </c>
      <c r="B7627" s="97">
        <v>17</v>
      </c>
      <c r="C7627" s="105"/>
    </row>
    <row r="7628" spans="1:3" x14ac:dyDescent="0.75">
      <c r="A7628" s="113">
        <v>45243</v>
      </c>
      <c r="B7628" s="97">
        <v>18</v>
      </c>
      <c r="C7628" s="105"/>
    </row>
    <row r="7629" spans="1:3" x14ac:dyDescent="0.75">
      <c r="A7629" s="113">
        <v>45243</v>
      </c>
      <c r="B7629" s="97">
        <v>19</v>
      </c>
      <c r="C7629" s="105"/>
    </row>
    <row r="7630" spans="1:3" x14ac:dyDescent="0.75">
      <c r="A7630" s="113">
        <v>45243</v>
      </c>
      <c r="B7630" s="97">
        <v>20</v>
      </c>
      <c r="C7630" s="105"/>
    </row>
    <row r="7631" spans="1:3" x14ac:dyDescent="0.75">
      <c r="A7631" s="113">
        <v>45243</v>
      </c>
      <c r="B7631" s="97">
        <v>21</v>
      </c>
      <c r="C7631" s="105"/>
    </row>
    <row r="7632" spans="1:3" x14ac:dyDescent="0.75">
      <c r="A7632" s="113">
        <v>45243</v>
      </c>
      <c r="B7632" s="97">
        <v>22</v>
      </c>
      <c r="C7632" s="105"/>
    </row>
    <row r="7633" spans="1:3" x14ac:dyDescent="0.75">
      <c r="A7633" s="113">
        <v>45243</v>
      </c>
      <c r="B7633" s="97">
        <v>23</v>
      </c>
      <c r="C7633" s="105"/>
    </row>
    <row r="7634" spans="1:3" x14ac:dyDescent="0.75">
      <c r="A7634" s="113">
        <v>45243</v>
      </c>
      <c r="B7634" s="97">
        <v>24</v>
      </c>
      <c r="C7634" s="105"/>
    </row>
    <row r="7635" spans="1:3" x14ac:dyDescent="0.75">
      <c r="A7635" s="113">
        <v>45244</v>
      </c>
      <c r="B7635" s="97">
        <v>1</v>
      </c>
      <c r="C7635" s="105"/>
    </row>
    <row r="7636" spans="1:3" x14ac:dyDescent="0.75">
      <c r="A7636" s="113">
        <v>45244</v>
      </c>
      <c r="B7636" s="97">
        <v>2</v>
      </c>
      <c r="C7636" s="105"/>
    </row>
    <row r="7637" spans="1:3" x14ac:dyDescent="0.75">
      <c r="A7637" s="113">
        <v>45244</v>
      </c>
      <c r="B7637" s="97">
        <v>3</v>
      </c>
      <c r="C7637" s="105"/>
    </row>
    <row r="7638" spans="1:3" x14ac:dyDescent="0.75">
      <c r="A7638" s="113">
        <v>45244</v>
      </c>
      <c r="B7638" s="97">
        <v>4</v>
      </c>
      <c r="C7638" s="105"/>
    </row>
    <row r="7639" spans="1:3" x14ac:dyDescent="0.75">
      <c r="A7639" s="113">
        <v>45244</v>
      </c>
      <c r="B7639" s="97">
        <v>5</v>
      </c>
      <c r="C7639" s="105"/>
    </row>
    <row r="7640" spans="1:3" x14ac:dyDescent="0.75">
      <c r="A7640" s="113">
        <v>45244</v>
      </c>
      <c r="B7640" s="97">
        <v>6</v>
      </c>
      <c r="C7640" s="105"/>
    </row>
    <row r="7641" spans="1:3" x14ac:dyDescent="0.75">
      <c r="A7641" s="113">
        <v>45244</v>
      </c>
      <c r="B7641" s="97">
        <v>7</v>
      </c>
      <c r="C7641" s="105"/>
    </row>
    <row r="7642" spans="1:3" x14ac:dyDescent="0.75">
      <c r="A7642" s="113">
        <v>45244</v>
      </c>
      <c r="B7642" s="97">
        <v>8</v>
      </c>
      <c r="C7642" s="105"/>
    </row>
    <row r="7643" spans="1:3" x14ac:dyDescent="0.75">
      <c r="A7643" s="113">
        <v>45244</v>
      </c>
      <c r="B7643" s="97">
        <v>9</v>
      </c>
      <c r="C7643" s="105"/>
    </row>
    <row r="7644" spans="1:3" x14ac:dyDescent="0.75">
      <c r="A7644" s="113">
        <v>45244</v>
      </c>
      <c r="B7644" s="97">
        <v>10</v>
      </c>
      <c r="C7644" s="105"/>
    </row>
    <row r="7645" spans="1:3" x14ac:dyDescent="0.75">
      <c r="A7645" s="113">
        <v>45244</v>
      </c>
      <c r="B7645" s="97">
        <v>11</v>
      </c>
      <c r="C7645" s="105"/>
    </row>
    <row r="7646" spans="1:3" x14ac:dyDescent="0.75">
      <c r="A7646" s="113">
        <v>45244</v>
      </c>
      <c r="B7646" s="97">
        <v>12</v>
      </c>
      <c r="C7646" s="105"/>
    </row>
    <row r="7647" spans="1:3" x14ac:dyDescent="0.75">
      <c r="A7647" s="113">
        <v>45244</v>
      </c>
      <c r="B7647" s="97">
        <v>13</v>
      </c>
      <c r="C7647" s="105"/>
    </row>
    <row r="7648" spans="1:3" x14ac:dyDescent="0.75">
      <c r="A7648" s="113">
        <v>45244</v>
      </c>
      <c r="B7648" s="97">
        <v>14</v>
      </c>
      <c r="C7648" s="105"/>
    </row>
    <row r="7649" spans="1:3" x14ac:dyDescent="0.75">
      <c r="A7649" s="113">
        <v>45244</v>
      </c>
      <c r="B7649" s="97">
        <v>15</v>
      </c>
      <c r="C7649" s="105"/>
    </row>
    <row r="7650" spans="1:3" x14ac:dyDescent="0.75">
      <c r="A7650" s="113">
        <v>45244</v>
      </c>
      <c r="B7650" s="97">
        <v>16</v>
      </c>
      <c r="C7650" s="105"/>
    </row>
    <row r="7651" spans="1:3" x14ac:dyDescent="0.75">
      <c r="A7651" s="113">
        <v>45244</v>
      </c>
      <c r="B7651" s="97">
        <v>17</v>
      </c>
      <c r="C7651" s="105"/>
    </row>
    <row r="7652" spans="1:3" x14ac:dyDescent="0.75">
      <c r="A7652" s="113">
        <v>45244</v>
      </c>
      <c r="B7652" s="97">
        <v>18</v>
      </c>
      <c r="C7652" s="105"/>
    </row>
    <row r="7653" spans="1:3" x14ac:dyDescent="0.75">
      <c r="A7653" s="113">
        <v>45244</v>
      </c>
      <c r="B7653" s="97">
        <v>19</v>
      </c>
      <c r="C7653" s="105"/>
    </row>
    <row r="7654" spans="1:3" x14ac:dyDescent="0.75">
      <c r="A7654" s="113">
        <v>45244</v>
      </c>
      <c r="B7654" s="97">
        <v>20</v>
      </c>
      <c r="C7654" s="105"/>
    </row>
    <row r="7655" spans="1:3" x14ac:dyDescent="0.75">
      <c r="A7655" s="113">
        <v>45244</v>
      </c>
      <c r="B7655" s="97">
        <v>21</v>
      </c>
      <c r="C7655" s="105"/>
    </row>
    <row r="7656" spans="1:3" x14ac:dyDescent="0.75">
      <c r="A7656" s="113">
        <v>45244</v>
      </c>
      <c r="B7656" s="97">
        <v>22</v>
      </c>
      <c r="C7656" s="105"/>
    </row>
    <row r="7657" spans="1:3" x14ac:dyDescent="0.75">
      <c r="A7657" s="113">
        <v>45244</v>
      </c>
      <c r="B7657" s="97">
        <v>23</v>
      </c>
      <c r="C7657" s="105"/>
    </row>
    <row r="7658" spans="1:3" x14ac:dyDescent="0.75">
      <c r="A7658" s="113">
        <v>45244</v>
      </c>
      <c r="B7658" s="97">
        <v>24</v>
      </c>
      <c r="C7658" s="105"/>
    </row>
    <row r="7659" spans="1:3" x14ac:dyDescent="0.75">
      <c r="A7659" s="113">
        <v>45245</v>
      </c>
      <c r="B7659" s="97">
        <v>1</v>
      </c>
      <c r="C7659" s="105"/>
    </row>
    <row r="7660" spans="1:3" x14ac:dyDescent="0.75">
      <c r="A7660" s="113">
        <v>45245</v>
      </c>
      <c r="B7660" s="97">
        <v>2</v>
      </c>
      <c r="C7660" s="105"/>
    </row>
    <row r="7661" spans="1:3" x14ac:dyDescent="0.75">
      <c r="A7661" s="113">
        <v>45245</v>
      </c>
      <c r="B7661" s="97">
        <v>3</v>
      </c>
      <c r="C7661" s="105"/>
    </row>
    <row r="7662" spans="1:3" x14ac:dyDescent="0.75">
      <c r="A7662" s="113">
        <v>45245</v>
      </c>
      <c r="B7662" s="97">
        <v>4</v>
      </c>
      <c r="C7662" s="105"/>
    </row>
    <row r="7663" spans="1:3" x14ac:dyDescent="0.75">
      <c r="A7663" s="113">
        <v>45245</v>
      </c>
      <c r="B7663" s="97">
        <v>5</v>
      </c>
      <c r="C7663" s="105"/>
    </row>
    <row r="7664" spans="1:3" x14ac:dyDescent="0.75">
      <c r="A7664" s="113">
        <v>45245</v>
      </c>
      <c r="B7664" s="97">
        <v>6</v>
      </c>
      <c r="C7664" s="105"/>
    </row>
    <row r="7665" spans="1:3" x14ac:dyDescent="0.75">
      <c r="A7665" s="113">
        <v>45245</v>
      </c>
      <c r="B7665" s="97">
        <v>7</v>
      </c>
      <c r="C7665" s="105"/>
    </row>
    <row r="7666" spans="1:3" x14ac:dyDescent="0.75">
      <c r="A7666" s="113">
        <v>45245</v>
      </c>
      <c r="B7666" s="97">
        <v>8</v>
      </c>
      <c r="C7666" s="105"/>
    </row>
    <row r="7667" spans="1:3" x14ac:dyDescent="0.75">
      <c r="A7667" s="113">
        <v>45245</v>
      </c>
      <c r="B7667" s="97">
        <v>9</v>
      </c>
      <c r="C7667" s="105"/>
    </row>
    <row r="7668" spans="1:3" x14ac:dyDescent="0.75">
      <c r="A7668" s="113">
        <v>45245</v>
      </c>
      <c r="B7668" s="97">
        <v>10</v>
      </c>
      <c r="C7668" s="105"/>
    </row>
    <row r="7669" spans="1:3" x14ac:dyDescent="0.75">
      <c r="A7669" s="113">
        <v>45245</v>
      </c>
      <c r="B7669" s="97">
        <v>11</v>
      </c>
      <c r="C7669" s="105"/>
    </row>
    <row r="7670" spans="1:3" x14ac:dyDescent="0.75">
      <c r="A7670" s="113">
        <v>45245</v>
      </c>
      <c r="B7670" s="97">
        <v>12</v>
      </c>
      <c r="C7670" s="105"/>
    </row>
    <row r="7671" spans="1:3" x14ac:dyDescent="0.75">
      <c r="A7671" s="113">
        <v>45245</v>
      </c>
      <c r="B7671" s="97">
        <v>13</v>
      </c>
      <c r="C7671" s="105"/>
    </row>
    <row r="7672" spans="1:3" x14ac:dyDescent="0.75">
      <c r="A7672" s="113">
        <v>45245</v>
      </c>
      <c r="B7672" s="97">
        <v>14</v>
      </c>
      <c r="C7672" s="105"/>
    </row>
    <row r="7673" spans="1:3" x14ac:dyDescent="0.75">
      <c r="A7673" s="113">
        <v>45245</v>
      </c>
      <c r="B7673" s="97">
        <v>15</v>
      </c>
      <c r="C7673" s="105"/>
    </row>
    <row r="7674" spans="1:3" x14ac:dyDescent="0.75">
      <c r="A7674" s="113">
        <v>45245</v>
      </c>
      <c r="B7674" s="97">
        <v>16</v>
      </c>
      <c r="C7674" s="105"/>
    </row>
    <row r="7675" spans="1:3" x14ac:dyDescent="0.75">
      <c r="A7675" s="113">
        <v>45245</v>
      </c>
      <c r="B7675" s="97">
        <v>17</v>
      </c>
      <c r="C7675" s="105"/>
    </row>
    <row r="7676" spans="1:3" x14ac:dyDescent="0.75">
      <c r="A7676" s="113">
        <v>45245</v>
      </c>
      <c r="B7676" s="97">
        <v>18</v>
      </c>
      <c r="C7676" s="105"/>
    </row>
    <row r="7677" spans="1:3" x14ac:dyDescent="0.75">
      <c r="A7677" s="113">
        <v>45245</v>
      </c>
      <c r="B7677" s="97">
        <v>19</v>
      </c>
      <c r="C7677" s="105"/>
    </row>
    <row r="7678" spans="1:3" x14ac:dyDescent="0.75">
      <c r="A7678" s="113">
        <v>45245</v>
      </c>
      <c r="B7678" s="97">
        <v>20</v>
      </c>
      <c r="C7678" s="105"/>
    </row>
    <row r="7679" spans="1:3" x14ac:dyDescent="0.75">
      <c r="A7679" s="113">
        <v>45245</v>
      </c>
      <c r="B7679" s="97">
        <v>21</v>
      </c>
      <c r="C7679" s="105"/>
    </row>
    <row r="7680" spans="1:3" x14ac:dyDescent="0.75">
      <c r="A7680" s="113">
        <v>45245</v>
      </c>
      <c r="B7680" s="97">
        <v>22</v>
      </c>
      <c r="C7680" s="105"/>
    </row>
    <row r="7681" spans="1:3" x14ac:dyDescent="0.75">
      <c r="A7681" s="113">
        <v>45245</v>
      </c>
      <c r="B7681" s="97">
        <v>23</v>
      </c>
      <c r="C7681" s="105"/>
    </row>
    <row r="7682" spans="1:3" x14ac:dyDescent="0.75">
      <c r="A7682" s="113">
        <v>45245</v>
      </c>
      <c r="B7682" s="97">
        <v>24</v>
      </c>
      <c r="C7682" s="105"/>
    </row>
    <row r="7683" spans="1:3" x14ac:dyDescent="0.75">
      <c r="A7683" s="113">
        <v>45246</v>
      </c>
      <c r="B7683" s="97">
        <v>1</v>
      </c>
      <c r="C7683" s="105"/>
    </row>
    <row r="7684" spans="1:3" x14ac:dyDescent="0.75">
      <c r="A7684" s="113">
        <v>45246</v>
      </c>
      <c r="B7684" s="97">
        <v>2</v>
      </c>
      <c r="C7684" s="105"/>
    </row>
    <row r="7685" spans="1:3" x14ac:dyDescent="0.75">
      <c r="A7685" s="113">
        <v>45246</v>
      </c>
      <c r="B7685" s="97">
        <v>3</v>
      </c>
      <c r="C7685" s="105"/>
    </row>
    <row r="7686" spans="1:3" x14ac:dyDescent="0.75">
      <c r="A7686" s="113">
        <v>45246</v>
      </c>
      <c r="B7686" s="97">
        <v>4</v>
      </c>
      <c r="C7686" s="105"/>
    </row>
    <row r="7687" spans="1:3" x14ac:dyDescent="0.75">
      <c r="A7687" s="113">
        <v>45246</v>
      </c>
      <c r="B7687" s="97">
        <v>5</v>
      </c>
      <c r="C7687" s="105"/>
    </row>
    <row r="7688" spans="1:3" x14ac:dyDescent="0.75">
      <c r="A7688" s="113">
        <v>45246</v>
      </c>
      <c r="B7688" s="97">
        <v>6</v>
      </c>
      <c r="C7688" s="105"/>
    </row>
    <row r="7689" spans="1:3" x14ac:dyDescent="0.75">
      <c r="A7689" s="113">
        <v>45246</v>
      </c>
      <c r="B7689" s="97">
        <v>7</v>
      </c>
      <c r="C7689" s="105"/>
    </row>
    <row r="7690" spans="1:3" x14ac:dyDescent="0.75">
      <c r="A7690" s="113">
        <v>45246</v>
      </c>
      <c r="B7690" s="97">
        <v>8</v>
      </c>
      <c r="C7690" s="105"/>
    </row>
    <row r="7691" spans="1:3" x14ac:dyDescent="0.75">
      <c r="A7691" s="113">
        <v>45246</v>
      </c>
      <c r="B7691" s="97">
        <v>9</v>
      </c>
      <c r="C7691" s="105"/>
    </row>
    <row r="7692" spans="1:3" x14ac:dyDescent="0.75">
      <c r="A7692" s="113">
        <v>45246</v>
      </c>
      <c r="B7692" s="97">
        <v>10</v>
      </c>
      <c r="C7692" s="105"/>
    </row>
    <row r="7693" spans="1:3" x14ac:dyDescent="0.75">
      <c r="A7693" s="113">
        <v>45246</v>
      </c>
      <c r="B7693" s="97">
        <v>11</v>
      </c>
      <c r="C7693" s="105"/>
    </row>
    <row r="7694" spans="1:3" x14ac:dyDescent="0.75">
      <c r="A7694" s="113">
        <v>45246</v>
      </c>
      <c r="B7694" s="97">
        <v>12</v>
      </c>
      <c r="C7694" s="105"/>
    </row>
    <row r="7695" spans="1:3" x14ac:dyDescent="0.75">
      <c r="A7695" s="113">
        <v>45246</v>
      </c>
      <c r="B7695" s="97">
        <v>13</v>
      </c>
      <c r="C7695" s="105"/>
    </row>
    <row r="7696" spans="1:3" x14ac:dyDescent="0.75">
      <c r="A7696" s="113">
        <v>45246</v>
      </c>
      <c r="B7696" s="97">
        <v>14</v>
      </c>
      <c r="C7696" s="105"/>
    </row>
    <row r="7697" spans="1:3" x14ac:dyDescent="0.75">
      <c r="A7697" s="113">
        <v>45246</v>
      </c>
      <c r="B7697" s="97">
        <v>15</v>
      </c>
      <c r="C7697" s="105"/>
    </row>
    <row r="7698" spans="1:3" x14ac:dyDescent="0.75">
      <c r="A7698" s="113">
        <v>45246</v>
      </c>
      <c r="B7698" s="97">
        <v>16</v>
      </c>
      <c r="C7698" s="105"/>
    </row>
    <row r="7699" spans="1:3" x14ac:dyDescent="0.75">
      <c r="A7699" s="113">
        <v>45246</v>
      </c>
      <c r="B7699" s="97">
        <v>17</v>
      </c>
      <c r="C7699" s="105"/>
    </row>
    <row r="7700" spans="1:3" x14ac:dyDescent="0.75">
      <c r="A7700" s="113">
        <v>45246</v>
      </c>
      <c r="B7700" s="97">
        <v>18</v>
      </c>
      <c r="C7700" s="105"/>
    </row>
    <row r="7701" spans="1:3" x14ac:dyDescent="0.75">
      <c r="A7701" s="113">
        <v>45246</v>
      </c>
      <c r="B7701" s="97">
        <v>19</v>
      </c>
      <c r="C7701" s="105"/>
    </row>
    <row r="7702" spans="1:3" x14ac:dyDescent="0.75">
      <c r="A7702" s="113">
        <v>45246</v>
      </c>
      <c r="B7702" s="97">
        <v>20</v>
      </c>
      <c r="C7702" s="105"/>
    </row>
    <row r="7703" spans="1:3" x14ac:dyDescent="0.75">
      <c r="A7703" s="113">
        <v>45246</v>
      </c>
      <c r="B7703" s="97">
        <v>21</v>
      </c>
      <c r="C7703" s="105"/>
    </row>
    <row r="7704" spans="1:3" x14ac:dyDescent="0.75">
      <c r="A7704" s="113">
        <v>45246</v>
      </c>
      <c r="B7704" s="97">
        <v>22</v>
      </c>
      <c r="C7704" s="105"/>
    </row>
    <row r="7705" spans="1:3" x14ac:dyDescent="0.75">
      <c r="A7705" s="113">
        <v>45246</v>
      </c>
      <c r="B7705" s="97">
        <v>23</v>
      </c>
      <c r="C7705" s="105"/>
    </row>
    <row r="7706" spans="1:3" x14ac:dyDescent="0.75">
      <c r="A7706" s="113">
        <v>45246</v>
      </c>
      <c r="B7706" s="97">
        <v>24</v>
      </c>
      <c r="C7706" s="105"/>
    </row>
    <row r="7707" spans="1:3" x14ac:dyDescent="0.75">
      <c r="A7707" s="113">
        <v>45247</v>
      </c>
      <c r="B7707" s="97">
        <v>1</v>
      </c>
      <c r="C7707" s="105"/>
    </row>
    <row r="7708" spans="1:3" x14ac:dyDescent="0.75">
      <c r="A7708" s="113">
        <v>45247</v>
      </c>
      <c r="B7708" s="97">
        <v>2</v>
      </c>
      <c r="C7708" s="105"/>
    </row>
    <row r="7709" spans="1:3" x14ac:dyDescent="0.75">
      <c r="A7709" s="113">
        <v>45247</v>
      </c>
      <c r="B7709" s="97">
        <v>3</v>
      </c>
      <c r="C7709" s="105"/>
    </row>
    <row r="7710" spans="1:3" x14ac:dyDescent="0.75">
      <c r="A7710" s="113">
        <v>45247</v>
      </c>
      <c r="B7710" s="97">
        <v>4</v>
      </c>
      <c r="C7710" s="105"/>
    </row>
    <row r="7711" spans="1:3" x14ac:dyDescent="0.75">
      <c r="A7711" s="113">
        <v>45247</v>
      </c>
      <c r="B7711" s="97">
        <v>5</v>
      </c>
      <c r="C7711" s="105"/>
    </row>
    <row r="7712" spans="1:3" x14ac:dyDescent="0.75">
      <c r="A7712" s="113">
        <v>45247</v>
      </c>
      <c r="B7712" s="97">
        <v>6</v>
      </c>
      <c r="C7712" s="105"/>
    </row>
    <row r="7713" spans="1:3" x14ac:dyDescent="0.75">
      <c r="A7713" s="113">
        <v>45247</v>
      </c>
      <c r="B7713" s="97">
        <v>7</v>
      </c>
      <c r="C7713" s="105"/>
    </row>
    <row r="7714" spans="1:3" x14ac:dyDescent="0.75">
      <c r="A7714" s="113">
        <v>45247</v>
      </c>
      <c r="B7714" s="97">
        <v>8</v>
      </c>
      <c r="C7714" s="105"/>
    </row>
    <row r="7715" spans="1:3" x14ac:dyDescent="0.75">
      <c r="A7715" s="113">
        <v>45247</v>
      </c>
      <c r="B7715" s="97">
        <v>9</v>
      </c>
      <c r="C7715" s="105"/>
    </row>
    <row r="7716" spans="1:3" x14ac:dyDescent="0.75">
      <c r="A7716" s="113">
        <v>45247</v>
      </c>
      <c r="B7716" s="97">
        <v>10</v>
      </c>
      <c r="C7716" s="105"/>
    </row>
    <row r="7717" spans="1:3" x14ac:dyDescent="0.75">
      <c r="A7717" s="113">
        <v>45247</v>
      </c>
      <c r="B7717" s="97">
        <v>11</v>
      </c>
      <c r="C7717" s="105"/>
    </row>
    <row r="7718" spans="1:3" x14ac:dyDescent="0.75">
      <c r="A7718" s="113">
        <v>45247</v>
      </c>
      <c r="B7718" s="97">
        <v>12</v>
      </c>
      <c r="C7718" s="105"/>
    </row>
    <row r="7719" spans="1:3" x14ac:dyDescent="0.75">
      <c r="A7719" s="113">
        <v>45247</v>
      </c>
      <c r="B7719" s="97">
        <v>13</v>
      </c>
      <c r="C7719" s="105"/>
    </row>
    <row r="7720" spans="1:3" x14ac:dyDescent="0.75">
      <c r="A7720" s="113">
        <v>45247</v>
      </c>
      <c r="B7720" s="97">
        <v>14</v>
      </c>
      <c r="C7720" s="105"/>
    </row>
    <row r="7721" spans="1:3" x14ac:dyDescent="0.75">
      <c r="A7721" s="113">
        <v>45247</v>
      </c>
      <c r="B7721" s="97">
        <v>15</v>
      </c>
      <c r="C7721" s="105"/>
    </row>
    <row r="7722" spans="1:3" x14ac:dyDescent="0.75">
      <c r="A7722" s="113">
        <v>45247</v>
      </c>
      <c r="B7722" s="97">
        <v>16</v>
      </c>
      <c r="C7722" s="105"/>
    </row>
    <row r="7723" spans="1:3" x14ac:dyDescent="0.75">
      <c r="A7723" s="113">
        <v>45247</v>
      </c>
      <c r="B7723" s="97">
        <v>17</v>
      </c>
      <c r="C7723" s="105"/>
    </row>
    <row r="7724" spans="1:3" x14ac:dyDescent="0.75">
      <c r="A7724" s="113">
        <v>45247</v>
      </c>
      <c r="B7724" s="97">
        <v>18</v>
      </c>
      <c r="C7724" s="105"/>
    </row>
    <row r="7725" spans="1:3" x14ac:dyDescent="0.75">
      <c r="A7725" s="113">
        <v>45247</v>
      </c>
      <c r="B7725" s="97">
        <v>19</v>
      </c>
      <c r="C7725" s="105"/>
    </row>
    <row r="7726" spans="1:3" x14ac:dyDescent="0.75">
      <c r="A7726" s="113">
        <v>45247</v>
      </c>
      <c r="B7726" s="97">
        <v>20</v>
      </c>
      <c r="C7726" s="105"/>
    </row>
    <row r="7727" spans="1:3" x14ac:dyDescent="0.75">
      <c r="A7727" s="113">
        <v>45247</v>
      </c>
      <c r="B7727" s="97">
        <v>21</v>
      </c>
      <c r="C7727" s="105"/>
    </row>
    <row r="7728" spans="1:3" x14ac:dyDescent="0.75">
      <c r="A7728" s="113">
        <v>45247</v>
      </c>
      <c r="B7728" s="97">
        <v>22</v>
      </c>
      <c r="C7728" s="105"/>
    </row>
    <row r="7729" spans="1:3" x14ac:dyDescent="0.75">
      <c r="A7729" s="113">
        <v>45247</v>
      </c>
      <c r="B7729" s="97">
        <v>23</v>
      </c>
      <c r="C7729" s="105"/>
    </row>
    <row r="7730" spans="1:3" x14ac:dyDescent="0.75">
      <c r="A7730" s="113">
        <v>45247</v>
      </c>
      <c r="B7730" s="97">
        <v>24</v>
      </c>
      <c r="C7730" s="105"/>
    </row>
    <row r="7731" spans="1:3" x14ac:dyDescent="0.75">
      <c r="A7731" s="113">
        <v>45248</v>
      </c>
      <c r="B7731" s="97">
        <v>1</v>
      </c>
      <c r="C7731" s="105"/>
    </row>
    <row r="7732" spans="1:3" x14ac:dyDescent="0.75">
      <c r="A7732" s="113">
        <v>45248</v>
      </c>
      <c r="B7732" s="97">
        <v>2</v>
      </c>
      <c r="C7732" s="105"/>
    </row>
    <row r="7733" spans="1:3" x14ac:dyDescent="0.75">
      <c r="A7733" s="113">
        <v>45248</v>
      </c>
      <c r="B7733" s="97">
        <v>3</v>
      </c>
      <c r="C7733" s="105"/>
    </row>
    <row r="7734" spans="1:3" x14ac:dyDescent="0.75">
      <c r="A7734" s="113">
        <v>45248</v>
      </c>
      <c r="B7734" s="97">
        <v>4</v>
      </c>
      <c r="C7734" s="105"/>
    </row>
    <row r="7735" spans="1:3" x14ac:dyDescent="0.75">
      <c r="A7735" s="113">
        <v>45248</v>
      </c>
      <c r="B7735" s="97">
        <v>5</v>
      </c>
      <c r="C7735" s="105"/>
    </row>
    <row r="7736" spans="1:3" x14ac:dyDescent="0.75">
      <c r="A7736" s="113">
        <v>45248</v>
      </c>
      <c r="B7736" s="97">
        <v>6</v>
      </c>
      <c r="C7736" s="105"/>
    </row>
    <row r="7737" spans="1:3" x14ac:dyDescent="0.75">
      <c r="A7737" s="113">
        <v>45248</v>
      </c>
      <c r="B7737" s="97">
        <v>7</v>
      </c>
      <c r="C7737" s="105"/>
    </row>
    <row r="7738" spans="1:3" x14ac:dyDescent="0.75">
      <c r="A7738" s="113">
        <v>45248</v>
      </c>
      <c r="B7738" s="97">
        <v>8</v>
      </c>
      <c r="C7738" s="105"/>
    </row>
    <row r="7739" spans="1:3" x14ac:dyDescent="0.75">
      <c r="A7739" s="113">
        <v>45248</v>
      </c>
      <c r="B7739" s="97">
        <v>9</v>
      </c>
      <c r="C7739" s="105"/>
    </row>
    <row r="7740" spans="1:3" x14ac:dyDescent="0.75">
      <c r="A7740" s="113">
        <v>45248</v>
      </c>
      <c r="B7740" s="97">
        <v>10</v>
      </c>
      <c r="C7740" s="105"/>
    </row>
    <row r="7741" spans="1:3" x14ac:dyDescent="0.75">
      <c r="A7741" s="113">
        <v>45248</v>
      </c>
      <c r="B7741" s="97">
        <v>11</v>
      </c>
      <c r="C7741" s="105"/>
    </row>
    <row r="7742" spans="1:3" x14ac:dyDescent="0.75">
      <c r="A7742" s="113">
        <v>45248</v>
      </c>
      <c r="B7742" s="97">
        <v>12</v>
      </c>
      <c r="C7742" s="105"/>
    </row>
    <row r="7743" spans="1:3" x14ac:dyDescent="0.75">
      <c r="A7743" s="113">
        <v>45248</v>
      </c>
      <c r="B7743" s="97">
        <v>13</v>
      </c>
      <c r="C7743" s="105"/>
    </row>
    <row r="7744" spans="1:3" x14ac:dyDescent="0.75">
      <c r="A7744" s="113">
        <v>45248</v>
      </c>
      <c r="B7744" s="97">
        <v>14</v>
      </c>
      <c r="C7744" s="105"/>
    </row>
    <row r="7745" spans="1:3" x14ac:dyDescent="0.75">
      <c r="A7745" s="113">
        <v>45248</v>
      </c>
      <c r="B7745" s="97">
        <v>15</v>
      </c>
      <c r="C7745" s="105"/>
    </row>
    <row r="7746" spans="1:3" x14ac:dyDescent="0.75">
      <c r="A7746" s="113">
        <v>45248</v>
      </c>
      <c r="B7746" s="97">
        <v>16</v>
      </c>
      <c r="C7746" s="105"/>
    </row>
    <row r="7747" spans="1:3" x14ac:dyDescent="0.75">
      <c r="A7747" s="113">
        <v>45248</v>
      </c>
      <c r="B7747" s="97">
        <v>17</v>
      </c>
      <c r="C7747" s="105"/>
    </row>
    <row r="7748" spans="1:3" x14ac:dyDescent="0.75">
      <c r="A7748" s="113">
        <v>45248</v>
      </c>
      <c r="B7748" s="97">
        <v>18</v>
      </c>
      <c r="C7748" s="105"/>
    </row>
    <row r="7749" spans="1:3" x14ac:dyDescent="0.75">
      <c r="A7749" s="113">
        <v>45248</v>
      </c>
      <c r="B7749" s="97">
        <v>19</v>
      </c>
      <c r="C7749" s="105"/>
    </row>
    <row r="7750" spans="1:3" x14ac:dyDescent="0.75">
      <c r="A7750" s="113">
        <v>45248</v>
      </c>
      <c r="B7750" s="97">
        <v>20</v>
      </c>
      <c r="C7750" s="105"/>
    </row>
    <row r="7751" spans="1:3" x14ac:dyDescent="0.75">
      <c r="A7751" s="113">
        <v>45248</v>
      </c>
      <c r="B7751" s="97">
        <v>21</v>
      </c>
      <c r="C7751" s="105"/>
    </row>
    <row r="7752" spans="1:3" x14ac:dyDescent="0.75">
      <c r="A7752" s="113">
        <v>45248</v>
      </c>
      <c r="B7752" s="97">
        <v>22</v>
      </c>
      <c r="C7752" s="105"/>
    </row>
    <row r="7753" spans="1:3" x14ac:dyDescent="0.75">
      <c r="A7753" s="113">
        <v>45248</v>
      </c>
      <c r="B7753" s="97">
        <v>23</v>
      </c>
      <c r="C7753" s="105"/>
    </row>
    <row r="7754" spans="1:3" x14ac:dyDescent="0.75">
      <c r="A7754" s="113">
        <v>45248</v>
      </c>
      <c r="B7754" s="97">
        <v>24</v>
      </c>
      <c r="C7754" s="105"/>
    </row>
    <row r="7755" spans="1:3" x14ac:dyDescent="0.75">
      <c r="A7755" s="113">
        <v>45249</v>
      </c>
      <c r="B7755" s="97">
        <v>1</v>
      </c>
      <c r="C7755" s="105"/>
    </row>
    <row r="7756" spans="1:3" x14ac:dyDescent="0.75">
      <c r="A7756" s="113">
        <v>45249</v>
      </c>
      <c r="B7756" s="97">
        <v>2</v>
      </c>
      <c r="C7756" s="105"/>
    </row>
    <row r="7757" spans="1:3" x14ac:dyDescent="0.75">
      <c r="A7757" s="113">
        <v>45249</v>
      </c>
      <c r="B7757" s="97">
        <v>3</v>
      </c>
      <c r="C7757" s="105"/>
    </row>
    <row r="7758" spans="1:3" x14ac:dyDescent="0.75">
      <c r="A7758" s="113">
        <v>45249</v>
      </c>
      <c r="B7758" s="97">
        <v>4</v>
      </c>
      <c r="C7758" s="105"/>
    </row>
    <row r="7759" spans="1:3" x14ac:dyDescent="0.75">
      <c r="A7759" s="113">
        <v>45249</v>
      </c>
      <c r="B7759" s="97">
        <v>5</v>
      </c>
      <c r="C7759" s="105"/>
    </row>
    <row r="7760" spans="1:3" x14ac:dyDescent="0.75">
      <c r="A7760" s="113">
        <v>45249</v>
      </c>
      <c r="B7760" s="97">
        <v>6</v>
      </c>
      <c r="C7760" s="105"/>
    </row>
    <row r="7761" spans="1:3" x14ac:dyDescent="0.75">
      <c r="A7761" s="113">
        <v>45249</v>
      </c>
      <c r="B7761" s="97">
        <v>7</v>
      </c>
      <c r="C7761" s="105"/>
    </row>
    <row r="7762" spans="1:3" x14ac:dyDescent="0.75">
      <c r="A7762" s="113">
        <v>45249</v>
      </c>
      <c r="B7762" s="97">
        <v>8</v>
      </c>
      <c r="C7762" s="105"/>
    </row>
    <row r="7763" spans="1:3" x14ac:dyDescent="0.75">
      <c r="A7763" s="113">
        <v>45249</v>
      </c>
      <c r="B7763" s="97">
        <v>9</v>
      </c>
      <c r="C7763" s="105"/>
    </row>
    <row r="7764" spans="1:3" x14ac:dyDescent="0.75">
      <c r="A7764" s="113">
        <v>45249</v>
      </c>
      <c r="B7764" s="97">
        <v>10</v>
      </c>
      <c r="C7764" s="105"/>
    </row>
    <row r="7765" spans="1:3" x14ac:dyDescent="0.75">
      <c r="A7765" s="113">
        <v>45249</v>
      </c>
      <c r="B7765" s="97">
        <v>11</v>
      </c>
      <c r="C7765" s="105"/>
    </row>
    <row r="7766" spans="1:3" x14ac:dyDescent="0.75">
      <c r="A7766" s="113">
        <v>45249</v>
      </c>
      <c r="B7766" s="97">
        <v>12</v>
      </c>
      <c r="C7766" s="105"/>
    </row>
    <row r="7767" spans="1:3" x14ac:dyDescent="0.75">
      <c r="A7767" s="113">
        <v>45249</v>
      </c>
      <c r="B7767" s="97">
        <v>13</v>
      </c>
      <c r="C7767" s="105"/>
    </row>
    <row r="7768" spans="1:3" x14ac:dyDescent="0.75">
      <c r="A7768" s="113">
        <v>45249</v>
      </c>
      <c r="B7768" s="97">
        <v>14</v>
      </c>
      <c r="C7768" s="105"/>
    </row>
    <row r="7769" spans="1:3" x14ac:dyDescent="0.75">
      <c r="A7769" s="113">
        <v>45249</v>
      </c>
      <c r="B7769" s="97">
        <v>15</v>
      </c>
      <c r="C7769" s="105"/>
    </row>
    <row r="7770" spans="1:3" x14ac:dyDescent="0.75">
      <c r="A7770" s="113">
        <v>45249</v>
      </c>
      <c r="B7770" s="97">
        <v>16</v>
      </c>
      <c r="C7770" s="105"/>
    </row>
    <row r="7771" spans="1:3" x14ac:dyDescent="0.75">
      <c r="A7771" s="113">
        <v>45249</v>
      </c>
      <c r="B7771" s="97">
        <v>17</v>
      </c>
      <c r="C7771" s="105"/>
    </row>
    <row r="7772" spans="1:3" x14ac:dyDescent="0.75">
      <c r="A7772" s="113">
        <v>45249</v>
      </c>
      <c r="B7772" s="97">
        <v>18</v>
      </c>
      <c r="C7772" s="105"/>
    </row>
    <row r="7773" spans="1:3" x14ac:dyDescent="0.75">
      <c r="A7773" s="113">
        <v>45249</v>
      </c>
      <c r="B7773" s="97">
        <v>19</v>
      </c>
      <c r="C7773" s="105"/>
    </row>
    <row r="7774" spans="1:3" x14ac:dyDescent="0.75">
      <c r="A7774" s="113">
        <v>45249</v>
      </c>
      <c r="B7774" s="97">
        <v>20</v>
      </c>
      <c r="C7774" s="105"/>
    </row>
    <row r="7775" spans="1:3" x14ac:dyDescent="0.75">
      <c r="A7775" s="113">
        <v>45249</v>
      </c>
      <c r="B7775" s="97">
        <v>21</v>
      </c>
      <c r="C7775" s="105"/>
    </row>
    <row r="7776" spans="1:3" x14ac:dyDescent="0.75">
      <c r="A7776" s="113">
        <v>45249</v>
      </c>
      <c r="B7776" s="97">
        <v>22</v>
      </c>
      <c r="C7776" s="105"/>
    </row>
    <row r="7777" spans="1:3" x14ac:dyDescent="0.75">
      <c r="A7777" s="113">
        <v>45249</v>
      </c>
      <c r="B7777" s="97">
        <v>23</v>
      </c>
      <c r="C7777" s="105"/>
    </row>
    <row r="7778" spans="1:3" x14ac:dyDescent="0.75">
      <c r="A7778" s="113">
        <v>45249</v>
      </c>
      <c r="B7778" s="97">
        <v>24</v>
      </c>
      <c r="C7778" s="105"/>
    </row>
    <row r="7779" spans="1:3" x14ac:dyDescent="0.75">
      <c r="A7779" s="113">
        <v>45250</v>
      </c>
      <c r="B7779" s="97">
        <v>1</v>
      </c>
      <c r="C7779" s="105"/>
    </row>
    <row r="7780" spans="1:3" x14ac:dyDescent="0.75">
      <c r="A7780" s="113">
        <v>45250</v>
      </c>
      <c r="B7780" s="97">
        <v>2</v>
      </c>
      <c r="C7780" s="105"/>
    </row>
    <row r="7781" spans="1:3" x14ac:dyDescent="0.75">
      <c r="A7781" s="113">
        <v>45250</v>
      </c>
      <c r="B7781" s="97">
        <v>3</v>
      </c>
      <c r="C7781" s="105"/>
    </row>
    <row r="7782" spans="1:3" x14ac:dyDescent="0.75">
      <c r="A7782" s="113">
        <v>45250</v>
      </c>
      <c r="B7782" s="97">
        <v>4</v>
      </c>
      <c r="C7782" s="105"/>
    </row>
    <row r="7783" spans="1:3" x14ac:dyDescent="0.75">
      <c r="A7783" s="113">
        <v>45250</v>
      </c>
      <c r="B7783" s="97">
        <v>5</v>
      </c>
      <c r="C7783" s="105"/>
    </row>
    <row r="7784" spans="1:3" x14ac:dyDescent="0.75">
      <c r="A7784" s="113">
        <v>45250</v>
      </c>
      <c r="B7784" s="97">
        <v>6</v>
      </c>
      <c r="C7784" s="105"/>
    </row>
    <row r="7785" spans="1:3" x14ac:dyDescent="0.75">
      <c r="A7785" s="113">
        <v>45250</v>
      </c>
      <c r="B7785" s="97">
        <v>7</v>
      </c>
      <c r="C7785" s="105"/>
    </row>
    <row r="7786" spans="1:3" x14ac:dyDescent="0.75">
      <c r="A7786" s="113">
        <v>45250</v>
      </c>
      <c r="B7786" s="97">
        <v>8</v>
      </c>
      <c r="C7786" s="105"/>
    </row>
    <row r="7787" spans="1:3" x14ac:dyDescent="0.75">
      <c r="A7787" s="113">
        <v>45250</v>
      </c>
      <c r="B7787" s="97">
        <v>9</v>
      </c>
      <c r="C7787" s="105"/>
    </row>
    <row r="7788" spans="1:3" x14ac:dyDescent="0.75">
      <c r="A7788" s="113">
        <v>45250</v>
      </c>
      <c r="B7788" s="97">
        <v>10</v>
      </c>
      <c r="C7788" s="105"/>
    </row>
    <row r="7789" spans="1:3" x14ac:dyDescent="0.75">
      <c r="A7789" s="113">
        <v>45250</v>
      </c>
      <c r="B7789" s="97">
        <v>11</v>
      </c>
      <c r="C7789" s="105"/>
    </row>
    <row r="7790" spans="1:3" x14ac:dyDescent="0.75">
      <c r="A7790" s="113">
        <v>45250</v>
      </c>
      <c r="B7790" s="97">
        <v>12</v>
      </c>
      <c r="C7790" s="105"/>
    </row>
    <row r="7791" spans="1:3" x14ac:dyDescent="0.75">
      <c r="A7791" s="113">
        <v>45250</v>
      </c>
      <c r="B7791" s="97">
        <v>13</v>
      </c>
      <c r="C7791" s="105"/>
    </row>
    <row r="7792" spans="1:3" x14ac:dyDescent="0.75">
      <c r="A7792" s="113">
        <v>45250</v>
      </c>
      <c r="B7792" s="97">
        <v>14</v>
      </c>
      <c r="C7792" s="105"/>
    </row>
    <row r="7793" spans="1:3" x14ac:dyDescent="0.75">
      <c r="A7793" s="113">
        <v>45250</v>
      </c>
      <c r="B7793" s="97">
        <v>15</v>
      </c>
      <c r="C7793" s="105"/>
    </row>
    <row r="7794" spans="1:3" x14ac:dyDescent="0.75">
      <c r="A7794" s="113">
        <v>45250</v>
      </c>
      <c r="B7794" s="97">
        <v>16</v>
      </c>
      <c r="C7794" s="105"/>
    </row>
    <row r="7795" spans="1:3" x14ac:dyDescent="0.75">
      <c r="A7795" s="113">
        <v>45250</v>
      </c>
      <c r="B7795" s="97">
        <v>17</v>
      </c>
      <c r="C7795" s="105"/>
    </row>
    <row r="7796" spans="1:3" x14ac:dyDescent="0.75">
      <c r="A7796" s="113">
        <v>45250</v>
      </c>
      <c r="B7796" s="97">
        <v>18</v>
      </c>
      <c r="C7796" s="105"/>
    </row>
    <row r="7797" spans="1:3" x14ac:dyDescent="0.75">
      <c r="A7797" s="113">
        <v>45250</v>
      </c>
      <c r="B7797" s="97">
        <v>19</v>
      </c>
      <c r="C7797" s="105"/>
    </row>
    <row r="7798" spans="1:3" x14ac:dyDescent="0.75">
      <c r="A7798" s="113">
        <v>45250</v>
      </c>
      <c r="B7798" s="97">
        <v>20</v>
      </c>
      <c r="C7798" s="105"/>
    </row>
    <row r="7799" spans="1:3" x14ac:dyDescent="0.75">
      <c r="A7799" s="113">
        <v>45250</v>
      </c>
      <c r="B7799" s="97">
        <v>21</v>
      </c>
      <c r="C7799" s="105"/>
    </row>
    <row r="7800" spans="1:3" x14ac:dyDescent="0.75">
      <c r="A7800" s="113">
        <v>45250</v>
      </c>
      <c r="B7800" s="97">
        <v>22</v>
      </c>
      <c r="C7800" s="105"/>
    </row>
    <row r="7801" spans="1:3" x14ac:dyDescent="0.75">
      <c r="A7801" s="113">
        <v>45250</v>
      </c>
      <c r="B7801" s="97">
        <v>23</v>
      </c>
      <c r="C7801" s="105"/>
    </row>
    <row r="7802" spans="1:3" x14ac:dyDescent="0.75">
      <c r="A7802" s="113">
        <v>45250</v>
      </c>
      <c r="B7802" s="97">
        <v>24</v>
      </c>
      <c r="C7802" s="105"/>
    </row>
    <row r="7803" spans="1:3" x14ac:dyDescent="0.75">
      <c r="A7803" s="113">
        <v>45251</v>
      </c>
      <c r="B7803" s="97">
        <v>1</v>
      </c>
      <c r="C7803" s="105"/>
    </row>
    <row r="7804" spans="1:3" x14ac:dyDescent="0.75">
      <c r="A7804" s="113">
        <v>45251</v>
      </c>
      <c r="B7804" s="97">
        <v>2</v>
      </c>
      <c r="C7804" s="105"/>
    </row>
    <row r="7805" spans="1:3" x14ac:dyDescent="0.75">
      <c r="A7805" s="113">
        <v>45251</v>
      </c>
      <c r="B7805" s="97">
        <v>3</v>
      </c>
      <c r="C7805" s="105"/>
    </row>
    <row r="7806" spans="1:3" x14ac:dyDescent="0.75">
      <c r="A7806" s="113">
        <v>45251</v>
      </c>
      <c r="B7806" s="97">
        <v>4</v>
      </c>
      <c r="C7806" s="105"/>
    </row>
    <row r="7807" spans="1:3" x14ac:dyDescent="0.75">
      <c r="A7807" s="113">
        <v>45251</v>
      </c>
      <c r="B7807" s="97">
        <v>5</v>
      </c>
      <c r="C7807" s="105"/>
    </row>
    <row r="7808" spans="1:3" x14ac:dyDescent="0.75">
      <c r="A7808" s="113">
        <v>45251</v>
      </c>
      <c r="B7808" s="97">
        <v>6</v>
      </c>
      <c r="C7808" s="105"/>
    </row>
    <row r="7809" spans="1:3" x14ac:dyDescent="0.75">
      <c r="A7809" s="113">
        <v>45251</v>
      </c>
      <c r="B7809" s="97">
        <v>7</v>
      </c>
      <c r="C7809" s="105"/>
    </row>
    <row r="7810" spans="1:3" x14ac:dyDescent="0.75">
      <c r="A7810" s="113">
        <v>45251</v>
      </c>
      <c r="B7810" s="97">
        <v>8</v>
      </c>
      <c r="C7810" s="105"/>
    </row>
    <row r="7811" spans="1:3" x14ac:dyDescent="0.75">
      <c r="A7811" s="113">
        <v>45251</v>
      </c>
      <c r="B7811" s="97">
        <v>9</v>
      </c>
      <c r="C7811" s="105"/>
    </row>
    <row r="7812" spans="1:3" x14ac:dyDescent="0.75">
      <c r="A7812" s="113">
        <v>45251</v>
      </c>
      <c r="B7812" s="97">
        <v>10</v>
      </c>
      <c r="C7812" s="105"/>
    </row>
    <row r="7813" spans="1:3" x14ac:dyDescent="0.75">
      <c r="A7813" s="113">
        <v>45251</v>
      </c>
      <c r="B7813" s="97">
        <v>11</v>
      </c>
      <c r="C7813" s="105"/>
    </row>
    <row r="7814" spans="1:3" x14ac:dyDescent="0.75">
      <c r="A7814" s="113">
        <v>45251</v>
      </c>
      <c r="B7814" s="97">
        <v>12</v>
      </c>
      <c r="C7814" s="105"/>
    </row>
    <row r="7815" spans="1:3" x14ac:dyDescent="0.75">
      <c r="A7815" s="113">
        <v>45251</v>
      </c>
      <c r="B7815" s="97">
        <v>13</v>
      </c>
      <c r="C7815" s="105"/>
    </row>
    <row r="7816" spans="1:3" x14ac:dyDescent="0.75">
      <c r="A7816" s="113">
        <v>45251</v>
      </c>
      <c r="B7816" s="97">
        <v>14</v>
      </c>
      <c r="C7816" s="105"/>
    </row>
    <row r="7817" spans="1:3" x14ac:dyDescent="0.75">
      <c r="A7817" s="113">
        <v>45251</v>
      </c>
      <c r="B7817" s="97">
        <v>15</v>
      </c>
      <c r="C7817" s="105"/>
    </row>
    <row r="7818" spans="1:3" x14ac:dyDescent="0.75">
      <c r="A7818" s="113">
        <v>45251</v>
      </c>
      <c r="B7818" s="97">
        <v>16</v>
      </c>
      <c r="C7818" s="105"/>
    </row>
    <row r="7819" spans="1:3" x14ac:dyDescent="0.75">
      <c r="A7819" s="113">
        <v>45251</v>
      </c>
      <c r="B7819" s="97">
        <v>17</v>
      </c>
      <c r="C7819" s="105"/>
    </row>
    <row r="7820" spans="1:3" x14ac:dyDescent="0.75">
      <c r="A7820" s="113">
        <v>45251</v>
      </c>
      <c r="B7820" s="97">
        <v>18</v>
      </c>
      <c r="C7820" s="105"/>
    </row>
    <row r="7821" spans="1:3" x14ac:dyDescent="0.75">
      <c r="A7821" s="113">
        <v>45251</v>
      </c>
      <c r="B7821" s="97">
        <v>19</v>
      </c>
      <c r="C7821" s="105"/>
    </row>
    <row r="7822" spans="1:3" x14ac:dyDescent="0.75">
      <c r="A7822" s="113">
        <v>45251</v>
      </c>
      <c r="B7822" s="97">
        <v>20</v>
      </c>
      <c r="C7822" s="105"/>
    </row>
    <row r="7823" spans="1:3" x14ac:dyDescent="0.75">
      <c r="A7823" s="113">
        <v>45251</v>
      </c>
      <c r="B7823" s="97">
        <v>21</v>
      </c>
      <c r="C7823" s="105"/>
    </row>
    <row r="7824" spans="1:3" x14ac:dyDescent="0.75">
      <c r="A7824" s="113">
        <v>45251</v>
      </c>
      <c r="B7824" s="97">
        <v>22</v>
      </c>
      <c r="C7824" s="105"/>
    </row>
    <row r="7825" spans="1:3" x14ac:dyDescent="0.75">
      <c r="A7825" s="113">
        <v>45251</v>
      </c>
      <c r="B7825" s="97">
        <v>23</v>
      </c>
      <c r="C7825" s="105"/>
    </row>
    <row r="7826" spans="1:3" x14ac:dyDescent="0.75">
      <c r="A7826" s="113">
        <v>45251</v>
      </c>
      <c r="B7826" s="97">
        <v>24</v>
      </c>
      <c r="C7826" s="105"/>
    </row>
    <row r="7827" spans="1:3" x14ac:dyDescent="0.75">
      <c r="A7827" s="113">
        <v>45252</v>
      </c>
      <c r="B7827" s="97">
        <v>1</v>
      </c>
      <c r="C7827" s="105"/>
    </row>
    <row r="7828" spans="1:3" x14ac:dyDescent="0.75">
      <c r="A7828" s="113">
        <v>45252</v>
      </c>
      <c r="B7828" s="97">
        <v>2</v>
      </c>
      <c r="C7828" s="105"/>
    </row>
    <row r="7829" spans="1:3" x14ac:dyDescent="0.75">
      <c r="A7829" s="113">
        <v>45252</v>
      </c>
      <c r="B7829" s="97">
        <v>3</v>
      </c>
      <c r="C7829" s="105"/>
    </row>
    <row r="7830" spans="1:3" x14ac:dyDescent="0.75">
      <c r="A7830" s="113">
        <v>45252</v>
      </c>
      <c r="B7830" s="97">
        <v>4</v>
      </c>
      <c r="C7830" s="105"/>
    </row>
    <row r="7831" spans="1:3" x14ac:dyDescent="0.75">
      <c r="A7831" s="113">
        <v>45252</v>
      </c>
      <c r="B7831" s="97">
        <v>5</v>
      </c>
      <c r="C7831" s="105"/>
    </row>
    <row r="7832" spans="1:3" x14ac:dyDescent="0.75">
      <c r="A7832" s="113">
        <v>45252</v>
      </c>
      <c r="B7832" s="97">
        <v>6</v>
      </c>
      <c r="C7832" s="105"/>
    </row>
    <row r="7833" spans="1:3" x14ac:dyDescent="0.75">
      <c r="A7833" s="113">
        <v>45252</v>
      </c>
      <c r="B7833" s="97">
        <v>7</v>
      </c>
      <c r="C7833" s="105"/>
    </row>
    <row r="7834" spans="1:3" x14ac:dyDescent="0.75">
      <c r="A7834" s="113">
        <v>45252</v>
      </c>
      <c r="B7834" s="97">
        <v>8</v>
      </c>
      <c r="C7834" s="105"/>
    </row>
    <row r="7835" spans="1:3" x14ac:dyDescent="0.75">
      <c r="A7835" s="113">
        <v>45252</v>
      </c>
      <c r="B7835" s="97">
        <v>9</v>
      </c>
      <c r="C7835" s="105"/>
    </row>
    <row r="7836" spans="1:3" x14ac:dyDescent="0.75">
      <c r="A7836" s="113">
        <v>45252</v>
      </c>
      <c r="B7836" s="97">
        <v>10</v>
      </c>
      <c r="C7836" s="105"/>
    </row>
    <row r="7837" spans="1:3" x14ac:dyDescent="0.75">
      <c r="A7837" s="113">
        <v>45252</v>
      </c>
      <c r="B7837" s="97">
        <v>11</v>
      </c>
      <c r="C7837" s="105"/>
    </row>
    <row r="7838" spans="1:3" x14ac:dyDescent="0.75">
      <c r="A7838" s="113">
        <v>45252</v>
      </c>
      <c r="B7838" s="97">
        <v>12</v>
      </c>
      <c r="C7838" s="105"/>
    </row>
    <row r="7839" spans="1:3" x14ac:dyDescent="0.75">
      <c r="A7839" s="113">
        <v>45252</v>
      </c>
      <c r="B7839" s="97">
        <v>13</v>
      </c>
      <c r="C7839" s="105"/>
    </row>
    <row r="7840" spans="1:3" x14ac:dyDescent="0.75">
      <c r="A7840" s="113">
        <v>45252</v>
      </c>
      <c r="B7840" s="97">
        <v>14</v>
      </c>
      <c r="C7840" s="105"/>
    </row>
    <row r="7841" spans="1:3" x14ac:dyDescent="0.75">
      <c r="A7841" s="113">
        <v>45252</v>
      </c>
      <c r="B7841" s="97">
        <v>15</v>
      </c>
      <c r="C7841" s="105"/>
    </row>
    <row r="7842" spans="1:3" x14ac:dyDescent="0.75">
      <c r="A7842" s="113">
        <v>45252</v>
      </c>
      <c r="B7842" s="97">
        <v>16</v>
      </c>
      <c r="C7842" s="105"/>
    </row>
    <row r="7843" spans="1:3" x14ac:dyDescent="0.75">
      <c r="A7843" s="113">
        <v>45252</v>
      </c>
      <c r="B7843" s="97">
        <v>17</v>
      </c>
      <c r="C7843" s="105"/>
    </row>
    <row r="7844" spans="1:3" x14ac:dyDescent="0.75">
      <c r="A7844" s="113">
        <v>45252</v>
      </c>
      <c r="B7844" s="97">
        <v>18</v>
      </c>
      <c r="C7844" s="105"/>
    </row>
    <row r="7845" spans="1:3" x14ac:dyDescent="0.75">
      <c r="A7845" s="113">
        <v>45252</v>
      </c>
      <c r="B7845" s="97">
        <v>19</v>
      </c>
      <c r="C7845" s="105"/>
    </row>
    <row r="7846" spans="1:3" x14ac:dyDescent="0.75">
      <c r="A7846" s="113">
        <v>45252</v>
      </c>
      <c r="B7846" s="97">
        <v>20</v>
      </c>
      <c r="C7846" s="105"/>
    </row>
    <row r="7847" spans="1:3" x14ac:dyDescent="0.75">
      <c r="A7847" s="113">
        <v>45252</v>
      </c>
      <c r="B7847" s="97">
        <v>21</v>
      </c>
      <c r="C7847" s="105"/>
    </row>
    <row r="7848" spans="1:3" x14ac:dyDescent="0.75">
      <c r="A7848" s="113">
        <v>45252</v>
      </c>
      <c r="B7848" s="97">
        <v>22</v>
      </c>
      <c r="C7848" s="105"/>
    </row>
    <row r="7849" spans="1:3" x14ac:dyDescent="0.75">
      <c r="A7849" s="113">
        <v>45252</v>
      </c>
      <c r="B7849" s="97">
        <v>23</v>
      </c>
      <c r="C7849" s="105"/>
    </row>
    <row r="7850" spans="1:3" x14ac:dyDescent="0.75">
      <c r="A7850" s="113">
        <v>45252</v>
      </c>
      <c r="B7850" s="97">
        <v>24</v>
      </c>
      <c r="C7850" s="105"/>
    </row>
    <row r="7851" spans="1:3" x14ac:dyDescent="0.75">
      <c r="A7851" s="113">
        <v>45253</v>
      </c>
      <c r="B7851" s="97">
        <v>1</v>
      </c>
      <c r="C7851" s="105"/>
    </row>
    <row r="7852" spans="1:3" x14ac:dyDescent="0.75">
      <c r="A7852" s="113">
        <v>45253</v>
      </c>
      <c r="B7852" s="97">
        <v>2</v>
      </c>
      <c r="C7852" s="105"/>
    </row>
    <row r="7853" spans="1:3" x14ac:dyDescent="0.75">
      <c r="A7853" s="113">
        <v>45253</v>
      </c>
      <c r="B7853" s="97">
        <v>3</v>
      </c>
      <c r="C7853" s="105"/>
    </row>
    <row r="7854" spans="1:3" x14ac:dyDescent="0.75">
      <c r="A7854" s="113">
        <v>45253</v>
      </c>
      <c r="B7854" s="97">
        <v>4</v>
      </c>
      <c r="C7854" s="105"/>
    </row>
    <row r="7855" spans="1:3" x14ac:dyDescent="0.75">
      <c r="A7855" s="113">
        <v>45253</v>
      </c>
      <c r="B7855" s="97">
        <v>5</v>
      </c>
      <c r="C7855" s="105"/>
    </row>
    <row r="7856" spans="1:3" x14ac:dyDescent="0.75">
      <c r="A7856" s="113">
        <v>45253</v>
      </c>
      <c r="B7856" s="97">
        <v>6</v>
      </c>
      <c r="C7856" s="105"/>
    </row>
    <row r="7857" spans="1:3" x14ac:dyDescent="0.75">
      <c r="A7857" s="113">
        <v>45253</v>
      </c>
      <c r="B7857" s="97">
        <v>7</v>
      </c>
      <c r="C7857" s="105"/>
    </row>
    <row r="7858" spans="1:3" x14ac:dyDescent="0.75">
      <c r="A7858" s="113">
        <v>45253</v>
      </c>
      <c r="B7858" s="97">
        <v>8</v>
      </c>
      <c r="C7858" s="105"/>
    </row>
    <row r="7859" spans="1:3" x14ac:dyDescent="0.75">
      <c r="A7859" s="113">
        <v>45253</v>
      </c>
      <c r="B7859" s="97">
        <v>9</v>
      </c>
      <c r="C7859" s="105"/>
    </row>
    <row r="7860" spans="1:3" x14ac:dyDescent="0.75">
      <c r="A7860" s="113">
        <v>45253</v>
      </c>
      <c r="B7860" s="97">
        <v>10</v>
      </c>
      <c r="C7860" s="105"/>
    </row>
    <row r="7861" spans="1:3" x14ac:dyDescent="0.75">
      <c r="A7861" s="113">
        <v>45253</v>
      </c>
      <c r="B7861" s="97">
        <v>11</v>
      </c>
      <c r="C7861" s="105"/>
    </row>
    <row r="7862" spans="1:3" x14ac:dyDescent="0.75">
      <c r="A7862" s="113">
        <v>45253</v>
      </c>
      <c r="B7862" s="97">
        <v>12</v>
      </c>
      <c r="C7862" s="105"/>
    </row>
    <row r="7863" spans="1:3" x14ac:dyDescent="0.75">
      <c r="A7863" s="113">
        <v>45253</v>
      </c>
      <c r="B7863" s="97">
        <v>13</v>
      </c>
      <c r="C7863" s="105"/>
    </row>
    <row r="7864" spans="1:3" x14ac:dyDescent="0.75">
      <c r="A7864" s="113">
        <v>45253</v>
      </c>
      <c r="B7864" s="97">
        <v>14</v>
      </c>
      <c r="C7864" s="105"/>
    </row>
    <row r="7865" spans="1:3" x14ac:dyDescent="0.75">
      <c r="A7865" s="113">
        <v>45253</v>
      </c>
      <c r="B7865" s="97">
        <v>15</v>
      </c>
      <c r="C7865" s="105"/>
    </row>
    <row r="7866" spans="1:3" x14ac:dyDescent="0.75">
      <c r="A7866" s="113">
        <v>45253</v>
      </c>
      <c r="B7866" s="97">
        <v>16</v>
      </c>
      <c r="C7866" s="105"/>
    </row>
    <row r="7867" spans="1:3" x14ac:dyDescent="0.75">
      <c r="A7867" s="113">
        <v>45253</v>
      </c>
      <c r="B7867" s="97">
        <v>17</v>
      </c>
      <c r="C7867" s="105"/>
    </row>
    <row r="7868" spans="1:3" x14ac:dyDescent="0.75">
      <c r="A7868" s="113">
        <v>45253</v>
      </c>
      <c r="B7868" s="97">
        <v>18</v>
      </c>
      <c r="C7868" s="105"/>
    </row>
    <row r="7869" spans="1:3" x14ac:dyDescent="0.75">
      <c r="A7869" s="113">
        <v>45253</v>
      </c>
      <c r="B7869" s="97">
        <v>19</v>
      </c>
      <c r="C7869" s="105"/>
    </row>
    <row r="7870" spans="1:3" x14ac:dyDescent="0.75">
      <c r="A7870" s="113">
        <v>45253</v>
      </c>
      <c r="B7870" s="97">
        <v>20</v>
      </c>
      <c r="C7870" s="105"/>
    </row>
    <row r="7871" spans="1:3" x14ac:dyDescent="0.75">
      <c r="A7871" s="113">
        <v>45253</v>
      </c>
      <c r="B7871" s="97">
        <v>21</v>
      </c>
      <c r="C7871" s="105"/>
    </row>
    <row r="7872" spans="1:3" x14ac:dyDescent="0.75">
      <c r="A7872" s="113">
        <v>45253</v>
      </c>
      <c r="B7872" s="97">
        <v>22</v>
      </c>
      <c r="C7872" s="105"/>
    </row>
    <row r="7873" spans="1:3" x14ac:dyDescent="0.75">
      <c r="A7873" s="113">
        <v>45253</v>
      </c>
      <c r="B7873" s="97">
        <v>23</v>
      </c>
      <c r="C7873" s="105"/>
    </row>
    <row r="7874" spans="1:3" x14ac:dyDescent="0.75">
      <c r="A7874" s="113">
        <v>45253</v>
      </c>
      <c r="B7874" s="97">
        <v>24</v>
      </c>
      <c r="C7874" s="105"/>
    </row>
    <row r="7875" spans="1:3" x14ac:dyDescent="0.75">
      <c r="A7875" s="113">
        <v>45254</v>
      </c>
      <c r="B7875" s="97">
        <v>1</v>
      </c>
      <c r="C7875" s="105"/>
    </row>
    <row r="7876" spans="1:3" x14ac:dyDescent="0.75">
      <c r="A7876" s="113">
        <v>45254</v>
      </c>
      <c r="B7876" s="97">
        <v>2</v>
      </c>
      <c r="C7876" s="105"/>
    </row>
    <row r="7877" spans="1:3" x14ac:dyDescent="0.75">
      <c r="A7877" s="113">
        <v>45254</v>
      </c>
      <c r="B7877" s="97">
        <v>3</v>
      </c>
      <c r="C7877" s="105"/>
    </row>
    <row r="7878" spans="1:3" x14ac:dyDescent="0.75">
      <c r="A7878" s="113">
        <v>45254</v>
      </c>
      <c r="B7878" s="97">
        <v>4</v>
      </c>
      <c r="C7878" s="105"/>
    </row>
    <row r="7879" spans="1:3" x14ac:dyDescent="0.75">
      <c r="A7879" s="113">
        <v>45254</v>
      </c>
      <c r="B7879" s="97">
        <v>5</v>
      </c>
      <c r="C7879" s="105"/>
    </row>
    <row r="7880" spans="1:3" x14ac:dyDescent="0.75">
      <c r="A7880" s="113">
        <v>45254</v>
      </c>
      <c r="B7880" s="97">
        <v>6</v>
      </c>
      <c r="C7880" s="105"/>
    </row>
    <row r="7881" spans="1:3" x14ac:dyDescent="0.75">
      <c r="A7881" s="113">
        <v>45254</v>
      </c>
      <c r="B7881" s="97">
        <v>7</v>
      </c>
      <c r="C7881" s="105"/>
    </row>
    <row r="7882" spans="1:3" x14ac:dyDescent="0.75">
      <c r="A7882" s="113">
        <v>45254</v>
      </c>
      <c r="B7882" s="97">
        <v>8</v>
      </c>
      <c r="C7882" s="105"/>
    </row>
    <row r="7883" spans="1:3" x14ac:dyDescent="0.75">
      <c r="A7883" s="113">
        <v>45254</v>
      </c>
      <c r="B7883" s="97">
        <v>9</v>
      </c>
      <c r="C7883" s="105"/>
    </row>
    <row r="7884" spans="1:3" x14ac:dyDescent="0.75">
      <c r="A7884" s="113">
        <v>45254</v>
      </c>
      <c r="B7884" s="97">
        <v>10</v>
      </c>
      <c r="C7884" s="105"/>
    </row>
    <row r="7885" spans="1:3" x14ac:dyDescent="0.75">
      <c r="A7885" s="113">
        <v>45254</v>
      </c>
      <c r="B7885" s="97">
        <v>11</v>
      </c>
      <c r="C7885" s="105"/>
    </row>
    <row r="7886" spans="1:3" x14ac:dyDescent="0.75">
      <c r="A7886" s="113">
        <v>45254</v>
      </c>
      <c r="B7886" s="97">
        <v>12</v>
      </c>
      <c r="C7886" s="105"/>
    </row>
    <row r="7887" spans="1:3" x14ac:dyDescent="0.75">
      <c r="A7887" s="113">
        <v>45254</v>
      </c>
      <c r="B7887" s="97">
        <v>13</v>
      </c>
      <c r="C7887" s="105"/>
    </row>
    <row r="7888" spans="1:3" x14ac:dyDescent="0.75">
      <c r="A7888" s="113">
        <v>45254</v>
      </c>
      <c r="B7888" s="97">
        <v>14</v>
      </c>
      <c r="C7888" s="105"/>
    </row>
    <row r="7889" spans="1:3" x14ac:dyDescent="0.75">
      <c r="A7889" s="113">
        <v>45254</v>
      </c>
      <c r="B7889" s="97">
        <v>15</v>
      </c>
      <c r="C7889" s="105"/>
    </row>
    <row r="7890" spans="1:3" x14ac:dyDescent="0.75">
      <c r="A7890" s="113">
        <v>45254</v>
      </c>
      <c r="B7890" s="97">
        <v>16</v>
      </c>
      <c r="C7890" s="105"/>
    </row>
    <row r="7891" spans="1:3" x14ac:dyDescent="0.75">
      <c r="A7891" s="113">
        <v>45254</v>
      </c>
      <c r="B7891" s="97">
        <v>17</v>
      </c>
      <c r="C7891" s="105"/>
    </row>
    <row r="7892" spans="1:3" x14ac:dyDescent="0.75">
      <c r="A7892" s="113">
        <v>45254</v>
      </c>
      <c r="B7892" s="97">
        <v>18</v>
      </c>
      <c r="C7892" s="105"/>
    </row>
    <row r="7893" spans="1:3" x14ac:dyDescent="0.75">
      <c r="A7893" s="113">
        <v>45254</v>
      </c>
      <c r="B7893" s="97">
        <v>19</v>
      </c>
      <c r="C7893" s="105"/>
    </row>
    <row r="7894" spans="1:3" x14ac:dyDescent="0.75">
      <c r="A7894" s="113">
        <v>45254</v>
      </c>
      <c r="B7894" s="97">
        <v>20</v>
      </c>
      <c r="C7894" s="105"/>
    </row>
    <row r="7895" spans="1:3" x14ac:dyDescent="0.75">
      <c r="A7895" s="113">
        <v>45254</v>
      </c>
      <c r="B7895" s="97">
        <v>21</v>
      </c>
      <c r="C7895" s="105"/>
    </row>
    <row r="7896" spans="1:3" x14ac:dyDescent="0.75">
      <c r="A7896" s="113">
        <v>45254</v>
      </c>
      <c r="B7896" s="97">
        <v>22</v>
      </c>
      <c r="C7896" s="105"/>
    </row>
    <row r="7897" spans="1:3" x14ac:dyDescent="0.75">
      <c r="A7897" s="113">
        <v>45254</v>
      </c>
      <c r="B7897" s="97">
        <v>23</v>
      </c>
      <c r="C7897" s="105"/>
    </row>
    <row r="7898" spans="1:3" x14ac:dyDescent="0.75">
      <c r="A7898" s="113">
        <v>45254</v>
      </c>
      <c r="B7898" s="97">
        <v>24</v>
      </c>
      <c r="C7898" s="105"/>
    </row>
    <row r="7899" spans="1:3" x14ac:dyDescent="0.75">
      <c r="A7899" s="113">
        <v>45255</v>
      </c>
      <c r="B7899" s="97">
        <v>1</v>
      </c>
      <c r="C7899" s="105"/>
    </row>
    <row r="7900" spans="1:3" x14ac:dyDescent="0.75">
      <c r="A7900" s="113">
        <v>45255</v>
      </c>
      <c r="B7900" s="97">
        <v>2</v>
      </c>
      <c r="C7900" s="105"/>
    </row>
    <row r="7901" spans="1:3" x14ac:dyDescent="0.75">
      <c r="A7901" s="113">
        <v>45255</v>
      </c>
      <c r="B7901" s="97">
        <v>3</v>
      </c>
      <c r="C7901" s="105"/>
    </row>
    <row r="7902" spans="1:3" x14ac:dyDescent="0.75">
      <c r="A7902" s="113">
        <v>45255</v>
      </c>
      <c r="B7902" s="97">
        <v>4</v>
      </c>
      <c r="C7902" s="105"/>
    </row>
    <row r="7903" spans="1:3" x14ac:dyDescent="0.75">
      <c r="A7903" s="113">
        <v>45255</v>
      </c>
      <c r="B7903" s="97">
        <v>5</v>
      </c>
      <c r="C7903" s="105"/>
    </row>
    <row r="7904" spans="1:3" x14ac:dyDescent="0.75">
      <c r="A7904" s="113">
        <v>45255</v>
      </c>
      <c r="B7904" s="97">
        <v>6</v>
      </c>
      <c r="C7904" s="105"/>
    </row>
    <row r="7905" spans="1:3" x14ac:dyDescent="0.75">
      <c r="A7905" s="113">
        <v>45255</v>
      </c>
      <c r="B7905" s="97">
        <v>7</v>
      </c>
      <c r="C7905" s="105"/>
    </row>
    <row r="7906" spans="1:3" x14ac:dyDescent="0.75">
      <c r="A7906" s="113">
        <v>45255</v>
      </c>
      <c r="B7906" s="97">
        <v>8</v>
      </c>
      <c r="C7906" s="105"/>
    </row>
    <row r="7907" spans="1:3" x14ac:dyDescent="0.75">
      <c r="A7907" s="113">
        <v>45255</v>
      </c>
      <c r="B7907" s="97">
        <v>9</v>
      </c>
      <c r="C7907" s="105"/>
    </row>
    <row r="7908" spans="1:3" x14ac:dyDescent="0.75">
      <c r="A7908" s="113">
        <v>45255</v>
      </c>
      <c r="B7908" s="97">
        <v>10</v>
      </c>
      <c r="C7908" s="105"/>
    </row>
    <row r="7909" spans="1:3" x14ac:dyDescent="0.75">
      <c r="A7909" s="113">
        <v>45255</v>
      </c>
      <c r="B7909" s="97">
        <v>11</v>
      </c>
      <c r="C7909" s="105"/>
    </row>
    <row r="7910" spans="1:3" x14ac:dyDescent="0.75">
      <c r="A7910" s="113">
        <v>45255</v>
      </c>
      <c r="B7910" s="97">
        <v>12</v>
      </c>
      <c r="C7910" s="105"/>
    </row>
    <row r="7911" spans="1:3" x14ac:dyDescent="0.75">
      <c r="A7911" s="113">
        <v>45255</v>
      </c>
      <c r="B7911" s="97">
        <v>13</v>
      </c>
      <c r="C7911" s="105"/>
    </row>
    <row r="7912" spans="1:3" x14ac:dyDescent="0.75">
      <c r="A7912" s="113">
        <v>45255</v>
      </c>
      <c r="B7912" s="97">
        <v>14</v>
      </c>
      <c r="C7912" s="105"/>
    </row>
    <row r="7913" spans="1:3" x14ac:dyDescent="0.75">
      <c r="A7913" s="113">
        <v>45255</v>
      </c>
      <c r="B7913" s="97">
        <v>15</v>
      </c>
      <c r="C7913" s="105"/>
    </row>
    <row r="7914" spans="1:3" x14ac:dyDescent="0.75">
      <c r="A7914" s="113">
        <v>45255</v>
      </c>
      <c r="B7914" s="97">
        <v>16</v>
      </c>
      <c r="C7914" s="105"/>
    </row>
    <row r="7915" spans="1:3" x14ac:dyDescent="0.75">
      <c r="A7915" s="113">
        <v>45255</v>
      </c>
      <c r="B7915" s="97">
        <v>17</v>
      </c>
      <c r="C7915" s="105"/>
    </row>
    <row r="7916" spans="1:3" x14ac:dyDescent="0.75">
      <c r="A7916" s="113">
        <v>45255</v>
      </c>
      <c r="B7916" s="97">
        <v>18</v>
      </c>
      <c r="C7916" s="105"/>
    </row>
    <row r="7917" spans="1:3" x14ac:dyDescent="0.75">
      <c r="A7917" s="113">
        <v>45255</v>
      </c>
      <c r="B7917" s="97">
        <v>19</v>
      </c>
      <c r="C7917" s="105"/>
    </row>
    <row r="7918" spans="1:3" x14ac:dyDescent="0.75">
      <c r="A7918" s="113">
        <v>45255</v>
      </c>
      <c r="B7918" s="97">
        <v>20</v>
      </c>
      <c r="C7918" s="105"/>
    </row>
    <row r="7919" spans="1:3" x14ac:dyDescent="0.75">
      <c r="A7919" s="113">
        <v>45255</v>
      </c>
      <c r="B7919" s="97">
        <v>21</v>
      </c>
      <c r="C7919" s="105"/>
    </row>
    <row r="7920" spans="1:3" x14ac:dyDescent="0.75">
      <c r="A7920" s="113">
        <v>45255</v>
      </c>
      <c r="B7920" s="97">
        <v>22</v>
      </c>
      <c r="C7920" s="105"/>
    </row>
    <row r="7921" spans="1:3" x14ac:dyDescent="0.75">
      <c r="A7921" s="113">
        <v>45255</v>
      </c>
      <c r="B7921" s="97">
        <v>23</v>
      </c>
      <c r="C7921" s="105"/>
    </row>
    <row r="7922" spans="1:3" x14ac:dyDescent="0.75">
      <c r="A7922" s="113">
        <v>45255</v>
      </c>
      <c r="B7922" s="97">
        <v>24</v>
      </c>
      <c r="C7922" s="105"/>
    </row>
    <row r="7923" spans="1:3" x14ac:dyDescent="0.75">
      <c r="A7923" s="113">
        <v>45256</v>
      </c>
      <c r="B7923" s="97">
        <v>1</v>
      </c>
      <c r="C7923" s="105"/>
    </row>
    <row r="7924" spans="1:3" x14ac:dyDescent="0.75">
      <c r="A7924" s="113">
        <v>45256</v>
      </c>
      <c r="B7924" s="97">
        <v>2</v>
      </c>
      <c r="C7924" s="105"/>
    </row>
    <row r="7925" spans="1:3" x14ac:dyDescent="0.75">
      <c r="A7925" s="113">
        <v>45256</v>
      </c>
      <c r="B7925" s="97">
        <v>3</v>
      </c>
      <c r="C7925" s="105"/>
    </row>
    <row r="7926" spans="1:3" x14ac:dyDescent="0.75">
      <c r="A7926" s="113">
        <v>45256</v>
      </c>
      <c r="B7926" s="97">
        <v>4</v>
      </c>
      <c r="C7926" s="105"/>
    </row>
    <row r="7927" spans="1:3" x14ac:dyDescent="0.75">
      <c r="A7927" s="113">
        <v>45256</v>
      </c>
      <c r="B7927" s="97">
        <v>5</v>
      </c>
      <c r="C7927" s="105"/>
    </row>
    <row r="7928" spans="1:3" x14ac:dyDescent="0.75">
      <c r="A7928" s="113">
        <v>45256</v>
      </c>
      <c r="B7928" s="97">
        <v>6</v>
      </c>
      <c r="C7928" s="105"/>
    </row>
    <row r="7929" spans="1:3" x14ac:dyDescent="0.75">
      <c r="A7929" s="113">
        <v>45256</v>
      </c>
      <c r="B7929" s="97">
        <v>7</v>
      </c>
      <c r="C7929" s="105"/>
    </row>
    <row r="7930" spans="1:3" x14ac:dyDescent="0.75">
      <c r="A7930" s="113">
        <v>45256</v>
      </c>
      <c r="B7930" s="97">
        <v>8</v>
      </c>
      <c r="C7930" s="105"/>
    </row>
    <row r="7931" spans="1:3" x14ac:dyDescent="0.75">
      <c r="A7931" s="113">
        <v>45256</v>
      </c>
      <c r="B7931" s="97">
        <v>9</v>
      </c>
      <c r="C7931" s="105"/>
    </row>
    <row r="7932" spans="1:3" x14ac:dyDescent="0.75">
      <c r="A7932" s="113">
        <v>45256</v>
      </c>
      <c r="B7932" s="97">
        <v>10</v>
      </c>
      <c r="C7932" s="105"/>
    </row>
    <row r="7933" spans="1:3" x14ac:dyDescent="0.75">
      <c r="A7933" s="113">
        <v>45256</v>
      </c>
      <c r="B7933" s="97">
        <v>11</v>
      </c>
      <c r="C7933" s="105"/>
    </row>
    <row r="7934" spans="1:3" x14ac:dyDescent="0.75">
      <c r="A7934" s="113">
        <v>45256</v>
      </c>
      <c r="B7934" s="97">
        <v>12</v>
      </c>
      <c r="C7934" s="105"/>
    </row>
    <row r="7935" spans="1:3" x14ac:dyDescent="0.75">
      <c r="A7935" s="113">
        <v>45256</v>
      </c>
      <c r="B7935" s="97">
        <v>13</v>
      </c>
      <c r="C7935" s="105"/>
    </row>
    <row r="7936" spans="1:3" x14ac:dyDescent="0.75">
      <c r="A7936" s="113">
        <v>45256</v>
      </c>
      <c r="B7936" s="97">
        <v>14</v>
      </c>
      <c r="C7936" s="105"/>
    </row>
    <row r="7937" spans="1:3" x14ac:dyDescent="0.75">
      <c r="A7937" s="113">
        <v>45256</v>
      </c>
      <c r="B7937" s="97">
        <v>15</v>
      </c>
      <c r="C7937" s="105"/>
    </row>
    <row r="7938" spans="1:3" x14ac:dyDescent="0.75">
      <c r="A7938" s="113">
        <v>45256</v>
      </c>
      <c r="B7938" s="97">
        <v>16</v>
      </c>
      <c r="C7938" s="105"/>
    </row>
    <row r="7939" spans="1:3" x14ac:dyDescent="0.75">
      <c r="A7939" s="113">
        <v>45256</v>
      </c>
      <c r="B7939" s="97">
        <v>17</v>
      </c>
      <c r="C7939" s="105"/>
    </row>
    <row r="7940" spans="1:3" x14ac:dyDescent="0.75">
      <c r="A7940" s="113">
        <v>45256</v>
      </c>
      <c r="B7940" s="97">
        <v>18</v>
      </c>
      <c r="C7940" s="105"/>
    </row>
    <row r="7941" spans="1:3" x14ac:dyDescent="0.75">
      <c r="A7941" s="113">
        <v>45256</v>
      </c>
      <c r="B7941" s="97">
        <v>19</v>
      </c>
      <c r="C7941" s="105"/>
    </row>
    <row r="7942" spans="1:3" x14ac:dyDescent="0.75">
      <c r="A7942" s="113">
        <v>45256</v>
      </c>
      <c r="B7942" s="97">
        <v>20</v>
      </c>
      <c r="C7942" s="105"/>
    </row>
    <row r="7943" spans="1:3" x14ac:dyDescent="0.75">
      <c r="A7943" s="113">
        <v>45256</v>
      </c>
      <c r="B7943" s="97">
        <v>21</v>
      </c>
      <c r="C7943" s="105"/>
    </row>
    <row r="7944" spans="1:3" x14ac:dyDescent="0.75">
      <c r="A7944" s="113">
        <v>45256</v>
      </c>
      <c r="B7944" s="97">
        <v>22</v>
      </c>
      <c r="C7944" s="105"/>
    </row>
    <row r="7945" spans="1:3" x14ac:dyDescent="0.75">
      <c r="A7945" s="113">
        <v>45256</v>
      </c>
      <c r="B7945" s="97">
        <v>23</v>
      </c>
      <c r="C7945" s="105"/>
    </row>
    <row r="7946" spans="1:3" x14ac:dyDescent="0.75">
      <c r="A7946" s="113">
        <v>45256</v>
      </c>
      <c r="B7946" s="97">
        <v>24</v>
      </c>
      <c r="C7946" s="105"/>
    </row>
    <row r="7947" spans="1:3" x14ac:dyDescent="0.75">
      <c r="A7947" s="113">
        <v>45257</v>
      </c>
      <c r="B7947" s="97">
        <v>1</v>
      </c>
      <c r="C7947" s="105"/>
    </row>
    <row r="7948" spans="1:3" x14ac:dyDescent="0.75">
      <c r="A7948" s="113">
        <v>45257</v>
      </c>
      <c r="B7948" s="97">
        <v>2</v>
      </c>
      <c r="C7948" s="105"/>
    </row>
    <row r="7949" spans="1:3" x14ac:dyDescent="0.75">
      <c r="A7949" s="113">
        <v>45257</v>
      </c>
      <c r="B7949" s="97">
        <v>3</v>
      </c>
      <c r="C7949" s="105"/>
    </row>
    <row r="7950" spans="1:3" x14ac:dyDescent="0.75">
      <c r="A7950" s="113">
        <v>45257</v>
      </c>
      <c r="B7950" s="97">
        <v>4</v>
      </c>
      <c r="C7950" s="105"/>
    </row>
    <row r="7951" spans="1:3" x14ac:dyDescent="0.75">
      <c r="A7951" s="113">
        <v>45257</v>
      </c>
      <c r="B7951" s="97">
        <v>5</v>
      </c>
      <c r="C7951" s="105"/>
    </row>
    <row r="7952" spans="1:3" x14ac:dyDescent="0.75">
      <c r="A7952" s="113">
        <v>45257</v>
      </c>
      <c r="B7952" s="97">
        <v>6</v>
      </c>
      <c r="C7952" s="105"/>
    </row>
    <row r="7953" spans="1:3" x14ac:dyDescent="0.75">
      <c r="A7953" s="113">
        <v>45257</v>
      </c>
      <c r="B7953" s="97">
        <v>7</v>
      </c>
      <c r="C7953" s="105"/>
    </row>
    <row r="7954" spans="1:3" x14ac:dyDescent="0.75">
      <c r="A7954" s="113">
        <v>45257</v>
      </c>
      <c r="B7954" s="97">
        <v>8</v>
      </c>
      <c r="C7954" s="105"/>
    </row>
    <row r="7955" spans="1:3" x14ac:dyDescent="0.75">
      <c r="A7955" s="113">
        <v>45257</v>
      </c>
      <c r="B7955" s="97">
        <v>9</v>
      </c>
      <c r="C7955" s="105"/>
    </row>
    <row r="7956" spans="1:3" x14ac:dyDescent="0.75">
      <c r="A7956" s="113">
        <v>45257</v>
      </c>
      <c r="B7956" s="97">
        <v>10</v>
      </c>
      <c r="C7956" s="105"/>
    </row>
    <row r="7957" spans="1:3" x14ac:dyDescent="0.75">
      <c r="A7957" s="113">
        <v>45257</v>
      </c>
      <c r="B7957" s="97">
        <v>11</v>
      </c>
      <c r="C7957" s="105"/>
    </row>
    <row r="7958" spans="1:3" x14ac:dyDescent="0.75">
      <c r="A7958" s="113">
        <v>45257</v>
      </c>
      <c r="B7958" s="97">
        <v>12</v>
      </c>
      <c r="C7958" s="105"/>
    </row>
    <row r="7959" spans="1:3" x14ac:dyDescent="0.75">
      <c r="A7959" s="113">
        <v>45257</v>
      </c>
      <c r="B7959" s="97">
        <v>13</v>
      </c>
      <c r="C7959" s="105"/>
    </row>
    <row r="7960" spans="1:3" x14ac:dyDescent="0.75">
      <c r="A7960" s="113">
        <v>45257</v>
      </c>
      <c r="B7960" s="97">
        <v>14</v>
      </c>
      <c r="C7960" s="105"/>
    </row>
    <row r="7961" spans="1:3" x14ac:dyDescent="0.75">
      <c r="A7961" s="113">
        <v>45257</v>
      </c>
      <c r="B7961" s="97">
        <v>15</v>
      </c>
      <c r="C7961" s="105"/>
    </row>
    <row r="7962" spans="1:3" x14ac:dyDescent="0.75">
      <c r="A7962" s="113">
        <v>45257</v>
      </c>
      <c r="B7962" s="97">
        <v>16</v>
      </c>
      <c r="C7962" s="105"/>
    </row>
    <row r="7963" spans="1:3" x14ac:dyDescent="0.75">
      <c r="A7963" s="113">
        <v>45257</v>
      </c>
      <c r="B7963" s="97">
        <v>17</v>
      </c>
      <c r="C7963" s="105"/>
    </row>
    <row r="7964" spans="1:3" x14ac:dyDescent="0.75">
      <c r="A7964" s="113">
        <v>45257</v>
      </c>
      <c r="B7964" s="97">
        <v>18</v>
      </c>
      <c r="C7964" s="105"/>
    </row>
    <row r="7965" spans="1:3" x14ac:dyDescent="0.75">
      <c r="A7965" s="113">
        <v>45257</v>
      </c>
      <c r="B7965" s="97">
        <v>19</v>
      </c>
      <c r="C7965" s="105"/>
    </row>
    <row r="7966" spans="1:3" x14ac:dyDescent="0.75">
      <c r="A7966" s="113">
        <v>45257</v>
      </c>
      <c r="B7966" s="97">
        <v>20</v>
      </c>
      <c r="C7966" s="105"/>
    </row>
    <row r="7967" spans="1:3" x14ac:dyDescent="0.75">
      <c r="A7967" s="113">
        <v>45257</v>
      </c>
      <c r="B7967" s="97">
        <v>21</v>
      </c>
      <c r="C7967" s="105"/>
    </row>
    <row r="7968" spans="1:3" x14ac:dyDescent="0.75">
      <c r="A7968" s="113">
        <v>45257</v>
      </c>
      <c r="B7968" s="97">
        <v>22</v>
      </c>
      <c r="C7968" s="105"/>
    </row>
    <row r="7969" spans="1:3" x14ac:dyDescent="0.75">
      <c r="A7969" s="113">
        <v>45257</v>
      </c>
      <c r="B7969" s="97">
        <v>23</v>
      </c>
      <c r="C7969" s="105"/>
    </row>
    <row r="7970" spans="1:3" x14ac:dyDescent="0.75">
      <c r="A7970" s="113">
        <v>45257</v>
      </c>
      <c r="B7970" s="97">
        <v>24</v>
      </c>
      <c r="C7970" s="105"/>
    </row>
    <row r="7971" spans="1:3" x14ac:dyDescent="0.75">
      <c r="A7971" s="113">
        <v>45258</v>
      </c>
      <c r="B7971" s="97">
        <v>1</v>
      </c>
      <c r="C7971" s="105"/>
    </row>
    <row r="7972" spans="1:3" x14ac:dyDescent="0.75">
      <c r="A7972" s="113">
        <v>45258</v>
      </c>
      <c r="B7972" s="97">
        <v>2</v>
      </c>
      <c r="C7972" s="105"/>
    </row>
    <row r="7973" spans="1:3" x14ac:dyDescent="0.75">
      <c r="A7973" s="113">
        <v>45258</v>
      </c>
      <c r="B7973" s="97">
        <v>3</v>
      </c>
      <c r="C7973" s="105"/>
    </row>
    <row r="7974" spans="1:3" x14ac:dyDescent="0.75">
      <c r="A7974" s="113">
        <v>45258</v>
      </c>
      <c r="B7974" s="97">
        <v>4</v>
      </c>
      <c r="C7974" s="105"/>
    </row>
    <row r="7975" spans="1:3" x14ac:dyDescent="0.75">
      <c r="A7975" s="113">
        <v>45258</v>
      </c>
      <c r="B7975" s="97">
        <v>5</v>
      </c>
      <c r="C7975" s="105"/>
    </row>
    <row r="7976" spans="1:3" x14ac:dyDescent="0.75">
      <c r="A7976" s="113">
        <v>45258</v>
      </c>
      <c r="B7976" s="97">
        <v>6</v>
      </c>
      <c r="C7976" s="105"/>
    </row>
    <row r="7977" spans="1:3" x14ac:dyDescent="0.75">
      <c r="A7977" s="113">
        <v>45258</v>
      </c>
      <c r="B7977" s="97">
        <v>7</v>
      </c>
      <c r="C7977" s="105"/>
    </row>
    <row r="7978" spans="1:3" x14ac:dyDescent="0.75">
      <c r="A7978" s="113">
        <v>45258</v>
      </c>
      <c r="B7978" s="97">
        <v>8</v>
      </c>
      <c r="C7978" s="105"/>
    </row>
    <row r="7979" spans="1:3" x14ac:dyDescent="0.75">
      <c r="A7979" s="113">
        <v>45258</v>
      </c>
      <c r="B7979" s="97">
        <v>9</v>
      </c>
      <c r="C7979" s="105"/>
    </row>
    <row r="7980" spans="1:3" x14ac:dyDescent="0.75">
      <c r="A7980" s="113">
        <v>45258</v>
      </c>
      <c r="B7980" s="97">
        <v>10</v>
      </c>
      <c r="C7980" s="105"/>
    </row>
    <row r="7981" spans="1:3" x14ac:dyDescent="0.75">
      <c r="A7981" s="113">
        <v>45258</v>
      </c>
      <c r="B7981" s="97">
        <v>11</v>
      </c>
      <c r="C7981" s="105"/>
    </row>
    <row r="7982" spans="1:3" x14ac:dyDescent="0.75">
      <c r="A7982" s="113">
        <v>45258</v>
      </c>
      <c r="B7982" s="97">
        <v>12</v>
      </c>
      <c r="C7982" s="105"/>
    </row>
    <row r="7983" spans="1:3" x14ac:dyDescent="0.75">
      <c r="A7983" s="113">
        <v>45258</v>
      </c>
      <c r="B7983" s="97">
        <v>13</v>
      </c>
      <c r="C7983" s="105"/>
    </row>
    <row r="7984" spans="1:3" x14ac:dyDescent="0.75">
      <c r="A7984" s="113">
        <v>45258</v>
      </c>
      <c r="B7984" s="97">
        <v>14</v>
      </c>
      <c r="C7984" s="105"/>
    </row>
    <row r="7985" spans="1:3" x14ac:dyDescent="0.75">
      <c r="A7985" s="113">
        <v>45258</v>
      </c>
      <c r="B7985" s="97">
        <v>15</v>
      </c>
      <c r="C7985" s="105"/>
    </row>
    <row r="7986" spans="1:3" x14ac:dyDescent="0.75">
      <c r="A7986" s="113">
        <v>45258</v>
      </c>
      <c r="B7986" s="97">
        <v>16</v>
      </c>
      <c r="C7986" s="105"/>
    </row>
    <row r="7987" spans="1:3" x14ac:dyDescent="0.75">
      <c r="A7987" s="113">
        <v>45258</v>
      </c>
      <c r="B7987" s="97">
        <v>17</v>
      </c>
      <c r="C7987" s="105"/>
    </row>
    <row r="7988" spans="1:3" x14ac:dyDescent="0.75">
      <c r="A7988" s="113">
        <v>45258</v>
      </c>
      <c r="B7988" s="97">
        <v>18</v>
      </c>
      <c r="C7988" s="105"/>
    </row>
    <row r="7989" spans="1:3" x14ac:dyDescent="0.75">
      <c r="A7989" s="113">
        <v>45258</v>
      </c>
      <c r="B7989" s="97">
        <v>19</v>
      </c>
      <c r="C7989" s="105"/>
    </row>
    <row r="7990" spans="1:3" x14ac:dyDescent="0.75">
      <c r="A7990" s="113">
        <v>45258</v>
      </c>
      <c r="B7990" s="97">
        <v>20</v>
      </c>
      <c r="C7990" s="105"/>
    </row>
    <row r="7991" spans="1:3" x14ac:dyDescent="0.75">
      <c r="A7991" s="113">
        <v>45258</v>
      </c>
      <c r="B7991" s="97">
        <v>21</v>
      </c>
      <c r="C7991" s="105"/>
    </row>
    <row r="7992" spans="1:3" x14ac:dyDescent="0.75">
      <c r="A7992" s="113">
        <v>45258</v>
      </c>
      <c r="B7992" s="97">
        <v>22</v>
      </c>
      <c r="C7992" s="105"/>
    </row>
    <row r="7993" spans="1:3" x14ac:dyDescent="0.75">
      <c r="A7993" s="113">
        <v>45258</v>
      </c>
      <c r="B7993" s="97">
        <v>23</v>
      </c>
      <c r="C7993" s="105"/>
    </row>
    <row r="7994" spans="1:3" x14ac:dyDescent="0.75">
      <c r="A7994" s="113">
        <v>45258</v>
      </c>
      <c r="B7994" s="97">
        <v>24</v>
      </c>
      <c r="C7994" s="105"/>
    </row>
    <row r="7995" spans="1:3" x14ac:dyDescent="0.75">
      <c r="A7995" s="113">
        <v>45259</v>
      </c>
      <c r="B7995" s="97">
        <v>1</v>
      </c>
      <c r="C7995" s="105"/>
    </row>
    <row r="7996" spans="1:3" x14ac:dyDescent="0.75">
      <c r="A7996" s="113">
        <v>45259</v>
      </c>
      <c r="B7996" s="97">
        <v>2</v>
      </c>
      <c r="C7996" s="105"/>
    </row>
    <row r="7997" spans="1:3" x14ac:dyDescent="0.75">
      <c r="A7997" s="113">
        <v>45259</v>
      </c>
      <c r="B7997" s="97">
        <v>3</v>
      </c>
      <c r="C7997" s="105"/>
    </row>
    <row r="7998" spans="1:3" x14ac:dyDescent="0.75">
      <c r="A7998" s="113">
        <v>45259</v>
      </c>
      <c r="B7998" s="97">
        <v>4</v>
      </c>
      <c r="C7998" s="105"/>
    </row>
    <row r="7999" spans="1:3" x14ac:dyDescent="0.75">
      <c r="A7999" s="113">
        <v>45259</v>
      </c>
      <c r="B7999" s="97">
        <v>5</v>
      </c>
      <c r="C7999" s="105"/>
    </row>
    <row r="8000" spans="1:3" x14ac:dyDescent="0.75">
      <c r="A8000" s="113">
        <v>45259</v>
      </c>
      <c r="B8000" s="97">
        <v>6</v>
      </c>
      <c r="C8000" s="105"/>
    </row>
    <row r="8001" spans="1:3" x14ac:dyDescent="0.75">
      <c r="A8001" s="113">
        <v>45259</v>
      </c>
      <c r="B8001" s="97">
        <v>7</v>
      </c>
      <c r="C8001" s="105"/>
    </row>
    <row r="8002" spans="1:3" x14ac:dyDescent="0.75">
      <c r="A8002" s="113">
        <v>45259</v>
      </c>
      <c r="B8002" s="97">
        <v>8</v>
      </c>
      <c r="C8002" s="105"/>
    </row>
    <row r="8003" spans="1:3" x14ac:dyDescent="0.75">
      <c r="A8003" s="113">
        <v>45259</v>
      </c>
      <c r="B8003" s="97">
        <v>9</v>
      </c>
      <c r="C8003" s="105"/>
    </row>
    <row r="8004" spans="1:3" x14ac:dyDescent="0.75">
      <c r="A8004" s="113">
        <v>45259</v>
      </c>
      <c r="B8004" s="97">
        <v>10</v>
      </c>
      <c r="C8004" s="105"/>
    </row>
    <row r="8005" spans="1:3" x14ac:dyDescent="0.75">
      <c r="A8005" s="113">
        <v>45259</v>
      </c>
      <c r="B8005" s="97">
        <v>11</v>
      </c>
      <c r="C8005" s="105"/>
    </row>
    <row r="8006" spans="1:3" x14ac:dyDescent="0.75">
      <c r="A8006" s="113">
        <v>45259</v>
      </c>
      <c r="B8006" s="97">
        <v>12</v>
      </c>
      <c r="C8006" s="105"/>
    </row>
    <row r="8007" spans="1:3" x14ac:dyDescent="0.75">
      <c r="A8007" s="113">
        <v>45259</v>
      </c>
      <c r="B8007" s="97">
        <v>13</v>
      </c>
      <c r="C8007" s="105"/>
    </row>
    <row r="8008" spans="1:3" x14ac:dyDescent="0.75">
      <c r="A8008" s="113">
        <v>45259</v>
      </c>
      <c r="B8008" s="97">
        <v>14</v>
      </c>
      <c r="C8008" s="105"/>
    </row>
    <row r="8009" spans="1:3" x14ac:dyDescent="0.75">
      <c r="A8009" s="113">
        <v>45259</v>
      </c>
      <c r="B8009" s="97">
        <v>15</v>
      </c>
      <c r="C8009" s="105"/>
    </row>
    <row r="8010" spans="1:3" x14ac:dyDescent="0.75">
      <c r="A8010" s="113">
        <v>45259</v>
      </c>
      <c r="B8010" s="97">
        <v>16</v>
      </c>
      <c r="C8010" s="105"/>
    </row>
    <row r="8011" spans="1:3" x14ac:dyDescent="0.75">
      <c r="A8011" s="113">
        <v>45259</v>
      </c>
      <c r="B8011" s="97">
        <v>17</v>
      </c>
      <c r="C8011" s="105"/>
    </row>
    <row r="8012" spans="1:3" x14ac:dyDescent="0.75">
      <c r="A8012" s="113">
        <v>45259</v>
      </c>
      <c r="B8012" s="97">
        <v>18</v>
      </c>
      <c r="C8012" s="105"/>
    </row>
    <row r="8013" spans="1:3" x14ac:dyDescent="0.75">
      <c r="A8013" s="113">
        <v>45259</v>
      </c>
      <c r="B8013" s="97">
        <v>19</v>
      </c>
      <c r="C8013" s="105"/>
    </row>
    <row r="8014" spans="1:3" x14ac:dyDescent="0.75">
      <c r="A8014" s="113">
        <v>45259</v>
      </c>
      <c r="B8014" s="97">
        <v>20</v>
      </c>
      <c r="C8014" s="105"/>
    </row>
    <row r="8015" spans="1:3" x14ac:dyDescent="0.75">
      <c r="A8015" s="113">
        <v>45259</v>
      </c>
      <c r="B8015" s="97">
        <v>21</v>
      </c>
      <c r="C8015" s="105"/>
    </row>
    <row r="8016" spans="1:3" x14ac:dyDescent="0.75">
      <c r="A8016" s="113">
        <v>45259</v>
      </c>
      <c r="B8016" s="97">
        <v>22</v>
      </c>
      <c r="C8016" s="105"/>
    </row>
    <row r="8017" spans="1:3" x14ac:dyDescent="0.75">
      <c r="A8017" s="113">
        <v>45259</v>
      </c>
      <c r="B8017" s="97">
        <v>23</v>
      </c>
      <c r="C8017" s="105"/>
    </row>
    <row r="8018" spans="1:3" x14ac:dyDescent="0.75">
      <c r="A8018" s="113">
        <v>45259</v>
      </c>
      <c r="B8018" s="97">
        <v>24</v>
      </c>
      <c r="C8018" s="105"/>
    </row>
    <row r="8019" spans="1:3" x14ac:dyDescent="0.75">
      <c r="A8019" s="113">
        <v>45260</v>
      </c>
      <c r="B8019" s="97">
        <v>1</v>
      </c>
      <c r="C8019" s="105"/>
    </row>
    <row r="8020" spans="1:3" x14ac:dyDescent="0.75">
      <c r="A8020" s="113">
        <v>45260</v>
      </c>
      <c r="B8020" s="97">
        <v>2</v>
      </c>
      <c r="C8020" s="105"/>
    </row>
    <row r="8021" spans="1:3" x14ac:dyDescent="0.75">
      <c r="A8021" s="113">
        <v>45260</v>
      </c>
      <c r="B8021" s="97">
        <v>3</v>
      </c>
      <c r="C8021" s="105"/>
    </row>
    <row r="8022" spans="1:3" x14ac:dyDescent="0.75">
      <c r="A8022" s="113">
        <v>45260</v>
      </c>
      <c r="B8022" s="97">
        <v>4</v>
      </c>
      <c r="C8022" s="105"/>
    </row>
    <row r="8023" spans="1:3" x14ac:dyDescent="0.75">
      <c r="A8023" s="113">
        <v>45260</v>
      </c>
      <c r="B8023" s="97">
        <v>5</v>
      </c>
      <c r="C8023" s="105"/>
    </row>
    <row r="8024" spans="1:3" x14ac:dyDescent="0.75">
      <c r="A8024" s="113">
        <v>45260</v>
      </c>
      <c r="B8024" s="97">
        <v>6</v>
      </c>
      <c r="C8024" s="105"/>
    </row>
    <row r="8025" spans="1:3" x14ac:dyDescent="0.75">
      <c r="A8025" s="113">
        <v>45260</v>
      </c>
      <c r="B8025" s="97">
        <v>7</v>
      </c>
      <c r="C8025" s="105"/>
    </row>
    <row r="8026" spans="1:3" x14ac:dyDescent="0.75">
      <c r="A8026" s="113">
        <v>45260</v>
      </c>
      <c r="B8026" s="97">
        <v>8</v>
      </c>
      <c r="C8026" s="105"/>
    </row>
    <row r="8027" spans="1:3" x14ac:dyDescent="0.75">
      <c r="A8027" s="113">
        <v>45260</v>
      </c>
      <c r="B8027" s="97">
        <v>9</v>
      </c>
      <c r="C8027" s="105"/>
    </row>
    <row r="8028" spans="1:3" x14ac:dyDescent="0.75">
      <c r="A8028" s="113">
        <v>45260</v>
      </c>
      <c r="B8028" s="97">
        <v>10</v>
      </c>
      <c r="C8028" s="105"/>
    </row>
    <row r="8029" spans="1:3" x14ac:dyDescent="0.75">
      <c r="A8029" s="113">
        <v>45260</v>
      </c>
      <c r="B8029" s="97">
        <v>11</v>
      </c>
      <c r="C8029" s="105"/>
    </row>
    <row r="8030" spans="1:3" x14ac:dyDescent="0.75">
      <c r="A8030" s="113">
        <v>45260</v>
      </c>
      <c r="B8030" s="97">
        <v>12</v>
      </c>
      <c r="C8030" s="105"/>
    </row>
    <row r="8031" spans="1:3" x14ac:dyDescent="0.75">
      <c r="A8031" s="113">
        <v>45260</v>
      </c>
      <c r="B8031" s="97">
        <v>13</v>
      </c>
      <c r="C8031" s="105"/>
    </row>
    <row r="8032" spans="1:3" x14ac:dyDescent="0.75">
      <c r="A8032" s="113">
        <v>45260</v>
      </c>
      <c r="B8032" s="97">
        <v>14</v>
      </c>
      <c r="C8032" s="105"/>
    </row>
    <row r="8033" spans="1:3" x14ac:dyDescent="0.75">
      <c r="A8033" s="113">
        <v>45260</v>
      </c>
      <c r="B8033" s="97">
        <v>15</v>
      </c>
      <c r="C8033" s="105"/>
    </row>
    <row r="8034" spans="1:3" x14ac:dyDescent="0.75">
      <c r="A8034" s="113">
        <v>45260</v>
      </c>
      <c r="B8034" s="97">
        <v>16</v>
      </c>
      <c r="C8034" s="105"/>
    </row>
    <row r="8035" spans="1:3" x14ac:dyDescent="0.75">
      <c r="A8035" s="113">
        <v>45260</v>
      </c>
      <c r="B8035" s="97">
        <v>17</v>
      </c>
      <c r="C8035" s="105"/>
    </row>
    <row r="8036" spans="1:3" x14ac:dyDescent="0.75">
      <c r="A8036" s="113">
        <v>45260</v>
      </c>
      <c r="B8036" s="97">
        <v>18</v>
      </c>
      <c r="C8036" s="105"/>
    </row>
    <row r="8037" spans="1:3" x14ac:dyDescent="0.75">
      <c r="A8037" s="113">
        <v>45260</v>
      </c>
      <c r="B8037" s="97">
        <v>19</v>
      </c>
      <c r="C8037" s="105"/>
    </row>
    <row r="8038" spans="1:3" x14ac:dyDescent="0.75">
      <c r="A8038" s="113">
        <v>45260</v>
      </c>
      <c r="B8038" s="97">
        <v>20</v>
      </c>
      <c r="C8038" s="105"/>
    </row>
    <row r="8039" spans="1:3" x14ac:dyDescent="0.75">
      <c r="A8039" s="113">
        <v>45260</v>
      </c>
      <c r="B8039" s="97">
        <v>21</v>
      </c>
      <c r="C8039" s="105"/>
    </row>
    <row r="8040" spans="1:3" x14ac:dyDescent="0.75">
      <c r="A8040" s="113">
        <v>45260</v>
      </c>
      <c r="B8040" s="97">
        <v>22</v>
      </c>
      <c r="C8040" s="105"/>
    </row>
    <row r="8041" spans="1:3" x14ac:dyDescent="0.75">
      <c r="A8041" s="113">
        <v>45260</v>
      </c>
      <c r="B8041" s="97">
        <v>23</v>
      </c>
      <c r="C8041" s="105"/>
    </row>
    <row r="8042" spans="1:3" x14ac:dyDescent="0.75">
      <c r="A8042" s="113">
        <v>45260</v>
      </c>
      <c r="B8042" s="97">
        <v>24</v>
      </c>
      <c r="C8042" s="105"/>
    </row>
    <row r="8043" spans="1:3" x14ac:dyDescent="0.75">
      <c r="A8043" s="113">
        <v>45261</v>
      </c>
      <c r="B8043" s="97">
        <v>1</v>
      </c>
      <c r="C8043" s="105"/>
    </row>
    <row r="8044" spans="1:3" x14ac:dyDescent="0.75">
      <c r="A8044" s="113">
        <v>45261</v>
      </c>
      <c r="B8044" s="97">
        <v>2</v>
      </c>
      <c r="C8044" s="105"/>
    </row>
    <row r="8045" spans="1:3" x14ac:dyDescent="0.75">
      <c r="A8045" s="113">
        <v>45261</v>
      </c>
      <c r="B8045" s="97">
        <v>3</v>
      </c>
      <c r="C8045" s="105"/>
    </row>
    <row r="8046" spans="1:3" x14ac:dyDescent="0.75">
      <c r="A8046" s="113">
        <v>45261</v>
      </c>
      <c r="B8046" s="97">
        <v>4</v>
      </c>
      <c r="C8046" s="105"/>
    </row>
    <row r="8047" spans="1:3" x14ac:dyDescent="0.75">
      <c r="A8047" s="113">
        <v>45261</v>
      </c>
      <c r="B8047" s="97">
        <v>5</v>
      </c>
      <c r="C8047" s="105"/>
    </row>
    <row r="8048" spans="1:3" x14ac:dyDescent="0.75">
      <c r="A8048" s="113">
        <v>45261</v>
      </c>
      <c r="B8048" s="97">
        <v>6</v>
      </c>
      <c r="C8048" s="105"/>
    </row>
    <row r="8049" spans="1:3" x14ac:dyDescent="0.75">
      <c r="A8049" s="113">
        <v>45261</v>
      </c>
      <c r="B8049" s="97">
        <v>7</v>
      </c>
      <c r="C8049" s="105"/>
    </row>
    <row r="8050" spans="1:3" x14ac:dyDescent="0.75">
      <c r="A8050" s="113">
        <v>45261</v>
      </c>
      <c r="B8050" s="97">
        <v>8</v>
      </c>
      <c r="C8050" s="105"/>
    </row>
    <row r="8051" spans="1:3" x14ac:dyDescent="0.75">
      <c r="A8051" s="113">
        <v>45261</v>
      </c>
      <c r="B8051" s="97">
        <v>9</v>
      </c>
      <c r="C8051" s="105"/>
    </row>
    <row r="8052" spans="1:3" x14ac:dyDescent="0.75">
      <c r="A8052" s="113">
        <v>45261</v>
      </c>
      <c r="B8052" s="97">
        <v>10</v>
      </c>
      <c r="C8052" s="105"/>
    </row>
    <row r="8053" spans="1:3" x14ac:dyDescent="0.75">
      <c r="A8053" s="113">
        <v>45261</v>
      </c>
      <c r="B8053" s="97">
        <v>11</v>
      </c>
      <c r="C8053" s="105"/>
    </row>
    <row r="8054" spans="1:3" x14ac:dyDescent="0.75">
      <c r="A8054" s="113">
        <v>45261</v>
      </c>
      <c r="B8054" s="97">
        <v>12</v>
      </c>
      <c r="C8054" s="105"/>
    </row>
    <row r="8055" spans="1:3" x14ac:dyDescent="0.75">
      <c r="A8055" s="113">
        <v>45261</v>
      </c>
      <c r="B8055" s="97">
        <v>13</v>
      </c>
      <c r="C8055" s="105"/>
    </row>
    <row r="8056" spans="1:3" x14ac:dyDescent="0.75">
      <c r="A8056" s="113">
        <v>45261</v>
      </c>
      <c r="B8056" s="97">
        <v>14</v>
      </c>
      <c r="C8056" s="105"/>
    </row>
    <row r="8057" spans="1:3" x14ac:dyDescent="0.75">
      <c r="A8057" s="113">
        <v>45261</v>
      </c>
      <c r="B8057" s="97">
        <v>15</v>
      </c>
      <c r="C8057" s="105"/>
    </row>
    <row r="8058" spans="1:3" x14ac:dyDescent="0.75">
      <c r="A8058" s="113">
        <v>45261</v>
      </c>
      <c r="B8058" s="97">
        <v>16</v>
      </c>
      <c r="C8058" s="105"/>
    </row>
    <row r="8059" spans="1:3" x14ac:dyDescent="0.75">
      <c r="A8059" s="113">
        <v>45261</v>
      </c>
      <c r="B8059" s="97">
        <v>17</v>
      </c>
      <c r="C8059" s="105"/>
    </row>
    <row r="8060" spans="1:3" x14ac:dyDescent="0.75">
      <c r="A8060" s="113">
        <v>45261</v>
      </c>
      <c r="B8060" s="97">
        <v>18</v>
      </c>
      <c r="C8060" s="105"/>
    </row>
    <row r="8061" spans="1:3" x14ac:dyDescent="0.75">
      <c r="A8061" s="113">
        <v>45261</v>
      </c>
      <c r="B8061" s="97">
        <v>19</v>
      </c>
      <c r="C8061" s="105"/>
    </row>
    <row r="8062" spans="1:3" x14ac:dyDescent="0.75">
      <c r="A8062" s="113">
        <v>45261</v>
      </c>
      <c r="B8062" s="97">
        <v>20</v>
      </c>
      <c r="C8062" s="105"/>
    </row>
    <row r="8063" spans="1:3" x14ac:dyDescent="0.75">
      <c r="A8063" s="113">
        <v>45261</v>
      </c>
      <c r="B8063" s="97">
        <v>21</v>
      </c>
      <c r="C8063" s="105"/>
    </row>
    <row r="8064" spans="1:3" x14ac:dyDescent="0.75">
      <c r="A8064" s="113">
        <v>45261</v>
      </c>
      <c r="B8064" s="97">
        <v>22</v>
      </c>
      <c r="C8064" s="105"/>
    </row>
    <row r="8065" spans="1:3" x14ac:dyDescent="0.75">
      <c r="A8065" s="113">
        <v>45261</v>
      </c>
      <c r="B8065" s="97">
        <v>23</v>
      </c>
      <c r="C8065" s="105"/>
    </row>
    <row r="8066" spans="1:3" x14ac:dyDescent="0.75">
      <c r="A8066" s="113">
        <v>45261</v>
      </c>
      <c r="B8066" s="97">
        <v>24</v>
      </c>
      <c r="C8066" s="105"/>
    </row>
    <row r="8067" spans="1:3" x14ac:dyDescent="0.75">
      <c r="A8067" s="113">
        <v>45262</v>
      </c>
      <c r="B8067" s="97">
        <v>1</v>
      </c>
      <c r="C8067" s="105"/>
    </row>
    <row r="8068" spans="1:3" x14ac:dyDescent="0.75">
      <c r="A8068" s="113">
        <v>45262</v>
      </c>
      <c r="B8068" s="97">
        <v>2</v>
      </c>
      <c r="C8068" s="105"/>
    </row>
    <row r="8069" spans="1:3" x14ac:dyDescent="0.75">
      <c r="A8069" s="113">
        <v>45262</v>
      </c>
      <c r="B8069" s="97">
        <v>3</v>
      </c>
      <c r="C8069" s="105"/>
    </row>
    <row r="8070" spans="1:3" x14ac:dyDescent="0.75">
      <c r="A8070" s="113">
        <v>45262</v>
      </c>
      <c r="B8070" s="97">
        <v>4</v>
      </c>
      <c r="C8070" s="105"/>
    </row>
    <row r="8071" spans="1:3" x14ac:dyDescent="0.75">
      <c r="A8071" s="113">
        <v>45262</v>
      </c>
      <c r="B8071" s="97">
        <v>5</v>
      </c>
      <c r="C8071" s="105"/>
    </row>
    <row r="8072" spans="1:3" x14ac:dyDescent="0.75">
      <c r="A8072" s="113">
        <v>45262</v>
      </c>
      <c r="B8072" s="97">
        <v>6</v>
      </c>
      <c r="C8072" s="105"/>
    </row>
    <row r="8073" spans="1:3" x14ac:dyDescent="0.75">
      <c r="A8073" s="113">
        <v>45262</v>
      </c>
      <c r="B8073" s="97">
        <v>7</v>
      </c>
      <c r="C8073" s="105"/>
    </row>
    <row r="8074" spans="1:3" x14ac:dyDescent="0.75">
      <c r="A8074" s="113">
        <v>45262</v>
      </c>
      <c r="B8074" s="97">
        <v>8</v>
      </c>
      <c r="C8074" s="105"/>
    </row>
    <row r="8075" spans="1:3" x14ac:dyDescent="0.75">
      <c r="A8075" s="113">
        <v>45262</v>
      </c>
      <c r="B8075" s="97">
        <v>9</v>
      </c>
      <c r="C8075" s="105"/>
    </row>
    <row r="8076" spans="1:3" x14ac:dyDescent="0.75">
      <c r="A8076" s="113">
        <v>45262</v>
      </c>
      <c r="B8076" s="97">
        <v>10</v>
      </c>
      <c r="C8076" s="105"/>
    </row>
    <row r="8077" spans="1:3" x14ac:dyDescent="0.75">
      <c r="A8077" s="113">
        <v>45262</v>
      </c>
      <c r="B8077" s="97">
        <v>11</v>
      </c>
      <c r="C8077" s="105"/>
    </row>
    <row r="8078" spans="1:3" x14ac:dyDescent="0.75">
      <c r="A8078" s="113">
        <v>45262</v>
      </c>
      <c r="B8078" s="97">
        <v>12</v>
      </c>
      <c r="C8078" s="105"/>
    </row>
    <row r="8079" spans="1:3" x14ac:dyDescent="0.75">
      <c r="A8079" s="113">
        <v>45262</v>
      </c>
      <c r="B8079" s="97">
        <v>13</v>
      </c>
      <c r="C8079" s="105"/>
    </row>
    <row r="8080" spans="1:3" x14ac:dyDescent="0.75">
      <c r="A8080" s="113">
        <v>45262</v>
      </c>
      <c r="B8080" s="97">
        <v>14</v>
      </c>
      <c r="C8080" s="105"/>
    </row>
    <row r="8081" spans="1:3" x14ac:dyDescent="0.75">
      <c r="A8081" s="113">
        <v>45262</v>
      </c>
      <c r="B8081" s="97">
        <v>15</v>
      </c>
      <c r="C8081" s="105"/>
    </row>
    <row r="8082" spans="1:3" x14ac:dyDescent="0.75">
      <c r="A8082" s="113">
        <v>45262</v>
      </c>
      <c r="B8082" s="97">
        <v>16</v>
      </c>
      <c r="C8082" s="105"/>
    </row>
    <row r="8083" spans="1:3" x14ac:dyDescent="0.75">
      <c r="A8083" s="113">
        <v>45262</v>
      </c>
      <c r="B8083" s="97">
        <v>17</v>
      </c>
      <c r="C8083" s="105"/>
    </row>
    <row r="8084" spans="1:3" x14ac:dyDescent="0.75">
      <c r="A8084" s="113">
        <v>45262</v>
      </c>
      <c r="B8084" s="97">
        <v>18</v>
      </c>
      <c r="C8084" s="105"/>
    </row>
    <row r="8085" spans="1:3" x14ac:dyDescent="0.75">
      <c r="A8085" s="113">
        <v>45262</v>
      </c>
      <c r="B8085" s="97">
        <v>19</v>
      </c>
      <c r="C8085" s="105"/>
    </row>
    <row r="8086" spans="1:3" x14ac:dyDescent="0.75">
      <c r="A8086" s="113">
        <v>45262</v>
      </c>
      <c r="B8086" s="97">
        <v>20</v>
      </c>
      <c r="C8086" s="105"/>
    </row>
    <row r="8087" spans="1:3" x14ac:dyDescent="0.75">
      <c r="A8087" s="113">
        <v>45262</v>
      </c>
      <c r="B8087" s="97">
        <v>21</v>
      </c>
      <c r="C8087" s="105"/>
    </row>
    <row r="8088" spans="1:3" x14ac:dyDescent="0.75">
      <c r="A8088" s="113">
        <v>45262</v>
      </c>
      <c r="B8088" s="97">
        <v>22</v>
      </c>
      <c r="C8088" s="105"/>
    </row>
    <row r="8089" spans="1:3" x14ac:dyDescent="0.75">
      <c r="A8089" s="113">
        <v>45262</v>
      </c>
      <c r="B8089" s="97">
        <v>23</v>
      </c>
      <c r="C8089" s="105"/>
    </row>
    <row r="8090" spans="1:3" x14ac:dyDescent="0.75">
      <c r="A8090" s="113">
        <v>45262</v>
      </c>
      <c r="B8090" s="97">
        <v>24</v>
      </c>
      <c r="C8090" s="105"/>
    </row>
    <row r="8091" spans="1:3" x14ac:dyDescent="0.75">
      <c r="A8091" s="113">
        <v>45263</v>
      </c>
      <c r="B8091" s="97">
        <v>1</v>
      </c>
      <c r="C8091" s="105"/>
    </row>
    <row r="8092" spans="1:3" x14ac:dyDescent="0.75">
      <c r="A8092" s="113">
        <v>45263</v>
      </c>
      <c r="B8092" s="97">
        <v>2</v>
      </c>
      <c r="C8092" s="105"/>
    </row>
    <row r="8093" spans="1:3" x14ac:dyDescent="0.75">
      <c r="A8093" s="113">
        <v>45263</v>
      </c>
      <c r="B8093" s="97">
        <v>3</v>
      </c>
      <c r="C8093" s="105"/>
    </row>
    <row r="8094" spans="1:3" x14ac:dyDescent="0.75">
      <c r="A8094" s="113">
        <v>45263</v>
      </c>
      <c r="B8094" s="97">
        <v>4</v>
      </c>
      <c r="C8094" s="105"/>
    </row>
    <row r="8095" spans="1:3" x14ac:dyDescent="0.75">
      <c r="A8095" s="113">
        <v>45263</v>
      </c>
      <c r="B8095" s="97">
        <v>5</v>
      </c>
      <c r="C8095" s="105"/>
    </row>
    <row r="8096" spans="1:3" x14ac:dyDescent="0.75">
      <c r="A8096" s="113">
        <v>45263</v>
      </c>
      <c r="B8096" s="97">
        <v>6</v>
      </c>
      <c r="C8096" s="105"/>
    </row>
    <row r="8097" spans="1:3" x14ac:dyDescent="0.75">
      <c r="A8097" s="113">
        <v>45263</v>
      </c>
      <c r="B8097" s="97">
        <v>7</v>
      </c>
      <c r="C8097" s="105"/>
    </row>
    <row r="8098" spans="1:3" x14ac:dyDescent="0.75">
      <c r="A8098" s="113">
        <v>45263</v>
      </c>
      <c r="B8098" s="97">
        <v>8</v>
      </c>
      <c r="C8098" s="105"/>
    </row>
    <row r="8099" spans="1:3" x14ac:dyDescent="0.75">
      <c r="A8099" s="113">
        <v>45263</v>
      </c>
      <c r="B8099" s="97">
        <v>9</v>
      </c>
      <c r="C8099" s="105"/>
    </row>
    <row r="8100" spans="1:3" x14ac:dyDescent="0.75">
      <c r="A8100" s="113">
        <v>45263</v>
      </c>
      <c r="B8100" s="97">
        <v>10</v>
      </c>
      <c r="C8100" s="105"/>
    </row>
    <row r="8101" spans="1:3" x14ac:dyDescent="0.75">
      <c r="A8101" s="113">
        <v>45263</v>
      </c>
      <c r="B8101" s="97">
        <v>11</v>
      </c>
      <c r="C8101" s="105"/>
    </row>
    <row r="8102" spans="1:3" x14ac:dyDescent="0.75">
      <c r="A8102" s="113">
        <v>45263</v>
      </c>
      <c r="B8102" s="97">
        <v>12</v>
      </c>
      <c r="C8102" s="105"/>
    </row>
    <row r="8103" spans="1:3" x14ac:dyDescent="0.75">
      <c r="A8103" s="113">
        <v>45263</v>
      </c>
      <c r="B8103" s="97">
        <v>13</v>
      </c>
      <c r="C8103" s="105"/>
    </row>
    <row r="8104" spans="1:3" x14ac:dyDescent="0.75">
      <c r="A8104" s="113">
        <v>45263</v>
      </c>
      <c r="B8104" s="97">
        <v>14</v>
      </c>
      <c r="C8104" s="105"/>
    </row>
    <row r="8105" spans="1:3" x14ac:dyDescent="0.75">
      <c r="A8105" s="113">
        <v>45263</v>
      </c>
      <c r="B8105" s="97">
        <v>15</v>
      </c>
      <c r="C8105" s="105"/>
    </row>
    <row r="8106" spans="1:3" x14ac:dyDescent="0.75">
      <c r="A8106" s="113">
        <v>45263</v>
      </c>
      <c r="B8106" s="97">
        <v>16</v>
      </c>
      <c r="C8106" s="105"/>
    </row>
    <row r="8107" spans="1:3" x14ac:dyDescent="0.75">
      <c r="A8107" s="113">
        <v>45263</v>
      </c>
      <c r="B8107" s="97">
        <v>17</v>
      </c>
      <c r="C8107" s="105"/>
    </row>
    <row r="8108" spans="1:3" x14ac:dyDescent="0.75">
      <c r="A8108" s="113">
        <v>45263</v>
      </c>
      <c r="B8108" s="97">
        <v>18</v>
      </c>
      <c r="C8108" s="105"/>
    </row>
    <row r="8109" spans="1:3" x14ac:dyDescent="0.75">
      <c r="A8109" s="113">
        <v>45263</v>
      </c>
      <c r="B8109" s="97">
        <v>19</v>
      </c>
      <c r="C8109" s="105"/>
    </row>
    <row r="8110" spans="1:3" x14ac:dyDescent="0.75">
      <c r="A8110" s="113">
        <v>45263</v>
      </c>
      <c r="B8110" s="97">
        <v>20</v>
      </c>
      <c r="C8110" s="105"/>
    </row>
    <row r="8111" spans="1:3" x14ac:dyDescent="0.75">
      <c r="A8111" s="113">
        <v>45263</v>
      </c>
      <c r="B8111" s="97">
        <v>21</v>
      </c>
      <c r="C8111" s="105"/>
    </row>
    <row r="8112" spans="1:3" x14ac:dyDescent="0.75">
      <c r="A8112" s="113">
        <v>45263</v>
      </c>
      <c r="B8112" s="97">
        <v>22</v>
      </c>
      <c r="C8112" s="105"/>
    </row>
    <row r="8113" spans="1:3" x14ac:dyDescent="0.75">
      <c r="A8113" s="113">
        <v>45263</v>
      </c>
      <c r="B8113" s="97">
        <v>23</v>
      </c>
      <c r="C8113" s="105"/>
    </row>
    <row r="8114" spans="1:3" x14ac:dyDescent="0.75">
      <c r="A8114" s="113">
        <v>45263</v>
      </c>
      <c r="B8114" s="97">
        <v>24</v>
      </c>
      <c r="C8114" s="105"/>
    </row>
    <row r="8115" spans="1:3" x14ac:dyDescent="0.75">
      <c r="A8115" s="113">
        <v>45264</v>
      </c>
      <c r="B8115" s="97">
        <v>1</v>
      </c>
      <c r="C8115" s="105"/>
    </row>
    <row r="8116" spans="1:3" x14ac:dyDescent="0.75">
      <c r="A8116" s="113">
        <v>45264</v>
      </c>
      <c r="B8116" s="97">
        <v>2</v>
      </c>
      <c r="C8116" s="105"/>
    </row>
    <row r="8117" spans="1:3" x14ac:dyDescent="0.75">
      <c r="A8117" s="113">
        <v>45264</v>
      </c>
      <c r="B8117" s="97">
        <v>3</v>
      </c>
      <c r="C8117" s="105"/>
    </row>
    <row r="8118" spans="1:3" x14ac:dyDescent="0.75">
      <c r="A8118" s="113">
        <v>45264</v>
      </c>
      <c r="B8118" s="97">
        <v>4</v>
      </c>
      <c r="C8118" s="105"/>
    </row>
    <row r="8119" spans="1:3" x14ac:dyDescent="0.75">
      <c r="A8119" s="113">
        <v>45264</v>
      </c>
      <c r="B8119" s="97">
        <v>5</v>
      </c>
      <c r="C8119" s="105"/>
    </row>
    <row r="8120" spans="1:3" x14ac:dyDescent="0.75">
      <c r="A8120" s="113">
        <v>45264</v>
      </c>
      <c r="B8120" s="97">
        <v>6</v>
      </c>
      <c r="C8120" s="105"/>
    </row>
    <row r="8121" spans="1:3" x14ac:dyDescent="0.75">
      <c r="A8121" s="113">
        <v>45264</v>
      </c>
      <c r="B8121" s="97">
        <v>7</v>
      </c>
      <c r="C8121" s="105"/>
    </row>
    <row r="8122" spans="1:3" x14ac:dyDescent="0.75">
      <c r="A8122" s="113">
        <v>45264</v>
      </c>
      <c r="B8122" s="97">
        <v>8</v>
      </c>
      <c r="C8122" s="105"/>
    </row>
    <row r="8123" spans="1:3" x14ac:dyDescent="0.75">
      <c r="A8123" s="113">
        <v>45264</v>
      </c>
      <c r="B8123" s="97">
        <v>9</v>
      </c>
      <c r="C8123" s="105"/>
    </row>
    <row r="8124" spans="1:3" x14ac:dyDescent="0.75">
      <c r="A8124" s="113">
        <v>45264</v>
      </c>
      <c r="B8124" s="97">
        <v>10</v>
      </c>
      <c r="C8124" s="105"/>
    </row>
    <row r="8125" spans="1:3" x14ac:dyDescent="0.75">
      <c r="A8125" s="113">
        <v>45264</v>
      </c>
      <c r="B8125" s="97">
        <v>11</v>
      </c>
      <c r="C8125" s="105"/>
    </row>
    <row r="8126" spans="1:3" x14ac:dyDescent="0.75">
      <c r="A8126" s="113">
        <v>45264</v>
      </c>
      <c r="B8126" s="97">
        <v>12</v>
      </c>
      <c r="C8126" s="105"/>
    </row>
    <row r="8127" spans="1:3" x14ac:dyDescent="0.75">
      <c r="A8127" s="113">
        <v>45264</v>
      </c>
      <c r="B8127" s="97">
        <v>13</v>
      </c>
      <c r="C8127" s="105"/>
    </row>
    <row r="8128" spans="1:3" x14ac:dyDescent="0.75">
      <c r="A8128" s="113">
        <v>45264</v>
      </c>
      <c r="B8128" s="97">
        <v>14</v>
      </c>
      <c r="C8128" s="105"/>
    </row>
    <row r="8129" spans="1:3" x14ac:dyDescent="0.75">
      <c r="A8129" s="113">
        <v>45264</v>
      </c>
      <c r="B8129" s="97">
        <v>15</v>
      </c>
      <c r="C8129" s="105"/>
    </row>
    <row r="8130" spans="1:3" x14ac:dyDescent="0.75">
      <c r="A8130" s="113">
        <v>45264</v>
      </c>
      <c r="B8130" s="97">
        <v>16</v>
      </c>
      <c r="C8130" s="105"/>
    </row>
    <row r="8131" spans="1:3" x14ac:dyDescent="0.75">
      <c r="A8131" s="113">
        <v>45264</v>
      </c>
      <c r="B8131" s="97">
        <v>17</v>
      </c>
      <c r="C8131" s="105"/>
    </row>
    <row r="8132" spans="1:3" x14ac:dyDescent="0.75">
      <c r="A8132" s="113">
        <v>45264</v>
      </c>
      <c r="B8132" s="97">
        <v>18</v>
      </c>
      <c r="C8132" s="105"/>
    </row>
    <row r="8133" spans="1:3" x14ac:dyDescent="0.75">
      <c r="A8133" s="113">
        <v>45264</v>
      </c>
      <c r="B8133" s="97">
        <v>19</v>
      </c>
      <c r="C8133" s="105"/>
    </row>
    <row r="8134" spans="1:3" x14ac:dyDescent="0.75">
      <c r="A8134" s="113">
        <v>45264</v>
      </c>
      <c r="B8134" s="97">
        <v>20</v>
      </c>
      <c r="C8134" s="105"/>
    </row>
    <row r="8135" spans="1:3" x14ac:dyDescent="0.75">
      <c r="A8135" s="113">
        <v>45264</v>
      </c>
      <c r="B8135" s="97">
        <v>21</v>
      </c>
      <c r="C8135" s="105"/>
    </row>
    <row r="8136" spans="1:3" x14ac:dyDescent="0.75">
      <c r="A8136" s="113">
        <v>45264</v>
      </c>
      <c r="B8136" s="97">
        <v>22</v>
      </c>
      <c r="C8136" s="105"/>
    </row>
    <row r="8137" spans="1:3" x14ac:dyDescent="0.75">
      <c r="A8137" s="113">
        <v>45264</v>
      </c>
      <c r="B8137" s="97">
        <v>23</v>
      </c>
      <c r="C8137" s="105"/>
    </row>
    <row r="8138" spans="1:3" x14ac:dyDescent="0.75">
      <c r="A8138" s="113">
        <v>45264</v>
      </c>
      <c r="B8138" s="97">
        <v>24</v>
      </c>
      <c r="C8138" s="105"/>
    </row>
    <row r="8139" spans="1:3" x14ac:dyDescent="0.75">
      <c r="A8139" s="113">
        <v>45265</v>
      </c>
      <c r="B8139" s="97">
        <v>1</v>
      </c>
      <c r="C8139" s="105"/>
    </row>
    <row r="8140" spans="1:3" x14ac:dyDescent="0.75">
      <c r="A8140" s="113">
        <v>45265</v>
      </c>
      <c r="B8140" s="97">
        <v>2</v>
      </c>
      <c r="C8140" s="105"/>
    </row>
    <row r="8141" spans="1:3" x14ac:dyDescent="0.75">
      <c r="A8141" s="113">
        <v>45265</v>
      </c>
      <c r="B8141" s="97">
        <v>3</v>
      </c>
      <c r="C8141" s="105"/>
    </row>
    <row r="8142" spans="1:3" x14ac:dyDescent="0.75">
      <c r="A8142" s="113">
        <v>45265</v>
      </c>
      <c r="B8142" s="97">
        <v>4</v>
      </c>
      <c r="C8142" s="105"/>
    </row>
    <row r="8143" spans="1:3" x14ac:dyDescent="0.75">
      <c r="A8143" s="113">
        <v>45265</v>
      </c>
      <c r="B8143" s="97">
        <v>5</v>
      </c>
      <c r="C8143" s="105"/>
    </row>
    <row r="8144" spans="1:3" x14ac:dyDescent="0.75">
      <c r="A8144" s="113">
        <v>45265</v>
      </c>
      <c r="B8144" s="97">
        <v>6</v>
      </c>
      <c r="C8144" s="105"/>
    </row>
    <row r="8145" spans="1:3" x14ac:dyDescent="0.75">
      <c r="A8145" s="113">
        <v>45265</v>
      </c>
      <c r="B8145" s="97">
        <v>7</v>
      </c>
      <c r="C8145" s="105"/>
    </row>
    <row r="8146" spans="1:3" x14ac:dyDescent="0.75">
      <c r="A8146" s="113">
        <v>45265</v>
      </c>
      <c r="B8146" s="97">
        <v>8</v>
      </c>
      <c r="C8146" s="105"/>
    </row>
    <row r="8147" spans="1:3" x14ac:dyDescent="0.75">
      <c r="A8147" s="113">
        <v>45265</v>
      </c>
      <c r="B8147" s="97">
        <v>9</v>
      </c>
      <c r="C8147" s="105"/>
    </row>
    <row r="8148" spans="1:3" x14ac:dyDescent="0.75">
      <c r="A8148" s="113">
        <v>45265</v>
      </c>
      <c r="B8148" s="97">
        <v>10</v>
      </c>
      <c r="C8148" s="105"/>
    </row>
    <row r="8149" spans="1:3" x14ac:dyDescent="0.75">
      <c r="A8149" s="113">
        <v>45265</v>
      </c>
      <c r="B8149" s="97">
        <v>11</v>
      </c>
      <c r="C8149" s="105"/>
    </row>
    <row r="8150" spans="1:3" x14ac:dyDescent="0.75">
      <c r="A8150" s="113">
        <v>45265</v>
      </c>
      <c r="B8150" s="97">
        <v>12</v>
      </c>
      <c r="C8150" s="105"/>
    </row>
    <row r="8151" spans="1:3" x14ac:dyDescent="0.75">
      <c r="A8151" s="113">
        <v>45265</v>
      </c>
      <c r="B8151" s="97">
        <v>13</v>
      </c>
      <c r="C8151" s="105"/>
    </row>
    <row r="8152" spans="1:3" x14ac:dyDescent="0.75">
      <c r="A8152" s="113">
        <v>45265</v>
      </c>
      <c r="B8152" s="97">
        <v>14</v>
      </c>
      <c r="C8152" s="105"/>
    </row>
    <row r="8153" spans="1:3" x14ac:dyDescent="0.75">
      <c r="A8153" s="113">
        <v>45265</v>
      </c>
      <c r="B8153" s="97">
        <v>15</v>
      </c>
      <c r="C8153" s="105"/>
    </row>
    <row r="8154" spans="1:3" x14ac:dyDescent="0.75">
      <c r="A8154" s="113">
        <v>45265</v>
      </c>
      <c r="B8154" s="97">
        <v>16</v>
      </c>
      <c r="C8154" s="105"/>
    </row>
    <row r="8155" spans="1:3" x14ac:dyDescent="0.75">
      <c r="A8155" s="113">
        <v>45265</v>
      </c>
      <c r="B8155" s="97">
        <v>17</v>
      </c>
      <c r="C8155" s="105"/>
    </row>
    <row r="8156" spans="1:3" x14ac:dyDescent="0.75">
      <c r="A8156" s="113">
        <v>45265</v>
      </c>
      <c r="B8156" s="97">
        <v>18</v>
      </c>
      <c r="C8156" s="105"/>
    </row>
    <row r="8157" spans="1:3" x14ac:dyDescent="0.75">
      <c r="A8157" s="113">
        <v>45265</v>
      </c>
      <c r="B8157" s="97">
        <v>19</v>
      </c>
      <c r="C8157" s="105"/>
    </row>
    <row r="8158" spans="1:3" x14ac:dyDescent="0.75">
      <c r="A8158" s="113">
        <v>45265</v>
      </c>
      <c r="B8158" s="97">
        <v>20</v>
      </c>
      <c r="C8158" s="105"/>
    </row>
    <row r="8159" spans="1:3" x14ac:dyDescent="0.75">
      <c r="A8159" s="113">
        <v>45265</v>
      </c>
      <c r="B8159" s="97">
        <v>21</v>
      </c>
      <c r="C8159" s="105"/>
    </row>
    <row r="8160" spans="1:3" x14ac:dyDescent="0.75">
      <c r="A8160" s="113">
        <v>45265</v>
      </c>
      <c r="B8160" s="97">
        <v>22</v>
      </c>
      <c r="C8160" s="105"/>
    </row>
    <row r="8161" spans="1:3" x14ac:dyDescent="0.75">
      <c r="A8161" s="113">
        <v>45265</v>
      </c>
      <c r="B8161" s="97">
        <v>23</v>
      </c>
      <c r="C8161" s="105"/>
    </row>
    <row r="8162" spans="1:3" x14ac:dyDescent="0.75">
      <c r="A8162" s="113">
        <v>45265</v>
      </c>
      <c r="B8162" s="97">
        <v>24</v>
      </c>
      <c r="C8162" s="105"/>
    </row>
    <row r="8163" spans="1:3" x14ac:dyDescent="0.75">
      <c r="A8163" s="113">
        <v>45266</v>
      </c>
      <c r="B8163" s="97">
        <v>1</v>
      </c>
      <c r="C8163" s="105"/>
    </row>
    <row r="8164" spans="1:3" x14ac:dyDescent="0.75">
      <c r="A8164" s="113">
        <v>45266</v>
      </c>
      <c r="B8164" s="97">
        <v>2</v>
      </c>
      <c r="C8164" s="105"/>
    </row>
    <row r="8165" spans="1:3" x14ac:dyDescent="0.75">
      <c r="A8165" s="113">
        <v>45266</v>
      </c>
      <c r="B8165" s="97">
        <v>3</v>
      </c>
      <c r="C8165" s="105"/>
    </row>
    <row r="8166" spans="1:3" x14ac:dyDescent="0.75">
      <c r="A8166" s="113">
        <v>45266</v>
      </c>
      <c r="B8166" s="97">
        <v>4</v>
      </c>
      <c r="C8166" s="105"/>
    </row>
    <row r="8167" spans="1:3" x14ac:dyDescent="0.75">
      <c r="A8167" s="113">
        <v>45266</v>
      </c>
      <c r="B8167" s="97">
        <v>5</v>
      </c>
      <c r="C8167" s="105"/>
    </row>
    <row r="8168" spans="1:3" x14ac:dyDescent="0.75">
      <c r="A8168" s="113">
        <v>45266</v>
      </c>
      <c r="B8168" s="97">
        <v>6</v>
      </c>
      <c r="C8168" s="105"/>
    </row>
    <row r="8169" spans="1:3" x14ac:dyDescent="0.75">
      <c r="A8169" s="113">
        <v>45266</v>
      </c>
      <c r="B8169" s="97">
        <v>7</v>
      </c>
      <c r="C8169" s="105"/>
    </row>
    <row r="8170" spans="1:3" x14ac:dyDescent="0.75">
      <c r="A8170" s="113">
        <v>45266</v>
      </c>
      <c r="B8170" s="97">
        <v>8</v>
      </c>
      <c r="C8170" s="105"/>
    </row>
    <row r="8171" spans="1:3" x14ac:dyDescent="0.75">
      <c r="A8171" s="113">
        <v>45266</v>
      </c>
      <c r="B8171" s="97">
        <v>9</v>
      </c>
      <c r="C8171" s="105"/>
    </row>
    <row r="8172" spans="1:3" x14ac:dyDescent="0.75">
      <c r="A8172" s="113">
        <v>45266</v>
      </c>
      <c r="B8172" s="97">
        <v>10</v>
      </c>
      <c r="C8172" s="105"/>
    </row>
    <row r="8173" spans="1:3" x14ac:dyDescent="0.75">
      <c r="A8173" s="113">
        <v>45266</v>
      </c>
      <c r="B8173" s="97">
        <v>11</v>
      </c>
      <c r="C8173" s="105"/>
    </row>
    <row r="8174" spans="1:3" x14ac:dyDescent="0.75">
      <c r="A8174" s="113">
        <v>45266</v>
      </c>
      <c r="B8174" s="97">
        <v>12</v>
      </c>
      <c r="C8174" s="105"/>
    </row>
    <row r="8175" spans="1:3" x14ac:dyDescent="0.75">
      <c r="A8175" s="113">
        <v>45266</v>
      </c>
      <c r="B8175" s="97">
        <v>13</v>
      </c>
      <c r="C8175" s="105"/>
    </row>
    <row r="8176" spans="1:3" x14ac:dyDescent="0.75">
      <c r="A8176" s="113">
        <v>45266</v>
      </c>
      <c r="B8176" s="97">
        <v>14</v>
      </c>
      <c r="C8176" s="105"/>
    </row>
    <row r="8177" spans="1:3" x14ac:dyDescent="0.75">
      <c r="A8177" s="113">
        <v>45266</v>
      </c>
      <c r="B8177" s="97">
        <v>15</v>
      </c>
      <c r="C8177" s="105"/>
    </row>
    <row r="8178" spans="1:3" x14ac:dyDescent="0.75">
      <c r="A8178" s="113">
        <v>45266</v>
      </c>
      <c r="B8178" s="97">
        <v>16</v>
      </c>
      <c r="C8178" s="105"/>
    </row>
    <row r="8179" spans="1:3" x14ac:dyDescent="0.75">
      <c r="A8179" s="113">
        <v>45266</v>
      </c>
      <c r="B8179" s="97">
        <v>17</v>
      </c>
      <c r="C8179" s="105"/>
    </row>
    <row r="8180" spans="1:3" x14ac:dyDescent="0.75">
      <c r="A8180" s="113">
        <v>45266</v>
      </c>
      <c r="B8180" s="97">
        <v>18</v>
      </c>
      <c r="C8180" s="105"/>
    </row>
    <row r="8181" spans="1:3" x14ac:dyDescent="0.75">
      <c r="A8181" s="113">
        <v>45266</v>
      </c>
      <c r="B8181" s="97">
        <v>19</v>
      </c>
      <c r="C8181" s="105"/>
    </row>
    <row r="8182" spans="1:3" x14ac:dyDescent="0.75">
      <c r="A8182" s="113">
        <v>45266</v>
      </c>
      <c r="B8182" s="97">
        <v>20</v>
      </c>
      <c r="C8182" s="105"/>
    </row>
    <row r="8183" spans="1:3" x14ac:dyDescent="0.75">
      <c r="A8183" s="113">
        <v>45266</v>
      </c>
      <c r="B8183" s="97">
        <v>21</v>
      </c>
      <c r="C8183" s="105"/>
    </row>
    <row r="8184" spans="1:3" x14ac:dyDescent="0.75">
      <c r="A8184" s="113">
        <v>45266</v>
      </c>
      <c r="B8184" s="97">
        <v>22</v>
      </c>
      <c r="C8184" s="105"/>
    </row>
    <row r="8185" spans="1:3" x14ac:dyDescent="0.75">
      <c r="A8185" s="113">
        <v>45266</v>
      </c>
      <c r="B8185" s="97">
        <v>23</v>
      </c>
      <c r="C8185" s="105"/>
    </row>
    <row r="8186" spans="1:3" x14ac:dyDescent="0.75">
      <c r="A8186" s="113">
        <v>45266</v>
      </c>
      <c r="B8186" s="97">
        <v>24</v>
      </c>
      <c r="C8186" s="105"/>
    </row>
    <row r="8187" spans="1:3" x14ac:dyDescent="0.75">
      <c r="A8187" s="113">
        <v>45267</v>
      </c>
      <c r="B8187" s="97">
        <v>1</v>
      </c>
      <c r="C8187" s="105"/>
    </row>
    <row r="8188" spans="1:3" x14ac:dyDescent="0.75">
      <c r="A8188" s="113">
        <v>45267</v>
      </c>
      <c r="B8188" s="97">
        <v>2</v>
      </c>
      <c r="C8188" s="105"/>
    </row>
    <row r="8189" spans="1:3" x14ac:dyDescent="0.75">
      <c r="A8189" s="113">
        <v>45267</v>
      </c>
      <c r="B8189" s="97">
        <v>3</v>
      </c>
      <c r="C8189" s="105"/>
    </row>
    <row r="8190" spans="1:3" x14ac:dyDescent="0.75">
      <c r="A8190" s="113">
        <v>45267</v>
      </c>
      <c r="B8190" s="97">
        <v>4</v>
      </c>
      <c r="C8190" s="105"/>
    </row>
    <row r="8191" spans="1:3" x14ac:dyDescent="0.75">
      <c r="A8191" s="113">
        <v>45267</v>
      </c>
      <c r="B8191" s="97">
        <v>5</v>
      </c>
      <c r="C8191" s="105"/>
    </row>
    <row r="8192" spans="1:3" x14ac:dyDescent="0.75">
      <c r="A8192" s="113">
        <v>45267</v>
      </c>
      <c r="B8192" s="97">
        <v>6</v>
      </c>
      <c r="C8192" s="105"/>
    </row>
    <row r="8193" spans="1:3" x14ac:dyDescent="0.75">
      <c r="A8193" s="113">
        <v>45267</v>
      </c>
      <c r="B8193" s="97">
        <v>7</v>
      </c>
      <c r="C8193" s="105"/>
    </row>
    <row r="8194" spans="1:3" x14ac:dyDescent="0.75">
      <c r="A8194" s="113">
        <v>45267</v>
      </c>
      <c r="B8194" s="97">
        <v>8</v>
      </c>
      <c r="C8194" s="105"/>
    </row>
    <row r="8195" spans="1:3" x14ac:dyDescent="0.75">
      <c r="A8195" s="113">
        <v>45267</v>
      </c>
      <c r="B8195" s="97">
        <v>9</v>
      </c>
      <c r="C8195" s="105"/>
    </row>
    <row r="8196" spans="1:3" x14ac:dyDescent="0.75">
      <c r="A8196" s="113">
        <v>45267</v>
      </c>
      <c r="B8196" s="97">
        <v>10</v>
      </c>
      <c r="C8196" s="105"/>
    </row>
    <row r="8197" spans="1:3" x14ac:dyDescent="0.75">
      <c r="A8197" s="113">
        <v>45267</v>
      </c>
      <c r="B8197" s="97">
        <v>11</v>
      </c>
      <c r="C8197" s="105"/>
    </row>
    <row r="8198" spans="1:3" x14ac:dyDescent="0.75">
      <c r="A8198" s="113">
        <v>45267</v>
      </c>
      <c r="B8198" s="97">
        <v>12</v>
      </c>
      <c r="C8198" s="105"/>
    </row>
    <row r="8199" spans="1:3" x14ac:dyDescent="0.75">
      <c r="A8199" s="113">
        <v>45267</v>
      </c>
      <c r="B8199" s="97">
        <v>13</v>
      </c>
      <c r="C8199" s="105"/>
    </row>
    <row r="8200" spans="1:3" x14ac:dyDescent="0.75">
      <c r="A8200" s="113">
        <v>45267</v>
      </c>
      <c r="B8200" s="97">
        <v>14</v>
      </c>
      <c r="C8200" s="105"/>
    </row>
    <row r="8201" spans="1:3" x14ac:dyDescent="0.75">
      <c r="A8201" s="113">
        <v>45267</v>
      </c>
      <c r="B8201" s="97">
        <v>15</v>
      </c>
      <c r="C8201" s="105"/>
    </row>
    <row r="8202" spans="1:3" x14ac:dyDescent="0.75">
      <c r="A8202" s="113">
        <v>45267</v>
      </c>
      <c r="B8202" s="97">
        <v>16</v>
      </c>
      <c r="C8202" s="105"/>
    </row>
    <row r="8203" spans="1:3" x14ac:dyDescent="0.75">
      <c r="A8203" s="113">
        <v>45267</v>
      </c>
      <c r="B8203" s="97">
        <v>17</v>
      </c>
      <c r="C8203" s="105"/>
    </row>
    <row r="8204" spans="1:3" x14ac:dyDescent="0.75">
      <c r="A8204" s="113">
        <v>45267</v>
      </c>
      <c r="B8204" s="97">
        <v>18</v>
      </c>
      <c r="C8204" s="105"/>
    </row>
    <row r="8205" spans="1:3" x14ac:dyDescent="0.75">
      <c r="A8205" s="113">
        <v>45267</v>
      </c>
      <c r="B8205" s="97">
        <v>19</v>
      </c>
      <c r="C8205" s="105"/>
    </row>
    <row r="8206" spans="1:3" x14ac:dyDescent="0.75">
      <c r="A8206" s="113">
        <v>45267</v>
      </c>
      <c r="B8206" s="97">
        <v>20</v>
      </c>
      <c r="C8206" s="105"/>
    </row>
    <row r="8207" spans="1:3" x14ac:dyDescent="0.75">
      <c r="A8207" s="113">
        <v>45267</v>
      </c>
      <c r="B8207" s="97">
        <v>21</v>
      </c>
      <c r="C8207" s="105"/>
    </row>
    <row r="8208" spans="1:3" x14ac:dyDescent="0.75">
      <c r="A8208" s="113">
        <v>45267</v>
      </c>
      <c r="B8208" s="97">
        <v>22</v>
      </c>
      <c r="C8208" s="105"/>
    </row>
    <row r="8209" spans="1:3" x14ac:dyDescent="0.75">
      <c r="A8209" s="113">
        <v>45267</v>
      </c>
      <c r="B8209" s="97">
        <v>23</v>
      </c>
      <c r="C8209" s="105"/>
    </row>
    <row r="8210" spans="1:3" x14ac:dyDescent="0.75">
      <c r="A8210" s="113">
        <v>45267</v>
      </c>
      <c r="B8210" s="97">
        <v>24</v>
      </c>
      <c r="C8210" s="105"/>
    </row>
    <row r="8211" spans="1:3" x14ac:dyDescent="0.75">
      <c r="A8211" s="113">
        <v>45268</v>
      </c>
      <c r="B8211" s="97">
        <v>1</v>
      </c>
      <c r="C8211" s="105"/>
    </row>
    <row r="8212" spans="1:3" x14ac:dyDescent="0.75">
      <c r="A8212" s="113">
        <v>45268</v>
      </c>
      <c r="B8212" s="97">
        <v>2</v>
      </c>
      <c r="C8212" s="105"/>
    </row>
    <row r="8213" spans="1:3" x14ac:dyDescent="0.75">
      <c r="A8213" s="113">
        <v>45268</v>
      </c>
      <c r="B8213" s="97">
        <v>3</v>
      </c>
      <c r="C8213" s="105"/>
    </row>
    <row r="8214" spans="1:3" x14ac:dyDescent="0.75">
      <c r="A8214" s="113">
        <v>45268</v>
      </c>
      <c r="B8214" s="97">
        <v>4</v>
      </c>
      <c r="C8214" s="105"/>
    </row>
    <row r="8215" spans="1:3" x14ac:dyDescent="0.75">
      <c r="A8215" s="113">
        <v>45268</v>
      </c>
      <c r="B8215" s="97">
        <v>5</v>
      </c>
      <c r="C8215" s="105"/>
    </row>
    <row r="8216" spans="1:3" x14ac:dyDescent="0.75">
      <c r="A8216" s="113">
        <v>45268</v>
      </c>
      <c r="B8216" s="97">
        <v>6</v>
      </c>
      <c r="C8216" s="105"/>
    </row>
    <row r="8217" spans="1:3" x14ac:dyDescent="0.75">
      <c r="A8217" s="113">
        <v>45268</v>
      </c>
      <c r="B8217" s="97">
        <v>7</v>
      </c>
      <c r="C8217" s="105"/>
    </row>
    <row r="8218" spans="1:3" x14ac:dyDescent="0.75">
      <c r="A8218" s="113">
        <v>45268</v>
      </c>
      <c r="B8218" s="97">
        <v>8</v>
      </c>
      <c r="C8218" s="105"/>
    </row>
    <row r="8219" spans="1:3" x14ac:dyDescent="0.75">
      <c r="A8219" s="113">
        <v>45268</v>
      </c>
      <c r="B8219" s="97">
        <v>9</v>
      </c>
      <c r="C8219" s="105"/>
    </row>
    <row r="8220" spans="1:3" x14ac:dyDescent="0.75">
      <c r="A8220" s="113">
        <v>45268</v>
      </c>
      <c r="B8220" s="97">
        <v>10</v>
      </c>
      <c r="C8220" s="105"/>
    </row>
    <row r="8221" spans="1:3" x14ac:dyDescent="0.75">
      <c r="A8221" s="113">
        <v>45268</v>
      </c>
      <c r="B8221" s="97">
        <v>11</v>
      </c>
      <c r="C8221" s="105"/>
    </row>
    <row r="8222" spans="1:3" x14ac:dyDescent="0.75">
      <c r="A8222" s="113">
        <v>45268</v>
      </c>
      <c r="B8222" s="97">
        <v>12</v>
      </c>
      <c r="C8222" s="105"/>
    </row>
    <row r="8223" spans="1:3" x14ac:dyDescent="0.75">
      <c r="A8223" s="113">
        <v>45268</v>
      </c>
      <c r="B8223" s="97">
        <v>13</v>
      </c>
      <c r="C8223" s="105"/>
    </row>
    <row r="8224" spans="1:3" x14ac:dyDescent="0.75">
      <c r="A8224" s="113">
        <v>45268</v>
      </c>
      <c r="B8224" s="97">
        <v>14</v>
      </c>
      <c r="C8224" s="105"/>
    </row>
    <row r="8225" spans="1:3" x14ac:dyDescent="0.75">
      <c r="A8225" s="113">
        <v>45268</v>
      </c>
      <c r="B8225" s="97">
        <v>15</v>
      </c>
      <c r="C8225" s="105"/>
    </row>
    <row r="8226" spans="1:3" x14ac:dyDescent="0.75">
      <c r="A8226" s="113">
        <v>45268</v>
      </c>
      <c r="B8226" s="97">
        <v>16</v>
      </c>
      <c r="C8226" s="105"/>
    </row>
    <row r="8227" spans="1:3" x14ac:dyDescent="0.75">
      <c r="A8227" s="113">
        <v>45268</v>
      </c>
      <c r="B8227" s="97">
        <v>17</v>
      </c>
      <c r="C8227" s="105"/>
    </row>
    <row r="8228" spans="1:3" x14ac:dyDescent="0.75">
      <c r="A8228" s="113">
        <v>45268</v>
      </c>
      <c r="B8228" s="97">
        <v>18</v>
      </c>
      <c r="C8228" s="105"/>
    </row>
    <row r="8229" spans="1:3" x14ac:dyDescent="0.75">
      <c r="A8229" s="113">
        <v>45268</v>
      </c>
      <c r="B8229" s="97">
        <v>19</v>
      </c>
      <c r="C8229" s="105"/>
    </row>
    <row r="8230" spans="1:3" x14ac:dyDescent="0.75">
      <c r="A8230" s="113">
        <v>45268</v>
      </c>
      <c r="B8230" s="97">
        <v>20</v>
      </c>
      <c r="C8230" s="105"/>
    </row>
    <row r="8231" spans="1:3" x14ac:dyDescent="0.75">
      <c r="A8231" s="113">
        <v>45268</v>
      </c>
      <c r="B8231" s="97">
        <v>21</v>
      </c>
      <c r="C8231" s="105"/>
    </row>
    <row r="8232" spans="1:3" x14ac:dyDescent="0.75">
      <c r="A8232" s="113">
        <v>45268</v>
      </c>
      <c r="B8232" s="97">
        <v>22</v>
      </c>
      <c r="C8232" s="105"/>
    </row>
    <row r="8233" spans="1:3" x14ac:dyDescent="0.75">
      <c r="A8233" s="113">
        <v>45268</v>
      </c>
      <c r="B8233" s="97">
        <v>23</v>
      </c>
      <c r="C8233" s="105"/>
    </row>
    <row r="8234" spans="1:3" x14ac:dyDescent="0.75">
      <c r="A8234" s="113">
        <v>45268</v>
      </c>
      <c r="B8234" s="97">
        <v>24</v>
      </c>
      <c r="C8234" s="105"/>
    </row>
    <row r="8235" spans="1:3" x14ac:dyDescent="0.75">
      <c r="A8235" s="113">
        <v>45269</v>
      </c>
      <c r="B8235" s="97">
        <v>1</v>
      </c>
      <c r="C8235" s="105"/>
    </row>
    <row r="8236" spans="1:3" x14ac:dyDescent="0.75">
      <c r="A8236" s="113">
        <v>45269</v>
      </c>
      <c r="B8236" s="97">
        <v>2</v>
      </c>
      <c r="C8236" s="105"/>
    </row>
    <row r="8237" spans="1:3" x14ac:dyDescent="0.75">
      <c r="A8237" s="113">
        <v>45269</v>
      </c>
      <c r="B8237" s="97">
        <v>3</v>
      </c>
      <c r="C8237" s="105"/>
    </row>
    <row r="8238" spans="1:3" x14ac:dyDescent="0.75">
      <c r="A8238" s="113">
        <v>45269</v>
      </c>
      <c r="B8238" s="97">
        <v>4</v>
      </c>
      <c r="C8238" s="105"/>
    </row>
    <row r="8239" spans="1:3" x14ac:dyDescent="0.75">
      <c r="A8239" s="113">
        <v>45269</v>
      </c>
      <c r="B8239" s="97">
        <v>5</v>
      </c>
      <c r="C8239" s="105"/>
    </row>
    <row r="8240" spans="1:3" x14ac:dyDescent="0.75">
      <c r="A8240" s="113">
        <v>45269</v>
      </c>
      <c r="B8240" s="97">
        <v>6</v>
      </c>
      <c r="C8240" s="105"/>
    </row>
    <row r="8241" spans="1:3" x14ac:dyDescent="0.75">
      <c r="A8241" s="113">
        <v>45269</v>
      </c>
      <c r="B8241" s="97">
        <v>7</v>
      </c>
      <c r="C8241" s="105"/>
    </row>
    <row r="8242" spans="1:3" x14ac:dyDescent="0.75">
      <c r="A8242" s="113">
        <v>45269</v>
      </c>
      <c r="B8242" s="97">
        <v>8</v>
      </c>
      <c r="C8242" s="105"/>
    </row>
    <row r="8243" spans="1:3" x14ac:dyDescent="0.75">
      <c r="A8243" s="113">
        <v>45269</v>
      </c>
      <c r="B8243" s="97">
        <v>9</v>
      </c>
      <c r="C8243" s="105"/>
    </row>
    <row r="8244" spans="1:3" x14ac:dyDescent="0.75">
      <c r="A8244" s="113">
        <v>45269</v>
      </c>
      <c r="B8244" s="97">
        <v>10</v>
      </c>
      <c r="C8244" s="105"/>
    </row>
    <row r="8245" spans="1:3" x14ac:dyDescent="0.75">
      <c r="A8245" s="113">
        <v>45269</v>
      </c>
      <c r="B8245" s="97">
        <v>11</v>
      </c>
      <c r="C8245" s="105"/>
    </row>
    <row r="8246" spans="1:3" x14ac:dyDescent="0.75">
      <c r="A8246" s="113">
        <v>45269</v>
      </c>
      <c r="B8246" s="97">
        <v>12</v>
      </c>
      <c r="C8246" s="105"/>
    </row>
    <row r="8247" spans="1:3" x14ac:dyDescent="0.75">
      <c r="A8247" s="113">
        <v>45269</v>
      </c>
      <c r="B8247" s="97">
        <v>13</v>
      </c>
      <c r="C8247" s="105"/>
    </row>
    <row r="8248" spans="1:3" x14ac:dyDescent="0.75">
      <c r="A8248" s="113">
        <v>45269</v>
      </c>
      <c r="B8248" s="97">
        <v>14</v>
      </c>
      <c r="C8248" s="105"/>
    </row>
    <row r="8249" spans="1:3" x14ac:dyDescent="0.75">
      <c r="A8249" s="113">
        <v>45269</v>
      </c>
      <c r="B8249" s="97">
        <v>15</v>
      </c>
      <c r="C8249" s="105"/>
    </row>
    <row r="8250" spans="1:3" x14ac:dyDescent="0.75">
      <c r="A8250" s="113">
        <v>45269</v>
      </c>
      <c r="B8250" s="97">
        <v>16</v>
      </c>
      <c r="C8250" s="105"/>
    </row>
    <row r="8251" spans="1:3" x14ac:dyDescent="0.75">
      <c r="A8251" s="113">
        <v>45269</v>
      </c>
      <c r="B8251" s="97">
        <v>17</v>
      </c>
      <c r="C8251" s="105"/>
    </row>
    <row r="8252" spans="1:3" x14ac:dyDescent="0.75">
      <c r="A8252" s="113">
        <v>45269</v>
      </c>
      <c r="B8252" s="97">
        <v>18</v>
      </c>
      <c r="C8252" s="105"/>
    </row>
    <row r="8253" spans="1:3" x14ac:dyDescent="0.75">
      <c r="A8253" s="113">
        <v>45269</v>
      </c>
      <c r="B8253" s="97">
        <v>19</v>
      </c>
      <c r="C8253" s="105"/>
    </row>
    <row r="8254" spans="1:3" x14ac:dyDescent="0.75">
      <c r="A8254" s="113">
        <v>45269</v>
      </c>
      <c r="B8254" s="97">
        <v>20</v>
      </c>
      <c r="C8254" s="105"/>
    </row>
    <row r="8255" spans="1:3" x14ac:dyDescent="0.75">
      <c r="A8255" s="113">
        <v>45269</v>
      </c>
      <c r="B8255" s="97">
        <v>21</v>
      </c>
      <c r="C8255" s="105"/>
    </row>
    <row r="8256" spans="1:3" x14ac:dyDescent="0.75">
      <c r="A8256" s="113">
        <v>45269</v>
      </c>
      <c r="B8256" s="97">
        <v>22</v>
      </c>
      <c r="C8256" s="105"/>
    </row>
    <row r="8257" spans="1:3" x14ac:dyDescent="0.75">
      <c r="A8257" s="113">
        <v>45269</v>
      </c>
      <c r="B8257" s="97">
        <v>23</v>
      </c>
      <c r="C8257" s="105"/>
    </row>
    <row r="8258" spans="1:3" x14ac:dyDescent="0.75">
      <c r="A8258" s="113">
        <v>45269</v>
      </c>
      <c r="B8258" s="97">
        <v>24</v>
      </c>
      <c r="C8258" s="105"/>
    </row>
    <row r="8259" spans="1:3" x14ac:dyDescent="0.75">
      <c r="A8259" s="113">
        <v>45270</v>
      </c>
      <c r="B8259" s="97">
        <v>1</v>
      </c>
      <c r="C8259" s="105"/>
    </row>
    <row r="8260" spans="1:3" x14ac:dyDescent="0.75">
      <c r="A8260" s="113">
        <v>45270</v>
      </c>
      <c r="B8260" s="97">
        <v>2</v>
      </c>
      <c r="C8260" s="105"/>
    </row>
    <row r="8261" spans="1:3" x14ac:dyDescent="0.75">
      <c r="A8261" s="113">
        <v>45270</v>
      </c>
      <c r="B8261" s="97">
        <v>3</v>
      </c>
      <c r="C8261" s="105"/>
    </row>
    <row r="8262" spans="1:3" x14ac:dyDescent="0.75">
      <c r="A8262" s="113">
        <v>45270</v>
      </c>
      <c r="B8262" s="97">
        <v>4</v>
      </c>
      <c r="C8262" s="105"/>
    </row>
    <row r="8263" spans="1:3" x14ac:dyDescent="0.75">
      <c r="A8263" s="113">
        <v>45270</v>
      </c>
      <c r="B8263" s="97">
        <v>5</v>
      </c>
      <c r="C8263" s="105"/>
    </row>
    <row r="8264" spans="1:3" x14ac:dyDescent="0.75">
      <c r="A8264" s="113">
        <v>45270</v>
      </c>
      <c r="B8264" s="97">
        <v>6</v>
      </c>
      <c r="C8264" s="105"/>
    </row>
    <row r="8265" spans="1:3" x14ac:dyDescent="0.75">
      <c r="A8265" s="113">
        <v>45270</v>
      </c>
      <c r="B8265" s="97">
        <v>7</v>
      </c>
      <c r="C8265" s="105"/>
    </row>
    <row r="8266" spans="1:3" x14ac:dyDescent="0.75">
      <c r="A8266" s="113">
        <v>45270</v>
      </c>
      <c r="B8266" s="97">
        <v>8</v>
      </c>
      <c r="C8266" s="105"/>
    </row>
    <row r="8267" spans="1:3" x14ac:dyDescent="0.75">
      <c r="A8267" s="113">
        <v>45270</v>
      </c>
      <c r="B8267" s="97">
        <v>9</v>
      </c>
      <c r="C8267" s="105"/>
    </row>
    <row r="8268" spans="1:3" x14ac:dyDescent="0.75">
      <c r="A8268" s="113">
        <v>45270</v>
      </c>
      <c r="B8268" s="97">
        <v>10</v>
      </c>
      <c r="C8268" s="105"/>
    </row>
    <row r="8269" spans="1:3" x14ac:dyDescent="0.75">
      <c r="A8269" s="113">
        <v>45270</v>
      </c>
      <c r="B8269" s="97">
        <v>11</v>
      </c>
      <c r="C8269" s="105"/>
    </row>
    <row r="8270" spans="1:3" x14ac:dyDescent="0.75">
      <c r="A8270" s="113">
        <v>45270</v>
      </c>
      <c r="B8270" s="97">
        <v>12</v>
      </c>
      <c r="C8270" s="105"/>
    </row>
    <row r="8271" spans="1:3" x14ac:dyDescent="0.75">
      <c r="A8271" s="113">
        <v>45270</v>
      </c>
      <c r="B8271" s="97">
        <v>13</v>
      </c>
      <c r="C8271" s="105"/>
    </row>
    <row r="8272" spans="1:3" x14ac:dyDescent="0.75">
      <c r="A8272" s="113">
        <v>45270</v>
      </c>
      <c r="B8272" s="97">
        <v>14</v>
      </c>
      <c r="C8272" s="105"/>
    </row>
    <row r="8273" spans="1:3" x14ac:dyDescent="0.75">
      <c r="A8273" s="113">
        <v>45270</v>
      </c>
      <c r="B8273" s="97">
        <v>15</v>
      </c>
      <c r="C8273" s="105"/>
    </row>
    <row r="8274" spans="1:3" x14ac:dyDescent="0.75">
      <c r="A8274" s="113">
        <v>45270</v>
      </c>
      <c r="B8274" s="97">
        <v>16</v>
      </c>
      <c r="C8274" s="105"/>
    </row>
    <row r="8275" spans="1:3" x14ac:dyDescent="0.75">
      <c r="A8275" s="113">
        <v>45270</v>
      </c>
      <c r="B8275" s="97">
        <v>17</v>
      </c>
      <c r="C8275" s="105"/>
    </row>
    <row r="8276" spans="1:3" x14ac:dyDescent="0.75">
      <c r="A8276" s="113">
        <v>45270</v>
      </c>
      <c r="B8276" s="97">
        <v>18</v>
      </c>
      <c r="C8276" s="105"/>
    </row>
    <row r="8277" spans="1:3" x14ac:dyDescent="0.75">
      <c r="A8277" s="113">
        <v>45270</v>
      </c>
      <c r="B8277" s="97">
        <v>19</v>
      </c>
      <c r="C8277" s="105"/>
    </row>
    <row r="8278" spans="1:3" x14ac:dyDescent="0.75">
      <c r="A8278" s="113">
        <v>45270</v>
      </c>
      <c r="B8278" s="97">
        <v>20</v>
      </c>
      <c r="C8278" s="105"/>
    </row>
    <row r="8279" spans="1:3" x14ac:dyDescent="0.75">
      <c r="A8279" s="113">
        <v>45270</v>
      </c>
      <c r="B8279" s="97">
        <v>21</v>
      </c>
      <c r="C8279" s="105"/>
    </row>
    <row r="8280" spans="1:3" x14ac:dyDescent="0.75">
      <c r="A8280" s="113">
        <v>45270</v>
      </c>
      <c r="B8280" s="97">
        <v>22</v>
      </c>
      <c r="C8280" s="105"/>
    </row>
    <row r="8281" spans="1:3" x14ac:dyDescent="0.75">
      <c r="A8281" s="113">
        <v>45270</v>
      </c>
      <c r="B8281" s="97">
        <v>23</v>
      </c>
      <c r="C8281" s="105"/>
    </row>
    <row r="8282" spans="1:3" x14ac:dyDescent="0.75">
      <c r="A8282" s="113">
        <v>45270</v>
      </c>
      <c r="B8282" s="97">
        <v>24</v>
      </c>
      <c r="C8282" s="105"/>
    </row>
    <row r="8283" spans="1:3" x14ac:dyDescent="0.75">
      <c r="A8283" s="113">
        <v>45271</v>
      </c>
      <c r="B8283" s="97">
        <v>1</v>
      </c>
      <c r="C8283" s="105"/>
    </row>
    <row r="8284" spans="1:3" x14ac:dyDescent="0.75">
      <c r="A8284" s="113">
        <v>45271</v>
      </c>
      <c r="B8284" s="97">
        <v>2</v>
      </c>
      <c r="C8284" s="105"/>
    </row>
    <row r="8285" spans="1:3" x14ac:dyDescent="0.75">
      <c r="A8285" s="113">
        <v>45271</v>
      </c>
      <c r="B8285" s="97">
        <v>3</v>
      </c>
      <c r="C8285" s="105"/>
    </row>
    <row r="8286" spans="1:3" x14ac:dyDescent="0.75">
      <c r="A8286" s="113">
        <v>45271</v>
      </c>
      <c r="B8286" s="97">
        <v>4</v>
      </c>
      <c r="C8286" s="105"/>
    </row>
    <row r="8287" spans="1:3" x14ac:dyDescent="0.75">
      <c r="A8287" s="113">
        <v>45271</v>
      </c>
      <c r="B8287" s="97">
        <v>5</v>
      </c>
      <c r="C8287" s="105"/>
    </row>
    <row r="8288" spans="1:3" x14ac:dyDescent="0.75">
      <c r="A8288" s="113">
        <v>45271</v>
      </c>
      <c r="B8288" s="97">
        <v>6</v>
      </c>
      <c r="C8288" s="105"/>
    </row>
    <row r="8289" spans="1:3" x14ac:dyDescent="0.75">
      <c r="A8289" s="113">
        <v>45271</v>
      </c>
      <c r="B8289" s="97">
        <v>7</v>
      </c>
      <c r="C8289" s="105"/>
    </row>
    <row r="8290" spans="1:3" x14ac:dyDescent="0.75">
      <c r="A8290" s="113">
        <v>45271</v>
      </c>
      <c r="B8290" s="97">
        <v>8</v>
      </c>
      <c r="C8290" s="105"/>
    </row>
    <row r="8291" spans="1:3" x14ac:dyDescent="0.75">
      <c r="A8291" s="113">
        <v>45271</v>
      </c>
      <c r="B8291" s="97">
        <v>9</v>
      </c>
      <c r="C8291" s="105"/>
    </row>
    <row r="8292" spans="1:3" x14ac:dyDescent="0.75">
      <c r="A8292" s="113">
        <v>45271</v>
      </c>
      <c r="B8292" s="97">
        <v>10</v>
      </c>
      <c r="C8292" s="105"/>
    </row>
    <row r="8293" spans="1:3" x14ac:dyDescent="0.75">
      <c r="A8293" s="113">
        <v>45271</v>
      </c>
      <c r="B8293" s="97">
        <v>11</v>
      </c>
      <c r="C8293" s="105"/>
    </row>
    <row r="8294" spans="1:3" x14ac:dyDescent="0.75">
      <c r="A8294" s="113">
        <v>45271</v>
      </c>
      <c r="B8294" s="97">
        <v>12</v>
      </c>
      <c r="C8294" s="105"/>
    </row>
    <row r="8295" spans="1:3" x14ac:dyDescent="0.75">
      <c r="A8295" s="113">
        <v>45271</v>
      </c>
      <c r="B8295" s="97">
        <v>13</v>
      </c>
      <c r="C8295" s="105"/>
    </row>
    <row r="8296" spans="1:3" x14ac:dyDescent="0.75">
      <c r="A8296" s="113">
        <v>45271</v>
      </c>
      <c r="B8296" s="97">
        <v>14</v>
      </c>
      <c r="C8296" s="105"/>
    </row>
    <row r="8297" spans="1:3" x14ac:dyDescent="0.75">
      <c r="A8297" s="113">
        <v>45271</v>
      </c>
      <c r="B8297" s="97">
        <v>15</v>
      </c>
      <c r="C8297" s="105"/>
    </row>
    <row r="8298" spans="1:3" x14ac:dyDescent="0.75">
      <c r="A8298" s="113">
        <v>45271</v>
      </c>
      <c r="B8298" s="97">
        <v>16</v>
      </c>
      <c r="C8298" s="105"/>
    </row>
    <row r="8299" spans="1:3" x14ac:dyDescent="0.75">
      <c r="A8299" s="113">
        <v>45271</v>
      </c>
      <c r="B8299" s="97">
        <v>17</v>
      </c>
      <c r="C8299" s="105"/>
    </row>
    <row r="8300" spans="1:3" x14ac:dyDescent="0.75">
      <c r="A8300" s="113">
        <v>45271</v>
      </c>
      <c r="B8300" s="97">
        <v>18</v>
      </c>
      <c r="C8300" s="105"/>
    </row>
    <row r="8301" spans="1:3" x14ac:dyDescent="0.75">
      <c r="A8301" s="113">
        <v>45271</v>
      </c>
      <c r="B8301" s="97">
        <v>19</v>
      </c>
      <c r="C8301" s="105"/>
    </row>
    <row r="8302" spans="1:3" x14ac:dyDescent="0.75">
      <c r="A8302" s="113">
        <v>45271</v>
      </c>
      <c r="B8302" s="97">
        <v>20</v>
      </c>
      <c r="C8302" s="105"/>
    </row>
    <row r="8303" spans="1:3" x14ac:dyDescent="0.75">
      <c r="A8303" s="113">
        <v>45271</v>
      </c>
      <c r="B8303" s="97">
        <v>21</v>
      </c>
      <c r="C8303" s="105"/>
    </row>
    <row r="8304" spans="1:3" x14ac:dyDescent="0.75">
      <c r="A8304" s="113">
        <v>45271</v>
      </c>
      <c r="B8304" s="97">
        <v>22</v>
      </c>
      <c r="C8304" s="105"/>
    </row>
    <row r="8305" spans="1:3" x14ac:dyDescent="0.75">
      <c r="A8305" s="113">
        <v>45271</v>
      </c>
      <c r="B8305" s="97">
        <v>23</v>
      </c>
      <c r="C8305" s="105"/>
    </row>
    <row r="8306" spans="1:3" x14ac:dyDescent="0.75">
      <c r="A8306" s="113">
        <v>45271</v>
      </c>
      <c r="B8306" s="97">
        <v>24</v>
      </c>
      <c r="C8306" s="105"/>
    </row>
    <row r="8307" spans="1:3" x14ac:dyDescent="0.75">
      <c r="A8307" s="113">
        <v>45272</v>
      </c>
      <c r="B8307" s="97">
        <v>1</v>
      </c>
      <c r="C8307" s="105"/>
    </row>
    <row r="8308" spans="1:3" x14ac:dyDescent="0.75">
      <c r="A8308" s="113">
        <v>45272</v>
      </c>
      <c r="B8308" s="97">
        <v>2</v>
      </c>
      <c r="C8308" s="105"/>
    </row>
    <row r="8309" spans="1:3" x14ac:dyDescent="0.75">
      <c r="A8309" s="113">
        <v>45272</v>
      </c>
      <c r="B8309" s="97">
        <v>3</v>
      </c>
      <c r="C8309" s="105"/>
    </row>
    <row r="8310" spans="1:3" x14ac:dyDescent="0.75">
      <c r="A8310" s="113">
        <v>45272</v>
      </c>
      <c r="B8310" s="97">
        <v>4</v>
      </c>
      <c r="C8310" s="105"/>
    </row>
    <row r="8311" spans="1:3" x14ac:dyDescent="0.75">
      <c r="A8311" s="113">
        <v>45272</v>
      </c>
      <c r="B8311" s="97">
        <v>5</v>
      </c>
      <c r="C8311" s="105"/>
    </row>
    <row r="8312" spans="1:3" x14ac:dyDescent="0.75">
      <c r="A8312" s="113">
        <v>45272</v>
      </c>
      <c r="B8312" s="97">
        <v>6</v>
      </c>
      <c r="C8312" s="105"/>
    </row>
    <row r="8313" spans="1:3" x14ac:dyDescent="0.75">
      <c r="A8313" s="113">
        <v>45272</v>
      </c>
      <c r="B8313" s="97">
        <v>7</v>
      </c>
      <c r="C8313" s="105"/>
    </row>
    <row r="8314" spans="1:3" x14ac:dyDescent="0.75">
      <c r="A8314" s="113">
        <v>45272</v>
      </c>
      <c r="B8314" s="97">
        <v>8</v>
      </c>
      <c r="C8314" s="105"/>
    </row>
    <row r="8315" spans="1:3" x14ac:dyDescent="0.75">
      <c r="A8315" s="113">
        <v>45272</v>
      </c>
      <c r="B8315" s="97">
        <v>9</v>
      </c>
      <c r="C8315" s="105"/>
    </row>
    <row r="8316" spans="1:3" x14ac:dyDescent="0.75">
      <c r="A8316" s="113">
        <v>45272</v>
      </c>
      <c r="B8316" s="97">
        <v>10</v>
      </c>
      <c r="C8316" s="105"/>
    </row>
    <row r="8317" spans="1:3" x14ac:dyDescent="0.75">
      <c r="A8317" s="113">
        <v>45272</v>
      </c>
      <c r="B8317" s="97">
        <v>11</v>
      </c>
      <c r="C8317" s="105"/>
    </row>
    <row r="8318" spans="1:3" x14ac:dyDescent="0.75">
      <c r="A8318" s="113">
        <v>45272</v>
      </c>
      <c r="B8318" s="97">
        <v>12</v>
      </c>
      <c r="C8318" s="105"/>
    </row>
    <row r="8319" spans="1:3" x14ac:dyDescent="0.75">
      <c r="A8319" s="113">
        <v>45272</v>
      </c>
      <c r="B8319" s="97">
        <v>13</v>
      </c>
      <c r="C8319" s="105"/>
    </row>
    <row r="8320" spans="1:3" x14ac:dyDescent="0.75">
      <c r="A8320" s="113">
        <v>45272</v>
      </c>
      <c r="B8320" s="97">
        <v>14</v>
      </c>
      <c r="C8320" s="105"/>
    </row>
    <row r="8321" spans="1:3" x14ac:dyDescent="0.75">
      <c r="A8321" s="113">
        <v>45272</v>
      </c>
      <c r="B8321" s="97">
        <v>15</v>
      </c>
      <c r="C8321" s="105"/>
    </row>
    <row r="8322" spans="1:3" x14ac:dyDescent="0.75">
      <c r="A8322" s="113">
        <v>45272</v>
      </c>
      <c r="B8322" s="97">
        <v>16</v>
      </c>
      <c r="C8322" s="105"/>
    </row>
    <row r="8323" spans="1:3" x14ac:dyDescent="0.75">
      <c r="A8323" s="113">
        <v>45272</v>
      </c>
      <c r="B8323" s="97">
        <v>17</v>
      </c>
      <c r="C8323" s="105"/>
    </row>
    <row r="8324" spans="1:3" x14ac:dyDescent="0.75">
      <c r="A8324" s="113">
        <v>45272</v>
      </c>
      <c r="B8324" s="97">
        <v>18</v>
      </c>
      <c r="C8324" s="105"/>
    </row>
    <row r="8325" spans="1:3" x14ac:dyDescent="0.75">
      <c r="A8325" s="113">
        <v>45272</v>
      </c>
      <c r="B8325" s="97">
        <v>19</v>
      </c>
      <c r="C8325" s="105"/>
    </row>
    <row r="8326" spans="1:3" x14ac:dyDescent="0.75">
      <c r="A8326" s="113">
        <v>45272</v>
      </c>
      <c r="B8326" s="97">
        <v>20</v>
      </c>
      <c r="C8326" s="105"/>
    </row>
    <row r="8327" spans="1:3" x14ac:dyDescent="0.75">
      <c r="A8327" s="113">
        <v>45272</v>
      </c>
      <c r="B8327" s="97">
        <v>21</v>
      </c>
      <c r="C8327" s="105"/>
    </row>
    <row r="8328" spans="1:3" x14ac:dyDescent="0.75">
      <c r="A8328" s="113">
        <v>45272</v>
      </c>
      <c r="B8328" s="97">
        <v>22</v>
      </c>
      <c r="C8328" s="105"/>
    </row>
    <row r="8329" spans="1:3" x14ac:dyDescent="0.75">
      <c r="A8329" s="113">
        <v>45272</v>
      </c>
      <c r="B8329" s="97">
        <v>23</v>
      </c>
      <c r="C8329" s="105"/>
    </row>
    <row r="8330" spans="1:3" x14ac:dyDescent="0.75">
      <c r="A8330" s="113">
        <v>45272</v>
      </c>
      <c r="B8330" s="97">
        <v>24</v>
      </c>
      <c r="C8330" s="105"/>
    </row>
    <row r="8331" spans="1:3" x14ac:dyDescent="0.75">
      <c r="A8331" s="113">
        <v>45273</v>
      </c>
      <c r="B8331" s="97">
        <v>1</v>
      </c>
      <c r="C8331" s="105"/>
    </row>
    <row r="8332" spans="1:3" x14ac:dyDescent="0.75">
      <c r="A8332" s="113">
        <v>45273</v>
      </c>
      <c r="B8332" s="97">
        <v>2</v>
      </c>
      <c r="C8332" s="105"/>
    </row>
    <row r="8333" spans="1:3" x14ac:dyDescent="0.75">
      <c r="A8333" s="113">
        <v>45273</v>
      </c>
      <c r="B8333" s="97">
        <v>3</v>
      </c>
      <c r="C8333" s="105"/>
    </row>
    <row r="8334" spans="1:3" x14ac:dyDescent="0.75">
      <c r="A8334" s="113">
        <v>45273</v>
      </c>
      <c r="B8334" s="97">
        <v>4</v>
      </c>
      <c r="C8334" s="105"/>
    </row>
    <row r="8335" spans="1:3" x14ac:dyDescent="0.75">
      <c r="A8335" s="113">
        <v>45273</v>
      </c>
      <c r="B8335" s="97">
        <v>5</v>
      </c>
      <c r="C8335" s="105"/>
    </row>
    <row r="8336" spans="1:3" x14ac:dyDescent="0.75">
      <c r="A8336" s="113">
        <v>45273</v>
      </c>
      <c r="B8336" s="97">
        <v>6</v>
      </c>
      <c r="C8336" s="105"/>
    </row>
    <row r="8337" spans="1:3" x14ac:dyDescent="0.75">
      <c r="A8337" s="113">
        <v>45273</v>
      </c>
      <c r="B8337" s="97">
        <v>7</v>
      </c>
      <c r="C8337" s="105"/>
    </row>
    <row r="8338" spans="1:3" x14ac:dyDescent="0.75">
      <c r="A8338" s="113">
        <v>45273</v>
      </c>
      <c r="B8338" s="97">
        <v>8</v>
      </c>
      <c r="C8338" s="105"/>
    </row>
    <row r="8339" spans="1:3" x14ac:dyDescent="0.75">
      <c r="A8339" s="113">
        <v>45273</v>
      </c>
      <c r="B8339" s="97">
        <v>9</v>
      </c>
      <c r="C8339" s="105"/>
    </row>
    <row r="8340" spans="1:3" x14ac:dyDescent="0.75">
      <c r="A8340" s="113">
        <v>45273</v>
      </c>
      <c r="B8340" s="97">
        <v>10</v>
      </c>
      <c r="C8340" s="105"/>
    </row>
    <row r="8341" spans="1:3" x14ac:dyDescent="0.75">
      <c r="A8341" s="113">
        <v>45273</v>
      </c>
      <c r="B8341" s="97">
        <v>11</v>
      </c>
      <c r="C8341" s="105"/>
    </row>
    <row r="8342" spans="1:3" x14ac:dyDescent="0.75">
      <c r="A8342" s="113">
        <v>45273</v>
      </c>
      <c r="B8342" s="97">
        <v>12</v>
      </c>
      <c r="C8342" s="105"/>
    </row>
    <row r="8343" spans="1:3" x14ac:dyDescent="0.75">
      <c r="A8343" s="113">
        <v>45273</v>
      </c>
      <c r="B8343" s="97">
        <v>13</v>
      </c>
      <c r="C8343" s="105"/>
    </row>
    <row r="8344" spans="1:3" x14ac:dyDescent="0.75">
      <c r="A8344" s="113">
        <v>45273</v>
      </c>
      <c r="B8344" s="97">
        <v>14</v>
      </c>
      <c r="C8344" s="105"/>
    </row>
    <row r="8345" spans="1:3" x14ac:dyDescent="0.75">
      <c r="A8345" s="113">
        <v>45273</v>
      </c>
      <c r="B8345" s="97">
        <v>15</v>
      </c>
      <c r="C8345" s="105"/>
    </row>
    <row r="8346" spans="1:3" x14ac:dyDescent="0.75">
      <c r="A8346" s="113">
        <v>45273</v>
      </c>
      <c r="B8346" s="97">
        <v>16</v>
      </c>
      <c r="C8346" s="105"/>
    </row>
    <row r="8347" spans="1:3" x14ac:dyDescent="0.75">
      <c r="A8347" s="113">
        <v>45273</v>
      </c>
      <c r="B8347" s="97">
        <v>17</v>
      </c>
      <c r="C8347" s="105"/>
    </row>
    <row r="8348" spans="1:3" x14ac:dyDescent="0.75">
      <c r="A8348" s="113">
        <v>45273</v>
      </c>
      <c r="B8348" s="97">
        <v>18</v>
      </c>
      <c r="C8348" s="105"/>
    </row>
    <row r="8349" spans="1:3" x14ac:dyDescent="0.75">
      <c r="A8349" s="113">
        <v>45273</v>
      </c>
      <c r="B8349" s="97">
        <v>19</v>
      </c>
      <c r="C8349" s="105"/>
    </row>
    <row r="8350" spans="1:3" x14ac:dyDescent="0.75">
      <c r="A8350" s="113">
        <v>45273</v>
      </c>
      <c r="B8350" s="97">
        <v>20</v>
      </c>
      <c r="C8350" s="105"/>
    </row>
    <row r="8351" spans="1:3" x14ac:dyDescent="0.75">
      <c r="A8351" s="113">
        <v>45273</v>
      </c>
      <c r="B8351" s="97">
        <v>21</v>
      </c>
      <c r="C8351" s="105"/>
    </row>
    <row r="8352" spans="1:3" x14ac:dyDescent="0.75">
      <c r="A8352" s="113">
        <v>45273</v>
      </c>
      <c r="B8352" s="97">
        <v>22</v>
      </c>
      <c r="C8352" s="105"/>
    </row>
    <row r="8353" spans="1:3" x14ac:dyDescent="0.75">
      <c r="A8353" s="113">
        <v>45273</v>
      </c>
      <c r="B8353" s="97">
        <v>23</v>
      </c>
      <c r="C8353" s="105"/>
    </row>
    <row r="8354" spans="1:3" x14ac:dyDescent="0.75">
      <c r="A8354" s="113">
        <v>45273</v>
      </c>
      <c r="B8354" s="97">
        <v>24</v>
      </c>
      <c r="C8354" s="105"/>
    </row>
    <row r="8355" spans="1:3" x14ac:dyDescent="0.75">
      <c r="A8355" s="113">
        <v>45274</v>
      </c>
      <c r="B8355" s="97">
        <v>1</v>
      </c>
      <c r="C8355" s="105"/>
    </row>
    <row r="8356" spans="1:3" x14ac:dyDescent="0.75">
      <c r="A8356" s="113">
        <v>45274</v>
      </c>
      <c r="B8356" s="97">
        <v>2</v>
      </c>
      <c r="C8356" s="105"/>
    </row>
    <row r="8357" spans="1:3" x14ac:dyDescent="0.75">
      <c r="A8357" s="113">
        <v>45274</v>
      </c>
      <c r="B8357" s="97">
        <v>3</v>
      </c>
      <c r="C8357" s="105"/>
    </row>
    <row r="8358" spans="1:3" x14ac:dyDescent="0.75">
      <c r="A8358" s="113">
        <v>45274</v>
      </c>
      <c r="B8358" s="97">
        <v>4</v>
      </c>
      <c r="C8358" s="105"/>
    </row>
    <row r="8359" spans="1:3" x14ac:dyDescent="0.75">
      <c r="A8359" s="113">
        <v>45274</v>
      </c>
      <c r="B8359" s="97">
        <v>5</v>
      </c>
      <c r="C8359" s="105"/>
    </row>
    <row r="8360" spans="1:3" x14ac:dyDescent="0.75">
      <c r="A8360" s="113">
        <v>45274</v>
      </c>
      <c r="B8360" s="97">
        <v>6</v>
      </c>
      <c r="C8360" s="105"/>
    </row>
    <row r="8361" spans="1:3" x14ac:dyDescent="0.75">
      <c r="A8361" s="113">
        <v>45274</v>
      </c>
      <c r="B8361" s="97">
        <v>7</v>
      </c>
      <c r="C8361" s="105"/>
    </row>
    <row r="8362" spans="1:3" x14ac:dyDescent="0.75">
      <c r="A8362" s="113">
        <v>45274</v>
      </c>
      <c r="B8362" s="97">
        <v>8</v>
      </c>
      <c r="C8362" s="105"/>
    </row>
    <row r="8363" spans="1:3" x14ac:dyDescent="0.75">
      <c r="A8363" s="113">
        <v>45274</v>
      </c>
      <c r="B8363" s="97">
        <v>9</v>
      </c>
      <c r="C8363" s="105"/>
    </row>
    <row r="8364" spans="1:3" x14ac:dyDescent="0.75">
      <c r="A8364" s="113">
        <v>45274</v>
      </c>
      <c r="B8364" s="97">
        <v>10</v>
      </c>
      <c r="C8364" s="105"/>
    </row>
    <row r="8365" spans="1:3" x14ac:dyDescent="0.75">
      <c r="A8365" s="113">
        <v>45274</v>
      </c>
      <c r="B8365" s="97">
        <v>11</v>
      </c>
      <c r="C8365" s="105"/>
    </row>
    <row r="8366" spans="1:3" x14ac:dyDescent="0.75">
      <c r="A8366" s="113">
        <v>45274</v>
      </c>
      <c r="B8366" s="97">
        <v>12</v>
      </c>
      <c r="C8366" s="105"/>
    </row>
    <row r="8367" spans="1:3" x14ac:dyDescent="0.75">
      <c r="A8367" s="113">
        <v>45274</v>
      </c>
      <c r="B8367" s="97">
        <v>13</v>
      </c>
      <c r="C8367" s="105"/>
    </row>
    <row r="8368" spans="1:3" x14ac:dyDescent="0.75">
      <c r="A8368" s="113">
        <v>45274</v>
      </c>
      <c r="B8368" s="97">
        <v>14</v>
      </c>
      <c r="C8368" s="105"/>
    </row>
    <row r="8369" spans="1:3" x14ac:dyDescent="0.75">
      <c r="A8369" s="113">
        <v>45274</v>
      </c>
      <c r="B8369" s="97">
        <v>15</v>
      </c>
      <c r="C8369" s="105"/>
    </row>
    <row r="8370" spans="1:3" x14ac:dyDescent="0.75">
      <c r="A8370" s="113">
        <v>45274</v>
      </c>
      <c r="B8370" s="97">
        <v>16</v>
      </c>
      <c r="C8370" s="105"/>
    </row>
    <row r="8371" spans="1:3" x14ac:dyDescent="0.75">
      <c r="A8371" s="113">
        <v>45274</v>
      </c>
      <c r="B8371" s="97">
        <v>17</v>
      </c>
      <c r="C8371" s="105"/>
    </row>
    <row r="8372" spans="1:3" x14ac:dyDescent="0.75">
      <c r="A8372" s="113">
        <v>45274</v>
      </c>
      <c r="B8372" s="97">
        <v>18</v>
      </c>
      <c r="C8372" s="105"/>
    </row>
    <row r="8373" spans="1:3" x14ac:dyDescent="0.75">
      <c r="A8373" s="113">
        <v>45274</v>
      </c>
      <c r="B8373" s="97">
        <v>19</v>
      </c>
      <c r="C8373" s="105"/>
    </row>
    <row r="8374" spans="1:3" x14ac:dyDescent="0.75">
      <c r="A8374" s="113">
        <v>45274</v>
      </c>
      <c r="B8374" s="97">
        <v>20</v>
      </c>
      <c r="C8374" s="105"/>
    </row>
    <row r="8375" spans="1:3" x14ac:dyDescent="0.75">
      <c r="A8375" s="113">
        <v>45274</v>
      </c>
      <c r="B8375" s="97">
        <v>21</v>
      </c>
      <c r="C8375" s="105"/>
    </row>
    <row r="8376" spans="1:3" x14ac:dyDescent="0.75">
      <c r="A8376" s="113">
        <v>45274</v>
      </c>
      <c r="B8376" s="97">
        <v>22</v>
      </c>
      <c r="C8376" s="105"/>
    </row>
    <row r="8377" spans="1:3" x14ac:dyDescent="0.75">
      <c r="A8377" s="113">
        <v>45274</v>
      </c>
      <c r="B8377" s="97">
        <v>23</v>
      </c>
      <c r="C8377" s="105"/>
    </row>
    <row r="8378" spans="1:3" x14ac:dyDescent="0.75">
      <c r="A8378" s="113">
        <v>45274</v>
      </c>
      <c r="B8378" s="97">
        <v>24</v>
      </c>
      <c r="C8378" s="105"/>
    </row>
    <row r="8379" spans="1:3" x14ac:dyDescent="0.75">
      <c r="A8379" s="113">
        <v>45275</v>
      </c>
      <c r="B8379" s="97">
        <v>1</v>
      </c>
      <c r="C8379" s="105"/>
    </row>
    <row r="8380" spans="1:3" x14ac:dyDescent="0.75">
      <c r="A8380" s="113">
        <v>45275</v>
      </c>
      <c r="B8380" s="97">
        <v>2</v>
      </c>
      <c r="C8380" s="105"/>
    </row>
    <row r="8381" spans="1:3" x14ac:dyDescent="0.75">
      <c r="A8381" s="113">
        <v>45275</v>
      </c>
      <c r="B8381" s="97">
        <v>3</v>
      </c>
      <c r="C8381" s="105"/>
    </row>
    <row r="8382" spans="1:3" x14ac:dyDescent="0.75">
      <c r="A8382" s="113">
        <v>45275</v>
      </c>
      <c r="B8382" s="97">
        <v>4</v>
      </c>
      <c r="C8382" s="105"/>
    </row>
    <row r="8383" spans="1:3" x14ac:dyDescent="0.75">
      <c r="A8383" s="113">
        <v>45275</v>
      </c>
      <c r="B8383" s="97">
        <v>5</v>
      </c>
      <c r="C8383" s="105"/>
    </row>
    <row r="8384" spans="1:3" x14ac:dyDescent="0.75">
      <c r="A8384" s="113">
        <v>45275</v>
      </c>
      <c r="B8384" s="97">
        <v>6</v>
      </c>
      <c r="C8384" s="105"/>
    </row>
    <row r="8385" spans="1:3" x14ac:dyDescent="0.75">
      <c r="A8385" s="113">
        <v>45275</v>
      </c>
      <c r="B8385" s="97">
        <v>7</v>
      </c>
      <c r="C8385" s="105"/>
    </row>
    <row r="8386" spans="1:3" x14ac:dyDescent="0.75">
      <c r="A8386" s="113">
        <v>45275</v>
      </c>
      <c r="B8386" s="97">
        <v>8</v>
      </c>
      <c r="C8386" s="105"/>
    </row>
    <row r="8387" spans="1:3" x14ac:dyDescent="0.75">
      <c r="A8387" s="113">
        <v>45275</v>
      </c>
      <c r="B8387" s="97">
        <v>9</v>
      </c>
      <c r="C8387" s="105"/>
    </row>
    <row r="8388" spans="1:3" x14ac:dyDescent="0.75">
      <c r="A8388" s="113">
        <v>45275</v>
      </c>
      <c r="B8388" s="97">
        <v>10</v>
      </c>
      <c r="C8388" s="105"/>
    </row>
    <row r="8389" spans="1:3" x14ac:dyDescent="0.75">
      <c r="A8389" s="113">
        <v>45275</v>
      </c>
      <c r="B8389" s="97">
        <v>11</v>
      </c>
      <c r="C8389" s="105"/>
    </row>
    <row r="8390" spans="1:3" x14ac:dyDescent="0.75">
      <c r="A8390" s="113">
        <v>45275</v>
      </c>
      <c r="B8390" s="97">
        <v>12</v>
      </c>
      <c r="C8390" s="105"/>
    </row>
    <row r="8391" spans="1:3" x14ac:dyDescent="0.75">
      <c r="A8391" s="113">
        <v>45275</v>
      </c>
      <c r="B8391" s="97">
        <v>13</v>
      </c>
      <c r="C8391" s="105"/>
    </row>
    <row r="8392" spans="1:3" x14ac:dyDescent="0.75">
      <c r="A8392" s="113">
        <v>45275</v>
      </c>
      <c r="B8392" s="97">
        <v>14</v>
      </c>
      <c r="C8392" s="105"/>
    </row>
    <row r="8393" spans="1:3" x14ac:dyDescent="0.75">
      <c r="A8393" s="113">
        <v>45275</v>
      </c>
      <c r="B8393" s="97">
        <v>15</v>
      </c>
      <c r="C8393" s="105"/>
    </row>
    <row r="8394" spans="1:3" x14ac:dyDescent="0.75">
      <c r="A8394" s="113">
        <v>45275</v>
      </c>
      <c r="B8394" s="97">
        <v>16</v>
      </c>
      <c r="C8394" s="105"/>
    </row>
    <row r="8395" spans="1:3" x14ac:dyDescent="0.75">
      <c r="A8395" s="113">
        <v>45275</v>
      </c>
      <c r="B8395" s="97">
        <v>17</v>
      </c>
      <c r="C8395" s="105"/>
    </row>
    <row r="8396" spans="1:3" x14ac:dyDescent="0.75">
      <c r="A8396" s="113">
        <v>45275</v>
      </c>
      <c r="B8396" s="97">
        <v>18</v>
      </c>
      <c r="C8396" s="105"/>
    </row>
    <row r="8397" spans="1:3" x14ac:dyDescent="0.75">
      <c r="A8397" s="113">
        <v>45275</v>
      </c>
      <c r="B8397" s="97">
        <v>19</v>
      </c>
      <c r="C8397" s="105"/>
    </row>
    <row r="8398" spans="1:3" x14ac:dyDescent="0.75">
      <c r="A8398" s="113">
        <v>45275</v>
      </c>
      <c r="B8398" s="97">
        <v>20</v>
      </c>
      <c r="C8398" s="105"/>
    </row>
    <row r="8399" spans="1:3" x14ac:dyDescent="0.75">
      <c r="A8399" s="113">
        <v>45275</v>
      </c>
      <c r="B8399" s="97">
        <v>21</v>
      </c>
      <c r="C8399" s="105"/>
    </row>
    <row r="8400" spans="1:3" x14ac:dyDescent="0.75">
      <c r="A8400" s="113">
        <v>45275</v>
      </c>
      <c r="B8400" s="97">
        <v>22</v>
      </c>
      <c r="C8400" s="105"/>
    </row>
    <row r="8401" spans="1:3" x14ac:dyDescent="0.75">
      <c r="A8401" s="113">
        <v>45275</v>
      </c>
      <c r="B8401" s="97">
        <v>23</v>
      </c>
      <c r="C8401" s="105"/>
    </row>
    <row r="8402" spans="1:3" x14ac:dyDescent="0.75">
      <c r="A8402" s="113">
        <v>45275</v>
      </c>
      <c r="B8402" s="97">
        <v>24</v>
      </c>
      <c r="C8402" s="105"/>
    </row>
    <row r="8403" spans="1:3" x14ac:dyDescent="0.75">
      <c r="A8403" s="113">
        <v>45276</v>
      </c>
      <c r="B8403" s="97">
        <v>1</v>
      </c>
      <c r="C8403" s="105"/>
    </row>
    <row r="8404" spans="1:3" x14ac:dyDescent="0.75">
      <c r="A8404" s="113">
        <v>45276</v>
      </c>
      <c r="B8404" s="97">
        <v>2</v>
      </c>
      <c r="C8404" s="105"/>
    </row>
    <row r="8405" spans="1:3" x14ac:dyDescent="0.75">
      <c r="A8405" s="113">
        <v>45276</v>
      </c>
      <c r="B8405" s="97">
        <v>3</v>
      </c>
      <c r="C8405" s="105"/>
    </row>
    <row r="8406" spans="1:3" x14ac:dyDescent="0.75">
      <c r="A8406" s="113">
        <v>45276</v>
      </c>
      <c r="B8406" s="97">
        <v>4</v>
      </c>
      <c r="C8406" s="105"/>
    </row>
    <row r="8407" spans="1:3" x14ac:dyDescent="0.75">
      <c r="A8407" s="113">
        <v>45276</v>
      </c>
      <c r="B8407" s="97">
        <v>5</v>
      </c>
      <c r="C8407" s="105"/>
    </row>
    <row r="8408" spans="1:3" x14ac:dyDescent="0.75">
      <c r="A8408" s="113">
        <v>45276</v>
      </c>
      <c r="B8408" s="97">
        <v>6</v>
      </c>
      <c r="C8408" s="105"/>
    </row>
    <row r="8409" spans="1:3" x14ac:dyDescent="0.75">
      <c r="A8409" s="113">
        <v>45276</v>
      </c>
      <c r="B8409" s="97">
        <v>7</v>
      </c>
      <c r="C8409" s="105"/>
    </row>
    <row r="8410" spans="1:3" x14ac:dyDescent="0.75">
      <c r="A8410" s="113">
        <v>45276</v>
      </c>
      <c r="B8410" s="97">
        <v>8</v>
      </c>
      <c r="C8410" s="105"/>
    </row>
    <row r="8411" spans="1:3" x14ac:dyDescent="0.75">
      <c r="A8411" s="113">
        <v>45276</v>
      </c>
      <c r="B8411" s="97">
        <v>9</v>
      </c>
      <c r="C8411" s="105"/>
    </row>
    <row r="8412" spans="1:3" x14ac:dyDescent="0.75">
      <c r="A8412" s="113">
        <v>45276</v>
      </c>
      <c r="B8412" s="97">
        <v>10</v>
      </c>
      <c r="C8412" s="105"/>
    </row>
    <row r="8413" spans="1:3" x14ac:dyDescent="0.75">
      <c r="A8413" s="113">
        <v>45276</v>
      </c>
      <c r="B8413" s="97">
        <v>11</v>
      </c>
      <c r="C8413" s="105"/>
    </row>
    <row r="8414" spans="1:3" x14ac:dyDescent="0.75">
      <c r="A8414" s="113">
        <v>45276</v>
      </c>
      <c r="B8414" s="97">
        <v>12</v>
      </c>
      <c r="C8414" s="105"/>
    </row>
    <row r="8415" spans="1:3" x14ac:dyDescent="0.75">
      <c r="A8415" s="113">
        <v>45276</v>
      </c>
      <c r="B8415" s="97">
        <v>13</v>
      </c>
      <c r="C8415" s="105"/>
    </row>
    <row r="8416" spans="1:3" x14ac:dyDescent="0.75">
      <c r="A8416" s="113">
        <v>45276</v>
      </c>
      <c r="B8416" s="97">
        <v>14</v>
      </c>
      <c r="C8416" s="105"/>
    </row>
    <row r="8417" spans="1:3" x14ac:dyDescent="0.75">
      <c r="A8417" s="113">
        <v>45276</v>
      </c>
      <c r="B8417" s="97">
        <v>15</v>
      </c>
      <c r="C8417" s="105"/>
    </row>
    <row r="8418" spans="1:3" x14ac:dyDescent="0.75">
      <c r="A8418" s="113">
        <v>45276</v>
      </c>
      <c r="B8418" s="97">
        <v>16</v>
      </c>
      <c r="C8418" s="105"/>
    </row>
    <row r="8419" spans="1:3" x14ac:dyDescent="0.75">
      <c r="A8419" s="113">
        <v>45276</v>
      </c>
      <c r="B8419" s="97">
        <v>17</v>
      </c>
      <c r="C8419" s="105"/>
    </row>
    <row r="8420" spans="1:3" x14ac:dyDescent="0.75">
      <c r="A8420" s="113">
        <v>45276</v>
      </c>
      <c r="B8420" s="97">
        <v>18</v>
      </c>
      <c r="C8420" s="105"/>
    </row>
    <row r="8421" spans="1:3" x14ac:dyDescent="0.75">
      <c r="A8421" s="113">
        <v>45276</v>
      </c>
      <c r="B8421" s="97">
        <v>19</v>
      </c>
      <c r="C8421" s="105"/>
    </row>
    <row r="8422" spans="1:3" x14ac:dyDescent="0.75">
      <c r="A8422" s="113">
        <v>45276</v>
      </c>
      <c r="B8422" s="97">
        <v>20</v>
      </c>
      <c r="C8422" s="105"/>
    </row>
    <row r="8423" spans="1:3" x14ac:dyDescent="0.75">
      <c r="A8423" s="113">
        <v>45276</v>
      </c>
      <c r="B8423" s="97">
        <v>21</v>
      </c>
      <c r="C8423" s="105"/>
    </row>
    <row r="8424" spans="1:3" x14ac:dyDescent="0.75">
      <c r="A8424" s="113">
        <v>45276</v>
      </c>
      <c r="B8424" s="97">
        <v>22</v>
      </c>
      <c r="C8424" s="105"/>
    </row>
    <row r="8425" spans="1:3" x14ac:dyDescent="0.75">
      <c r="A8425" s="113">
        <v>45276</v>
      </c>
      <c r="B8425" s="97">
        <v>23</v>
      </c>
      <c r="C8425" s="105"/>
    </row>
    <row r="8426" spans="1:3" x14ac:dyDescent="0.75">
      <c r="A8426" s="113">
        <v>45276</v>
      </c>
      <c r="B8426" s="97">
        <v>24</v>
      </c>
      <c r="C8426" s="105"/>
    </row>
    <row r="8427" spans="1:3" x14ac:dyDescent="0.75">
      <c r="A8427" s="113">
        <v>45277</v>
      </c>
      <c r="B8427" s="97">
        <v>1</v>
      </c>
      <c r="C8427" s="105"/>
    </row>
    <row r="8428" spans="1:3" x14ac:dyDescent="0.75">
      <c r="A8428" s="113">
        <v>45277</v>
      </c>
      <c r="B8428" s="97">
        <v>2</v>
      </c>
      <c r="C8428" s="105"/>
    </row>
    <row r="8429" spans="1:3" x14ac:dyDescent="0.75">
      <c r="A8429" s="113">
        <v>45277</v>
      </c>
      <c r="B8429" s="97">
        <v>3</v>
      </c>
      <c r="C8429" s="105"/>
    </row>
    <row r="8430" spans="1:3" x14ac:dyDescent="0.75">
      <c r="A8430" s="113">
        <v>45277</v>
      </c>
      <c r="B8430" s="97">
        <v>4</v>
      </c>
      <c r="C8430" s="105"/>
    </row>
    <row r="8431" spans="1:3" x14ac:dyDescent="0.75">
      <c r="A8431" s="113">
        <v>45277</v>
      </c>
      <c r="B8431" s="97">
        <v>5</v>
      </c>
      <c r="C8431" s="105"/>
    </row>
    <row r="8432" spans="1:3" x14ac:dyDescent="0.75">
      <c r="A8432" s="113">
        <v>45277</v>
      </c>
      <c r="B8432" s="97">
        <v>6</v>
      </c>
      <c r="C8432" s="105"/>
    </row>
    <row r="8433" spans="1:3" x14ac:dyDescent="0.75">
      <c r="A8433" s="113">
        <v>45277</v>
      </c>
      <c r="B8433" s="97">
        <v>7</v>
      </c>
      <c r="C8433" s="105"/>
    </row>
    <row r="8434" spans="1:3" x14ac:dyDescent="0.75">
      <c r="A8434" s="113">
        <v>45277</v>
      </c>
      <c r="B8434" s="97">
        <v>8</v>
      </c>
      <c r="C8434" s="105"/>
    </row>
    <row r="8435" spans="1:3" x14ac:dyDescent="0.75">
      <c r="A8435" s="113">
        <v>45277</v>
      </c>
      <c r="B8435" s="97">
        <v>9</v>
      </c>
      <c r="C8435" s="105"/>
    </row>
    <row r="8436" spans="1:3" x14ac:dyDescent="0.75">
      <c r="A8436" s="113">
        <v>45277</v>
      </c>
      <c r="B8436" s="97">
        <v>10</v>
      </c>
      <c r="C8436" s="105"/>
    </row>
    <row r="8437" spans="1:3" x14ac:dyDescent="0.75">
      <c r="A8437" s="113">
        <v>45277</v>
      </c>
      <c r="B8437" s="97">
        <v>11</v>
      </c>
      <c r="C8437" s="105"/>
    </row>
    <row r="8438" spans="1:3" x14ac:dyDescent="0.75">
      <c r="A8438" s="113">
        <v>45277</v>
      </c>
      <c r="B8438" s="97">
        <v>12</v>
      </c>
      <c r="C8438" s="105"/>
    </row>
    <row r="8439" spans="1:3" x14ac:dyDescent="0.75">
      <c r="A8439" s="113">
        <v>45277</v>
      </c>
      <c r="B8439" s="97">
        <v>13</v>
      </c>
      <c r="C8439" s="105"/>
    </row>
    <row r="8440" spans="1:3" x14ac:dyDescent="0.75">
      <c r="A8440" s="113">
        <v>45277</v>
      </c>
      <c r="B8440" s="97">
        <v>14</v>
      </c>
      <c r="C8440" s="105"/>
    </row>
    <row r="8441" spans="1:3" x14ac:dyDescent="0.75">
      <c r="A8441" s="113">
        <v>45277</v>
      </c>
      <c r="B8441" s="97">
        <v>15</v>
      </c>
      <c r="C8441" s="105"/>
    </row>
    <row r="8442" spans="1:3" x14ac:dyDescent="0.75">
      <c r="A8442" s="113">
        <v>45277</v>
      </c>
      <c r="B8442" s="97">
        <v>16</v>
      </c>
      <c r="C8442" s="105"/>
    </row>
    <row r="8443" spans="1:3" x14ac:dyDescent="0.75">
      <c r="A8443" s="113">
        <v>45277</v>
      </c>
      <c r="B8443" s="97">
        <v>17</v>
      </c>
      <c r="C8443" s="105"/>
    </row>
    <row r="8444" spans="1:3" x14ac:dyDescent="0.75">
      <c r="A8444" s="113">
        <v>45277</v>
      </c>
      <c r="B8444" s="97">
        <v>18</v>
      </c>
      <c r="C8444" s="105"/>
    </row>
    <row r="8445" spans="1:3" x14ac:dyDescent="0.75">
      <c r="A8445" s="113">
        <v>45277</v>
      </c>
      <c r="B8445" s="97">
        <v>19</v>
      </c>
      <c r="C8445" s="105"/>
    </row>
    <row r="8446" spans="1:3" x14ac:dyDescent="0.75">
      <c r="A8446" s="113">
        <v>45277</v>
      </c>
      <c r="B8446" s="97">
        <v>20</v>
      </c>
      <c r="C8446" s="105"/>
    </row>
    <row r="8447" spans="1:3" x14ac:dyDescent="0.75">
      <c r="A8447" s="113">
        <v>45277</v>
      </c>
      <c r="B8447" s="97">
        <v>21</v>
      </c>
      <c r="C8447" s="105"/>
    </row>
    <row r="8448" spans="1:3" x14ac:dyDescent="0.75">
      <c r="A8448" s="113">
        <v>45277</v>
      </c>
      <c r="B8448" s="97">
        <v>22</v>
      </c>
      <c r="C8448" s="105"/>
    </row>
    <row r="8449" spans="1:3" x14ac:dyDescent="0.75">
      <c r="A8449" s="113">
        <v>45277</v>
      </c>
      <c r="B8449" s="97">
        <v>23</v>
      </c>
      <c r="C8449" s="105"/>
    </row>
    <row r="8450" spans="1:3" x14ac:dyDescent="0.75">
      <c r="A8450" s="113">
        <v>45277</v>
      </c>
      <c r="B8450" s="97">
        <v>24</v>
      </c>
      <c r="C8450" s="105"/>
    </row>
    <row r="8451" spans="1:3" x14ac:dyDescent="0.75">
      <c r="A8451" s="113">
        <v>45278</v>
      </c>
      <c r="B8451" s="97">
        <v>1</v>
      </c>
      <c r="C8451" s="105"/>
    </row>
    <row r="8452" spans="1:3" x14ac:dyDescent="0.75">
      <c r="A8452" s="113">
        <v>45278</v>
      </c>
      <c r="B8452" s="97">
        <v>2</v>
      </c>
      <c r="C8452" s="105"/>
    </row>
    <row r="8453" spans="1:3" x14ac:dyDescent="0.75">
      <c r="A8453" s="113">
        <v>45278</v>
      </c>
      <c r="B8453" s="97">
        <v>3</v>
      </c>
      <c r="C8453" s="105"/>
    </row>
    <row r="8454" spans="1:3" x14ac:dyDescent="0.75">
      <c r="A8454" s="113">
        <v>45278</v>
      </c>
      <c r="B8454" s="97">
        <v>4</v>
      </c>
      <c r="C8454" s="105"/>
    </row>
    <row r="8455" spans="1:3" x14ac:dyDescent="0.75">
      <c r="A8455" s="113">
        <v>45278</v>
      </c>
      <c r="B8455" s="97">
        <v>5</v>
      </c>
      <c r="C8455" s="105"/>
    </row>
    <row r="8456" spans="1:3" x14ac:dyDescent="0.75">
      <c r="A8456" s="113">
        <v>45278</v>
      </c>
      <c r="B8456" s="97">
        <v>6</v>
      </c>
      <c r="C8456" s="105"/>
    </row>
    <row r="8457" spans="1:3" x14ac:dyDescent="0.75">
      <c r="A8457" s="113">
        <v>45278</v>
      </c>
      <c r="B8457" s="97">
        <v>7</v>
      </c>
      <c r="C8457" s="105"/>
    </row>
    <row r="8458" spans="1:3" x14ac:dyDescent="0.75">
      <c r="A8458" s="113">
        <v>45278</v>
      </c>
      <c r="B8458" s="97">
        <v>8</v>
      </c>
      <c r="C8458" s="105"/>
    </row>
    <row r="8459" spans="1:3" x14ac:dyDescent="0.75">
      <c r="A8459" s="113">
        <v>45278</v>
      </c>
      <c r="B8459" s="97">
        <v>9</v>
      </c>
      <c r="C8459" s="105"/>
    </row>
    <row r="8460" spans="1:3" x14ac:dyDescent="0.75">
      <c r="A8460" s="113">
        <v>45278</v>
      </c>
      <c r="B8460" s="97">
        <v>10</v>
      </c>
      <c r="C8460" s="105"/>
    </row>
    <row r="8461" spans="1:3" x14ac:dyDescent="0.75">
      <c r="A8461" s="113">
        <v>45278</v>
      </c>
      <c r="B8461" s="97">
        <v>11</v>
      </c>
      <c r="C8461" s="105"/>
    </row>
    <row r="8462" spans="1:3" x14ac:dyDescent="0.75">
      <c r="A8462" s="113">
        <v>45278</v>
      </c>
      <c r="B8462" s="97">
        <v>12</v>
      </c>
      <c r="C8462" s="105"/>
    </row>
    <row r="8463" spans="1:3" x14ac:dyDescent="0.75">
      <c r="A8463" s="113">
        <v>45278</v>
      </c>
      <c r="B8463" s="97">
        <v>13</v>
      </c>
      <c r="C8463" s="105"/>
    </row>
    <row r="8464" spans="1:3" x14ac:dyDescent="0.75">
      <c r="A8464" s="113">
        <v>45278</v>
      </c>
      <c r="B8464" s="97">
        <v>14</v>
      </c>
      <c r="C8464" s="105"/>
    </row>
    <row r="8465" spans="1:3" x14ac:dyDescent="0.75">
      <c r="A8465" s="113">
        <v>45278</v>
      </c>
      <c r="B8465" s="97">
        <v>15</v>
      </c>
      <c r="C8465" s="105"/>
    </row>
    <row r="8466" spans="1:3" x14ac:dyDescent="0.75">
      <c r="A8466" s="113">
        <v>45278</v>
      </c>
      <c r="B8466" s="97">
        <v>16</v>
      </c>
      <c r="C8466" s="105"/>
    </row>
    <row r="8467" spans="1:3" x14ac:dyDescent="0.75">
      <c r="A8467" s="113">
        <v>45278</v>
      </c>
      <c r="B8467" s="97">
        <v>17</v>
      </c>
      <c r="C8467" s="105"/>
    </row>
    <row r="8468" spans="1:3" x14ac:dyDescent="0.75">
      <c r="A8468" s="113">
        <v>45278</v>
      </c>
      <c r="B8468" s="97">
        <v>18</v>
      </c>
      <c r="C8468" s="105"/>
    </row>
    <row r="8469" spans="1:3" x14ac:dyDescent="0.75">
      <c r="A8469" s="113">
        <v>45278</v>
      </c>
      <c r="B8469" s="97">
        <v>19</v>
      </c>
      <c r="C8469" s="105"/>
    </row>
    <row r="8470" spans="1:3" x14ac:dyDescent="0.75">
      <c r="A8470" s="113">
        <v>45278</v>
      </c>
      <c r="B8470" s="97">
        <v>20</v>
      </c>
      <c r="C8470" s="105"/>
    </row>
    <row r="8471" spans="1:3" x14ac:dyDescent="0.75">
      <c r="A8471" s="113">
        <v>45278</v>
      </c>
      <c r="B8471" s="97">
        <v>21</v>
      </c>
      <c r="C8471" s="105"/>
    </row>
    <row r="8472" spans="1:3" x14ac:dyDescent="0.75">
      <c r="A8472" s="113">
        <v>45278</v>
      </c>
      <c r="B8472" s="97">
        <v>22</v>
      </c>
      <c r="C8472" s="105"/>
    </row>
    <row r="8473" spans="1:3" x14ac:dyDescent="0.75">
      <c r="A8473" s="113">
        <v>45278</v>
      </c>
      <c r="B8473" s="97">
        <v>23</v>
      </c>
      <c r="C8473" s="105"/>
    </row>
    <row r="8474" spans="1:3" x14ac:dyDescent="0.75">
      <c r="A8474" s="113">
        <v>45278</v>
      </c>
      <c r="B8474" s="97">
        <v>24</v>
      </c>
      <c r="C8474" s="105"/>
    </row>
    <row r="8475" spans="1:3" x14ac:dyDescent="0.75">
      <c r="A8475" s="113">
        <v>45279</v>
      </c>
      <c r="B8475" s="97">
        <v>1</v>
      </c>
      <c r="C8475" s="105"/>
    </row>
    <row r="8476" spans="1:3" x14ac:dyDescent="0.75">
      <c r="A8476" s="113">
        <v>45279</v>
      </c>
      <c r="B8476" s="97">
        <v>2</v>
      </c>
      <c r="C8476" s="105"/>
    </row>
    <row r="8477" spans="1:3" x14ac:dyDescent="0.75">
      <c r="A8477" s="113">
        <v>45279</v>
      </c>
      <c r="B8477" s="97">
        <v>3</v>
      </c>
      <c r="C8477" s="105"/>
    </row>
    <row r="8478" spans="1:3" x14ac:dyDescent="0.75">
      <c r="A8478" s="113">
        <v>45279</v>
      </c>
      <c r="B8478" s="97">
        <v>4</v>
      </c>
      <c r="C8478" s="105"/>
    </row>
    <row r="8479" spans="1:3" x14ac:dyDescent="0.75">
      <c r="A8479" s="113">
        <v>45279</v>
      </c>
      <c r="B8479" s="97">
        <v>5</v>
      </c>
      <c r="C8479" s="105"/>
    </row>
    <row r="8480" spans="1:3" x14ac:dyDescent="0.75">
      <c r="A8480" s="113">
        <v>45279</v>
      </c>
      <c r="B8480" s="97">
        <v>6</v>
      </c>
      <c r="C8480" s="105"/>
    </row>
    <row r="8481" spans="1:3" x14ac:dyDescent="0.75">
      <c r="A8481" s="113">
        <v>45279</v>
      </c>
      <c r="B8481" s="97">
        <v>7</v>
      </c>
      <c r="C8481" s="105"/>
    </row>
    <row r="8482" spans="1:3" x14ac:dyDescent="0.75">
      <c r="A8482" s="113">
        <v>45279</v>
      </c>
      <c r="B8482" s="97">
        <v>8</v>
      </c>
      <c r="C8482" s="105"/>
    </row>
    <row r="8483" spans="1:3" x14ac:dyDescent="0.75">
      <c r="A8483" s="113">
        <v>45279</v>
      </c>
      <c r="B8483" s="97">
        <v>9</v>
      </c>
      <c r="C8483" s="105"/>
    </row>
    <row r="8484" spans="1:3" x14ac:dyDescent="0.75">
      <c r="A8484" s="113">
        <v>45279</v>
      </c>
      <c r="B8484" s="97">
        <v>10</v>
      </c>
      <c r="C8484" s="105"/>
    </row>
    <row r="8485" spans="1:3" x14ac:dyDescent="0.75">
      <c r="A8485" s="113">
        <v>45279</v>
      </c>
      <c r="B8485" s="97">
        <v>11</v>
      </c>
      <c r="C8485" s="105"/>
    </row>
    <row r="8486" spans="1:3" x14ac:dyDescent="0.75">
      <c r="A8486" s="113">
        <v>45279</v>
      </c>
      <c r="B8486" s="97">
        <v>12</v>
      </c>
      <c r="C8486" s="105"/>
    </row>
    <row r="8487" spans="1:3" x14ac:dyDescent="0.75">
      <c r="A8487" s="113">
        <v>45279</v>
      </c>
      <c r="B8487" s="97">
        <v>13</v>
      </c>
      <c r="C8487" s="105"/>
    </row>
    <row r="8488" spans="1:3" x14ac:dyDescent="0.75">
      <c r="A8488" s="113">
        <v>45279</v>
      </c>
      <c r="B8488" s="97">
        <v>14</v>
      </c>
      <c r="C8488" s="105"/>
    </row>
    <row r="8489" spans="1:3" x14ac:dyDescent="0.75">
      <c r="A8489" s="113">
        <v>45279</v>
      </c>
      <c r="B8489" s="97">
        <v>15</v>
      </c>
      <c r="C8489" s="105"/>
    </row>
    <row r="8490" spans="1:3" x14ac:dyDescent="0.75">
      <c r="A8490" s="113">
        <v>45279</v>
      </c>
      <c r="B8490" s="97">
        <v>16</v>
      </c>
      <c r="C8490" s="105"/>
    </row>
    <row r="8491" spans="1:3" x14ac:dyDescent="0.75">
      <c r="A8491" s="113">
        <v>45279</v>
      </c>
      <c r="B8491" s="97">
        <v>17</v>
      </c>
      <c r="C8491" s="105"/>
    </row>
    <row r="8492" spans="1:3" x14ac:dyDescent="0.75">
      <c r="A8492" s="113">
        <v>45279</v>
      </c>
      <c r="B8492" s="97">
        <v>18</v>
      </c>
      <c r="C8492" s="105"/>
    </row>
    <row r="8493" spans="1:3" x14ac:dyDescent="0.75">
      <c r="A8493" s="113">
        <v>45279</v>
      </c>
      <c r="B8493" s="97">
        <v>19</v>
      </c>
      <c r="C8493" s="105"/>
    </row>
    <row r="8494" spans="1:3" x14ac:dyDescent="0.75">
      <c r="A8494" s="113">
        <v>45279</v>
      </c>
      <c r="B8494" s="97">
        <v>20</v>
      </c>
      <c r="C8494" s="105"/>
    </row>
    <row r="8495" spans="1:3" x14ac:dyDescent="0.75">
      <c r="A8495" s="113">
        <v>45279</v>
      </c>
      <c r="B8495" s="97">
        <v>21</v>
      </c>
      <c r="C8495" s="105"/>
    </row>
    <row r="8496" spans="1:3" x14ac:dyDescent="0.75">
      <c r="A8496" s="113">
        <v>45279</v>
      </c>
      <c r="B8496" s="97">
        <v>22</v>
      </c>
      <c r="C8496" s="105"/>
    </row>
    <row r="8497" spans="1:3" x14ac:dyDescent="0.75">
      <c r="A8497" s="113">
        <v>45279</v>
      </c>
      <c r="B8497" s="97">
        <v>23</v>
      </c>
      <c r="C8497" s="105"/>
    </row>
    <row r="8498" spans="1:3" x14ac:dyDescent="0.75">
      <c r="A8498" s="113">
        <v>45279</v>
      </c>
      <c r="B8498" s="97">
        <v>24</v>
      </c>
      <c r="C8498" s="105"/>
    </row>
    <row r="8499" spans="1:3" x14ac:dyDescent="0.75">
      <c r="A8499" s="113">
        <v>45280</v>
      </c>
      <c r="B8499" s="97">
        <v>1</v>
      </c>
      <c r="C8499" s="105"/>
    </row>
    <row r="8500" spans="1:3" x14ac:dyDescent="0.75">
      <c r="A8500" s="113">
        <v>45280</v>
      </c>
      <c r="B8500" s="97">
        <v>2</v>
      </c>
      <c r="C8500" s="105"/>
    </row>
    <row r="8501" spans="1:3" x14ac:dyDescent="0.75">
      <c r="A8501" s="113">
        <v>45280</v>
      </c>
      <c r="B8501" s="97">
        <v>3</v>
      </c>
      <c r="C8501" s="105"/>
    </row>
    <row r="8502" spans="1:3" x14ac:dyDescent="0.75">
      <c r="A8502" s="113">
        <v>45280</v>
      </c>
      <c r="B8502" s="97">
        <v>4</v>
      </c>
      <c r="C8502" s="105"/>
    </row>
    <row r="8503" spans="1:3" x14ac:dyDescent="0.75">
      <c r="A8503" s="113">
        <v>45280</v>
      </c>
      <c r="B8503" s="97">
        <v>5</v>
      </c>
      <c r="C8503" s="105"/>
    </row>
    <row r="8504" spans="1:3" x14ac:dyDescent="0.75">
      <c r="A8504" s="113">
        <v>45280</v>
      </c>
      <c r="B8504" s="97">
        <v>6</v>
      </c>
      <c r="C8504" s="105"/>
    </row>
    <row r="8505" spans="1:3" x14ac:dyDescent="0.75">
      <c r="A8505" s="113">
        <v>45280</v>
      </c>
      <c r="B8505" s="97">
        <v>7</v>
      </c>
      <c r="C8505" s="105"/>
    </row>
    <row r="8506" spans="1:3" x14ac:dyDescent="0.75">
      <c r="A8506" s="113">
        <v>45280</v>
      </c>
      <c r="B8506" s="97">
        <v>8</v>
      </c>
      <c r="C8506" s="105"/>
    </row>
    <row r="8507" spans="1:3" x14ac:dyDescent="0.75">
      <c r="A8507" s="113">
        <v>45280</v>
      </c>
      <c r="B8507" s="97">
        <v>9</v>
      </c>
      <c r="C8507" s="105"/>
    </row>
    <row r="8508" spans="1:3" x14ac:dyDescent="0.75">
      <c r="A8508" s="113">
        <v>45280</v>
      </c>
      <c r="B8508" s="97">
        <v>10</v>
      </c>
      <c r="C8508" s="105"/>
    </row>
    <row r="8509" spans="1:3" x14ac:dyDescent="0.75">
      <c r="A8509" s="113">
        <v>45280</v>
      </c>
      <c r="B8509" s="97">
        <v>11</v>
      </c>
      <c r="C8509" s="105"/>
    </row>
    <row r="8510" spans="1:3" x14ac:dyDescent="0.75">
      <c r="A8510" s="113">
        <v>45280</v>
      </c>
      <c r="B8510" s="97">
        <v>12</v>
      </c>
      <c r="C8510" s="105"/>
    </row>
    <row r="8511" spans="1:3" x14ac:dyDescent="0.75">
      <c r="A8511" s="113">
        <v>45280</v>
      </c>
      <c r="B8511" s="97">
        <v>13</v>
      </c>
      <c r="C8511" s="105"/>
    </row>
    <row r="8512" spans="1:3" x14ac:dyDescent="0.75">
      <c r="A8512" s="113">
        <v>45280</v>
      </c>
      <c r="B8512" s="97">
        <v>14</v>
      </c>
      <c r="C8512" s="105"/>
    </row>
    <row r="8513" spans="1:3" x14ac:dyDescent="0.75">
      <c r="A8513" s="113">
        <v>45280</v>
      </c>
      <c r="B8513" s="97">
        <v>15</v>
      </c>
      <c r="C8513" s="105"/>
    </row>
    <row r="8514" spans="1:3" x14ac:dyDescent="0.75">
      <c r="A8514" s="113">
        <v>45280</v>
      </c>
      <c r="B8514" s="97">
        <v>16</v>
      </c>
      <c r="C8514" s="105"/>
    </row>
    <row r="8515" spans="1:3" x14ac:dyDescent="0.75">
      <c r="A8515" s="113">
        <v>45280</v>
      </c>
      <c r="B8515" s="97">
        <v>17</v>
      </c>
      <c r="C8515" s="105"/>
    </row>
    <row r="8516" spans="1:3" x14ac:dyDescent="0.75">
      <c r="A8516" s="113">
        <v>45280</v>
      </c>
      <c r="B8516" s="97">
        <v>18</v>
      </c>
      <c r="C8516" s="105"/>
    </row>
    <row r="8517" spans="1:3" x14ac:dyDescent="0.75">
      <c r="A8517" s="113">
        <v>45280</v>
      </c>
      <c r="B8517" s="97">
        <v>19</v>
      </c>
      <c r="C8517" s="105"/>
    </row>
    <row r="8518" spans="1:3" x14ac:dyDescent="0.75">
      <c r="A8518" s="113">
        <v>45280</v>
      </c>
      <c r="B8518" s="97">
        <v>20</v>
      </c>
      <c r="C8518" s="105"/>
    </row>
    <row r="8519" spans="1:3" x14ac:dyDescent="0.75">
      <c r="A8519" s="113">
        <v>45280</v>
      </c>
      <c r="B8519" s="97">
        <v>21</v>
      </c>
      <c r="C8519" s="105"/>
    </row>
    <row r="8520" spans="1:3" x14ac:dyDescent="0.75">
      <c r="A8520" s="113">
        <v>45280</v>
      </c>
      <c r="B8520" s="97">
        <v>22</v>
      </c>
      <c r="C8520" s="105"/>
    </row>
    <row r="8521" spans="1:3" x14ac:dyDescent="0.75">
      <c r="A8521" s="113">
        <v>45280</v>
      </c>
      <c r="B8521" s="97">
        <v>23</v>
      </c>
      <c r="C8521" s="105"/>
    </row>
    <row r="8522" spans="1:3" x14ac:dyDescent="0.75">
      <c r="A8522" s="113">
        <v>45280</v>
      </c>
      <c r="B8522" s="97">
        <v>24</v>
      </c>
      <c r="C8522" s="105"/>
    </row>
    <row r="8523" spans="1:3" x14ac:dyDescent="0.75">
      <c r="A8523" s="113">
        <v>45281</v>
      </c>
      <c r="B8523" s="97">
        <v>1</v>
      </c>
      <c r="C8523" s="105"/>
    </row>
    <row r="8524" spans="1:3" x14ac:dyDescent="0.75">
      <c r="A8524" s="113">
        <v>45281</v>
      </c>
      <c r="B8524" s="97">
        <v>2</v>
      </c>
      <c r="C8524" s="105"/>
    </row>
    <row r="8525" spans="1:3" x14ac:dyDescent="0.75">
      <c r="A8525" s="113">
        <v>45281</v>
      </c>
      <c r="B8525" s="97">
        <v>3</v>
      </c>
      <c r="C8525" s="105"/>
    </row>
    <row r="8526" spans="1:3" x14ac:dyDescent="0.75">
      <c r="A8526" s="113">
        <v>45281</v>
      </c>
      <c r="B8526" s="97">
        <v>4</v>
      </c>
      <c r="C8526" s="105"/>
    </row>
    <row r="8527" spans="1:3" x14ac:dyDescent="0.75">
      <c r="A8527" s="113">
        <v>45281</v>
      </c>
      <c r="B8527" s="97">
        <v>5</v>
      </c>
      <c r="C8527" s="105"/>
    </row>
    <row r="8528" spans="1:3" x14ac:dyDescent="0.75">
      <c r="A8528" s="113">
        <v>45281</v>
      </c>
      <c r="B8528" s="97">
        <v>6</v>
      </c>
      <c r="C8528" s="105"/>
    </row>
    <row r="8529" spans="1:3" x14ac:dyDescent="0.75">
      <c r="A8529" s="113">
        <v>45281</v>
      </c>
      <c r="B8529" s="97">
        <v>7</v>
      </c>
      <c r="C8529" s="105"/>
    </row>
    <row r="8530" spans="1:3" x14ac:dyDescent="0.75">
      <c r="A8530" s="113">
        <v>45281</v>
      </c>
      <c r="B8530" s="97">
        <v>8</v>
      </c>
      <c r="C8530" s="105"/>
    </row>
    <row r="8531" spans="1:3" x14ac:dyDescent="0.75">
      <c r="A8531" s="113">
        <v>45281</v>
      </c>
      <c r="B8531" s="97">
        <v>9</v>
      </c>
      <c r="C8531" s="105"/>
    </row>
    <row r="8532" spans="1:3" x14ac:dyDescent="0.75">
      <c r="A8532" s="113">
        <v>45281</v>
      </c>
      <c r="B8532" s="97">
        <v>10</v>
      </c>
      <c r="C8532" s="105"/>
    </row>
    <row r="8533" spans="1:3" x14ac:dyDescent="0.75">
      <c r="A8533" s="113">
        <v>45281</v>
      </c>
      <c r="B8533" s="97">
        <v>11</v>
      </c>
      <c r="C8533" s="105"/>
    </row>
    <row r="8534" spans="1:3" x14ac:dyDescent="0.75">
      <c r="A8534" s="113">
        <v>45281</v>
      </c>
      <c r="B8534" s="97">
        <v>12</v>
      </c>
      <c r="C8534" s="105"/>
    </row>
    <row r="8535" spans="1:3" x14ac:dyDescent="0.75">
      <c r="A8535" s="113">
        <v>45281</v>
      </c>
      <c r="B8535" s="97">
        <v>13</v>
      </c>
      <c r="C8535" s="105"/>
    </row>
    <row r="8536" spans="1:3" x14ac:dyDescent="0.75">
      <c r="A8536" s="113">
        <v>45281</v>
      </c>
      <c r="B8536" s="97">
        <v>14</v>
      </c>
      <c r="C8536" s="105"/>
    </row>
    <row r="8537" spans="1:3" x14ac:dyDescent="0.75">
      <c r="A8537" s="113">
        <v>45281</v>
      </c>
      <c r="B8537" s="97">
        <v>15</v>
      </c>
      <c r="C8537" s="105"/>
    </row>
    <row r="8538" spans="1:3" x14ac:dyDescent="0.75">
      <c r="A8538" s="113">
        <v>45281</v>
      </c>
      <c r="B8538" s="97">
        <v>16</v>
      </c>
      <c r="C8538" s="105"/>
    </row>
    <row r="8539" spans="1:3" x14ac:dyDescent="0.75">
      <c r="A8539" s="113">
        <v>45281</v>
      </c>
      <c r="B8539" s="97">
        <v>17</v>
      </c>
      <c r="C8539" s="105"/>
    </row>
    <row r="8540" spans="1:3" x14ac:dyDescent="0.75">
      <c r="A8540" s="113">
        <v>45281</v>
      </c>
      <c r="B8540" s="97">
        <v>18</v>
      </c>
      <c r="C8540" s="105"/>
    </row>
    <row r="8541" spans="1:3" x14ac:dyDescent="0.75">
      <c r="A8541" s="113">
        <v>45281</v>
      </c>
      <c r="B8541" s="97">
        <v>19</v>
      </c>
      <c r="C8541" s="105"/>
    </row>
    <row r="8542" spans="1:3" x14ac:dyDescent="0.75">
      <c r="A8542" s="113">
        <v>45281</v>
      </c>
      <c r="B8542" s="97">
        <v>20</v>
      </c>
      <c r="C8542" s="105"/>
    </row>
    <row r="8543" spans="1:3" x14ac:dyDescent="0.75">
      <c r="A8543" s="113">
        <v>45281</v>
      </c>
      <c r="B8543" s="97">
        <v>21</v>
      </c>
      <c r="C8543" s="105"/>
    </row>
    <row r="8544" spans="1:3" x14ac:dyDescent="0.75">
      <c r="A8544" s="113">
        <v>45281</v>
      </c>
      <c r="B8544" s="97">
        <v>22</v>
      </c>
      <c r="C8544" s="105"/>
    </row>
    <row r="8545" spans="1:3" x14ac:dyDescent="0.75">
      <c r="A8545" s="113">
        <v>45281</v>
      </c>
      <c r="B8545" s="97">
        <v>23</v>
      </c>
      <c r="C8545" s="105"/>
    </row>
    <row r="8546" spans="1:3" x14ac:dyDescent="0.75">
      <c r="A8546" s="113">
        <v>45281</v>
      </c>
      <c r="B8546" s="97">
        <v>24</v>
      </c>
      <c r="C8546" s="105"/>
    </row>
    <row r="8547" spans="1:3" x14ac:dyDescent="0.75">
      <c r="A8547" s="113">
        <v>45282</v>
      </c>
      <c r="B8547" s="97">
        <v>1</v>
      </c>
      <c r="C8547" s="105"/>
    </row>
    <row r="8548" spans="1:3" x14ac:dyDescent="0.75">
      <c r="A8548" s="113">
        <v>45282</v>
      </c>
      <c r="B8548" s="97">
        <v>2</v>
      </c>
      <c r="C8548" s="105"/>
    </row>
    <row r="8549" spans="1:3" x14ac:dyDescent="0.75">
      <c r="A8549" s="113">
        <v>45282</v>
      </c>
      <c r="B8549" s="97">
        <v>3</v>
      </c>
      <c r="C8549" s="105"/>
    </row>
    <row r="8550" spans="1:3" x14ac:dyDescent="0.75">
      <c r="A8550" s="113">
        <v>45282</v>
      </c>
      <c r="B8550" s="97">
        <v>4</v>
      </c>
      <c r="C8550" s="105"/>
    </row>
    <row r="8551" spans="1:3" x14ac:dyDescent="0.75">
      <c r="A8551" s="113">
        <v>45282</v>
      </c>
      <c r="B8551" s="97">
        <v>5</v>
      </c>
      <c r="C8551" s="105"/>
    </row>
    <row r="8552" spans="1:3" x14ac:dyDescent="0.75">
      <c r="A8552" s="113">
        <v>45282</v>
      </c>
      <c r="B8552" s="97">
        <v>6</v>
      </c>
      <c r="C8552" s="105"/>
    </row>
    <row r="8553" spans="1:3" x14ac:dyDescent="0.75">
      <c r="A8553" s="113">
        <v>45282</v>
      </c>
      <c r="B8553" s="97">
        <v>7</v>
      </c>
      <c r="C8553" s="105"/>
    </row>
    <row r="8554" spans="1:3" x14ac:dyDescent="0.75">
      <c r="A8554" s="113">
        <v>45282</v>
      </c>
      <c r="B8554" s="97">
        <v>8</v>
      </c>
      <c r="C8554" s="105"/>
    </row>
    <row r="8555" spans="1:3" x14ac:dyDescent="0.75">
      <c r="A8555" s="113">
        <v>45282</v>
      </c>
      <c r="B8555" s="97">
        <v>9</v>
      </c>
      <c r="C8555" s="105"/>
    </row>
    <row r="8556" spans="1:3" x14ac:dyDescent="0.75">
      <c r="A8556" s="113">
        <v>45282</v>
      </c>
      <c r="B8556" s="97">
        <v>10</v>
      </c>
      <c r="C8556" s="105"/>
    </row>
    <row r="8557" spans="1:3" x14ac:dyDescent="0.75">
      <c r="A8557" s="113">
        <v>45282</v>
      </c>
      <c r="B8557" s="97">
        <v>11</v>
      </c>
      <c r="C8557" s="105"/>
    </row>
    <row r="8558" spans="1:3" x14ac:dyDescent="0.75">
      <c r="A8558" s="113">
        <v>45282</v>
      </c>
      <c r="B8558" s="97">
        <v>12</v>
      </c>
      <c r="C8558" s="105"/>
    </row>
    <row r="8559" spans="1:3" x14ac:dyDescent="0.75">
      <c r="A8559" s="113">
        <v>45282</v>
      </c>
      <c r="B8559" s="97">
        <v>13</v>
      </c>
      <c r="C8559" s="105"/>
    </row>
    <row r="8560" spans="1:3" x14ac:dyDescent="0.75">
      <c r="A8560" s="113">
        <v>45282</v>
      </c>
      <c r="B8560" s="97">
        <v>14</v>
      </c>
      <c r="C8560" s="105"/>
    </row>
    <row r="8561" spans="1:3" x14ac:dyDescent="0.75">
      <c r="A8561" s="113">
        <v>45282</v>
      </c>
      <c r="B8561" s="97">
        <v>15</v>
      </c>
      <c r="C8561" s="105"/>
    </row>
    <row r="8562" spans="1:3" x14ac:dyDescent="0.75">
      <c r="A8562" s="113">
        <v>45282</v>
      </c>
      <c r="B8562" s="97">
        <v>16</v>
      </c>
      <c r="C8562" s="105"/>
    </row>
    <row r="8563" spans="1:3" x14ac:dyDescent="0.75">
      <c r="A8563" s="113">
        <v>45282</v>
      </c>
      <c r="B8563" s="97">
        <v>17</v>
      </c>
      <c r="C8563" s="105"/>
    </row>
    <row r="8564" spans="1:3" x14ac:dyDescent="0.75">
      <c r="A8564" s="113">
        <v>45282</v>
      </c>
      <c r="B8564" s="97">
        <v>18</v>
      </c>
      <c r="C8564" s="105"/>
    </row>
    <row r="8565" spans="1:3" x14ac:dyDescent="0.75">
      <c r="A8565" s="113">
        <v>45282</v>
      </c>
      <c r="B8565" s="97">
        <v>19</v>
      </c>
      <c r="C8565" s="105"/>
    </row>
    <row r="8566" spans="1:3" x14ac:dyDescent="0.75">
      <c r="A8566" s="113">
        <v>45282</v>
      </c>
      <c r="B8566" s="97">
        <v>20</v>
      </c>
      <c r="C8566" s="105"/>
    </row>
    <row r="8567" spans="1:3" x14ac:dyDescent="0.75">
      <c r="A8567" s="113">
        <v>45282</v>
      </c>
      <c r="B8567" s="97">
        <v>21</v>
      </c>
      <c r="C8567" s="105"/>
    </row>
    <row r="8568" spans="1:3" x14ac:dyDescent="0.75">
      <c r="A8568" s="113">
        <v>45282</v>
      </c>
      <c r="B8568" s="97">
        <v>22</v>
      </c>
      <c r="C8568" s="105"/>
    </row>
    <row r="8569" spans="1:3" x14ac:dyDescent="0.75">
      <c r="A8569" s="113">
        <v>45282</v>
      </c>
      <c r="B8569" s="97">
        <v>23</v>
      </c>
      <c r="C8569" s="105"/>
    </row>
    <row r="8570" spans="1:3" x14ac:dyDescent="0.75">
      <c r="A8570" s="113">
        <v>45282</v>
      </c>
      <c r="B8570" s="97">
        <v>24</v>
      </c>
      <c r="C8570" s="105"/>
    </row>
    <row r="8571" spans="1:3" x14ac:dyDescent="0.75">
      <c r="A8571" s="113">
        <v>45283</v>
      </c>
      <c r="B8571" s="97">
        <v>1</v>
      </c>
      <c r="C8571" s="105"/>
    </row>
    <row r="8572" spans="1:3" x14ac:dyDescent="0.75">
      <c r="A8572" s="113">
        <v>45283</v>
      </c>
      <c r="B8572" s="97">
        <v>2</v>
      </c>
      <c r="C8572" s="105"/>
    </row>
    <row r="8573" spans="1:3" x14ac:dyDescent="0.75">
      <c r="A8573" s="113">
        <v>45283</v>
      </c>
      <c r="B8573" s="97">
        <v>3</v>
      </c>
      <c r="C8573" s="105"/>
    </row>
    <row r="8574" spans="1:3" x14ac:dyDescent="0.75">
      <c r="A8574" s="113">
        <v>45283</v>
      </c>
      <c r="B8574" s="97">
        <v>4</v>
      </c>
      <c r="C8574" s="105"/>
    </row>
    <row r="8575" spans="1:3" x14ac:dyDescent="0.75">
      <c r="A8575" s="113">
        <v>45283</v>
      </c>
      <c r="B8575" s="97">
        <v>5</v>
      </c>
      <c r="C8575" s="105"/>
    </row>
    <row r="8576" spans="1:3" x14ac:dyDescent="0.75">
      <c r="A8576" s="113">
        <v>45283</v>
      </c>
      <c r="B8576" s="97">
        <v>6</v>
      </c>
      <c r="C8576" s="105"/>
    </row>
    <row r="8577" spans="1:3" x14ac:dyDescent="0.75">
      <c r="A8577" s="113">
        <v>45283</v>
      </c>
      <c r="B8577" s="97">
        <v>7</v>
      </c>
      <c r="C8577" s="105"/>
    </row>
    <row r="8578" spans="1:3" x14ac:dyDescent="0.75">
      <c r="A8578" s="113">
        <v>45283</v>
      </c>
      <c r="B8578" s="97">
        <v>8</v>
      </c>
      <c r="C8578" s="105"/>
    </row>
    <row r="8579" spans="1:3" x14ac:dyDescent="0.75">
      <c r="A8579" s="113">
        <v>45283</v>
      </c>
      <c r="B8579" s="97">
        <v>9</v>
      </c>
      <c r="C8579" s="105"/>
    </row>
    <row r="8580" spans="1:3" x14ac:dyDescent="0.75">
      <c r="A8580" s="113">
        <v>45283</v>
      </c>
      <c r="B8580" s="97">
        <v>10</v>
      </c>
      <c r="C8580" s="105"/>
    </row>
    <row r="8581" spans="1:3" x14ac:dyDescent="0.75">
      <c r="A8581" s="113">
        <v>45283</v>
      </c>
      <c r="B8581" s="97">
        <v>11</v>
      </c>
      <c r="C8581" s="105"/>
    </row>
    <row r="8582" spans="1:3" x14ac:dyDescent="0.75">
      <c r="A8582" s="113">
        <v>45283</v>
      </c>
      <c r="B8582" s="97">
        <v>12</v>
      </c>
      <c r="C8582" s="105"/>
    </row>
    <row r="8583" spans="1:3" x14ac:dyDescent="0.75">
      <c r="A8583" s="113">
        <v>45283</v>
      </c>
      <c r="B8583" s="97">
        <v>13</v>
      </c>
      <c r="C8583" s="105"/>
    </row>
    <row r="8584" spans="1:3" x14ac:dyDescent="0.75">
      <c r="A8584" s="113">
        <v>45283</v>
      </c>
      <c r="B8584" s="97">
        <v>14</v>
      </c>
      <c r="C8584" s="105"/>
    </row>
    <row r="8585" spans="1:3" x14ac:dyDescent="0.75">
      <c r="A8585" s="113">
        <v>45283</v>
      </c>
      <c r="B8585" s="97">
        <v>15</v>
      </c>
      <c r="C8585" s="105"/>
    </row>
    <row r="8586" spans="1:3" x14ac:dyDescent="0.75">
      <c r="A8586" s="113">
        <v>45283</v>
      </c>
      <c r="B8586" s="97">
        <v>16</v>
      </c>
      <c r="C8586" s="105"/>
    </row>
    <row r="8587" spans="1:3" x14ac:dyDescent="0.75">
      <c r="A8587" s="113">
        <v>45283</v>
      </c>
      <c r="B8587" s="97">
        <v>17</v>
      </c>
      <c r="C8587" s="105"/>
    </row>
    <row r="8588" spans="1:3" x14ac:dyDescent="0.75">
      <c r="A8588" s="113">
        <v>45283</v>
      </c>
      <c r="B8588" s="97">
        <v>18</v>
      </c>
      <c r="C8588" s="105"/>
    </row>
    <row r="8589" spans="1:3" x14ac:dyDescent="0.75">
      <c r="A8589" s="113">
        <v>45283</v>
      </c>
      <c r="B8589" s="97">
        <v>19</v>
      </c>
      <c r="C8589" s="105"/>
    </row>
    <row r="8590" spans="1:3" x14ac:dyDescent="0.75">
      <c r="A8590" s="113">
        <v>45283</v>
      </c>
      <c r="B8590" s="97">
        <v>20</v>
      </c>
      <c r="C8590" s="105"/>
    </row>
    <row r="8591" spans="1:3" x14ac:dyDescent="0.75">
      <c r="A8591" s="113">
        <v>45283</v>
      </c>
      <c r="B8591" s="97">
        <v>21</v>
      </c>
      <c r="C8591" s="105"/>
    </row>
    <row r="8592" spans="1:3" x14ac:dyDescent="0.75">
      <c r="A8592" s="113">
        <v>45283</v>
      </c>
      <c r="B8592" s="97">
        <v>22</v>
      </c>
      <c r="C8592" s="105"/>
    </row>
    <row r="8593" spans="1:3" x14ac:dyDescent="0.75">
      <c r="A8593" s="113">
        <v>45283</v>
      </c>
      <c r="B8593" s="97">
        <v>23</v>
      </c>
      <c r="C8593" s="105"/>
    </row>
    <row r="8594" spans="1:3" x14ac:dyDescent="0.75">
      <c r="A8594" s="113">
        <v>45283</v>
      </c>
      <c r="B8594" s="97">
        <v>24</v>
      </c>
      <c r="C8594" s="105"/>
    </row>
    <row r="8595" spans="1:3" x14ac:dyDescent="0.75">
      <c r="A8595" s="113">
        <v>45284</v>
      </c>
      <c r="B8595" s="97">
        <v>1</v>
      </c>
      <c r="C8595" s="105"/>
    </row>
    <row r="8596" spans="1:3" x14ac:dyDescent="0.75">
      <c r="A8596" s="113">
        <v>45284</v>
      </c>
      <c r="B8596" s="97">
        <v>2</v>
      </c>
      <c r="C8596" s="105"/>
    </row>
    <row r="8597" spans="1:3" x14ac:dyDescent="0.75">
      <c r="A8597" s="113">
        <v>45284</v>
      </c>
      <c r="B8597" s="97">
        <v>3</v>
      </c>
      <c r="C8597" s="105"/>
    </row>
    <row r="8598" spans="1:3" x14ac:dyDescent="0.75">
      <c r="A8598" s="113">
        <v>45284</v>
      </c>
      <c r="B8598" s="97">
        <v>4</v>
      </c>
      <c r="C8598" s="105"/>
    </row>
    <row r="8599" spans="1:3" x14ac:dyDescent="0.75">
      <c r="A8599" s="113">
        <v>45284</v>
      </c>
      <c r="B8599" s="97">
        <v>5</v>
      </c>
      <c r="C8599" s="105"/>
    </row>
    <row r="8600" spans="1:3" x14ac:dyDescent="0.75">
      <c r="A8600" s="113">
        <v>45284</v>
      </c>
      <c r="B8600" s="97">
        <v>6</v>
      </c>
      <c r="C8600" s="105"/>
    </row>
    <row r="8601" spans="1:3" x14ac:dyDescent="0.75">
      <c r="A8601" s="113">
        <v>45284</v>
      </c>
      <c r="B8601" s="97">
        <v>7</v>
      </c>
      <c r="C8601" s="105"/>
    </row>
    <row r="8602" spans="1:3" x14ac:dyDescent="0.75">
      <c r="A8602" s="113">
        <v>45284</v>
      </c>
      <c r="B8602" s="97">
        <v>8</v>
      </c>
      <c r="C8602" s="105"/>
    </row>
    <row r="8603" spans="1:3" x14ac:dyDescent="0.75">
      <c r="A8603" s="113">
        <v>45284</v>
      </c>
      <c r="B8603" s="97">
        <v>9</v>
      </c>
      <c r="C8603" s="105"/>
    </row>
    <row r="8604" spans="1:3" x14ac:dyDescent="0.75">
      <c r="A8604" s="113">
        <v>45284</v>
      </c>
      <c r="B8604" s="97">
        <v>10</v>
      </c>
      <c r="C8604" s="105"/>
    </row>
    <row r="8605" spans="1:3" x14ac:dyDescent="0.75">
      <c r="A8605" s="113">
        <v>45284</v>
      </c>
      <c r="B8605" s="97">
        <v>11</v>
      </c>
      <c r="C8605" s="105"/>
    </row>
    <row r="8606" spans="1:3" x14ac:dyDescent="0.75">
      <c r="A8606" s="113">
        <v>45284</v>
      </c>
      <c r="B8606" s="97">
        <v>12</v>
      </c>
      <c r="C8606" s="105"/>
    </row>
    <row r="8607" spans="1:3" x14ac:dyDescent="0.75">
      <c r="A8607" s="113">
        <v>45284</v>
      </c>
      <c r="B8607" s="97">
        <v>13</v>
      </c>
      <c r="C8607" s="105"/>
    </row>
    <row r="8608" spans="1:3" x14ac:dyDescent="0.75">
      <c r="A8608" s="113">
        <v>45284</v>
      </c>
      <c r="B8608" s="97">
        <v>14</v>
      </c>
      <c r="C8608" s="105"/>
    </row>
    <row r="8609" spans="1:3" x14ac:dyDescent="0.75">
      <c r="A8609" s="113">
        <v>45284</v>
      </c>
      <c r="B8609" s="97">
        <v>15</v>
      </c>
      <c r="C8609" s="105"/>
    </row>
    <row r="8610" spans="1:3" x14ac:dyDescent="0.75">
      <c r="A8610" s="113">
        <v>45284</v>
      </c>
      <c r="B8610" s="97">
        <v>16</v>
      </c>
      <c r="C8610" s="105"/>
    </row>
    <row r="8611" spans="1:3" x14ac:dyDescent="0.75">
      <c r="A8611" s="113">
        <v>45284</v>
      </c>
      <c r="B8611" s="97">
        <v>17</v>
      </c>
      <c r="C8611" s="105"/>
    </row>
    <row r="8612" spans="1:3" x14ac:dyDescent="0.75">
      <c r="A8612" s="113">
        <v>45284</v>
      </c>
      <c r="B8612" s="97">
        <v>18</v>
      </c>
      <c r="C8612" s="105"/>
    </row>
    <row r="8613" spans="1:3" x14ac:dyDescent="0.75">
      <c r="A8613" s="113">
        <v>45284</v>
      </c>
      <c r="B8613" s="97">
        <v>19</v>
      </c>
      <c r="C8613" s="105"/>
    </row>
    <row r="8614" spans="1:3" x14ac:dyDescent="0.75">
      <c r="A8614" s="113">
        <v>45284</v>
      </c>
      <c r="B8614" s="97">
        <v>20</v>
      </c>
      <c r="C8614" s="105"/>
    </row>
    <row r="8615" spans="1:3" x14ac:dyDescent="0.75">
      <c r="A8615" s="113">
        <v>45284</v>
      </c>
      <c r="B8615" s="97">
        <v>21</v>
      </c>
      <c r="C8615" s="105"/>
    </row>
    <row r="8616" spans="1:3" x14ac:dyDescent="0.75">
      <c r="A8616" s="113">
        <v>45284</v>
      </c>
      <c r="B8616" s="97">
        <v>22</v>
      </c>
      <c r="C8616" s="105"/>
    </row>
    <row r="8617" spans="1:3" x14ac:dyDescent="0.75">
      <c r="A8617" s="113">
        <v>45284</v>
      </c>
      <c r="B8617" s="97">
        <v>23</v>
      </c>
      <c r="C8617" s="105"/>
    </row>
    <row r="8618" spans="1:3" x14ac:dyDescent="0.75">
      <c r="A8618" s="113">
        <v>45284</v>
      </c>
      <c r="B8618" s="97">
        <v>24</v>
      </c>
      <c r="C8618" s="105"/>
    </row>
    <row r="8619" spans="1:3" x14ac:dyDescent="0.75">
      <c r="A8619" s="113">
        <v>45285</v>
      </c>
      <c r="B8619" s="97">
        <v>1</v>
      </c>
      <c r="C8619" s="105"/>
    </row>
    <row r="8620" spans="1:3" x14ac:dyDescent="0.75">
      <c r="A8620" s="113">
        <v>45285</v>
      </c>
      <c r="B8620" s="97">
        <v>2</v>
      </c>
      <c r="C8620" s="105"/>
    </row>
    <row r="8621" spans="1:3" x14ac:dyDescent="0.75">
      <c r="A8621" s="113">
        <v>45285</v>
      </c>
      <c r="B8621" s="97">
        <v>3</v>
      </c>
      <c r="C8621" s="105"/>
    </row>
    <row r="8622" spans="1:3" x14ac:dyDescent="0.75">
      <c r="A8622" s="113">
        <v>45285</v>
      </c>
      <c r="B8622" s="97">
        <v>4</v>
      </c>
      <c r="C8622" s="105"/>
    </row>
    <row r="8623" spans="1:3" x14ac:dyDescent="0.75">
      <c r="A8623" s="113">
        <v>45285</v>
      </c>
      <c r="B8623" s="97">
        <v>5</v>
      </c>
      <c r="C8623" s="105"/>
    </row>
    <row r="8624" spans="1:3" x14ac:dyDescent="0.75">
      <c r="A8624" s="113">
        <v>45285</v>
      </c>
      <c r="B8624" s="97">
        <v>6</v>
      </c>
      <c r="C8624" s="105"/>
    </row>
    <row r="8625" spans="1:3" x14ac:dyDescent="0.75">
      <c r="A8625" s="113">
        <v>45285</v>
      </c>
      <c r="B8625" s="97">
        <v>7</v>
      </c>
      <c r="C8625" s="105"/>
    </row>
    <row r="8626" spans="1:3" x14ac:dyDescent="0.75">
      <c r="A8626" s="113">
        <v>45285</v>
      </c>
      <c r="B8626" s="97">
        <v>8</v>
      </c>
      <c r="C8626" s="105"/>
    </row>
    <row r="8627" spans="1:3" x14ac:dyDescent="0.75">
      <c r="A8627" s="113">
        <v>45285</v>
      </c>
      <c r="B8627" s="97">
        <v>9</v>
      </c>
      <c r="C8627" s="105"/>
    </row>
    <row r="8628" spans="1:3" x14ac:dyDescent="0.75">
      <c r="A8628" s="113">
        <v>45285</v>
      </c>
      <c r="B8628" s="97">
        <v>10</v>
      </c>
      <c r="C8628" s="105"/>
    </row>
    <row r="8629" spans="1:3" x14ac:dyDescent="0.75">
      <c r="A8629" s="113">
        <v>45285</v>
      </c>
      <c r="B8629" s="97">
        <v>11</v>
      </c>
      <c r="C8629" s="105"/>
    </row>
    <row r="8630" spans="1:3" x14ac:dyDescent="0.75">
      <c r="A8630" s="113">
        <v>45285</v>
      </c>
      <c r="B8630" s="97">
        <v>12</v>
      </c>
      <c r="C8630" s="105"/>
    </row>
    <row r="8631" spans="1:3" x14ac:dyDescent="0.75">
      <c r="A8631" s="113">
        <v>45285</v>
      </c>
      <c r="B8631" s="97">
        <v>13</v>
      </c>
      <c r="C8631" s="105"/>
    </row>
    <row r="8632" spans="1:3" x14ac:dyDescent="0.75">
      <c r="A8632" s="113">
        <v>45285</v>
      </c>
      <c r="B8632" s="97">
        <v>14</v>
      </c>
      <c r="C8632" s="105"/>
    </row>
    <row r="8633" spans="1:3" x14ac:dyDescent="0.75">
      <c r="A8633" s="113">
        <v>45285</v>
      </c>
      <c r="B8633" s="97">
        <v>15</v>
      </c>
      <c r="C8633" s="105"/>
    </row>
    <row r="8634" spans="1:3" x14ac:dyDescent="0.75">
      <c r="A8634" s="113">
        <v>45285</v>
      </c>
      <c r="B8634" s="97">
        <v>16</v>
      </c>
      <c r="C8634" s="105"/>
    </row>
    <row r="8635" spans="1:3" x14ac:dyDescent="0.75">
      <c r="A8635" s="113">
        <v>45285</v>
      </c>
      <c r="B8635" s="97">
        <v>17</v>
      </c>
      <c r="C8635" s="105"/>
    </row>
    <row r="8636" spans="1:3" x14ac:dyDescent="0.75">
      <c r="A8636" s="113">
        <v>45285</v>
      </c>
      <c r="B8636" s="97">
        <v>18</v>
      </c>
      <c r="C8636" s="105"/>
    </row>
    <row r="8637" spans="1:3" x14ac:dyDescent="0.75">
      <c r="A8637" s="113">
        <v>45285</v>
      </c>
      <c r="B8637" s="97">
        <v>19</v>
      </c>
      <c r="C8637" s="105"/>
    </row>
    <row r="8638" spans="1:3" x14ac:dyDescent="0.75">
      <c r="A8638" s="113">
        <v>45285</v>
      </c>
      <c r="B8638" s="97">
        <v>20</v>
      </c>
      <c r="C8638" s="105"/>
    </row>
    <row r="8639" spans="1:3" x14ac:dyDescent="0.75">
      <c r="A8639" s="113">
        <v>45285</v>
      </c>
      <c r="B8639" s="97">
        <v>21</v>
      </c>
      <c r="C8639" s="105"/>
    </row>
    <row r="8640" spans="1:3" x14ac:dyDescent="0.75">
      <c r="A8640" s="113">
        <v>45285</v>
      </c>
      <c r="B8640" s="97">
        <v>22</v>
      </c>
      <c r="C8640" s="105"/>
    </row>
    <row r="8641" spans="1:3" x14ac:dyDescent="0.75">
      <c r="A8641" s="113">
        <v>45285</v>
      </c>
      <c r="B8641" s="97">
        <v>23</v>
      </c>
      <c r="C8641" s="105"/>
    </row>
    <row r="8642" spans="1:3" x14ac:dyDescent="0.75">
      <c r="A8642" s="113">
        <v>45285</v>
      </c>
      <c r="B8642" s="97">
        <v>24</v>
      </c>
      <c r="C8642" s="105"/>
    </row>
    <row r="8643" spans="1:3" x14ac:dyDescent="0.75">
      <c r="A8643" s="113">
        <v>45286</v>
      </c>
      <c r="B8643" s="97">
        <v>1</v>
      </c>
      <c r="C8643" s="105"/>
    </row>
    <row r="8644" spans="1:3" x14ac:dyDescent="0.75">
      <c r="A8644" s="113">
        <v>45286</v>
      </c>
      <c r="B8644" s="97">
        <v>2</v>
      </c>
      <c r="C8644" s="105"/>
    </row>
    <row r="8645" spans="1:3" x14ac:dyDescent="0.75">
      <c r="A8645" s="113">
        <v>45286</v>
      </c>
      <c r="B8645" s="97">
        <v>3</v>
      </c>
      <c r="C8645" s="105"/>
    </row>
    <row r="8646" spans="1:3" x14ac:dyDescent="0.75">
      <c r="A8646" s="113">
        <v>45286</v>
      </c>
      <c r="B8646" s="97">
        <v>4</v>
      </c>
      <c r="C8646" s="105"/>
    </row>
    <row r="8647" spans="1:3" x14ac:dyDescent="0.75">
      <c r="A8647" s="113">
        <v>45286</v>
      </c>
      <c r="B8647" s="97">
        <v>5</v>
      </c>
      <c r="C8647" s="105"/>
    </row>
    <row r="8648" spans="1:3" x14ac:dyDescent="0.75">
      <c r="A8648" s="113">
        <v>45286</v>
      </c>
      <c r="B8648" s="97">
        <v>6</v>
      </c>
      <c r="C8648" s="105"/>
    </row>
    <row r="8649" spans="1:3" x14ac:dyDescent="0.75">
      <c r="A8649" s="113">
        <v>45286</v>
      </c>
      <c r="B8649" s="97">
        <v>7</v>
      </c>
      <c r="C8649" s="105"/>
    </row>
    <row r="8650" spans="1:3" x14ac:dyDescent="0.75">
      <c r="A8650" s="113">
        <v>45286</v>
      </c>
      <c r="B8650" s="97">
        <v>8</v>
      </c>
      <c r="C8650" s="105"/>
    </row>
    <row r="8651" spans="1:3" x14ac:dyDescent="0.75">
      <c r="A8651" s="113">
        <v>45286</v>
      </c>
      <c r="B8651" s="97">
        <v>9</v>
      </c>
      <c r="C8651" s="105"/>
    </row>
    <row r="8652" spans="1:3" x14ac:dyDescent="0.75">
      <c r="A8652" s="113">
        <v>45286</v>
      </c>
      <c r="B8652" s="97">
        <v>10</v>
      </c>
      <c r="C8652" s="105"/>
    </row>
    <row r="8653" spans="1:3" x14ac:dyDescent="0.75">
      <c r="A8653" s="113">
        <v>45286</v>
      </c>
      <c r="B8653" s="97">
        <v>11</v>
      </c>
      <c r="C8653" s="105"/>
    </row>
    <row r="8654" spans="1:3" x14ac:dyDescent="0.75">
      <c r="A8654" s="113">
        <v>45286</v>
      </c>
      <c r="B8654" s="97">
        <v>12</v>
      </c>
      <c r="C8654" s="105"/>
    </row>
    <row r="8655" spans="1:3" x14ac:dyDescent="0.75">
      <c r="A8655" s="113">
        <v>45286</v>
      </c>
      <c r="B8655" s="97">
        <v>13</v>
      </c>
      <c r="C8655" s="105"/>
    </row>
    <row r="8656" spans="1:3" x14ac:dyDescent="0.75">
      <c r="A8656" s="113">
        <v>45286</v>
      </c>
      <c r="B8656" s="97">
        <v>14</v>
      </c>
      <c r="C8656" s="105"/>
    </row>
    <row r="8657" spans="1:3" x14ac:dyDescent="0.75">
      <c r="A8657" s="113">
        <v>45286</v>
      </c>
      <c r="B8657" s="97">
        <v>15</v>
      </c>
      <c r="C8657" s="105"/>
    </row>
    <row r="8658" spans="1:3" x14ac:dyDescent="0.75">
      <c r="A8658" s="113">
        <v>45286</v>
      </c>
      <c r="B8658" s="97">
        <v>16</v>
      </c>
      <c r="C8658" s="105"/>
    </row>
    <row r="8659" spans="1:3" x14ac:dyDescent="0.75">
      <c r="A8659" s="113">
        <v>45286</v>
      </c>
      <c r="B8659" s="97">
        <v>17</v>
      </c>
      <c r="C8659" s="105"/>
    </row>
    <row r="8660" spans="1:3" x14ac:dyDescent="0.75">
      <c r="A8660" s="113">
        <v>45286</v>
      </c>
      <c r="B8660" s="97">
        <v>18</v>
      </c>
      <c r="C8660" s="105"/>
    </row>
    <row r="8661" spans="1:3" x14ac:dyDescent="0.75">
      <c r="A8661" s="113">
        <v>45286</v>
      </c>
      <c r="B8661" s="97">
        <v>19</v>
      </c>
      <c r="C8661" s="105"/>
    </row>
    <row r="8662" spans="1:3" x14ac:dyDescent="0.75">
      <c r="A8662" s="113">
        <v>45286</v>
      </c>
      <c r="B8662" s="97">
        <v>20</v>
      </c>
      <c r="C8662" s="105"/>
    </row>
    <row r="8663" spans="1:3" x14ac:dyDescent="0.75">
      <c r="A8663" s="113">
        <v>45286</v>
      </c>
      <c r="B8663" s="97">
        <v>21</v>
      </c>
      <c r="C8663" s="105"/>
    </row>
    <row r="8664" spans="1:3" x14ac:dyDescent="0.75">
      <c r="A8664" s="113">
        <v>45286</v>
      </c>
      <c r="B8664" s="97">
        <v>22</v>
      </c>
      <c r="C8664" s="105"/>
    </row>
    <row r="8665" spans="1:3" x14ac:dyDescent="0.75">
      <c r="A8665" s="113">
        <v>45286</v>
      </c>
      <c r="B8665" s="97">
        <v>23</v>
      </c>
      <c r="C8665" s="105"/>
    </row>
    <row r="8666" spans="1:3" x14ac:dyDescent="0.75">
      <c r="A8666" s="113">
        <v>45286</v>
      </c>
      <c r="B8666" s="97">
        <v>24</v>
      </c>
      <c r="C8666" s="105"/>
    </row>
    <row r="8667" spans="1:3" x14ac:dyDescent="0.75">
      <c r="A8667" s="113">
        <v>45287</v>
      </c>
      <c r="B8667" s="97">
        <v>1</v>
      </c>
      <c r="C8667" s="105"/>
    </row>
    <row r="8668" spans="1:3" x14ac:dyDescent="0.75">
      <c r="A8668" s="113">
        <v>45287</v>
      </c>
      <c r="B8668" s="97">
        <v>2</v>
      </c>
      <c r="C8668" s="105"/>
    </row>
    <row r="8669" spans="1:3" x14ac:dyDescent="0.75">
      <c r="A8669" s="113">
        <v>45287</v>
      </c>
      <c r="B8669" s="97">
        <v>3</v>
      </c>
      <c r="C8669" s="105"/>
    </row>
    <row r="8670" spans="1:3" x14ac:dyDescent="0.75">
      <c r="A8670" s="113">
        <v>45287</v>
      </c>
      <c r="B8670" s="97">
        <v>4</v>
      </c>
      <c r="C8670" s="105"/>
    </row>
    <row r="8671" spans="1:3" x14ac:dyDescent="0.75">
      <c r="A8671" s="113">
        <v>45287</v>
      </c>
      <c r="B8671" s="97">
        <v>5</v>
      </c>
      <c r="C8671" s="105"/>
    </row>
    <row r="8672" spans="1:3" x14ac:dyDescent="0.75">
      <c r="A8672" s="113">
        <v>45287</v>
      </c>
      <c r="B8672" s="97">
        <v>6</v>
      </c>
      <c r="C8672" s="105"/>
    </row>
    <row r="8673" spans="1:3" x14ac:dyDescent="0.75">
      <c r="A8673" s="113">
        <v>45287</v>
      </c>
      <c r="B8673" s="97">
        <v>7</v>
      </c>
      <c r="C8673" s="105"/>
    </row>
    <row r="8674" spans="1:3" x14ac:dyDescent="0.75">
      <c r="A8674" s="113">
        <v>45287</v>
      </c>
      <c r="B8674" s="97">
        <v>8</v>
      </c>
      <c r="C8674" s="105"/>
    </row>
    <row r="8675" spans="1:3" x14ac:dyDescent="0.75">
      <c r="A8675" s="113">
        <v>45287</v>
      </c>
      <c r="B8675" s="97">
        <v>9</v>
      </c>
      <c r="C8675" s="105"/>
    </row>
    <row r="8676" spans="1:3" x14ac:dyDescent="0.75">
      <c r="A8676" s="113">
        <v>45287</v>
      </c>
      <c r="B8676" s="97">
        <v>10</v>
      </c>
      <c r="C8676" s="105"/>
    </row>
    <row r="8677" spans="1:3" x14ac:dyDescent="0.75">
      <c r="A8677" s="113">
        <v>45287</v>
      </c>
      <c r="B8677" s="97">
        <v>11</v>
      </c>
      <c r="C8677" s="105"/>
    </row>
    <row r="8678" spans="1:3" x14ac:dyDescent="0.75">
      <c r="A8678" s="113">
        <v>45287</v>
      </c>
      <c r="B8678" s="97">
        <v>12</v>
      </c>
      <c r="C8678" s="105"/>
    </row>
    <row r="8679" spans="1:3" x14ac:dyDescent="0.75">
      <c r="A8679" s="113">
        <v>45287</v>
      </c>
      <c r="B8679" s="97">
        <v>13</v>
      </c>
      <c r="C8679" s="105"/>
    </row>
    <row r="8680" spans="1:3" x14ac:dyDescent="0.75">
      <c r="A8680" s="113">
        <v>45287</v>
      </c>
      <c r="B8680" s="97">
        <v>14</v>
      </c>
      <c r="C8680" s="105"/>
    </row>
    <row r="8681" spans="1:3" x14ac:dyDescent="0.75">
      <c r="A8681" s="113">
        <v>45287</v>
      </c>
      <c r="B8681" s="97">
        <v>15</v>
      </c>
      <c r="C8681" s="105"/>
    </row>
    <row r="8682" spans="1:3" x14ac:dyDescent="0.75">
      <c r="A8682" s="113">
        <v>45287</v>
      </c>
      <c r="B8682" s="97">
        <v>16</v>
      </c>
      <c r="C8682" s="105"/>
    </row>
    <row r="8683" spans="1:3" x14ac:dyDescent="0.75">
      <c r="A8683" s="113">
        <v>45287</v>
      </c>
      <c r="B8683" s="97">
        <v>17</v>
      </c>
      <c r="C8683" s="105"/>
    </row>
    <row r="8684" spans="1:3" x14ac:dyDescent="0.75">
      <c r="A8684" s="113">
        <v>45287</v>
      </c>
      <c r="B8684" s="97">
        <v>18</v>
      </c>
      <c r="C8684" s="105"/>
    </row>
    <row r="8685" spans="1:3" x14ac:dyDescent="0.75">
      <c r="A8685" s="113">
        <v>45287</v>
      </c>
      <c r="B8685" s="97">
        <v>19</v>
      </c>
      <c r="C8685" s="105"/>
    </row>
    <row r="8686" spans="1:3" x14ac:dyDescent="0.75">
      <c r="A8686" s="113">
        <v>45287</v>
      </c>
      <c r="B8686" s="97">
        <v>20</v>
      </c>
      <c r="C8686" s="105"/>
    </row>
    <row r="8687" spans="1:3" x14ac:dyDescent="0.75">
      <c r="A8687" s="113">
        <v>45287</v>
      </c>
      <c r="B8687" s="97">
        <v>21</v>
      </c>
      <c r="C8687" s="105"/>
    </row>
    <row r="8688" spans="1:3" x14ac:dyDescent="0.75">
      <c r="A8688" s="113">
        <v>45287</v>
      </c>
      <c r="B8688" s="97">
        <v>22</v>
      </c>
      <c r="C8688" s="105"/>
    </row>
    <row r="8689" spans="1:3" x14ac:dyDescent="0.75">
      <c r="A8689" s="113">
        <v>45287</v>
      </c>
      <c r="B8689" s="97">
        <v>23</v>
      </c>
      <c r="C8689" s="105"/>
    </row>
    <row r="8690" spans="1:3" x14ac:dyDescent="0.75">
      <c r="A8690" s="113">
        <v>45287</v>
      </c>
      <c r="B8690" s="97">
        <v>24</v>
      </c>
      <c r="C8690" s="105"/>
    </row>
    <row r="8691" spans="1:3" x14ac:dyDescent="0.75">
      <c r="A8691" s="113">
        <v>45288</v>
      </c>
      <c r="B8691" s="97">
        <v>1</v>
      </c>
      <c r="C8691" s="105"/>
    </row>
    <row r="8692" spans="1:3" x14ac:dyDescent="0.75">
      <c r="A8692" s="113">
        <v>45288</v>
      </c>
      <c r="B8692" s="97">
        <v>2</v>
      </c>
      <c r="C8692" s="105"/>
    </row>
    <row r="8693" spans="1:3" x14ac:dyDescent="0.75">
      <c r="A8693" s="113">
        <v>45288</v>
      </c>
      <c r="B8693" s="97">
        <v>3</v>
      </c>
      <c r="C8693" s="105"/>
    </row>
    <row r="8694" spans="1:3" x14ac:dyDescent="0.75">
      <c r="A8694" s="113">
        <v>45288</v>
      </c>
      <c r="B8694" s="97">
        <v>4</v>
      </c>
      <c r="C8694" s="105"/>
    </row>
    <row r="8695" spans="1:3" x14ac:dyDescent="0.75">
      <c r="A8695" s="113">
        <v>45288</v>
      </c>
      <c r="B8695" s="97">
        <v>5</v>
      </c>
      <c r="C8695" s="105"/>
    </row>
    <row r="8696" spans="1:3" x14ac:dyDescent="0.75">
      <c r="A8696" s="113">
        <v>45288</v>
      </c>
      <c r="B8696" s="97">
        <v>6</v>
      </c>
      <c r="C8696" s="105"/>
    </row>
    <row r="8697" spans="1:3" x14ac:dyDescent="0.75">
      <c r="A8697" s="113">
        <v>45288</v>
      </c>
      <c r="B8697" s="97">
        <v>7</v>
      </c>
      <c r="C8697" s="105"/>
    </row>
    <row r="8698" spans="1:3" x14ac:dyDescent="0.75">
      <c r="A8698" s="113">
        <v>45288</v>
      </c>
      <c r="B8698" s="97">
        <v>8</v>
      </c>
      <c r="C8698" s="105"/>
    </row>
    <row r="8699" spans="1:3" x14ac:dyDescent="0.75">
      <c r="A8699" s="113">
        <v>45288</v>
      </c>
      <c r="B8699" s="97">
        <v>9</v>
      </c>
      <c r="C8699" s="105"/>
    </row>
    <row r="8700" spans="1:3" x14ac:dyDescent="0.75">
      <c r="A8700" s="113">
        <v>45288</v>
      </c>
      <c r="B8700" s="97">
        <v>10</v>
      </c>
      <c r="C8700" s="105"/>
    </row>
    <row r="8701" spans="1:3" x14ac:dyDescent="0.75">
      <c r="A8701" s="113">
        <v>45288</v>
      </c>
      <c r="B8701" s="97">
        <v>11</v>
      </c>
      <c r="C8701" s="105"/>
    </row>
    <row r="8702" spans="1:3" x14ac:dyDescent="0.75">
      <c r="A8702" s="113">
        <v>45288</v>
      </c>
      <c r="B8702" s="97">
        <v>12</v>
      </c>
      <c r="C8702" s="105"/>
    </row>
    <row r="8703" spans="1:3" x14ac:dyDescent="0.75">
      <c r="A8703" s="113">
        <v>45288</v>
      </c>
      <c r="B8703" s="97">
        <v>13</v>
      </c>
      <c r="C8703" s="105"/>
    </row>
    <row r="8704" spans="1:3" x14ac:dyDescent="0.75">
      <c r="A8704" s="113">
        <v>45288</v>
      </c>
      <c r="B8704" s="97">
        <v>14</v>
      </c>
      <c r="C8704" s="105"/>
    </row>
    <row r="8705" spans="1:3" x14ac:dyDescent="0.75">
      <c r="A8705" s="113">
        <v>45288</v>
      </c>
      <c r="B8705" s="97">
        <v>15</v>
      </c>
      <c r="C8705" s="105"/>
    </row>
    <row r="8706" spans="1:3" x14ac:dyDescent="0.75">
      <c r="A8706" s="113">
        <v>45288</v>
      </c>
      <c r="B8706" s="97">
        <v>16</v>
      </c>
      <c r="C8706" s="105"/>
    </row>
    <row r="8707" spans="1:3" x14ac:dyDescent="0.75">
      <c r="A8707" s="113">
        <v>45288</v>
      </c>
      <c r="B8707" s="97">
        <v>17</v>
      </c>
      <c r="C8707" s="105"/>
    </row>
    <row r="8708" spans="1:3" x14ac:dyDescent="0.75">
      <c r="A8708" s="113">
        <v>45288</v>
      </c>
      <c r="B8708" s="97">
        <v>18</v>
      </c>
      <c r="C8708" s="105"/>
    </row>
    <row r="8709" spans="1:3" x14ac:dyDescent="0.75">
      <c r="A8709" s="113">
        <v>45288</v>
      </c>
      <c r="B8709" s="97">
        <v>19</v>
      </c>
      <c r="C8709" s="105"/>
    </row>
    <row r="8710" spans="1:3" x14ac:dyDescent="0.75">
      <c r="A8710" s="113">
        <v>45288</v>
      </c>
      <c r="B8710" s="97">
        <v>20</v>
      </c>
      <c r="C8710" s="105"/>
    </row>
    <row r="8711" spans="1:3" x14ac:dyDescent="0.75">
      <c r="A8711" s="113">
        <v>45288</v>
      </c>
      <c r="B8711" s="97">
        <v>21</v>
      </c>
      <c r="C8711" s="105"/>
    </row>
    <row r="8712" spans="1:3" x14ac:dyDescent="0.75">
      <c r="A8712" s="113">
        <v>45288</v>
      </c>
      <c r="B8712" s="97">
        <v>22</v>
      </c>
      <c r="C8712" s="105"/>
    </row>
    <row r="8713" spans="1:3" x14ac:dyDescent="0.75">
      <c r="A8713" s="113">
        <v>45288</v>
      </c>
      <c r="B8713" s="97">
        <v>23</v>
      </c>
      <c r="C8713" s="105"/>
    </row>
    <row r="8714" spans="1:3" x14ac:dyDescent="0.75">
      <c r="A8714" s="113">
        <v>45288</v>
      </c>
      <c r="B8714" s="97">
        <v>24</v>
      </c>
      <c r="C8714" s="105"/>
    </row>
    <row r="8715" spans="1:3" x14ac:dyDescent="0.75">
      <c r="A8715" s="113">
        <v>45289</v>
      </c>
      <c r="B8715" s="97">
        <v>1</v>
      </c>
      <c r="C8715" s="105"/>
    </row>
    <row r="8716" spans="1:3" x14ac:dyDescent="0.75">
      <c r="A8716" s="113">
        <v>45289</v>
      </c>
      <c r="B8716" s="97">
        <v>2</v>
      </c>
      <c r="C8716" s="105"/>
    </row>
    <row r="8717" spans="1:3" x14ac:dyDescent="0.75">
      <c r="A8717" s="113">
        <v>45289</v>
      </c>
      <c r="B8717" s="97">
        <v>3</v>
      </c>
      <c r="C8717" s="105"/>
    </row>
    <row r="8718" spans="1:3" x14ac:dyDescent="0.75">
      <c r="A8718" s="113">
        <v>45289</v>
      </c>
      <c r="B8718" s="97">
        <v>4</v>
      </c>
      <c r="C8718" s="105"/>
    </row>
    <row r="8719" spans="1:3" x14ac:dyDescent="0.75">
      <c r="A8719" s="113">
        <v>45289</v>
      </c>
      <c r="B8719" s="97">
        <v>5</v>
      </c>
      <c r="C8719" s="105"/>
    </row>
    <row r="8720" spans="1:3" x14ac:dyDescent="0.75">
      <c r="A8720" s="113">
        <v>45289</v>
      </c>
      <c r="B8720" s="97">
        <v>6</v>
      </c>
      <c r="C8720" s="105"/>
    </row>
    <row r="8721" spans="1:3" x14ac:dyDescent="0.75">
      <c r="A8721" s="113">
        <v>45289</v>
      </c>
      <c r="B8721" s="97">
        <v>7</v>
      </c>
      <c r="C8721" s="105"/>
    </row>
    <row r="8722" spans="1:3" x14ac:dyDescent="0.75">
      <c r="A8722" s="113">
        <v>45289</v>
      </c>
      <c r="B8722" s="97">
        <v>8</v>
      </c>
      <c r="C8722" s="105"/>
    </row>
    <row r="8723" spans="1:3" x14ac:dyDescent="0.75">
      <c r="A8723" s="113">
        <v>45289</v>
      </c>
      <c r="B8723" s="97">
        <v>9</v>
      </c>
      <c r="C8723" s="105"/>
    </row>
    <row r="8724" spans="1:3" x14ac:dyDescent="0.75">
      <c r="A8724" s="113">
        <v>45289</v>
      </c>
      <c r="B8724" s="97">
        <v>10</v>
      </c>
      <c r="C8724" s="105"/>
    </row>
    <row r="8725" spans="1:3" x14ac:dyDescent="0.75">
      <c r="A8725" s="113">
        <v>45289</v>
      </c>
      <c r="B8725" s="97">
        <v>11</v>
      </c>
      <c r="C8725" s="105"/>
    </row>
    <row r="8726" spans="1:3" x14ac:dyDescent="0.75">
      <c r="A8726" s="113">
        <v>45289</v>
      </c>
      <c r="B8726" s="97">
        <v>12</v>
      </c>
      <c r="C8726" s="105"/>
    </row>
    <row r="8727" spans="1:3" x14ac:dyDescent="0.75">
      <c r="A8727" s="113">
        <v>45289</v>
      </c>
      <c r="B8727" s="97">
        <v>13</v>
      </c>
      <c r="C8727" s="105"/>
    </row>
    <row r="8728" spans="1:3" x14ac:dyDescent="0.75">
      <c r="A8728" s="113">
        <v>45289</v>
      </c>
      <c r="B8728" s="97">
        <v>14</v>
      </c>
      <c r="C8728" s="105"/>
    </row>
    <row r="8729" spans="1:3" x14ac:dyDescent="0.75">
      <c r="A8729" s="113">
        <v>45289</v>
      </c>
      <c r="B8729" s="97">
        <v>15</v>
      </c>
      <c r="C8729" s="105"/>
    </row>
    <row r="8730" spans="1:3" x14ac:dyDescent="0.75">
      <c r="A8730" s="113">
        <v>45289</v>
      </c>
      <c r="B8730" s="97">
        <v>16</v>
      </c>
      <c r="C8730" s="105"/>
    </row>
    <row r="8731" spans="1:3" x14ac:dyDescent="0.75">
      <c r="A8731" s="113">
        <v>45289</v>
      </c>
      <c r="B8731" s="97">
        <v>17</v>
      </c>
      <c r="C8731" s="105"/>
    </row>
    <row r="8732" spans="1:3" x14ac:dyDescent="0.75">
      <c r="A8732" s="113">
        <v>45289</v>
      </c>
      <c r="B8732" s="97">
        <v>18</v>
      </c>
      <c r="C8732" s="105"/>
    </row>
    <row r="8733" spans="1:3" x14ac:dyDescent="0.75">
      <c r="A8733" s="113">
        <v>45289</v>
      </c>
      <c r="B8733" s="97">
        <v>19</v>
      </c>
      <c r="C8733" s="105"/>
    </row>
    <row r="8734" spans="1:3" x14ac:dyDescent="0.75">
      <c r="A8734" s="113">
        <v>45289</v>
      </c>
      <c r="B8734" s="97">
        <v>20</v>
      </c>
      <c r="C8734" s="105"/>
    </row>
    <row r="8735" spans="1:3" x14ac:dyDescent="0.75">
      <c r="A8735" s="113">
        <v>45289</v>
      </c>
      <c r="B8735" s="97">
        <v>21</v>
      </c>
      <c r="C8735" s="105"/>
    </row>
    <row r="8736" spans="1:3" x14ac:dyDescent="0.75">
      <c r="A8736" s="113">
        <v>45289</v>
      </c>
      <c r="B8736" s="97">
        <v>22</v>
      </c>
      <c r="C8736" s="105"/>
    </row>
    <row r="8737" spans="1:3" x14ac:dyDescent="0.75">
      <c r="A8737" s="113">
        <v>45289</v>
      </c>
      <c r="B8737" s="97">
        <v>23</v>
      </c>
      <c r="C8737" s="105"/>
    </row>
    <row r="8738" spans="1:3" x14ac:dyDescent="0.75">
      <c r="A8738" s="113">
        <v>45289</v>
      </c>
      <c r="B8738" s="97">
        <v>24</v>
      </c>
      <c r="C8738" s="105"/>
    </row>
    <row r="8739" spans="1:3" x14ac:dyDescent="0.75">
      <c r="A8739" s="113">
        <v>45290</v>
      </c>
      <c r="B8739" s="97">
        <v>1</v>
      </c>
      <c r="C8739" s="105"/>
    </row>
    <row r="8740" spans="1:3" x14ac:dyDescent="0.75">
      <c r="A8740" s="113">
        <v>45290</v>
      </c>
      <c r="B8740" s="97">
        <v>2</v>
      </c>
      <c r="C8740" s="105"/>
    </row>
    <row r="8741" spans="1:3" x14ac:dyDescent="0.75">
      <c r="A8741" s="113">
        <v>45290</v>
      </c>
      <c r="B8741" s="97">
        <v>3</v>
      </c>
      <c r="C8741" s="105"/>
    </row>
    <row r="8742" spans="1:3" x14ac:dyDescent="0.75">
      <c r="A8742" s="113">
        <v>45290</v>
      </c>
      <c r="B8742" s="97">
        <v>4</v>
      </c>
      <c r="C8742" s="105"/>
    </row>
    <row r="8743" spans="1:3" x14ac:dyDescent="0.75">
      <c r="A8743" s="113">
        <v>45290</v>
      </c>
      <c r="B8743" s="97">
        <v>5</v>
      </c>
      <c r="C8743" s="105"/>
    </row>
    <row r="8744" spans="1:3" x14ac:dyDescent="0.75">
      <c r="A8744" s="113">
        <v>45290</v>
      </c>
      <c r="B8744" s="97">
        <v>6</v>
      </c>
      <c r="C8744" s="105"/>
    </row>
    <row r="8745" spans="1:3" x14ac:dyDescent="0.75">
      <c r="A8745" s="113">
        <v>45290</v>
      </c>
      <c r="B8745" s="97">
        <v>7</v>
      </c>
      <c r="C8745" s="105"/>
    </row>
    <row r="8746" spans="1:3" x14ac:dyDescent="0.75">
      <c r="A8746" s="113">
        <v>45290</v>
      </c>
      <c r="B8746" s="97">
        <v>8</v>
      </c>
      <c r="C8746" s="105"/>
    </row>
    <row r="8747" spans="1:3" x14ac:dyDescent="0.75">
      <c r="A8747" s="113">
        <v>45290</v>
      </c>
      <c r="B8747" s="97">
        <v>9</v>
      </c>
      <c r="C8747" s="105"/>
    </row>
    <row r="8748" spans="1:3" x14ac:dyDescent="0.75">
      <c r="A8748" s="113">
        <v>45290</v>
      </c>
      <c r="B8748" s="97">
        <v>10</v>
      </c>
      <c r="C8748" s="105"/>
    </row>
    <row r="8749" spans="1:3" x14ac:dyDescent="0.75">
      <c r="A8749" s="113">
        <v>45290</v>
      </c>
      <c r="B8749" s="97">
        <v>11</v>
      </c>
      <c r="C8749" s="105"/>
    </row>
    <row r="8750" spans="1:3" x14ac:dyDescent="0.75">
      <c r="A8750" s="113">
        <v>45290</v>
      </c>
      <c r="B8750" s="97">
        <v>12</v>
      </c>
      <c r="C8750" s="105"/>
    </row>
    <row r="8751" spans="1:3" x14ac:dyDescent="0.75">
      <c r="A8751" s="113">
        <v>45290</v>
      </c>
      <c r="B8751" s="97">
        <v>13</v>
      </c>
      <c r="C8751" s="105"/>
    </row>
    <row r="8752" spans="1:3" x14ac:dyDescent="0.75">
      <c r="A8752" s="113">
        <v>45290</v>
      </c>
      <c r="B8752" s="97">
        <v>14</v>
      </c>
      <c r="C8752" s="105"/>
    </row>
    <row r="8753" spans="1:3" x14ac:dyDescent="0.75">
      <c r="A8753" s="113">
        <v>45290</v>
      </c>
      <c r="B8753" s="97">
        <v>15</v>
      </c>
      <c r="C8753" s="105"/>
    </row>
    <row r="8754" spans="1:3" x14ac:dyDescent="0.75">
      <c r="A8754" s="113">
        <v>45290</v>
      </c>
      <c r="B8754" s="97">
        <v>16</v>
      </c>
      <c r="C8754" s="105"/>
    </row>
    <row r="8755" spans="1:3" x14ac:dyDescent="0.75">
      <c r="A8755" s="113">
        <v>45290</v>
      </c>
      <c r="B8755" s="97">
        <v>17</v>
      </c>
      <c r="C8755" s="105"/>
    </row>
    <row r="8756" spans="1:3" x14ac:dyDescent="0.75">
      <c r="A8756" s="113">
        <v>45290</v>
      </c>
      <c r="B8756" s="97">
        <v>18</v>
      </c>
      <c r="C8756" s="105"/>
    </row>
    <row r="8757" spans="1:3" x14ac:dyDescent="0.75">
      <c r="A8757" s="113">
        <v>45290</v>
      </c>
      <c r="B8757" s="97">
        <v>19</v>
      </c>
      <c r="C8757" s="105"/>
    </row>
    <row r="8758" spans="1:3" x14ac:dyDescent="0.75">
      <c r="A8758" s="113">
        <v>45290</v>
      </c>
      <c r="B8758" s="97">
        <v>20</v>
      </c>
      <c r="C8758" s="105"/>
    </row>
    <row r="8759" spans="1:3" x14ac:dyDescent="0.75">
      <c r="A8759" s="113">
        <v>45290</v>
      </c>
      <c r="B8759" s="97">
        <v>21</v>
      </c>
      <c r="C8759" s="105"/>
    </row>
    <row r="8760" spans="1:3" x14ac:dyDescent="0.75">
      <c r="A8760" s="113">
        <v>45290</v>
      </c>
      <c r="B8760" s="97">
        <v>22</v>
      </c>
      <c r="C8760" s="105"/>
    </row>
    <row r="8761" spans="1:3" x14ac:dyDescent="0.75">
      <c r="A8761" s="113">
        <v>45290</v>
      </c>
      <c r="B8761" s="97">
        <v>23</v>
      </c>
      <c r="C8761" s="105"/>
    </row>
    <row r="8762" spans="1:3" x14ac:dyDescent="0.75">
      <c r="A8762" s="113">
        <v>45290</v>
      </c>
      <c r="B8762" s="97">
        <v>24</v>
      </c>
      <c r="C8762" s="105"/>
    </row>
    <row r="8763" spans="1:3" x14ac:dyDescent="0.75">
      <c r="A8763" s="113">
        <v>45291</v>
      </c>
      <c r="B8763" s="97">
        <v>1</v>
      </c>
      <c r="C8763" s="105"/>
    </row>
    <row r="8764" spans="1:3" x14ac:dyDescent="0.75">
      <c r="A8764" s="113">
        <v>45291</v>
      </c>
      <c r="B8764" s="97">
        <v>2</v>
      </c>
      <c r="C8764" s="105"/>
    </row>
    <row r="8765" spans="1:3" x14ac:dyDescent="0.75">
      <c r="A8765" s="113">
        <v>45291</v>
      </c>
      <c r="B8765" s="97">
        <v>3</v>
      </c>
      <c r="C8765" s="105"/>
    </row>
    <row r="8766" spans="1:3" x14ac:dyDescent="0.75">
      <c r="A8766" s="113">
        <v>45291</v>
      </c>
      <c r="B8766" s="97">
        <v>4</v>
      </c>
      <c r="C8766" s="105"/>
    </row>
    <row r="8767" spans="1:3" x14ac:dyDescent="0.75">
      <c r="A8767" s="113">
        <v>45291</v>
      </c>
      <c r="B8767" s="97">
        <v>5</v>
      </c>
      <c r="C8767" s="105"/>
    </row>
    <row r="8768" spans="1:3" x14ac:dyDescent="0.75">
      <c r="A8768" s="113">
        <v>45291</v>
      </c>
      <c r="B8768" s="97">
        <v>6</v>
      </c>
      <c r="C8768" s="105"/>
    </row>
    <row r="8769" spans="1:3" x14ac:dyDescent="0.75">
      <c r="A8769" s="113">
        <v>45291</v>
      </c>
      <c r="B8769" s="97">
        <v>7</v>
      </c>
      <c r="C8769" s="105"/>
    </row>
    <row r="8770" spans="1:3" x14ac:dyDescent="0.75">
      <c r="A8770" s="113">
        <v>45291</v>
      </c>
      <c r="B8770" s="97">
        <v>8</v>
      </c>
      <c r="C8770" s="105"/>
    </row>
    <row r="8771" spans="1:3" x14ac:dyDescent="0.75">
      <c r="A8771" s="113">
        <v>45291</v>
      </c>
      <c r="B8771" s="97">
        <v>9</v>
      </c>
      <c r="C8771" s="105"/>
    </row>
    <row r="8772" spans="1:3" x14ac:dyDescent="0.75">
      <c r="A8772" s="113">
        <v>45291</v>
      </c>
      <c r="B8772" s="97">
        <v>10</v>
      </c>
      <c r="C8772" s="105"/>
    </row>
    <row r="8773" spans="1:3" x14ac:dyDescent="0.75">
      <c r="A8773" s="113">
        <v>45291</v>
      </c>
      <c r="B8773" s="97">
        <v>11</v>
      </c>
      <c r="C8773" s="105"/>
    </row>
    <row r="8774" spans="1:3" x14ac:dyDescent="0.75">
      <c r="A8774" s="113">
        <v>45291</v>
      </c>
      <c r="B8774" s="97">
        <v>12</v>
      </c>
      <c r="C8774" s="105"/>
    </row>
    <row r="8775" spans="1:3" x14ac:dyDescent="0.75">
      <c r="A8775" s="113">
        <v>45291</v>
      </c>
      <c r="B8775" s="97">
        <v>13</v>
      </c>
      <c r="C8775" s="105"/>
    </row>
    <row r="8776" spans="1:3" x14ac:dyDescent="0.75">
      <c r="A8776" s="113">
        <v>45291</v>
      </c>
      <c r="B8776" s="97">
        <v>14</v>
      </c>
      <c r="C8776" s="105"/>
    </row>
    <row r="8777" spans="1:3" x14ac:dyDescent="0.75">
      <c r="A8777" s="113">
        <v>45291</v>
      </c>
      <c r="B8777" s="97">
        <v>15</v>
      </c>
      <c r="C8777" s="105"/>
    </row>
    <row r="8778" spans="1:3" x14ac:dyDescent="0.75">
      <c r="A8778" s="113">
        <v>45291</v>
      </c>
      <c r="B8778" s="97">
        <v>16</v>
      </c>
      <c r="C8778" s="105"/>
    </row>
    <row r="8779" spans="1:3" x14ac:dyDescent="0.75">
      <c r="A8779" s="113">
        <v>45291</v>
      </c>
      <c r="B8779" s="97">
        <v>17</v>
      </c>
      <c r="C8779" s="105"/>
    </row>
    <row r="8780" spans="1:3" x14ac:dyDescent="0.75">
      <c r="A8780" s="113">
        <v>45291</v>
      </c>
      <c r="B8780" s="97">
        <v>18</v>
      </c>
      <c r="C8780" s="105"/>
    </row>
    <row r="8781" spans="1:3" x14ac:dyDescent="0.75">
      <c r="A8781" s="113">
        <v>45291</v>
      </c>
      <c r="B8781" s="97">
        <v>19</v>
      </c>
      <c r="C8781" s="105"/>
    </row>
    <row r="8782" spans="1:3" x14ac:dyDescent="0.75">
      <c r="A8782" s="113">
        <v>45291</v>
      </c>
      <c r="B8782" s="97">
        <v>20</v>
      </c>
      <c r="C8782" s="105"/>
    </row>
    <row r="8783" spans="1:3" x14ac:dyDescent="0.75">
      <c r="A8783" s="113">
        <v>45291</v>
      </c>
      <c r="B8783" s="97">
        <v>21</v>
      </c>
      <c r="C8783" s="105"/>
    </row>
    <row r="8784" spans="1:3" x14ac:dyDescent="0.75">
      <c r="A8784" s="113">
        <v>45291</v>
      </c>
      <c r="B8784" s="97">
        <v>22</v>
      </c>
      <c r="C8784" s="105"/>
    </row>
    <row r="8785" spans="1:3" x14ac:dyDescent="0.75">
      <c r="A8785" s="113">
        <v>45291</v>
      </c>
      <c r="B8785" s="97">
        <v>23</v>
      </c>
      <c r="C8785" s="105"/>
    </row>
    <row r="8786" spans="1:3" x14ac:dyDescent="0.75">
      <c r="A8786" s="113">
        <v>45291</v>
      </c>
      <c r="B8786" s="97">
        <v>24</v>
      </c>
      <c r="C8786" s="105"/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C6:E37"/>
  <sheetViews>
    <sheetView topLeftCell="A13" workbookViewId="0">
      <selection activeCell="E6" sqref="E6:E25"/>
    </sheetView>
  </sheetViews>
  <sheetFormatPr defaultRowHeight="15.75" x14ac:dyDescent="0.75"/>
  <cols>
    <col min="3" max="3" width="23.875" customWidth="1"/>
  </cols>
  <sheetData>
    <row r="6" spans="3:5" x14ac:dyDescent="0.75">
      <c r="C6" s="1" t="s">
        <v>118</v>
      </c>
      <c r="E6" t="s">
        <v>285</v>
      </c>
    </row>
    <row r="7" spans="3:5" x14ac:dyDescent="0.75">
      <c r="C7" s="1" t="s">
        <v>306</v>
      </c>
      <c r="E7" t="s">
        <v>286</v>
      </c>
    </row>
    <row r="8" spans="3:5" x14ac:dyDescent="0.75">
      <c r="C8" s="1" t="s">
        <v>307</v>
      </c>
      <c r="E8" t="s">
        <v>288</v>
      </c>
    </row>
    <row r="9" spans="3:5" x14ac:dyDescent="0.75">
      <c r="C9" s="1" t="s">
        <v>308</v>
      </c>
      <c r="E9" t="s">
        <v>289</v>
      </c>
    </row>
    <row r="10" spans="3:5" x14ac:dyDescent="0.75">
      <c r="C10" s="1" t="s">
        <v>309</v>
      </c>
      <c r="E10" t="s">
        <v>290</v>
      </c>
    </row>
    <row r="11" spans="3:5" x14ac:dyDescent="0.75">
      <c r="C11" s="1" t="s">
        <v>122</v>
      </c>
      <c r="E11" t="s">
        <v>292</v>
      </c>
    </row>
    <row r="12" spans="3:5" x14ac:dyDescent="0.75">
      <c r="C12" s="1" t="s">
        <v>287</v>
      </c>
      <c r="E12" t="s">
        <v>294</v>
      </c>
    </row>
    <row r="13" spans="3:5" x14ac:dyDescent="0.75">
      <c r="C13" s="1" t="s">
        <v>124</v>
      </c>
      <c r="E13" t="s">
        <v>296</v>
      </c>
    </row>
    <row r="14" spans="3:5" x14ac:dyDescent="0.75">
      <c r="C14" s="1" t="s">
        <v>114</v>
      </c>
      <c r="E14" t="s">
        <v>298</v>
      </c>
    </row>
    <row r="15" spans="3:5" x14ac:dyDescent="0.75">
      <c r="C15" s="1" t="s">
        <v>291</v>
      </c>
      <c r="E15" t="s">
        <v>299</v>
      </c>
    </row>
    <row r="16" spans="3:5" x14ac:dyDescent="0.75">
      <c r="C16" s="1" t="s">
        <v>293</v>
      </c>
      <c r="E16" s="168" t="s">
        <v>358</v>
      </c>
    </row>
    <row r="17" spans="3:5" x14ac:dyDescent="0.75">
      <c r="C17" s="1" t="s">
        <v>295</v>
      </c>
      <c r="E17" s="168" t="s">
        <v>359</v>
      </c>
    </row>
    <row r="18" spans="3:5" x14ac:dyDescent="0.75">
      <c r="C18" s="1" t="s">
        <v>297</v>
      </c>
      <c r="E18" s="168" t="s">
        <v>360</v>
      </c>
    </row>
    <row r="19" spans="3:5" x14ac:dyDescent="0.75">
      <c r="C19" s="1" t="s">
        <v>301</v>
      </c>
      <c r="E19" s="168" t="s">
        <v>361</v>
      </c>
    </row>
    <row r="20" spans="3:5" x14ac:dyDescent="0.75">
      <c r="C20" s="1" t="s">
        <v>302</v>
      </c>
      <c r="E20" s="168" t="s">
        <v>362</v>
      </c>
    </row>
    <row r="21" spans="3:5" x14ac:dyDescent="0.75">
      <c r="C21" s="1" t="s">
        <v>303</v>
      </c>
      <c r="E21" s="168" t="s">
        <v>363</v>
      </c>
    </row>
    <row r="22" spans="3:5" x14ac:dyDescent="0.75">
      <c r="C22" s="1" t="s">
        <v>304</v>
      </c>
      <c r="E22" s="168" t="s">
        <v>364</v>
      </c>
    </row>
    <row r="23" spans="3:5" x14ac:dyDescent="0.75">
      <c r="C23" s="1" t="s">
        <v>116</v>
      </c>
      <c r="E23" s="168" t="s">
        <v>365</v>
      </c>
    </row>
    <row r="24" spans="3:5" x14ac:dyDescent="0.75">
      <c r="C24" s="1" t="s">
        <v>310</v>
      </c>
      <c r="E24" s="168" t="s">
        <v>300</v>
      </c>
    </row>
    <row r="25" spans="3:5" x14ac:dyDescent="0.75">
      <c r="C25" s="1" t="s">
        <v>311</v>
      </c>
      <c r="E25" s="168" t="s">
        <v>134</v>
      </c>
    </row>
    <row r="26" spans="3:5" x14ac:dyDescent="0.75">
      <c r="C26" s="1" t="s">
        <v>312</v>
      </c>
    </row>
    <row r="27" spans="3:5" x14ac:dyDescent="0.75">
      <c r="C27" s="1" t="s">
        <v>313</v>
      </c>
    </row>
    <row r="28" spans="3:5" x14ac:dyDescent="0.75">
      <c r="C28" s="1" t="s">
        <v>314</v>
      </c>
    </row>
    <row r="29" spans="3:5" x14ac:dyDescent="0.75">
      <c r="C29" s="1" t="s">
        <v>315</v>
      </c>
    </row>
    <row r="30" spans="3:5" x14ac:dyDescent="0.75">
      <c r="C30" s="1" t="s">
        <v>316</v>
      </c>
    </row>
    <row r="31" spans="3:5" x14ac:dyDescent="0.75">
      <c r="C31" s="1" t="s">
        <v>305</v>
      </c>
    </row>
    <row r="32" spans="3:5" x14ac:dyDescent="0.75">
      <c r="C32" s="1" t="s">
        <v>318</v>
      </c>
    </row>
    <row r="33" spans="3:3" x14ac:dyDescent="0.75">
      <c r="C33" s="1" t="s">
        <v>319</v>
      </c>
    </row>
    <row r="34" spans="3:3" x14ac:dyDescent="0.75">
      <c r="C34" s="1" t="s">
        <v>320</v>
      </c>
    </row>
    <row r="35" spans="3:3" x14ac:dyDescent="0.75">
      <c r="C35" s="1" t="s">
        <v>321</v>
      </c>
    </row>
    <row r="36" spans="3:3" x14ac:dyDescent="0.75">
      <c r="C36" s="1" t="s">
        <v>322</v>
      </c>
    </row>
    <row r="37" spans="3:3" x14ac:dyDescent="0.75">
      <c r="C37" s="1" t="s">
        <v>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a4f2e2f-cc6a-4839-ab85-edab2843ecc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594C1ABAFA94F82CB0F56435EF7D4" ma:contentTypeVersion="1" ma:contentTypeDescription="Create a new document." ma:contentTypeScope="" ma:versionID="ab3f51f1010c34553e265d132df3d95d">
  <xsd:schema xmlns:xsd="http://www.w3.org/2001/XMLSchema" xmlns:xs="http://www.w3.org/2001/XMLSchema" xmlns:p="http://schemas.microsoft.com/office/2006/metadata/properties" xmlns:ns2="0a4f2e2f-cc6a-4839-ab85-edab2843eccd" targetNamespace="http://schemas.microsoft.com/office/2006/metadata/properties" ma:root="true" ma:fieldsID="c133b3305e9638d10d4186372e292956" ns2:_="">
    <xsd:import namespace="0a4f2e2f-cc6a-4839-ab85-edab2843ecc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f2e2f-cc6a-4839-ab85-edab2843ec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a4f2e2f-cc6a-4839-ab85-edab2843eccd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659FDC-69A1-431B-B53A-8C89A476B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f2e2f-cc6a-4839-ab85-edab2843e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S-5 Table</vt:lpstr>
      <vt:lpstr>S-2A_Addendum Monthly</vt:lpstr>
      <vt:lpstr>S-3 Small POU Hourly Loads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Nicole Looney</cp:lastModifiedBy>
  <cp:revision/>
  <cp:lastPrinted>2022-05-26T22:24:35Z</cp:lastPrinted>
  <dcterms:created xsi:type="dcterms:W3CDTF">2004-11-07T17:37:25Z</dcterms:created>
  <dcterms:modified xsi:type="dcterms:W3CDTF">2024-12-13T20:40:39Z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0x010100405594C1ABAFA94F82CB0F56435EF7D4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