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showInkAnnotation="0" defaultThemeVersion="124226"/>
  <mc:AlternateContent xmlns:mc="http://schemas.openxmlformats.org/markup-compatibility/2006">
    <mc:Choice Requires="x15">
      <x15ac:absPath xmlns:x15ac="http://schemas.microsoft.com/office/spreadsheetml/2010/11/ac" url="C:\Users\lclenden\Downloads\"/>
    </mc:Choice>
  </mc:AlternateContent>
  <xr:revisionPtr revIDLastSave="0" documentId="13_ncr:1_{755D1607-1A27-40AB-9195-5CCDDCFD689B}" xr6:coauthVersionLast="47" xr6:coauthVersionMax="47" xr10:uidLastSave="{00000000-0000-0000-0000-000000000000}"/>
  <bookViews>
    <workbookView xWindow="-108" yWindow="-108" windowWidth="23256" windowHeight="12576" xr2:uid="{00000000-000D-0000-FFFF-FFFF00000000}"/>
  </bookViews>
  <sheets>
    <sheet name="Sample PCL" sheetId="19" r:id="rId1"/>
    <sheet name="PCL, 5 Products" sheetId="6" state="hidden" r:id="rId2"/>
  </sheets>
  <definedNames>
    <definedName name="_xlnm.Print_Area" localSheetId="0">'Sample PCL'!$B$1:$F$29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19" l="1"/>
  <c r="H5" i="19" s="1"/>
  <c r="I2" i="19"/>
  <c r="H2" i="19" s="1"/>
  <c r="I3" i="19"/>
  <c r="H3" i="19" s="1"/>
  <c r="D8" i="19"/>
  <c r="E8" i="19"/>
  <c r="C8" i="19"/>
  <c r="J6" i="6" l="1"/>
</calcChain>
</file>

<file path=xl/sharedStrings.xml><?xml version="1.0" encoding="utf-8"?>
<sst xmlns="http://schemas.openxmlformats.org/spreadsheetml/2006/main" count="70" uniqueCount="68">
  <si>
    <t>Fossil fuels</t>
  </si>
  <si>
    <t>Renewables and zero-carbon</t>
  </si>
  <si>
    <t>2024 POWER CONTENT LABEL</t>
  </si>
  <si>
    <t>General Portfolio</t>
  </si>
  <si>
    <t>Sample Utility</t>
  </si>
  <si>
    <t>Green Portfolio</t>
  </si>
  <si>
    <t>Greenhouse Gas Emissions Intensity</t>
  </si>
  <si>
    <t>CA Utility Average</t>
  </si>
  <si>
    <r>
      <t>lbs of CO</t>
    </r>
    <r>
      <rPr>
        <vertAlign val="subscript"/>
        <sz val="10"/>
        <rFont val="Arial"/>
        <family val="2"/>
      </rPr>
      <t>2</t>
    </r>
    <r>
      <rPr>
        <sz val="10"/>
        <rFont val="Arial"/>
        <family val="2"/>
      </rPr>
      <t>e emitted per megawatt hour</t>
    </r>
  </si>
  <si>
    <t>CA Average</t>
  </si>
  <si>
    <t>Electricity Sources</t>
  </si>
  <si>
    <r>
      <rPr>
        <sz val="10"/>
        <color theme="6" tint="-0.249977111117893"/>
        <rFont val="Arial"/>
        <family val="2"/>
      </rPr>
      <t>■</t>
    </r>
    <r>
      <rPr>
        <sz val="10"/>
        <color rgb="FF00B050"/>
        <rFont val="Arial"/>
        <family val="2"/>
      </rPr>
      <t xml:space="preserve"> </t>
    </r>
    <r>
      <rPr>
        <sz val="10"/>
        <color rgb="FF000000"/>
        <rFont val="Arial"/>
        <family val="2"/>
      </rPr>
      <t xml:space="preserve">Renewables and Zero-Carbon Resources                                                   </t>
    </r>
    <r>
      <rPr>
        <sz val="10"/>
        <color rgb="FFE26B0A"/>
        <rFont val="Arial"/>
        <family val="2"/>
      </rPr>
      <t xml:space="preserve">■ </t>
    </r>
    <r>
      <rPr>
        <sz val="10"/>
        <color rgb="FF000000"/>
        <rFont val="Arial"/>
        <family val="2"/>
      </rPr>
      <t xml:space="preserve">Fossil Fuels and Unspecified Power </t>
    </r>
    <r>
      <rPr>
        <sz val="10"/>
        <color rgb="FF00B050"/>
        <rFont val="Arial"/>
        <family val="2"/>
      </rPr>
      <t xml:space="preserve">                                                                                                                                                                                                                                                                                                                               </t>
    </r>
  </si>
  <si>
    <t>RPS Eligible Renewables</t>
  </si>
  <si>
    <t>Biomass &amp; Biogas</t>
  </si>
  <si>
    <t>Geothermal</t>
  </si>
  <si>
    <t>Eligible Hydroelectric</t>
  </si>
  <si>
    <t>Solar</t>
  </si>
  <si>
    <t>Wind</t>
  </si>
  <si>
    <t>Large Hydroelectric</t>
  </si>
  <si>
    <t>Nuclear</t>
  </si>
  <si>
    <t>Natural Gas</t>
  </si>
  <si>
    <t>Coal &amp; Petroleum</t>
  </si>
  <si>
    <t>Unspecified Power (primarily fossil fuels)</t>
  </si>
  <si>
    <t>Retail sales covered by retired unbundled RECs</t>
  </si>
  <si>
    <t xml:space="preserve">■ Unbundled renewable energy credits (RECs) do not factor into the power mixes or GHG emissions intensities above, but they can be used for compliance with California's Renewables Portfolio Standard (RPS).        </t>
  </si>
  <si>
    <r>
      <rPr>
        <sz val="9"/>
        <color rgb="FF000000"/>
        <rFont val="Arial"/>
      </rPr>
      <t>■ GHG intensity figures exclude biogenic CO</t>
    </r>
    <r>
      <rPr>
        <vertAlign val="subscript"/>
        <sz val="9"/>
        <color rgb="FF000000"/>
        <rFont val="Arial"/>
      </rPr>
      <t>2</t>
    </r>
    <r>
      <rPr>
        <sz val="9"/>
        <color rgb="FF000000"/>
        <rFont val="Arial"/>
      </rPr>
      <t xml:space="preserve"> and emissions from geothermal sources. For detailed information about all GHG emissions from California's retail electricity suppliers, visit the CEC link below.                                                                                                                                                                                                                                                                                                                                                                                                                                                                                                                         </t>
    </r>
  </si>
  <si>
    <t>(sample utility website)</t>
  </si>
  <si>
    <t>Want to learn more? Visit https://www.energy.ca.gov/pcl</t>
  </si>
  <si>
    <t>(ENTITY NAME)</t>
  </si>
  <si>
    <t>2019 POWER CONTENT LABEL</t>
  </si>
  <si>
    <r>
      <t>Greenhouse Gas Emissions Intensity                      (in kg CO</t>
    </r>
    <r>
      <rPr>
        <b/>
        <vertAlign val="subscript"/>
        <sz val="10"/>
        <color theme="0"/>
        <rFont val="Arial"/>
        <family val="2"/>
      </rPr>
      <t>2</t>
    </r>
    <r>
      <rPr>
        <b/>
        <sz val="10"/>
        <color theme="0"/>
        <rFont val="Arial"/>
        <family val="2"/>
      </rPr>
      <t>e/MW)</t>
    </r>
  </si>
  <si>
    <t>Energy Resources</t>
  </si>
  <si>
    <t>Product 1 Power Mix</t>
  </si>
  <si>
    <t>Product 2 Power Mix</t>
  </si>
  <si>
    <t>Product 3 Power Mix</t>
  </si>
  <si>
    <t>Product 4 Power Mix</t>
  </si>
  <si>
    <t>Product 5 Power Mix</t>
  </si>
  <si>
    <t xml:space="preserve"> CA Total Mix</t>
  </si>
  <si>
    <t>(Product 1)</t>
  </si>
  <si>
    <t>(Product 2)</t>
  </si>
  <si>
    <t>(Product 3)</t>
  </si>
  <si>
    <t>(Product 4)</t>
  </si>
  <si>
    <t>(Product 5)</t>
  </si>
  <si>
    <t>State Average</t>
  </si>
  <si>
    <r>
      <t xml:space="preserve"> Eligible Renewables</t>
    </r>
    <r>
      <rPr>
        <b/>
        <vertAlign val="superscript"/>
        <sz val="10"/>
        <rFont val="Arial"/>
        <family val="2"/>
      </rPr>
      <t>1</t>
    </r>
  </si>
  <si>
    <t xml:space="preserve">         Biomass &amp; biowaste</t>
  </si>
  <si>
    <t xml:space="preserve">         Geothermal</t>
  </si>
  <si>
    <t xml:space="preserve">         Eligible hydroelectric</t>
  </si>
  <si>
    <t xml:space="preserve">         Solar</t>
  </si>
  <si>
    <t xml:space="preserve">         Wind</t>
  </si>
  <si>
    <t xml:space="preserve"> Coal</t>
  </si>
  <si>
    <t xml:space="preserve"> Large Hydroelectric</t>
  </si>
  <si>
    <t xml:space="preserve"> Natural Gas</t>
  </si>
  <si>
    <t xml:space="preserve"> Nuclear</t>
  </si>
  <si>
    <t xml:space="preserve"> Other</t>
  </si>
  <si>
    <r>
      <t xml:space="preserve"> Unspecified Electricity</t>
    </r>
    <r>
      <rPr>
        <b/>
        <vertAlign val="superscript"/>
        <sz val="8"/>
        <rFont val="Arial"/>
        <family val="2"/>
      </rPr>
      <t>2</t>
    </r>
  </si>
  <si>
    <t xml:space="preserve"> TOTAL</t>
  </si>
  <si>
    <t>Unbundled RECs retired as a percentage of these electric service products' retail sales:</t>
  </si>
  <si>
    <r>
      <rPr>
        <vertAlign val="superscript"/>
        <sz val="9"/>
        <rFont val="Arial"/>
        <family val="2"/>
      </rPr>
      <t>1</t>
    </r>
    <r>
      <rPr>
        <sz val="9"/>
        <rFont val="Arial"/>
        <family val="2"/>
      </rPr>
      <t xml:space="preserve">  Unbundled renewable energy credits (RECs) represent renewable investments that do not deliver electricity to the retail supplier's customers. Unbundled RECs are not reflected in the power mix or GHG emissions intensities above. </t>
    </r>
  </si>
  <si>
    <r>
      <rPr>
        <vertAlign val="superscript"/>
        <sz val="9"/>
        <rFont val="Arial"/>
        <family val="2"/>
      </rPr>
      <t>2</t>
    </r>
    <r>
      <rPr>
        <sz val="9"/>
        <rFont val="Arial"/>
        <family val="2"/>
      </rPr>
      <t xml:space="preserve">  Unspecified power is electricity that was purchased through open market transactions and is not traceable to a specific generation source or sources. </t>
    </r>
  </si>
  <si>
    <t>For specific information about this electricity product, contact:</t>
  </si>
  <si>
    <t>(Entity Name)</t>
  </si>
  <si>
    <t>(Entity Phone Number)</t>
  </si>
  <si>
    <t>(Entity Website)</t>
  </si>
  <si>
    <t>For general information about the Power Content Label, consult:</t>
  </si>
  <si>
    <t>California Energy Commission</t>
  </si>
  <si>
    <t>1-844-217-4925</t>
  </si>
  <si>
    <t>www.energy.ca.gov/pcl/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</si>
</sst>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0"/>
      <color indexed="9"/>
      <name val="Arial"/>
      <family val="2"/>
    </font>
    <font>
      <b/>
      <sz val="10"/>
      <name val="Arial"/>
      <family val="2"/>
    </font>
    <font>
      <sz val="10"/>
      <name val="Arial"/>
      <family val="2"/>
    </font>
    <font>
      <b/>
      <sz val="12"/>
      <color indexed="8"/>
      <name val="Arial"/>
      <family val="2"/>
    </font>
    <font>
      <sz val="11"/>
      <color theme="1"/>
      <name val="Arial"/>
      <family val="2"/>
    </font>
    <font>
      <b/>
      <sz val="9"/>
      <color theme="0"/>
      <name val="Arial"/>
      <family val="2"/>
    </font>
    <font>
      <sz val="10"/>
      <color theme="1"/>
      <name val="Arial"/>
      <family val="2"/>
    </font>
    <font>
      <b/>
      <sz val="10"/>
      <color theme="1"/>
      <name val="Arial"/>
      <family val="2"/>
    </font>
    <font>
      <b/>
      <sz val="10"/>
      <color theme="0"/>
      <name val="Arial"/>
      <family val="2"/>
    </font>
    <font>
      <sz val="9"/>
      <color theme="1"/>
      <name val="Arial"/>
      <family val="2"/>
    </font>
    <font>
      <sz val="9"/>
      <name val="Arial"/>
      <family val="2"/>
    </font>
    <font>
      <b/>
      <vertAlign val="superscript"/>
      <sz val="8"/>
      <name val="Arial"/>
      <family val="2"/>
    </font>
    <font>
      <b/>
      <sz val="12"/>
      <color theme="1"/>
      <name val="Arial"/>
      <family val="2"/>
    </font>
    <font>
      <b/>
      <sz val="12"/>
      <name val="Arial"/>
      <family val="2"/>
    </font>
    <font>
      <b/>
      <vertAlign val="subscript"/>
      <sz val="10"/>
      <color theme="0"/>
      <name val="Arial"/>
      <family val="2"/>
    </font>
    <font>
      <b/>
      <vertAlign val="superscript"/>
      <sz val="10"/>
      <name val="Arial"/>
      <family val="2"/>
    </font>
    <font>
      <vertAlign val="superscript"/>
      <sz val="9"/>
      <name val="Arial"/>
      <family val="2"/>
    </font>
    <font>
      <i/>
      <sz val="9"/>
      <name val="Arial"/>
      <family val="2"/>
    </font>
    <font>
      <sz val="11"/>
      <color theme="1"/>
      <name val="Calibri"/>
      <family val="2"/>
      <scheme val="minor"/>
    </font>
    <font>
      <b/>
      <sz val="9"/>
      <color indexed="8"/>
      <name val="Arial"/>
      <family val="2"/>
    </font>
    <font>
      <vertAlign val="subscript"/>
      <sz val="10"/>
      <name val="Arial"/>
      <family val="2"/>
    </font>
    <font>
      <u/>
      <sz val="11"/>
      <color theme="10"/>
      <name val="Calibri"/>
      <family val="2"/>
      <scheme val="minor"/>
    </font>
    <font>
      <sz val="10"/>
      <color rgb="FF00B050"/>
      <name val="Arial"/>
      <family val="2"/>
    </font>
    <font>
      <sz val="10"/>
      <color rgb="FF000000"/>
      <name val="Arial"/>
      <family val="2"/>
    </font>
    <font>
      <sz val="10"/>
      <color rgb="FFE26B0A"/>
      <name val="Arial"/>
      <family val="2"/>
    </font>
    <font>
      <b/>
      <sz val="10"/>
      <color rgb="FF000000"/>
      <name val="Arial"/>
      <family val="2"/>
    </font>
    <font>
      <sz val="10"/>
      <color theme="6" tint="-0.249977111117893"/>
      <name val="Arial"/>
      <family val="2"/>
    </font>
    <font>
      <u/>
      <sz val="10"/>
      <color theme="10"/>
      <name val="Arial"/>
      <family val="2"/>
    </font>
    <font>
      <b/>
      <sz val="11"/>
      <color theme="1"/>
      <name val="Arial"/>
      <family val="2"/>
    </font>
    <font>
      <sz val="9"/>
      <color rgb="FF000000"/>
      <name val="Arial"/>
    </font>
    <font>
      <vertAlign val="subscript"/>
      <sz val="9"/>
      <color rgb="FF000000"/>
      <name val="Arial"/>
    </font>
  </fonts>
  <fills count="8">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theme="0"/>
        <bgColor indexed="64"/>
      </patternFill>
    </fill>
    <fill>
      <patternFill patternType="solid">
        <fgColor theme="1"/>
        <bgColor indexed="64"/>
      </patternFill>
    </fill>
    <fill>
      <patternFill patternType="solid">
        <fgColor rgb="FFB1CA78"/>
        <bgColor indexed="64"/>
      </patternFill>
    </fill>
    <fill>
      <patternFill patternType="solid">
        <fgColor theme="9"/>
        <bgColor indexed="64"/>
      </patternFill>
    </fill>
  </fills>
  <borders count="54">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medium">
        <color indexed="64"/>
      </top>
      <bottom style="thin">
        <color rgb="FF000000"/>
      </bottom>
      <diagonal/>
    </border>
    <border>
      <left style="medium">
        <color indexed="64"/>
      </left>
      <right style="medium">
        <color indexed="64"/>
      </right>
      <top/>
      <bottom style="thin">
        <color rgb="FF000000"/>
      </bottom>
      <diagonal/>
    </border>
    <border>
      <left/>
      <right style="medium">
        <color indexed="64"/>
      </right>
      <top/>
      <bottom style="thin">
        <color rgb="FF000000"/>
      </bottom>
      <diagonal/>
    </border>
    <border>
      <left style="medium">
        <color indexed="64"/>
      </left>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indexed="64"/>
      </top>
      <bottom style="medium">
        <color indexed="64"/>
      </bottom>
      <diagonal/>
    </border>
    <border>
      <left/>
      <right/>
      <top style="medium">
        <color indexed="64"/>
      </top>
      <bottom style="thin">
        <color rgb="FF000000"/>
      </bottom>
      <diagonal/>
    </border>
    <border>
      <left/>
      <right/>
      <top/>
      <bottom style="thin">
        <color rgb="FF000000"/>
      </bottom>
      <diagonal/>
    </border>
  </borders>
  <cellStyleXfs count="3">
    <xf numFmtId="0" fontId="0" fillId="0" borderId="0"/>
    <xf numFmtId="9" fontId="19" fillId="0" borderId="0" applyFont="0" applyFill="0" applyBorder="0" applyAlignment="0" applyProtection="0"/>
    <xf numFmtId="0" fontId="22" fillId="0" borderId="0" applyNumberFormat="0" applyFill="0" applyBorder="0" applyAlignment="0" applyProtection="0"/>
  </cellStyleXfs>
  <cellXfs count="148">
    <xf numFmtId="0" fontId="0" fillId="0" borderId="0" xfId="0"/>
    <xf numFmtId="0" fontId="5" fillId="0" borderId="0" xfId="0" applyFont="1"/>
    <xf numFmtId="0" fontId="5" fillId="0" borderId="4" xfId="0" applyFont="1" applyBorder="1"/>
    <xf numFmtId="0" fontId="14" fillId="3" borderId="23" xfId="0" applyFont="1" applyFill="1" applyBorder="1" applyAlignment="1">
      <alignment horizontal="center" vertical="center"/>
    </xf>
    <xf numFmtId="0" fontId="14" fillId="3" borderId="19" xfId="0" applyFont="1" applyFill="1" applyBorder="1" applyAlignment="1">
      <alignment horizontal="center" vertical="center"/>
    </xf>
    <xf numFmtId="0" fontId="5" fillId="0" borderId="1" xfId="0" applyFont="1" applyBorder="1"/>
    <xf numFmtId="0" fontId="5" fillId="0" borderId="9" xfId="0" applyFont="1" applyBorder="1"/>
    <xf numFmtId="0" fontId="5" fillId="0" borderId="11" xfId="0" applyFont="1" applyBorder="1"/>
    <xf numFmtId="0" fontId="14" fillId="3" borderId="28" xfId="0" applyFont="1" applyFill="1" applyBorder="1" applyAlignment="1">
      <alignment horizontal="center" vertical="center"/>
    </xf>
    <xf numFmtId="0" fontId="5" fillId="0" borderId="10" xfId="0" applyFont="1" applyBorder="1"/>
    <xf numFmtId="0" fontId="10" fillId="0" borderId="0" xfId="0" applyFont="1" applyAlignment="1">
      <alignment horizontal="left" wrapText="1"/>
    </xf>
    <xf numFmtId="164" fontId="10" fillId="3" borderId="2" xfId="0" applyNumberFormat="1" applyFont="1" applyFill="1" applyBorder="1" applyAlignment="1" applyProtection="1">
      <alignment horizontal="right"/>
      <protection locked="0"/>
    </xf>
    <xf numFmtId="164" fontId="11" fillId="3" borderId="3" xfId="0" applyNumberFormat="1" applyFont="1" applyFill="1" applyBorder="1" applyAlignment="1">
      <alignment horizontal="right"/>
    </xf>
    <xf numFmtId="164" fontId="8" fillId="3" borderId="2" xfId="0" applyNumberFormat="1" applyFont="1" applyFill="1" applyBorder="1" applyAlignment="1" applyProtection="1">
      <alignment horizontal="center"/>
      <protection locked="0"/>
    </xf>
    <xf numFmtId="164" fontId="2" fillId="3" borderId="3" xfId="0" applyNumberFormat="1" applyFont="1" applyFill="1" applyBorder="1" applyAlignment="1">
      <alignment horizontal="center"/>
    </xf>
    <xf numFmtId="164" fontId="2" fillId="3" borderId="31" xfId="0" applyNumberFormat="1" applyFont="1" applyFill="1" applyBorder="1" applyAlignment="1">
      <alignment horizontal="center"/>
    </xf>
    <xf numFmtId="164" fontId="2" fillId="3" borderId="32" xfId="0" applyNumberFormat="1" applyFont="1" applyFill="1" applyBorder="1" applyAlignment="1">
      <alignment horizontal="center"/>
    </xf>
    <xf numFmtId="164" fontId="2" fillId="3" borderId="2" xfId="0" applyNumberFormat="1" applyFont="1" applyFill="1" applyBorder="1" applyAlignment="1">
      <alignment horizontal="center"/>
    </xf>
    <xf numFmtId="9" fontId="2" fillId="3" borderId="30" xfId="0" applyNumberFormat="1" applyFont="1" applyFill="1" applyBorder="1" applyAlignment="1">
      <alignment horizontal="center"/>
    </xf>
    <xf numFmtId="164" fontId="2" fillId="3" borderId="19" xfId="0" applyNumberFormat="1" applyFont="1" applyFill="1" applyBorder="1" applyAlignment="1">
      <alignment horizontal="center"/>
    </xf>
    <xf numFmtId="0" fontId="2" fillId="3" borderId="9" xfId="0" applyFont="1" applyFill="1" applyBorder="1" applyAlignment="1">
      <alignment horizontal="left"/>
    </xf>
    <xf numFmtId="0" fontId="2" fillId="3" borderId="34" xfId="0" applyFont="1" applyFill="1" applyBorder="1" applyAlignment="1">
      <alignment horizontal="left"/>
    </xf>
    <xf numFmtId="164" fontId="2" fillId="3" borderId="26" xfId="0" applyNumberFormat="1" applyFont="1" applyFill="1" applyBorder="1" applyAlignment="1">
      <alignment horizontal="center"/>
    </xf>
    <xf numFmtId="164" fontId="10" fillId="3" borderId="26" xfId="0" applyNumberFormat="1" applyFont="1" applyFill="1" applyBorder="1" applyAlignment="1" applyProtection="1">
      <alignment horizontal="right"/>
      <protection locked="0"/>
    </xf>
    <xf numFmtId="164" fontId="8" fillId="3" borderId="26" xfId="0" applyNumberFormat="1" applyFont="1" applyFill="1" applyBorder="1" applyAlignment="1" applyProtection="1">
      <alignment horizontal="center"/>
      <protection locked="0"/>
    </xf>
    <xf numFmtId="164" fontId="2" fillId="3" borderId="18" xfId="0" applyNumberFormat="1" applyFont="1" applyFill="1" applyBorder="1" applyAlignment="1" applyProtection="1">
      <alignment horizontal="center"/>
      <protection locked="0"/>
    </xf>
    <xf numFmtId="164" fontId="2" fillId="3" borderId="27" xfId="0" applyNumberFormat="1" applyFont="1" applyFill="1" applyBorder="1" applyAlignment="1" applyProtection="1">
      <alignment horizontal="center"/>
      <protection locked="0"/>
    </xf>
    <xf numFmtId="164" fontId="2" fillId="3" borderId="33" xfId="0" applyNumberFormat="1" applyFont="1" applyFill="1" applyBorder="1" applyAlignment="1">
      <alignment horizontal="center"/>
    </xf>
    <xf numFmtId="164" fontId="2" fillId="3" borderId="1" xfId="0" applyNumberFormat="1" applyFont="1" applyFill="1" applyBorder="1" applyAlignment="1">
      <alignment horizontal="center"/>
    </xf>
    <xf numFmtId="164" fontId="5" fillId="0" borderId="0" xfId="0" applyNumberFormat="1" applyFont="1"/>
    <xf numFmtId="0" fontId="9" fillId="5" borderId="15" xfId="0" applyFont="1" applyFill="1" applyBorder="1" applyAlignment="1" applyProtection="1">
      <alignment horizontal="center" vertical="center" wrapText="1"/>
      <protection locked="0"/>
    </xf>
    <xf numFmtId="9" fontId="5" fillId="0" borderId="0" xfId="1" applyFont="1"/>
    <xf numFmtId="0" fontId="9" fillId="5" borderId="35" xfId="0" applyFont="1" applyFill="1" applyBorder="1" applyAlignment="1" applyProtection="1">
      <alignment horizontal="center" vertical="center" wrapText="1"/>
      <protection locked="0"/>
    </xf>
    <xf numFmtId="0" fontId="10" fillId="0" borderId="0" xfId="0" applyFont="1"/>
    <xf numFmtId="0" fontId="0" fillId="0" borderId="13" xfId="0" applyBorder="1"/>
    <xf numFmtId="0" fontId="5" fillId="0" borderId="7" xfId="0" applyFont="1" applyBorder="1"/>
    <xf numFmtId="0" fontId="3" fillId="3" borderId="9" xfId="0" applyFont="1" applyFill="1" applyBorder="1" applyAlignment="1" applyProtection="1">
      <alignment horizontal="center" vertical="center" wrapText="1"/>
      <protection locked="0"/>
    </xf>
    <xf numFmtId="0" fontId="14" fillId="3" borderId="35" xfId="0" applyFont="1" applyFill="1" applyBorder="1" applyAlignment="1">
      <alignment horizontal="center" vertical="center" wrapText="1"/>
    </xf>
    <xf numFmtId="0" fontId="14" fillId="3" borderId="36"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6" fillId="5" borderId="20" xfId="0" applyFont="1" applyFill="1" applyBorder="1" applyAlignment="1">
      <alignment horizontal="center" vertical="center" wrapText="1"/>
    </xf>
    <xf numFmtId="9" fontId="20" fillId="3" borderId="15" xfId="1" applyFont="1" applyFill="1" applyBorder="1" applyAlignment="1">
      <alignment horizontal="center" vertical="center"/>
    </xf>
    <xf numFmtId="9" fontId="20" fillId="3" borderId="20" xfId="1" applyFont="1" applyFill="1" applyBorder="1" applyAlignment="1">
      <alignment horizontal="center" vertical="center"/>
    </xf>
    <xf numFmtId="0" fontId="3" fillId="3" borderId="15" xfId="0" applyFont="1" applyFill="1" applyBorder="1" applyAlignment="1" applyProtection="1">
      <alignment horizontal="left" vertical="center" wrapText="1"/>
      <protection locked="0"/>
    </xf>
    <xf numFmtId="0" fontId="2" fillId="6" borderId="42" xfId="0" applyFont="1" applyFill="1" applyBorder="1" applyAlignment="1">
      <alignment horizontal="left" vertical="center" indent="1"/>
    </xf>
    <xf numFmtId="9" fontId="2" fillId="4" borderId="43" xfId="0" applyNumberFormat="1" applyFont="1" applyFill="1" applyBorder="1" applyAlignment="1">
      <alignment horizontal="right" vertical="center" indent="4"/>
    </xf>
    <xf numFmtId="9" fontId="2" fillId="4" borderId="44" xfId="0" applyNumberFormat="1" applyFont="1" applyFill="1" applyBorder="1" applyAlignment="1">
      <alignment horizontal="right" vertical="center" indent="4"/>
    </xf>
    <xf numFmtId="0" fontId="11" fillId="6" borderId="45" xfId="0" applyFont="1" applyFill="1" applyBorder="1" applyAlignment="1">
      <alignment horizontal="left" vertical="center" indent="3"/>
    </xf>
    <xf numFmtId="9" fontId="11" fillId="4" borderId="46" xfId="0" applyNumberFormat="1" applyFont="1" applyFill="1" applyBorder="1" applyAlignment="1">
      <alignment horizontal="right" vertical="center" indent="4"/>
    </xf>
    <xf numFmtId="9" fontId="11" fillId="4" borderId="47" xfId="0" applyNumberFormat="1" applyFont="1" applyFill="1" applyBorder="1" applyAlignment="1">
      <alignment horizontal="right" vertical="center" indent="4"/>
    </xf>
    <xf numFmtId="0" fontId="2" fillId="6" borderId="45" xfId="0" applyFont="1" applyFill="1" applyBorder="1" applyAlignment="1">
      <alignment horizontal="left" vertical="center" indent="1"/>
    </xf>
    <xf numFmtId="9" fontId="2" fillId="4" borderId="46" xfId="0" applyNumberFormat="1" applyFont="1" applyFill="1" applyBorder="1" applyAlignment="1">
      <alignment horizontal="right" vertical="center" indent="4"/>
    </xf>
    <xf numFmtId="9" fontId="2" fillId="4" borderId="47" xfId="0" applyNumberFormat="1" applyFont="1" applyFill="1" applyBorder="1" applyAlignment="1">
      <alignment horizontal="right" vertical="center" indent="4"/>
    </xf>
    <xf numFmtId="0" fontId="2" fillId="7" borderId="45" xfId="0" applyFont="1" applyFill="1" applyBorder="1" applyAlignment="1">
      <alignment horizontal="left" vertical="center" indent="1"/>
    </xf>
    <xf numFmtId="0" fontId="11" fillId="4" borderId="15" xfId="0" applyFont="1" applyFill="1" applyBorder="1" applyAlignment="1">
      <alignment horizontal="left" vertical="center" indent="1"/>
    </xf>
    <xf numFmtId="0" fontId="28" fillId="0" borderId="9" xfId="2" applyFont="1" applyBorder="1" applyAlignment="1">
      <alignment horizontal="center" vertical="center" wrapText="1"/>
    </xf>
    <xf numFmtId="0" fontId="6" fillId="5" borderId="4" xfId="0" applyFont="1" applyFill="1" applyBorder="1" applyAlignment="1">
      <alignment horizontal="center" vertical="center" wrapText="1"/>
    </xf>
    <xf numFmtId="9" fontId="2" fillId="4" borderId="1" xfId="0" applyNumberFormat="1" applyFont="1" applyFill="1" applyBorder="1" applyAlignment="1">
      <alignment horizontal="right" vertical="center" indent="4"/>
    </xf>
    <xf numFmtId="9" fontId="2" fillId="4" borderId="4" xfId="0" applyNumberFormat="1" applyFont="1" applyFill="1" applyBorder="1" applyAlignment="1">
      <alignment horizontal="right" vertical="center" indent="4"/>
    </xf>
    <xf numFmtId="9" fontId="11" fillId="4" borderId="35" xfId="0" applyNumberFormat="1" applyFont="1" applyFill="1" applyBorder="1" applyAlignment="1">
      <alignment horizontal="right" vertical="center" indent="4"/>
    </xf>
    <xf numFmtId="9" fontId="11" fillId="4" borderId="36" xfId="0" applyNumberFormat="1" applyFont="1" applyFill="1" applyBorder="1" applyAlignment="1">
      <alignment horizontal="right" vertical="center" indent="4"/>
    </xf>
    <xf numFmtId="0" fontId="14" fillId="3" borderId="51" xfId="0" applyFont="1" applyFill="1" applyBorder="1" applyAlignment="1">
      <alignment horizontal="center" vertical="center" wrapText="1"/>
    </xf>
    <xf numFmtId="0" fontId="6" fillId="5" borderId="0" xfId="0" applyFont="1" applyFill="1" applyAlignment="1">
      <alignment horizontal="center" vertical="center" wrapText="1"/>
    </xf>
    <xf numFmtId="9" fontId="20" fillId="3" borderId="16" xfId="1" applyFont="1" applyFill="1" applyBorder="1" applyAlignment="1">
      <alignment horizontal="center" vertical="center"/>
    </xf>
    <xf numFmtId="9" fontId="2" fillId="4" borderId="52" xfId="0" applyNumberFormat="1" applyFont="1" applyFill="1" applyBorder="1" applyAlignment="1">
      <alignment horizontal="right" vertical="center" indent="4"/>
    </xf>
    <xf numFmtId="9" fontId="11" fillId="4" borderId="53" xfId="0" applyNumberFormat="1" applyFont="1" applyFill="1" applyBorder="1" applyAlignment="1">
      <alignment horizontal="right" vertical="center" indent="4"/>
    </xf>
    <xf numFmtId="9" fontId="2" fillId="4" borderId="53" xfId="0" applyNumberFormat="1" applyFont="1" applyFill="1" applyBorder="1" applyAlignment="1">
      <alignment horizontal="right" vertical="center" indent="4"/>
    </xf>
    <xf numFmtId="9" fontId="2" fillId="4" borderId="0" xfId="0" applyNumberFormat="1" applyFont="1" applyFill="1" applyAlignment="1">
      <alignment horizontal="right" vertical="center" indent="4"/>
    </xf>
    <xf numFmtId="9" fontId="11" fillId="4" borderId="51" xfId="0" applyNumberFormat="1" applyFont="1" applyFill="1" applyBorder="1" applyAlignment="1">
      <alignment horizontal="right" vertical="center" indent="4"/>
    </xf>
    <xf numFmtId="0" fontId="10" fillId="3" borderId="5" xfId="0" applyFont="1" applyFill="1" applyBorder="1" applyAlignment="1">
      <alignment horizontal="left"/>
    </xf>
    <xf numFmtId="0" fontId="10" fillId="3" borderId="4" xfId="0" applyFont="1" applyFill="1" applyBorder="1" applyAlignment="1">
      <alignment horizontal="left"/>
    </xf>
    <xf numFmtId="0" fontId="2" fillId="7" borderId="41" xfId="0" applyFont="1" applyFill="1" applyBorder="1" applyAlignment="1">
      <alignment horizontal="left" vertical="center" indent="1"/>
    </xf>
    <xf numFmtId="0" fontId="26" fillId="0" borderId="48" xfId="0" applyFont="1" applyBorder="1" applyAlignment="1">
      <alignment horizontal="center" vertical="center" wrapText="1"/>
    </xf>
    <xf numFmtId="0" fontId="26" fillId="0" borderId="49" xfId="0" applyFont="1" applyBorder="1" applyAlignment="1">
      <alignment horizontal="center" vertical="center" wrapText="1"/>
    </xf>
    <xf numFmtId="0" fontId="26" fillId="0" borderId="50" xfId="0" applyFont="1" applyBorder="1" applyAlignment="1">
      <alignment horizontal="center" vertical="center" wrapText="1"/>
    </xf>
    <xf numFmtId="0" fontId="29" fillId="4" borderId="37" xfId="0" applyFont="1" applyFill="1" applyBorder="1" applyAlignment="1">
      <alignment horizontal="center" vertical="center" wrapText="1"/>
    </xf>
    <xf numFmtId="0" fontId="29" fillId="4" borderId="38" xfId="0" applyFont="1" applyFill="1" applyBorder="1" applyAlignment="1">
      <alignment horizontal="center" vertical="center" wrapText="1"/>
    </xf>
    <xf numFmtId="0" fontId="29" fillId="4" borderId="39" xfId="0" applyFont="1" applyFill="1" applyBorder="1" applyAlignment="1">
      <alignment horizontal="center" vertical="center" wrapText="1"/>
    </xf>
    <xf numFmtId="0" fontId="29" fillId="4" borderId="40" xfId="0" applyFont="1" applyFill="1" applyBorder="1" applyAlignment="1" applyProtection="1">
      <alignment horizontal="center" vertical="center" wrapText="1"/>
      <protection locked="0"/>
    </xf>
    <xf numFmtId="0" fontId="29" fillId="4" borderId="7" xfId="0" applyFont="1" applyFill="1" applyBorder="1" applyAlignment="1" applyProtection="1">
      <alignment horizontal="center" vertical="center" wrapText="1"/>
      <protection locked="0"/>
    </xf>
    <xf numFmtId="0" fontId="29" fillId="4" borderId="8" xfId="0" applyFont="1" applyFill="1" applyBorder="1" applyAlignment="1" applyProtection="1">
      <alignment horizontal="center" vertical="center" wrapText="1"/>
      <protection locked="0"/>
    </xf>
    <xf numFmtId="0" fontId="11" fillId="4" borderId="15" xfId="0" applyFont="1" applyFill="1" applyBorder="1" applyAlignment="1">
      <alignment horizontal="left" vertical="center" wrapText="1"/>
    </xf>
    <xf numFmtId="0" fontId="11" fillId="4" borderId="0" xfId="0" applyFont="1" applyFill="1" applyAlignment="1">
      <alignment horizontal="left" vertical="center" wrapText="1"/>
    </xf>
    <xf numFmtId="0" fontId="11" fillId="4" borderId="1"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30" fillId="4" borderId="4" xfId="0" applyFont="1" applyFill="1" applyBorder="1" applyAlignment="1">
      <alignment horizontal="left" vertical="center" wrapText="1"/>
    </xf>
    <xf numFmtId="0" fontId="11" fillId="4" borderId="9" xfId="0" applyFont="1" applyFill="1" applyBorder="1" applyAlignment="1">
      <alignment horizontal="left" vertical="center" wrapText="1"/>
    </xf>
    <xf numFmtId="0" fontId="11" fillId="4" borderId="10" xfId="0" applyFont="1" applyFill="1" applyBorder="1" applyAlignment="1">
      <alignment horizontal="left" vertical="center" wrapText="1"/>
    </xf>
    <xf numFmtId="0" fontId="11" fillId="4" borderId="11" xfId="0" applyFont="1" applyFill="1" applyBorder="1" applyAlignment="1">
      <alignment horizontal="left"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20" xfId="0" applyFont="1" applyBorder="1" applyAlignment="1">
      <alignment horizontal="center" vertical="center" wrapText="1"/>
    </xf>
    <xf numFmtId="0" fontId="4" fillId="3" borderId="4"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1"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0" xfId="0" applyFont="1" applyFill="1" applyAlignment="1">
      <alignment horizontal="center" vertical="center" wrapText="1"/>
    </xf>
    <xf numFmtId="0" fontId="9" fillId="5" borderId="1" xfId="0"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0" xfId="0" applyFont="1" applyFill="1" applyAlignment="1">
      <alignment horizontal="center" vertical="center"/>
    </xf>
    <xf numFmtId="0" fontId="6" fillId="2" borderId="0" xfId="0" applyFont="1" applyFill="1" applyAlignment="1">
      <alignment horizontal="center" vertical="center" wrapText="1"/>
    </xf>
    <xf numFmtId="0" fontId="6" fillId="2" borderId="1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2" fillId="3" borderId="4" xfId="0" applyFont="1" applyFill="1" applyBorder="1" applyAlignment="1">
      <alignment horizontal="left"/>
    </xf>
    <xf numFmtId="0" fontId="2" fillId="3" borderId="5" xfId="0" applyFont="1" applyFill="1" applyBorder="1" applyAlignment="1">
      <alignment horizontal="left"/>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2" fillId="3" borderId="7" xfId="0" applyFont="1" applyFill="1" applyBorder="1" applyAlignment="1">
      <alignment horizontal="left"/>
    </xf>
    <xf numFmtId="0" fontId="2" fillId="3" borderId="17" xfId="0" applyFont="1" applyFill="1" applyBorder="1" applyAlignment="1">
      <alignment horizontal="left"/>
    </xf>
    <xf numFmtId="0" fontId="10" fillId="3" borderId="0" xfId="0" applyFont="1" applyFill="1" applyAlignment="1">
      <alignment horizontal="left"/>
    </xf>
    <xf numFmtId="0" fontId="10" fillId="3" borderId="5" xfId="0" applyFont="1" applyFill="1" applyBorder="1" applyAlignment="1">
      <alignment horizontal="left"/>
    </xf>
    <xf numFmtId="0" fontId="10" fillId="3" borderId="4" xfId="0" applyFont="1" applyFill="1" applyBorder="1" applyAlignment="1">
      <alignment horizontal="left"/>
    </xf>
    <xf numFmtId="0" fontId="5" fillId="5" borderId="4" xfId="0" applyFont="1" applyFill="1" applyBorder="1" applyAlignment="1">
      <alignment horizontal="center"/>
    </xf>
    <xf numFmtId="0" fontId="5" fillId="5" borderId="0" xfId="0" applyFont="1" applyFill="1" applyAlignment="1">
      <alignment horizontal="center"/>
    </xf>
    <xf numFmtId="0" fontId="5" fillId="5" borderId="1" xfId="0" applyFont="1" applyFill="1" applyBorder="1" applyAlignment="1">
      <alignment horizontal="center"/>
    </xf>
    <xf numFmtId="0" fontId="11" fillId="0" borderId="15" xfId="0" applyFont="1" applyBorder="1" applyAlignment="1">
      <alignment horizontal="left" vertical="center" wrapText="1"/>
    </xf>
    <xf numFmtId="0" fontId="11" fillId="0" borderId="16" xfId="0" applyFont="1" applyBorder="1" applyAlignment="1">
      <alignment horizontal="left" vertical="center" wrapText="1"/>
    </xf>
    <xf numFmtId="0" fontId="11" fillId="0" borderId="20" xfId="0" applyFont="1" applyBorder="1" applyAlignment="1">
      <alignment horizontal="left" vertical="center" wrapText="1"/>
    </xf>
    <xf numFmtId="0" fontId="11" fillId="0" borderId="4" xfId="0" applyFont="1" applyBorder="1" applyAlignment="1">
      <alignment horizontal="left" vertical="center" wrapText="1"/>
    </xf>
    <xf numFmtId="0" fontId="11" fillId="0" borderId="0" xfId="0" applyFont="1" applyAlignment="1">
      <alignment horizontal="left" vertical="center" wrapText="1"/>
    </xf>
    <xf numFmtId="0" fontId="11" fillId="0" borderId="1" xfId="0" applyFont="1" applyBorder="1" applyAlignment="1">
      <alignment horizontal="left" vertical="center" wrapText="1"/>
    </xf>
    <xf numFmtId="0" fontId="18" fillId="0" borderId="4" xfId="0" applyFont="1" applyBorder="1" applyAlignment="1">
      <alignment horizontal="right" vertical="center" wrapText="1"/>
    </xf>
    <xf numFmtId="0" fontId="18" fillId="0" borderId="0" xfId="0" applyFont="1" applyAlignment="1">
      <alignment horizontal="right"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2" fillId="3" borderId="7" xfId="0" applyFont="1" applyFill="1" applyBorder="1" applyAlignment="1" applyProtection="1">
      <alignment horizontal="center" vertical="center" wrapText="1"/>
      <protection locked="0"/>
    </xf>
    <xf numFmtId="0" fontId="2" fillId="3" borderId="13" xfId="0" applyFont="1" applyFill="1" applyBorder="1" applyAlignment="1" applyProtection="1">
      <alignment horizontal="center" vertical="center" wrapText="1"/>
      <protection locked="0"/>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2" fillId="3" borderId="0" xfId="0" applyFont="1" applyFill="1" applyAlignment="1">
      <alignment horizontal="center" vertical="center" wrapText="1"/>
    </xf>
    <xf numFmtId="0" fontId="2" fillId="3" borderId="10" xfId="0" applyFont="1" applyFill="1" applyBorder="1" applyAlignment="1">
      <alignment horizontal="center" vertical="center" wrapText="1"/>
    </xf>
    <xf numFmtId="0" fontId="3" fillId="3" borderId="0" xfId="0" applyFont="1" applyFill="1" applyAlignment="1">
      <alignment horizontal="center" wrapText="1"/>
    </xf>
    <xf numFmtId="0" fontId="3" fillId="3" borderId="1" xfId="0" applyFont="1" applyFill="1" applyBorder="1" applyAlignment="1">
      <alignment horizontal="center" wrapText="1"/>
    </xf>
    <xf numFmtId="0" fontId="7" fillId="0" borderId="10" xfId="0" applyFont="1" applyBorder="1" applyAlignment="1">
      <alignment horizontal="center" vertical="center"/>
    </xf>
    <xf numFmtId="0" fontId="7" fillId="0" borderId="11" xfId="0" applyFont="1" applyBorder="1" applyAlignment="1">
      <alignment horizontal="center" vertical="center"/>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FFCC66"/>
      <color rgb="FFF86A52"/>
      <color rgb="FFF64E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427001312335952"/>
          <c:y val="5.7994313210848643E-2"/>
          <c:w val="0.63954368985126864"/>
          <c:h val="0.85272491980169152"/>
        </c:manualLayout>
      </c:layout>
      <c:pieChart>
        <c:varyColors val="1"/>
        <c:ser>
          <c:idx val="0"/>
          <c:order val="0"/>
          <c:tx>
            <c:strRef>
              <c:f>'Sample PCL'!$G$2</c:f>
              <c:strCache>
                <c:ptCount val="1"/>
                <c:pt idx="0">
                  <c:v>General Portfolio</c:v>
                </c:pt>
              </c:strCache>
            </c:strRef>
          </c:tx>
          <c:spPr>
            <a:effectLst>
              <a:outerShdw blurRad="40000" dir="5400000" rotWithShape="0">
                <a:srgbClr val="000000">
                  <a:alpha val="35000"/>
                </a:srgbClr>
              </a:outerShdw>
            </a:effectLst>
          </c:spPr>
          <c:dPt>
            <c:idx val="0"/>
            <c:bubble3D val="0"/>
            <c:spPr>
              <a:solidFill>
                <a:schemeClr val="accent6">
                  <a:lumMod val="75000"/>
                </a:schemeClr>
              </a:solidFill>
              <a:ln>
                <a:noFill/>
              </a:ln>
              <a:effectLst>
                <a:outerShdw blurRad="40000" dir="5400000" rotWithShape="0">
                  <a:srgbClr val="000000">
                    <a:alpha val="35000"/>
                  </a:srgbClr>
                </a:outerShdw>
              </a:effectLst>
            </c:spPr>
            <c:extLst>
              <c:ext xmlns:c16="http://schemas.microsoft.com/office/drawing/2014/chart" uri="{C3380CC4-5D6E-409C-BE32-E72D297353CC}">
                <c16:uniqueId val="{00000001-1B6C-46F5-8F58-8EDC3105414C}"/>
              </c:ext>
            </c:extLst>
          </c:dPt>
          <c:dPt>
            <c:idx val="1"/>
            <c:bubble3D val="0"/>
            <c:spPr>
              <a:solidFill>
                <a:schemeClr val="accent3"/>
              </a:solidFill>
              <a:ln>
                <a:noFill/>
              </a:ln>
              <a:effectLst>
                <a:outerShdw blurRad="40000" dir="5400000" rotWithShape="0">
                  <a:srgbClr val="000000">
                    <a:alpha val="35000"/>
                  </a:srgbClr>
                </a:outerShdw>
              </a:effectLst>
            </c:spPr>
            <c:extLst>
              <c:ext xmlns:c16="http://schemas.microsoft.com/office/drawing/2014/chart" uri="{C3380CC4-5D6E-409C-BE32-E72D297353CC}">
                <c16:uniqueId val="{00000003-1B6C-46F5-8F58-8EDC3105414C}"/>
              </c:ext>
            </c:extLst>
          </c:dPt>
          <c:dPt>
            <c:idx val="2"/>
            <c:bubble3D val="0"/>
            <c:spPr>
              <a:solidFill>
                <a:schemeClr val="accent3"/>
              </a:solidFill>
              <a:ln>
                <a:noFill/>
              </a:ln>
              <a:effectLst>
                <a:outerShdw blurRad="40000" dir="5400000" rotWithShape="0">
                  <a:srgbClr val="000000">
                    <a:alpha val="35000"/>
                  </a:srgbClr>
                </a:outerShdw>
              </a:effectLst>
            </c:spPr>
            <c:extLst>
              <c:ext xmlns:c16="http://schemas.microsoft.com/office/drawing/2014/chart" uri="{C3380CC4-5D6E-409C-BE32-E72D297353CC}">
                <c16:uniqueId val="{00000005-1B6C-46F5-8F58-8EDC3105414C}"/>
              </c:ext>
            </c:extLst>
          </c:dPt>
          <c:val>
            <c:numRef>
              <c:f>'Sample PCL'!$H$2:$I$2</c:f>
              <c:numCache>
                <c:formatCode>0.0%</c:formatCode>
                <c:ptCount val="2"/>
                <c:pt idx="0">
                  <c:v>0.495</c:v>
                </c:pt>
                <c:pt idx="1">
                  <c:v>0.505</c:v>
                </c:pt>
              </c:numCache>
            </c:numRef>
          </c:val>
          <c:extLst>
            <c:ext xmlns:c16="http://schemas.microsoft.com/office/drawing/2014/chart" uri="{C3380CC4-5D6E-409C-BE32-E72D297353CC}">
              <c16:uniqueId val="{00000006-1B6C-46F5-8F58-8EDC3105414C}"/>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214869074682158"/>
          <c:y val="5.8827131173091483E-2"/>
          <c:w val="0.63954368985126864"/>
          <c:h val="0.85272491980169152"/>
        </c:manualLayout>
      </c:layout>
      <c:pieChart>
        <c:varyColors val="1"/>
        <c:ser>
          <c:idx val="1"/>
          <c:order val="0"/>
          <c:spPr>
            <a:solidFill>
              <a:schemeClr val="accent3"/>
            </a:solidFill>
          </c:spPr>
          <c:dPt>
            <c:idx val="0"/>
            <c:bubble3D val="0"/>
            <c:spPr>
              <a:solidFill>
                <a:schemeClr val="accent3"/>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1-FE80-4528-8854-FA3B9C3D47FB}"/>
              </c:ext>
            </c:extLst>
          </c:dPt>
          <c:dPt>
            <c:idx val="1"/>
            <c:bubble3D val="0"/>
            <c:spPr>
              <a:solidFill>
                <a:schemeClr val="accent3"/>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3-FE80-4528-8854-FA3B9C3D47FB}"/>
              </c:ext>
            </c:extLst>
          </c:dPt>
          <c:dPt>
            <c:idx val="2"/>
            <c:bubble3D val="0"/>
            <c:spPr>
              <a:solidFill>
                <a:schemeClr val="accent3"/>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5-FE80-4528-8854-FA3B9C3D47FB}"/>
              </c:ext>
            </c:extLst>
          </c:dPt>
          <c:val>
            <c:numRef>
              <c:f>'Sample PCL'!$H$3:$I$3</c:f>
              <c:numCache>
                <c:formatCode>0.0%</c:formatCode>
                <c:ptCount val="2"/>
                <c:pt idx="0">
                  <c:v>0</c:v>
                </c:pt>
                <c:pt idx="1">
                  <c:v>1</c:v>
                </c:pt>
              </c:numCache>
            </c:numRef>
          </c:val>
          <c:extLst>
            <c:ext xmlns:c15="http://schemas.microsoft.com/office/drawing/2012/chart" uri="{02D57815-91ED-43cb-92C2-25804820EDAC}">
              <c15:filteredCategoryTitle>
                <c15:cat>
                  <c:strRef>
                    <c:extLst>
                      <c:ext uri="{02D57815-91ED-43cb-92C2-25804820EDAC}">
                        <c15:formulaRef>
                          <c15:sqref>'[1]Latest draft'!#REF!</c15:sqref>
                        </c15:formulaRef>
                      </c:ext>
                    </c:extLst>
                    <c:strCache>
                      <c:ptCount val="1"/>
                      <c:pt idx="0">
                        <c:v>#REF!</c:v>
                      </c:pt>
                    </c:strCache>
                  </c:strRef>
                </c15:cat>
              </c15:filteredCategoryTitle>
            </c:ext>
            <c:ext xmlns:c16="http://schemas.microsoft.com/office/drawing/2014/chart" uri="{C3380CC4-5D6E-409C-BE32-E72D297353CC}">
              <c16:uniqueId val="{00000006-FE80-4528-8854-FA3B9C3D47FB}"/>
            </c:ext>
          </c:extLst>
        </c:ser>
        <c:ser>
          <c:idx val="0"/>
          <c:order val="1"/>
          <c:spPr>
            <a:solidFill>
              <a:schemeClr val="accent6">
                <a:lumMod val="75000"/>
              </a:schemeClr>
            </a:solidFill>
          </c:spPr>
          <c:dPt>
            <c:idx val="0"/>
            <c:bubble3D val="0"/>
            <c:spPr>
              <a:solidFill>
                <a:schemeClr val="accent6">
                  <a:lumMod val="75000"/>
                </a:schemeClr>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8-FE80-4528-8854-FA3B9C3D47FB}"/>
              </c:ext>
            </c:extLst>
          </c:dPt>
          <c:dPt>
            <c:idx val="1"/>
            <c:bubble3D val="0"/>
            <c:spPr>
              <a:solidFill>
                <a:schemeClr val="accent6">
                  <a:lumMod val="75000"/>
                </a:schemeClr>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A-FE80-4528-8854-FA3B9C3D47FB}"/>
              </c:ext>
            </c:extLst>
          </c:dPt>
          <c:dPt>
            <c:idx val="2"/>
            <c:bubble3D val="0"/>
            <c:spPr>
              <a:solidFill>
                <a:schemeClr val="accent3"/>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C-FE80-4528-8854-FA3B9C3D47FB}"/>
              </c:ext>
            </c:extLst>
          </c:dPt>
          <c:val>
            <c:numRef>
              <c:f>'Sample PCL'!$H$3:$I$3</c:f>
              <c:numCache>
                <c:formatCode>0.0%</c:formatCode>
                <c:ptCount val="2"/>
                <c:pt idx="0">
                  <c:v>0</c:v>
                </c:pt>
                <c:pt idx="1">
                  <c:v>1</c:v>
                </c:pt>
              </c:numCache>
            </c:numRef>
          </c:val>
          <c:extLst>
            <c:ext xmlns:c15="http://schemas.microsoft.com/office/drawing/2012/chart" uri="{02D57815-91ED-43cb-92C2-25804820EDAC}">
              <c15:filteredCategoryTitle>
                <c15:cat>
                  <c:strRef>
                    <c:extLst>
                      <c:ext uri="{02D57815-91ED-43cb-92C2-25804820EDAC}">
                        <c15:formulaRef>
                          <c15:sqref>'[1]Latest draft'!#REF!</c15:sqref>
                        </c15:formulaRef>
                      </c:ext>
                    </c:extLst>
                    <c:strCache>
                      <c:ptCount val="1"/>
                      <c:pt idx="0">
                        <c:v>#REF!</c:v>
                      </c:pt>
                    </c:strCache>
                  </c:strRef>
                </c15:cat>
              </c15:filteredCategoryTitle>
            </c:ext>
            <c:ext xmlns:c16="http://schemas.microsoft.com/office/drawing/2014/chart" uri="{C3380CC4-5D6E-409C-BE32-E72D297353CC}">
              <c16:uniqueId val="{0000000D-FE80-4528-8854-FA3B9C3D47FB}"/>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218729701702872"/>
          <c:y val="5.7994313210848643E-2"/>
          <c:w val="0.63954368985126864"/>
          <c:h val="0.85272491980169152"/>
        </c:manualLayout>
      </c:layout>
      <c:pieChart>
        <c:varyColors val="1"/>
        <c:ser>
          <c:idx val="0"/>
          <c:order val="0"/>
          <c:spPr>
            <a:solidFill>
              <a:schemeClr val="accent6">
                <a:lumMod val="75000"/>
              </a:schemeClr>
            </a:solidFill>
          </c:spPr>
          <c:dPt>
            <c:idx val="0"/>
            <c:bubble3D val="0"/>
            <c:spPr>
              <a:solidFill>
                <a:schemeClr val="accent6">
                  <a:lumMod val="75000"/>
                </a:schemeClr>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1-878F-479A-8B2D-FD86925C429F}"/>
              </c:ext>
            </c:extLst>
          </c:dPt>
          <c:dPt>
            <c:idx val="1"/>
            <c:bubble3D val="0"/>
            <c:spPr>
              <a:solidFill>
                <a:schemeClr val="accent3"/>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3-878F-479A-8B2D-FD86925C429F}"/>
              </c:ext>
            </c:extLst>
          </c:dPt>
          <c:dPt>
            <c:idx val="2"/>
            <c:bubble3D val="0"/>
            <c:spPr>
              <a:solidFill>
                <a:schemeClr val="accent3"/>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5-878F-479A-8B2D-FD86925C429F}"/>
              </c:ext>
            </c:extLst>
          </c:dPt>
          <c:val>
            <c:numRef>
              <c:f>'Sample PCL'!$H$5:$I$5</c:f>
              <c:numCache>
                <c:formatCode>0.0%</c:formatCode>
                <c:ptCount val="2"/>
                <c:pt idx="0">
                  <c:v>0.42800000000000005</c:v>
                </c:pt>
                <c:pt idx="1">
                  <c:v>0.57199999999999995</c:v>
                </c:pt>
              </c:numCache>
            </c:numRef>
          </c:val>
          <c:extLst>
            <c:ext xmlns:c15="http://schemas.microsoft.com/office/drawing/2012/chart" uri="{02D57815-91ED-43cb-92C2-25804820EDAC}">
              <c15:filteredCategoryTitle>
                <c15:cat>
                  <c:strRef>
                    <c:extLst>
                      <c:ext uri="{02D57815-91ED-43cb-92C2-25804820EDAC}">
                        <c15:formulaRef>
                          <c15:sqref>'[1]Latest draft'!#REF!</c15:sqref>
                        </c15:formulaRef>
                      </c:ext>
                    </c:extLst>
                    <c:strCache>
                      <c:ptCount val="1"/>
                      <c:pt idx="0">
                        <c:v>#REF!</c:v>
                      </c:pt>
                    </c:strCache>
                  </c:strRef>
                </c15:cat>
              </c15:filteredCategoryTitle>
            </c:ext>
            <c:ext xmlns:c16="http://schemas.microsoft.com/office/drawing/2014/chart" uri="{C3380CC4-5D6E-409C-BE32-E72D297353CC}">
              <c16:uniqueId val="{00000006-878F-479A-8B2D-FD86925C429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'PCL, 5 Products'!$B$6</c:f>
              <c:strCache>
                <c:ptCount val="1"/>
                <c:pt idx="0">
                  <c:v>(Product 1)</c:v>
                </c:pt>
              </c:strCache>
            </c:strRef>
          </c:tx>
          <c:invertIfNegative val="0"/>
          <c:val>
            <c:numRef>
              <c:f>'PCL, 5 Products'!$B$8</c:f>
              <c:numCache>
                <c:formatCode>General</c:formatCode>
                <c:ptCount val="1"/>
                <c:pt idx="0">
                  <c:v>334</c:v>
                </c:pt>
              </c:numCache>
            </c:numRef>
          </c:val>
          <c:extLst>
            <c:ext xmlns:c16="http://schemas.microsoft.com/office/drawing/2014/chart" uri="{C3380CC4-5D6E-409C-BE32-E72D297353CC}">
              <c16:uniqueId val="{00000000-FDF5-432D-B4C4-1AC844ED7EBA}"/>
            </c:ext>
          </c:extLst>
        </c:ser>
        <c:ser>
          <c:idx val="2"/>
          <c:order val="2"/>
          <c:tx>
            <c:strRef>
              <c:f>'PCL, 5 Products'!$C$6</c:f>
              <c:strCache>
                <c:ptCount val="1"/>
                <c:pt idx="0">
                  <c:v>(Product 2)</c:v>
                </c:pt>
              </c:strCache>
            </c:strRef>
          </c:tx>
          <c:invertIfNegative val="0"/>
          <c:val>
            <c:numRef>
              <c:f>'PCL, 5 Products'!$C$8</c:f>
              <c:numCache>
                <c:formatCode>General</c:formatCode>
                <c:ptCount val="1"/>
                <c:pt idx="0">
                  <c:v>87</c:v>
                </c:pt>
              </c:numCache>
            </c:numRef>
          </c:val>
          <c:extLst>
            <c:ext xmlns:c16="http://schemas.microsoft.com/office/drawing/2014/chart" uri="{C3380CC4-5D6E-409C-BE32-E72D297353CC}">
              <c16:uniqueId val="{00000001-FDF5-432D-B4C4-1AC844ED7EBA}"/>
            </c:ext>
          </c:extLst>
        </c:ser>
        <c:ser>
          <c:idx val="4"/>
          <c:order val="3"/>
          <c:tx>
            <c:strRef>
              <c:f>'PCL, 5 Products'!$D$6:$D$7</c:f>
              <c:strCache>
                <c:ptCount val="2"/>
                <c:pt idx="0">
                  <c:v>(Product 3)</c:v>
                </c:pt>
              </c:strCache>
            </c:strRef>
          </c:tx>
          <c:invertIfNegative val="0"/>
          <c:val>
            <c:numRef>
              <c:f>'PCL, 5 Products'!$D$8</c:f>
              <c:numCache>
                <c:formatCode>General</c:formatCode>
                <c:ptCount val="1"/>
                <c:pt idx="0">
                  <c:v>0</c:v>
                </c:pt>
              </c:numCache>
            </c:numRef>
          </c:val>
          <c:extLst>
            <c:ext xmlns:c16="http://schemas.microsoft.com/office/drawing/2014/chart" uri="{C3380CC4-5D6E-409C-BE32-E72D297353CC}">
              <c16:uniqueId val="{00000004-FDF5-432D-B4C4-1AC844ED7EBA}"/>
            </c:ext>
          </c:extLst>
        </c:ser>
        <c:ser>
          <c:idx val="5"/>
          <c:order val="4"/>
          <c:tx>
            <c:strRef>
              <c:f>'PCL, 5 Products'!$E$6:$E$7</c:f>
              <c:strCache>
                <c:ptCount val="2"/>
                <c:pt idx="0">
                  <c:v>(Product 4)</c:v>
                </c:pt>
              </c:strCache>
            </c:strRef>
          </c:tx>
          <c:invertIfNegative val="0"/>
          <c:val>
            <c:numRef>
              <c:f>'PCL, 5 Products'!$E$8</c:f>
              <c:numCache>
                <c:formatCode>General</c:formatCode>
                <c:ptCount val="1"/>
                <c:pt idx="0">
                  <c:v>131</c:v>
                </c:pt>
              </c:numCache>
            </c:numRef>
          </c:val>
          <c:extLst>
            <c:ext xmlns:c16="http://schemas.microsoft.com/office/drawing/2014/chart" uri="{C3380CC4-5D6E-409C-BE32-E72D297353CC}">
              <c16:uniqueId val="{00000005-FDF5-432D-B4C4-1AC844ED7EBA}"/>
            </c:ext>
          </c:extLst>
        </c:ser>
        <c:ser>
          <c:idx val="6"/>
          <c:order val="5"/>
          <c:tx>
            <c:strRef>
              <c:f>'PCL, 5 Products'!$F$6:$F$7</c:f>
              <c:strCache>
                <c:ptCount val="2"/>
                <c:pt idx="0">
                  <c:v>(Product 5)</c:v>
                </c:pt>
              </c:strCache>
            </c:strRef>
          </c:tx>
          <c:invertIfNegative val="0"/>
          <c:val>
            <c:numRef>
              <c:f>'PCL, 5 Products'!$F$8</c:f>
              <c:numCache>
                <c:formatCode>General</c:formatCode>
                <c:ptCount val="1"/>
                <c:pt idx="0">
                  <c:v>210</c:v>
                </c:pt>
              </c:numCache>
            </c:numRef>
          </c:val>
          <c:extLst>
            <c:ext xmlns:c16="http://schemas.microsoft.com/office/drawing/2014/chart" uri="{C3380CC4-5D6E-409C-BE32-E72D297353CC}">
              <c16:uniqueId val="{00000006-FDF5-432D-B4C4-1AC844ED7EBA}"/>
            </c:ext>
          </c:extLst>
        </c:ser>
        <c:ser>
          <c:idx val="3"/>
          <c:order val="6"/>
          <c:tx>
            <c:strRef>
              <c:f>'PCL, 5 Products'!$G$6</c:f>
              <c:strCache>
                <c:ptCount val="1"/>
                <c:pt idx="0">
                  <c:v>State Average</c:v>
                </c:pt>
              </c:strCache>
            </c:strRef>
          </c:tx>
          <c:spPr>
            <a:solidFill>
              <a:schemeClr val="accent2"/>
            </a:solidFill>
          </c:spPr>
          <c:invertIfNegative val="0"/>
          <c:val>
            <c:numRef>
              <c:f>'PCL, 5 Products'!$G$8</c:f>
              <c:numCache>
                <c:formatCode>General</c:formatCode>
                <c:ptCount val="1"/>
                <c:pt idx="0">
                  <c:v>305</c:v>
                </c:pt>
              </c:numCache>
            </c:numRef>
          </c:val>
          <c:extLst>
            <c:ext xmlns:c16="http://schemas.microsoft.com/office/drawing/2014/chart" uri="{C3380CC4-5D6E-409C-BE32-E72D297353CC}">
              <c16:uniqueId val="{00000002-FDF5-432D-B4C4-1AC844ED7EBA}"/>
            </c:ext>
          </c:extLst>
        </c:ser>
        <c:dLbls>
          <c:showLegendKey val="0"/>
          <c:showVal val="0"/>
          <c:showCatName val="0"/>
          <c:showSerName val="0"/>
          <c:showPercent val="0"/>
          <c:showBubbleSize val="0"/>
        </c:dLbls>
        <c:gapWidth val="150"/>
        <c:axId val="114133632"/>
        <c:axId val="114143616"/>
        <c:extLst>
          <c:ext xmlns:c15="http://schemas.microsoft.com/office/drawing/2012/chart" uri="{02D57815-91ED-43cb-92C2-25804820EDAC}">
            <c15:filteredBarSeries>
              <c15:ser>
                <c:idx val="1"/>
                <c:order val="1"/>
                <c:tx>
                  <c:strRef>
                    <c:extLst>
                      <c:ext uri="{02D57815-91ED-43cb-92C2-25804820EDAC}">
                        <c15:formulaRef>
                          <c15:sqref>'PCL, 5 Products'!$G$6</c15:sqref>
                        </c15:formulaRef>
                      </c:ext>
                    </c:extLst>
                    <c:strCache>
                      <c:ptCount val="1"/>
                      <c:pt idx="0">
                        <c:v>State Average</c:v>
                      </c:pt>
                    </c:strCache>
                  </c:strRef>
                </c:tx>
                <c:invertIfNegative val="0"/>
                <c:val>
                  <c:numRef>
                    <c:extLst>
                      <c:ext uri="{02D57815-91ED-43cb-92C2-25804820EDAC}">
                        <c15:formulaRef>
                          <c15:sqref>'PCL, 5 Products'!$G$8</c15:sqref>
                        </c15:formulaRef>
                      </c:ext>
                    </c:extLst>
                    <c:numCache>
                      <c:formatCode>General</c:formatCode>
                      <c:ptCount val="1"/>
                      <c:pt idx="0">
                        <c:v>305</c:v>
                      </c:pt>
                    </c:numCache>
                  </c:numRef>
                </c:val>
                <c:extLst>
                  <c:ext xmlns:c16="http://schemas.microsoft.com/office/drawing/2014/chart" uri="{C3380CC4-5D6E-409C-BE32-E72D297353CC}">
                    <c16:uniqueId val="{00000003-FDF5-432D-B4C4-1AC844ED7EBA}"/>
                  </c:ext>
                </c:extLst>
              </c15:ser>
            </c15:filteredBarSeries>
          </c:ext>
        </c:extLst>
      </c:barChart>
      <c:catAx>
        <c:axId val="114133632"/>
        <c:scaling>
          <c:orientation val="minMax"/>
        </c:scaling>
        <c:delete val="1"/>
        <c:axPos val="b"/>
        <c:majorTickMark val="out"/>
        <c:minorTickMark val="none"/>
        <c:tickLblPos val="nextTo"/>
        <c:crossAx val="114143616"/>
        <c:crosses val="autoZero"/>
        <c:auto val="1"/>
        <c:lblAlgn val="ctr"/>
        <c:lblOffset val="100"/>
        <c:noMultiLvlLbl val="0"/>
      </c:catAx>
      <c:valAx>
        <c:axId val="114143616"/>
        <c:scaling>
          <c:orientation val="minMax"/>
          <c:max val="500"/>
          <c:min val="0"/>
        </c:scaling>
        <c:delete val="0"/>
        <c:axPos val="l"/>
        <c:majorGridlines/>
        <c:numFmt formatCode="General" sourceLinked="1"/>
        <c:majorTickMark val="out"/>
        <c:minorTickMark val="none"/>
        <c:tickLblPos val="nextTo"/>
        <c:crossAx val="114133632"/>
        <c:crosses val="autoZero"/>
        <c:crossBetween val="between"/>
      </c:valAx>
    </c:plotArea>
    <c:legend>
      <c:legendPos val="r"/>
      <c:overlay val="0"/>
    </c:legend>
    <c:plotVisOnly val="1"/>
    <c:dispBlanksAs val="gap"/>
    <c:showDLblsOverMax val="0"/>
  </c:chart>
  <c:spPr>
    <a:ln w="15875">
      <a:solidFill>
        <a:schemeClr val="tx1"/>
      </a:solidFill>
    </a:ln>
  </c:sp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109100</xdr:colOff>
      <xdr:row>6</xdr:row>
      <xdr:rowOff>30974</xdr:rowOff>
    </xdr:from>
    <xdr:to>
      <xdr:col>2</xdr:col>
      <xdr:colOff>840620</xdr:colOff>
      <xdr:row>6</xdr:row>
      <xdr:rowOff>518654</xdr:rowOff>
    </xdr:to>
    <xdr:graphicFrame macro="">
      <xdr:nvGraphicFramePr>
        <xdr:cNvPr id="10" name="Chart 9">
          <a:extLst>
            <a:ext uri="{FF2B5EF4-FFF2-40B4-BE49-F238E27FC236}">
              <a16:creationId xmlns:a16="http://schemas.microsoft.com/office/drawing/2014/main" id="{F5325B8E-2719-47E2-B883-97525097A7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137180</xdr:colOff>
      <xdr:row>6</xdr:row>
      <xdr:rowOff>28738</xdr:rowOff>
    </xdr:from>
    <xdr:to>
      <xdr:col>3</xdr:col>
      <xdr:colOff>861677</xdr:colOff>
      <xdr:row>6</xdr:row>
      <xdr:rowOff>506730</xdr:rowOff>
    </xdr:to>
    <xdr:graphicFrame macro="">
      <xdr:nvGraphicFramePr>
        <xdr:cNvPr id="11" name="Chart 10">
          <a:extLst>
            <a:ext uri="{FF2B5EF4-FFF2-40B4-BE49-F238E27FC236}">
              <a16:creationId xmlns:a16="http://schemas.microsoft.com/office/drawing/2014/main" id="{F9904268-73F3-4F53-829D-9DE4065BED18}"/>
            </a:ext>
            <a:ext uri="{147F2762-F138-4A5C-976F-8EAC2B608ADB}">
              <a16:predDERef xmlns:a16="http://schemas.microsoft.com/office/drawing/2014/main" pred="{F5325B8E-2719-47E2-B883-97525097A7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196665</xdr:colOff>
      <xdr:row>6</xdr:row>
      <xdr:rowOff>30411</xdr:rowOff>
    </xdr:from>
    <xdr:to>
      <xdr:col>4</xdr:col>
      <xdr:colOff>928185</xdr:colOff>
      <xdr:row>6</xdr:row>
      <xdr:rowOff>510471</xdr:rowOff>
    </xdr:to>
    <xdr:graphicFrame macro="">
      <xdr:nvGraphicFramePr>
        <xdr:cNvPr id="13" name="Chart 12">
          <a:extLst>
            <a:ext uri="{FF2B5EF4-FFF2-40B4-BE49-F238E27FC236}">
              <a16:creationId xmlns:a16="http://schemas.microsoft.com/office/drawing/2014/main" id="{F2437793-8DE4-45F3-9649-246697401B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xdr:colOff>
      <xdr:row>8</xdr:row>
      <xdr:rowOff>7620</xdr:rowOff>
    </xdr:from>
    <xdr:to>
      <xdr:col>7</xdr:col>
      <xdr:colOff>0</xdr:colOff>
      <xdr:row>18</xdr:row>
      <xdr:rowOff>0</xdr:rowOff>
    </xdr:to>
    <xdr:graphicFrame macro="">
      <xdr:nvGraphicFramePr>
        <xdr:cNvPr id="2" name="Chart 1">
          <a:extLst>
            <a:ext uri="{FF2B5EF4-FFF2-40B4-BE49-F238E27FC236}">
              <a16:creationId xmlns:a16="http://schemas.microsoft.com/office/drawing/2014/main" id="{E5327BEF-1203-4880-B503-95A54BFE5A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nergy.ca.gov/pc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F1973-1FB3-48F9-926B-9AFDE521A32B}">
  <sheetPr>
    <pageSetUpPr fitToPage="1"/>
  </sheetPr>
  <dimension ref="A1:ACM34"/>
  <sheetViews>
    <sheetView showGridLines="0" tabSelected="1" zoomScaleNormal="100" workbookViewId="0">
      <selection activeCell="B1" sqref="B1"/>
    </sheetView>
  </sheetViews>
  <sheetFormatPr defaultColWidth="9.109375" defaultRowHeight="14.25" customHeight="1" x14ac:dyDescent="0.25"/>
  <cols>
    <col min="1" max="1" width="9.109375" style="1"/>
    <col min="2" max="2" width="37.88671875" style="1" customWidth="1"/>
    <col min="3" max="4" width="15.5546875" style="1" customWidth="1"/>
    <col min="5" max="5" width="16.5546875" style="1" customWidth="1"/>
    <col min="6" max="6" width="9.109375" style="1"/>
    <col min="7" max="7" width="19.33203125" style="1" customWidth="1"/>
    <col min="8" max="8" width="24.6640625" style="1" customWidth="1"/>
    <col min="9" max="9" width="30" style="1" customWidth="1"/>
    <col min="10" max="10" width="18.33203125" style="1" customWidth="1"/>
    <col min="11" max="16384" width="9.109375" style="1"/>
  </cols>
  <sheetData>
    <row r="1" spans="2:9" ht="13.8" x14ac:dyDescent="0.25">
      <c r="H1" s="1" t="s">
        <v>0</v>
      </c>
      <c r="I1" s="1" t="s">
        <v>1</v>
      </c>
    </row>
    <row r="2" spans="2:9" ht="14.1" customHeight="1" x14ac:dyDescent="0.25">
      <c r="B2" s="75" t="s">
        <v>2</v>
      </c>
      <c r="C2" s="76"/>
      <c r="D2" s="76"/>
      <c r="E2" s="77"/>
      <c r="G2" s="1" t="s">
        <v>3</v>
      </c>
      <c r="H2" s="29">
        <f>100%-I2</f>
        <v>0.495</v>
      </c>
      <c r="I2" s="29">
        <f>SUM(C9:C15)</f>
        <v>0.505</v>
      </c>
    </row>
    <row r="3" spans="2:9" ht="15" customHeight="1" x14ac:dyDescent="0.25">
      <c r="B3" s="78" t="s">
        <v>4</v>
      </c>
      <c r="C3" s="79"/>
      <c r="D3" s="79"/>
      <c r="E3" s="80"/>
      <c r="G3" s="1" t="s">
        <v>5</v>
      </c>
      <c r="H3" s="29">
        <f>100%-I3</f>
        <v>0</v>
      </c>
      <c r="I3" s="29">
        <f>SUM(D9:D15)</f>
        <v>1</v>
      </c>
    </row>
    <row r="4" spans="2:9" ht="24" customHeight="1" x14ac:dyDescent="0.25">
      <c r="B4" s="32" t="s">
        <v>6</v>
      </c>
      <c r="C4" s="39" t="s">
        <v>3</v>
      </c>
      <c r="D4" s="40" t="s">
        <v>5</v>
      </c>
      <c r="E4" s="40" t="s">
        <v>7</v>
      </c>
      <c r="H4" s="29"/>
      <c r="I4" s="29"/>
    </row>
    <row r="5" spans="2:9" ht="20.25" customHeight="1" x14ac:dyDescent="0.25">
      <c r="B5" s="36" t="s">
        <v>8</v>
      </c>
      <c r="C5" s="37">
        <v>490</v>
      </c>
      <c r="D5" s="61">
        <v>0</v>
      </c>
      <c r="E5" s="38">
        <v>450</v>
      </c>
      <c r="G5" s="1" t="s">
        <v>9</v>
      </c>
      <c r="H5" s="29">
        <f>100%-I5</f>
        <v>0.42800000000000005</v>
      </c>
      <c r="I5" s="29">
        <f>SUM(E9:E15)</f>
        <v>0.57199999999999995</v>
      </c>
    </row>
    <row r="6" spans="2:9" ht="17.25" customHeight="1" x14ac:dyDescent="0.25">
      <c r="B6" s="30" t="s">
        <v>10</v>
      </c>
      <c r="C6" s="56"/>
      <c r="D6" s="62"/>
      <c r="E6" s="62"/>
    </row>
    <row r="7" spans="2:9" ht="42.6" customHeight="1" x14ac:dyDescent="0.25">
      <c r="B7" s="43" t="s">
        <v>11</v>
      </c>
      <c r="C7" s="41"/>
      <c r="D7" s="63"/>
      <c r="E7" s="42">
        <v>2.2599999999999999E-2</v>
      </c>
    </row>
    <row r="8" spans="2:9" ht="13.95" customHeight="1" x14ac:dyDescent="0.25">
      <c r="B8" s="44" t="s">
        <v>12</v>
      </c>
      <c r="C8" s="46">
        <f>SUM(C9:C13)</f>
        <v>0.29500000000000004</v>
      </c>
      <c r="D8" s="64">
        <f>SUM(D9:D13)</f>
        <v>0.75</v>
      </c>
      <c r="E8" s="45">
        <f>SUM(E9:E13)</f>
        <v>0.374</v>
      </c>
    </row>
    <row r="9" spans="2:9" ht="13.95" customHeight="1" x14ac:dyDescent="0.25">
      <c r="B9" s="47" t="s">
        <v>13</v>
      </c>
      <c r="C9" s="49">
        <v>1.4999999999999999E-2</v>
      </c>
      <c r="D9" s="65">
        <v>0</v>
      </c>
      <c r="E9" s="48">
        <v>2.2599999999999999E-2</v>
      </c>
    </row>
    <row r="10" spans="2:9" ht="14.1" customHeight="1" x14ac:dyDescent="0.25">
      <c r="B10" s="47" t="s">
        <v>14</v>
      </c>
      <c r="C10" s="49">
        <v>0.01</v>
      </c>
      <c r="D10" s="65">
        <v>0</v>
      </c>
      <c r="E10" s="48">
        <v>4.7600000000000003E-2</v>
      </c>
      <c r="I10" s="29"/>
    </row>
    <row r="11" spans="2:9" ht="14.1" customHeight="1" x14ac:dyDescent="0.25">
      <c r="B11" s="47" t="s">
        <v>15</v>
      </c>
      <c r="C11" s="49">
        <v>0.01</v>
      </c>
      <c r="D11" s="65">
        <v>0</v>
      </c>
      <c r="E11" s="48">
        <v>1.0200000000000001E-2</v>
      </c>
      <c r="I11" s="29"/>
    </row>
    <row r="12" spans="2:9" ht="14.1" customHeight="1" x14ac:dyDescent="0.25">
      <c r="B12" s="47" t="s">
        <v>16</v>
      </c>
      <c r="C12" s="49">
        <v>0.16</v>
      </c>
      <c r="D12" s="65">
        <v>0.75</v>
      </c>
      <c r="E12" s="48">
        <v>0.18</v>
      </c>
      <c r="I12" s="29"/>
    </row>
    <row r="13" spans="2:9" ht="14.1" customHeight="1" x14ac:dyDescent="0.25">
      <c r="B13" s="47" t="s">
        <v>17</v>
      </c>
      <c r="C13" s="49">
        <v>0.1</v>
      </c>
      <c r="D13" s="65">
        <v>0</v>
      </c>
      <c r="E13" s="48">
        <v>0.11360000000000001</v>
      </c>
    </row>
    <row r="14" spans="2:9" ht="14.1" customHeight="1" x14ac:dyDescent="0.25">
      <c r="B14" s="50" t="s">
        <v>18</v>
      </c>
      <c r="C14" s="52">
        <v>0.21</v>
      </c>
      <c r="D14" s="66">
        <v>0.25</v>
      </c>
      <c r="E14" s="51">
        <v>9.5000000000000001E-2</v>
      </c>
    </row>
    <row r="15" spans="2:9" ht="14.1" customHeight="1" x14ac:dyDescent="0.25">
      <c r="B15" s="50" t="s">
        <v>19</v>
      </c>
      <c r="C15" s="52">
        <v>0</v>
      </c>
      <c r="D15" s="66">
        <v>0</v>
      </c>
      <c r="E15" s="51">
        <v>0.10299999999999999</v>
      </c>
    </row>
    <row r="16" spans="2:9" ht="14.1" customHeight="1" x14ac:dyDescent="0.25">
      <c r="B16" s="53" t="s">
        <v>20</v>
      </c>
      <c r="C16" s="52">
        <v>0.32200000000000001</v>
      </c>
      <c r="D16" s="66">
        <v>0</v>
      </c>
      <c r="E16" s="51">
        <v>0.192</v>
      </c>
    </row>
    <row r="17" spans="1:767" ht="14.1" customHeight="1" x14ac:dyDescent="0.25">
      <c r="B17" s="53" t="s">
        <v>21</v>
      </c>
      <c r="C17" s="52">
        <v>0</v>
      </c>
      <c r="D17" s="66">
        <v>0</v>
      </c>
      <c r="E17" s="51">
        <v>1.7999999999999999E-2</v>
      </c>
    </row>
    <row r="18" spans="1:767" ht="14.1" customHeight="1" x14ac:dyDescent="0.25">
      <c r="B18" s="71" t="s">
        <v>22</v>
      </c>
      <c r="C18" s="58">
        <v>0.17299999999999999</v>
      </c>
      <c r="D18" s="67">
        <v>0</v>
      </c>
      <c r="E18" s="57">
        <v>0.224</v>
      </c>
    </row>
    <row r="19" spans="1:767" ht="15" customHeight="1" x14ac:dyDescent="0.25">
      <c r="B19" s="54" t="s">
        <v>23</v>
      </c>
      <c r="C19" s="59">
        <v>0.15</v>
      </c>
      <c r="D19" s="68">
        <v>0.1</v>
      </c>
      <c r="E19" s="60"/>
    </row>
    <row r="20" spans="1:767" ht="15" customHeight="1" x14ac:dyDescent="0.25">
      <c r="B20" s="81" t="s">
        <v>24</v>
      </c>
      <c r="C20" s="82"/>
      <c r="D20" s="82"/>
      <c r="E20" s="83"/>
    </row>
    <row r="21" spans="1:767" ht="10.95" customHeight="1" x14ac:dyDescent="0.25">
      <c r="B21" s="84"/>
      <c r="C21" s="82"/>
      <c r="D21" s="82"/>
      <c r="E21" s="83"/>
    </row>
    <row r="22" spans="1:767" ht="12" customHeight="1" x14ac:dyDescent="0.25">
      <c r="B22" s="85" t="s">
        <v>25</v>
      </c>
      <c r="C22" s="82"/>
      <c r="D22" s="82"/>
      <c r="E22" s="83"/>
    </row>
    <row r="23" spans="1:767" ht="14.4" customHeight="1" x14ac:dyDescent="0.25">
      <c r="B23" s="86"/>
      <c r="C23" s="87"/>
      <c r="D23" s="87"/>
      <c r="E23" s="88"/>
    </row>
    <row r="24" spans="1:767" ht="27.6" customHeight="1" x14ac:dyDescent="0.25">
      <c r="B24" s="55" t="s">
        <v>26</v>
      </c>
      <c r="C24" s="72" t="s">
        <v>27</v>
      </c>
      <c r="D24" s="73"/>
      <c r="E24" s="74"/>
      <c r="I24" s="33"/>
    </row>
    <row r="25" spans="1:767" ht="24.6" customHeight="1" x14ac:dyDescent="0.25">
      <c r="G25" s="10"/>
      <c r="I25" s="33"/>
    </row>
    <row r="26" spans="1:767" ht="22.2" customHeight="1" x14ac:dyDescent="0.25">
      <c r="F26" s="10"/>
      <c r="I26" s="10"/>
    </row>
    <row r="28" spans="1:767" s="34" customFormat="1" ht="14.4" customHeight="1" x14ac:dyDescent="0.3">
      <c r="A28"/>
      <c r="B28" s="1"/>
      <c r="C28" s="1"/>
      <c r="D28" s="1"/>
      <c r="E28" s="1"/>
      <c r="F28" s="1"/>
      <c r="G28" s="1"/>
      <c r="H28" s="1"/>
      <c r="I28" s="1"/>
      <c r="J28" s="1"/>
      <c r="K28" s="1"/>
      <c r="L28" s="1"/>
      <c r="M28" s="1"/>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c r="PW28"/>
      <c r="PX28"/>
      <c r="PY28"/>
      <c r="PZ28"/>
      <c r="QA28"/>
      <c r="QB28"/>
      <c r="QC28"/>
      <c r="QD28"/>
      <c r="QE28"/>
      <c r="QF28"/>
      <c r="QG28"/>
      <c r="QH28"/>
      <c r="QI28"/>
      <c r="QJ28"/>
      <c r="QK28"/>
      <c r="QL28"/>
      <c r="QM28"/>
      <c r="QN28"/>
      <c r="QO28"/>
      <c r="QP28"/>
      <c r="QQ28"/>
      <c r="QR28"/>
      <c r="QS28"/>
      <c r="QT28"/>
      <c r="QU28"/>
      <c r="QV28"/>
      <c r="QW28"/>
      <c r="QX28"/>
      <c r="QY28"/>
      <c r="QZ28"/>
      <c r="RA28"/>
      <c r="RB28"/>
      <c r="RC28"/>
      <c r="RD28"/>
      <c r="RE28"/>
      <c r="RF28"/>
      <c r="RG28"/>
      <c r="RH28"/>
      <c r="RI28"/>
      <c r="RJ28"/>
      <c r="RK28"/>
      <c r="RL28"/>
      <c r="RM28"/>
      <c r="RN28"/>
      <c r="RO28"/>
      <c r="RP28"/>
      <c r="RQ28"/>
      <c r="RR28"/>
      <c r="RS28"/>
      <c r="RT28"/>
      <c r="RU28"/>
      <c r="RV28"/>
      <c r="RW28"/>
      <c r="RX28"/>
      <c r="RY28"/>
      <c r="RZ28"/>
      <c r="SA28"/>
      <c r="SB28"/>
      <c r="SC28"/>
      <c r="SD28"/>
      <c r="SE28"/>
      <c r="SF28"/>
      <c r="SG28"/>
      <c r="SH28"/>
      <c r="SI28"/>
      <c r="SJ28"/>
      <c r="SK28"/>
      <c r="SL28"/>
      <c r="SM28"/>
      <c r="SN28"/>
      <c r="SO28"/>
      <c r="SP28"/>
      <c r="SQ28"/>
      <c r="SR28"/>
      <c r="SS28"/>
      <c r="ST28"/>
      <c r="SU28"/>
      <c r="SV28"/>
      <c r="SW28"/>
      <c r="SX28"/>
      <c r="SY28"/>
      <c r="SZ28"/>
      <c r="TA28"/>
      <c r="TB28"/>
      <c r="TC28"/>
      <c r="TD28"/>
      <c r="TE28"/>
      <c r="TF28"/>
      <c r="TG28"/>
      <c r="TH28"/>
      <c r="TI28"/>
      <c r="TJ28"/>
      <c r="TK28"/>
      <c r="TL28"/>
      <c r="TM28"/>
      <c r="TN28"/>
      <c r="TO28"/>
      <c r="TP28"/>
      <c r="TQ28"/>
      <c r="TR28"/>
      <c r="TS28"/>
      <c r="TT28"/>
      <c r="TU28"/>
      <c r="TV28"/>
      <c r="TW28"/>
      <c r="TX28"/>
      <c r="TY28"/>
      <c r="TZ28"/>
      <c r="UA28"/>
      <c r="UB28"/>
      <c r="UC28"/>
      <c r="UD28"/>
      <c r="UE28"/>
      <c r="UF28"/>
      <c r="UG28"/>
      <c r="UH28"/>
      <c r="UI28"/>
      <c r="UJ28"/>
      <c r="UK28"/>
      <c r="UL28"/>
      <c r="UM28"/>
      <c r="UN28"/>
      <c r="UO28"/>
      <c r="UP28"/>
      <c r="UQ28"/>
      <c r="UR28"/>
      <c r="US28"/>
      <c r="UT28"/>
      <c r="UU28"/>
      <c r="UV28"/>
      <c r="UW28"/>
      <c r="UX28"/>
      <c r="UY28"/>
      <c r="UZ28"/>
      <c r="VA28"/>
      <c r="VB28"/>
      <c r="VC28"/>
      <c r="VD28"/>
      <c r="VE28"/>
      <c r="VF28"/>
      <c r="VG28"/>
      <c r="VH28"/>
      <c r="VI28"/>
      <c r="VJ28"/>
      <c r="VK28"/>
      <c r="VL28"/>
      <c r="VM28"/>
      <c r="VN28"/>
      <c r="VO28"/>
      <c r="VP28"/>
      <c r="VQ28"/>
      <c r="VR28"/>
      <c r="VS28"/>
      <c r="VT28"/>
      <c r="VU28"/>
      <c r="VV28"/>
      <c r="VW28"/>
      <c r="VX28"/>
      <c r="VY28"/>
      <c r="VZ28"/>
      <c r="WA28"/>
      <c r="WB28"/>
      <c r="WC28"/>
      <c r="WD28"/>
      <c r="WE28"/>
      <c r="WF28"/>
      <c r="WG28"/>
      <c r="WH28"/>
      <c r="WI28"/>
      <c r="WJ28"/>
      <c r="WK28"/>
      <c r="WL28"/>
      <c r="WM28"/>
      <c r="WN28"/>
      <c r="WO28"/>
      <c r="WP28"/>
      <c r="WQ28"/>
      <c r="WR28"/>
      <c r="WS28"/>
      <c r="WT28"/>
      <c r="WU28"/>
      <c r="WV28"/>
      <c r="WW28"/>
      <c r="WX28"/>
      <c r="WY28"/>
      <c r="WZ28"/>
      <c r="XA28"/>
      <c r="XB28"/>
      <c r="XC28"/>
      <c r="XD28"/>
      <c r="XE28"/>
      <c r="XF28"/>
      <c r="XG28"/>
      <c r="XH28"/>
      <c r="XI28"/>
      <c r="XJ28"/>
      <c r="XK28"/>
      <c r="XL28"/>
      <c r="XM28"/>
      <c r="XN28"/>
      <c r="XO28"/>
      <c r="XP28"/>
      <c r="XQ28"/>
      <c r="XR28"/>
      <c r="XS28"/>
      <c r="XT28"/>
      <c r="XU28"/>
      <c r="XV28"/>
      <c r="XW28"/>
      <c r="XX28"/>
      <c r="XY28"/>
      <c r="XZ28"/>
      <c r="YA28"/>
      <c r="YB28"/>
      <c r="YC28"/>
      <c r="YD28"/>
      <c r="YE28"/>
      <c r="YF28"/>
      <c r="YG28"/>
      <c r="YH28"/>
      <c r="YI28"/>
      <c r="YJ28"/>
      <c r="YK28"/>
      <c r="YL28"/>
      <c r="YM28"/>
      <c r="YN28"/>
      <c r="YO28"/>
      <c r="YP28"/>
      <c r="YQ28"/>
      <c r="YR28"/>
      <c r="YS28"/>
      <c r="YT28"/>
      <c r="YU28"/>
      <c r="YV28"/>
      <c r="YW28"/>
      <c r="YX28"/>
      <c r="YY28"/>
      <c r="YZ28"/>
      <c r="ZA28"/>
      <c r="ZB28"/>
      <c r="ZC28"/>
      <c r="ZD28"/>
      <c r="ZE28"/>
      <c r="ZF28"/>
      <c r="ZG28"/>
      <c r="ZH28"/>
      <c r="ZI28"/>
      <c r="ZJ28"/>
      <c r="ZK28"/>
      <c r="ZL28"/>
      <c r="ZM28"/>
      <c r="ZN28"/>
      <c r="ZO28"/>
      <c r="ZP28"/>
      <c r="ZQ28"/>
      <c r="ZR28"/>
      <c r="ZS28"/>
      <c r="ZT28"/>
      <c r="ZU28"/>
      <c r="ZV28"/>
      <c r="ZW28"/>
      <c r="ZX28"/>
      <c r="ZY28"/>
      <c r="ZZ28"/>
      <c r="AAA28"/>
      <c r="AAB28"/>
      <c r="AAC28"/>
      <c r="AAD28"/>
      <c r="AAE28"/>
      <c r="AAF28"/>
      <c r="AAG28"/>
      <c r="AAH28"/>
      <c r="AAI28"/>
      <c r="AAJ28"/>
      <c r="AAK28"/>
      <c r="AAL28"/>
      <c r="AAM28"/>
      <c r="AAN28"/>
      <c r="AAO28"/>
      <c r="AAP28"/>
      <c r="AAQ28"/>
      <c r="AAR28"/>
      <c r="AAS28"/>
      <c r="AAT28"/>
      <c r="AAU28"/>
      <c r="AAV28"/>
      <c r="AAW28"/>
      <c r="AAX28"/>
      <c r="AAY28"/>
      <c r="AAZ28"/>
      <c r="ABA28"/>
      <c r="ABB28"/>
      <c r="ABC28"/>
      <c r="ABD28"/>
      <c r="ABE28"/>
      <c r="ABF28"/>
      <c r="ABG28"/>
      <c r="ABH28"/>
      <c r="ABI28"/>
      <c r="ABJ28"/>
      <c r="ABK28"/>
      <c r="ABL28"/>
      <c r="ABM28"/>
      <c r="ABN28"/>
      <c r="ABO28"/>
      <c r="ABP28"/>
      <c r="ABQ28"/>
      <c r="ABR28"/>
      <c r="ABS28"/>
      <c r="ABT28"/>
      <c r="ABU28"/>
      <c r="ABV28"/>
      <c r="ABW28"/>
      <c r="ABX28"/>
      <c r="ABY28"/>
      <c r="ABZ28"/>
      <c r="ACA28"/>
      <c r="ACB28"/>
      <c r="ACC28"/>
      <c r="ACD28"/>
      <c r="ACE28"/>
      <c r="ACF28"/>
      <c r="ACG28"/>
      <c r="ACH28"/>
      <c r="ACI28"/>
      <c r="ACJ28"/>
      <c r="ACK28"/>
      <c r="ACL28"/>
      <c r="ACM28"/>
    </row>
    <row r="29" spans="1:767" s="35" customFormat="1" ht="13.8" x14ac:dyDescent="0.25">
      <c r="A29" s="1"/>
      <c r="B29" s="1"/>
      <c r="C29" s="1"/>
      <c r="D29" s="1"/>
      <c r="E29" s="1"/>
      <c r="F29" s="1"/>
      <c r="G29" s="1"/>
      <c r="H29" s="1"/>
      <c r="I29" s="1"/>
      <c r="J29" s="1"/>
      <c r="K29" s="1"/>
      <c r="L29" s="1"/>
      <c r="M29" s="3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row>
    <row r="30" spans="1:767" ht="13.8" x14ac:dyDescent="0.25">
      <c r="M30" s="31"/>
    </row>
    <row r="33" spans="6:9" ht="94.95" customHeight="1" x14ac:dyDescent="0.25">
      <c r="G33" s="10"/>
    </row>
    <row r="34" spans="6:9" ht="66.599999999999994" customHeight="1" x14ac:dyDescent="0.25">
      <c r="F34" s="10"/>
      <c r="I34" s="10"/>
    </row>
  </sheetData>
  <mergeCells count="5">
    <mergeCell ref="C24:E24"/>
    <mergeCell ref="B2:E2"/>
    <mergeCell ref="B3:E3"/>
    <mergeCell ref="B20:E21"/>
    <mergeCell ref="B22:E23"/>
  </mergeCells>
  <hyperlinks>
    <hyperlink ref="B24" r:id="rId1" display="coastalenergy.fakewebsite" xr:uid="{C2D177B6-0022-46B6-A74D-BCFD87AD3353}"/>
  </hyperlinks>
  <pageMargins left="0.25" right="0.25" top="0.75" bottom="0.75" header="0.3" footer="0.3"/>
  <pageSetup orientation="portrait" r:id="rId2"/>
  <ignoredErrors>
    <ignoredError sqref="C8:D8 E8" formulaRange="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26"/>
  <sheetViews>
    <sheetView showGridLines="0" workbookViewId="0">
      <selection activeCell="Q18" sqref="Q18"/>
    </sheetView>
  </sheetViews>
  <sheetFormatPr defaultColWidth="9.109375" defaultRowHeight="13.8" x14ac:dyDescent="0.25"/>
  <cols>
    <col min="1" max="1" width="9.109375" style="1"/>
    <col min="2" max="2" width="15" style="1" customWidth="1"/>
    <col min="3" max="3" width="13.5546875" style="1" customWidth="1"/>
    <col min="4" max="4" width="14.33203125" style="1" customWidth="1"/>
    <col min="5" max="5" width="14.44140625" style="1" customWidth="1"/>
    <col min="6" max="6" width="13.44140625" style="1" customWidth="1"/>
    <col min="7" max="7" width="10.33203125" style="1" customWidth="1"/>
    <col min="8" max="8" width="15.88671875" style="1" customWidth="1"/>
    <col min="9" max="9" width="9.5546875" style="1" customWidth="1"/>
    <col min="10" max="14" width="11.33203125" style="1" customWidth="1"/>
    <col min="15" max="15" width="11.44140625" style="1" customWidth="1"/>
    <col min="16" max="16384" width="9.109375" style="1"/>
  </cols>
  <sheetData>
    <row r="1" spans="2:15" ht="14.4" thickBot="1" x14ac:dyDescent="0.3"/>
    <row r="2" spans="2:15" ht="31.95" customHeight="1" x14ac:dyDescent="0.25">
      <c r="B2" s="89" t="s">
        <v>28</v>
      </c>
      <c r="C2" s="90"/>
      <c r="D2" s="90"/>
      <c r="E2" s="90"/>
      <c r="F2" s="90"/>
      <c r="G2" s="90"/>
      <c r="H2" s="90"/>
      <c r="I2" s="90"/>
      <c r="J2" s="90"/>
      <c r="K2" s="90"/>
      <c r="L2" s="90"/>
      <c r="M2" s="90"/>
      <c r="N2" s="90"/>
      <c r="O2" s="91"/>
    </row>
    <row r="3" spans="2:15" ht="20.399999999999999" customHeight="1" x14ac:dyDescent="0.25">
      <c r="B3" s="92" t="s">
        <v>29</v>
      </c>
      <c r="C3" s="93"/>
      <c r="D3" s="93"/>
      <c r="E3" s="93"/>
      <c r="F3" s="93"/>
      <c r="G3" s="93"/>
      <c r="H3" s="93"/>
      <c r="I3" s="93"/>
      <c r="J3" s="93"/>
      <c r="K3" s="93"/>
      <c r="L3" s="93"/>
      <c r="M3" s="93"/>
      <c r="N3" s="93"/>
      <c r="O3" s="94"/>
    </row>
    <row r="4" spans="2:15" ht="13.95" customHeight="1" x14ac:dyDescent="0.25">
      <c r="B4" s="95" t="s">
        <v>30</v>
      </c>
      <c r="C4" s="96"/>
      <c r="D4" s="96"/>
      <c r="E4" s="96"/>
      <c r="F4" s="96"/>
      <c r="G4" s="97"/>
      <c r="H4" s="98" t="s">
        <v>31</v>
      </c>
      <c r="I4" s="99"/>
      <c r="J4" s="100" t="s">
        <v>32</v>
      </c>
      <c r="K4" s="100" t="s">
        <v>33</v>
      </c>
      <c r="L4" s="100" t="s">
        <v>34</v>
      </c>
      <c r="M4" s="100" t="s">
        <v>35</v>
      </c>
      <c r="N4" s="100" t="s">
        <v>36</v>
      </c>
      <c r="O4" s="102" t="s">
        <v>37</v>
      </c>
    </row>
    <row r="5" spans="2:15" ht="15.6" customHeight="1" thickBot="1" x14ac:dyDescent="0.3">
      <c r="B5" s="95"/>
      <c r="C5" s="96"/>
      <c r="D5" s="96"/>
      <c r="E5" s="96"/>
      <c r="F5" s="96"/>
      <c r="G5" s="97"/>
      <c r="H5" s="98"/>
      <c r="I5" s="99"/>
      <c r="J5" s="101"/>
      <c r="K5" s="101"/>
      <c r="L5" s="101"/>
      <c r="M5" s="101"/>
      <c r="N5" s="101"/>
      <c r="O5" s="103"/>
    </row>
    <row r="6" spans="2:15" ht="13.95" customHeight="1" x14ac:dyDescent="0.25">
      <c r="B6" s="106" t="s">
        <v>38</v>
      </c>
      <c r="C6" s="108" t="s">
        <v>39</v>
      </c>
      <c r="D6" s="108" t="s">
        <v>40</v>
      </c>
      <c r="E6" s="108" t="s">
        <v>41</v>
      </c>
      <c r="F6" s="108" t="s">
        <v>42</v>
      </c>
      <c r="G6" s="110" t="s">
        <v>43</v>
      </c>
      <c r="H6" s="112" t="s">
        <v>44</v>
      </c>
      <c r="I6" s="113"/>
      <c r="J6" s="17">
        <f>SUM(J7:J11)</f>
        <v>0.31000000000000005</v>
      </c>
      <c r="K6" s="22">
        <v>0.75</v>
      </c>
      <c r="L6" s="22">
        <v>1</v>
      </c>
      <c r="M6" s="22">
        <v>1</v>
      </c>
      <c r="N6" s="22">
        <v>0.45</v>
      </c>
      <c r="O6" s="14">
        <v>0.22</v>
      </c>
    </row>
    <row r="7" spans="2:15" ht="13.95" customHeight="1" x14ac:dyDescent="0.25">
      <c r="B7" s="107"/>
      <c r="C7" s="109"/>
      <c r="D7" s="109"/>
      <c r="E7" s="109"/>
      <c r="F7" s="109"/>
      <c r="G7" s="111"/>
      <c r="H7" s="114" t="s">
        <v>45</v>
      </c>
      <c r="I7" s="115"/>
      <c r="J7" s="11">
        <v>0.08</v>
      </c>
      <c r="K7" s="23">
        <v>0</v>
      </c>
      <c r="L7" s="23">
        <v>0</v>
      </c>
      <c r="M7" s="23">
        <v>1</v>
      </c>
      <c r="N7" s="23">
        <v>0.12</v>
      </c>
      <c r="O7" s="12">
        <v>0.03</v>
      </c>
    </row>
    <row r="8" spans="2:15" ht="16.2" thickBot="1" x14ac:dyDescent="0.3">
      <c r="B8" s="3">
        <v>334</v>
      </c>
      <c r="C8" s="8">
        <v>87</v>
      </c>
      <c r="D8" s="8">
        <v>0</v>
      </c>
      <c r="E8" s="8">
        <v>131</v>
      </c>
      <c r="F8" s="8">
        <v>210</v>
      </c>
      <c r="G8" s="4">
        <v>305</v>
      </c>
      <c r="H8" s="114" t="s">
        <v>46</v>
      </c>
      <c r="I8" s="115"/>
      <c r="J8" s="11">
        <v>0.04</v>
      </c>
      <c r="K8" s="23">
        <v>0</v>
      </c>
      <c r="L8" s="23">
        <v>0</v>
      </c>
      <c r="M8" s="23">
        <v>0</v>
      </c>
      <c r="N8" s="23">
        <v>0.3</v>
      </c>
      <c r="O8" s="12">
        <v>0.04</v>
      </c>
    </row>
    <row r="9" spans="2:15" x14ac:dyDescent="0.25">
      <c r="B9" s="2"/>
      <c r="G9" s="5"/>
      <c r="H9" s="70" t="s">
        <v>47</v>
      </c>
      <c r="I9" s="69"/>
      <c r="J9" s="11">
        <v>0.01</v>
      </c>
      <c r="K9" s="23">
        <v>0</v>
      </c>
      <c r="L9" s="23">
        <v>0</v>
      </c>
      <c r="M9" s="23">
        <v>0</v>
      </c>
      <c r="N9" s="23">
        <v>0.03</v>
      </c>
      <c r="O9" s="12">
        <v>0.01</v>
      </c>
    </row>
    <row r="10" spans="2:15" x14ac:dyDescent="0.25">
      <c r="B10" s="2"/>
      <c r="G10" s="5"/>
      <c r="H10" s="116" t="s">
        <v>48</v>
      </c>
      <c r="I10" s="115"/>
      <c r="J10" s="11">
        <v>0.16</v>
      </c>
      <c r="K10" s="23">
        <v>0.75</v>
      </c>
      <c r="L10" s="23">
        <v>1</v>
      </c>
      <c r="M10" s="23">
        <v>0</v>
      </c>
      <c r="N10" s="23">
        <v>0</v>
      </c>
      <c r="O10" s="12">
        <v>0.06</v>
      </c>
    </row>
    <row r="11" spans="2:15" x14ac:dyDescent="0.25">
      <c r="B11" s="2"/>
      <c r="G11" s="5"/>
      <c r="H11" s="116" t="s">
        <v>49</v>
      </c>
      <c r="I11" s="115"/>
      <c r="J11" s="11">
        <v>0.02</v>
      </c>
      <c r="K11" s="23">
        <v>0</v>
      </c>
      <c r="L11" s="23">
        <v>0</v>
      </c>
      <c r="M11" s="23">
        <v>0</v>
      </c>
      <c r="N11" s="23">
        <v>0</v>
      </c>
      <c r="O11" s="12">
        <v>0.08</v>
      </c>
    </row>
    <row r="12" spans="2:15" x14ac:dyDescent="0.25">
      <c r="B12" s="2"/>
      <c r="G12" s="5"/>
      <c r="H12" s="104" t="s">
        <v>50</v>
      </c>
      <c r="I12" s="105"/>
      <c r="J12" s="13">
        <v>0.03</v>
      </c>
      <c r="K12" s="24">
        <v>0</v>
      </c>
      <c r="L12" s="24">
        <v>0</v>
      </c>
      <c r="M12" s="24">
        <v>0</v>
      </c>
      <c r="N12" s="24">
        <v>0</v>
      </c>
      <c r="O12" s="14">
        <v>0.06</v>
      </c>
    </row>
    <row r="13" spans="2:15" x14ac:dyDescent="0.25">
      <c r="B13" s="2"/>
      <c r="G13" s="5"/>
      <c r="H13" s="104" t="s">
        <v>51</v>
      </c>
      <c r="I13" s="105"/>
      <c r="J13" s="13">
        <v>0.08</v>
      </c>
      <c r="K13" s="24">
        <v>0.04</v>
      </c>
      <c r="L13" s="24">
        <v>0</v>
      </c>
      <c r="M13" s="24">
        <v>0</v>
      </c>
      <c r="N13" s="24">
        <v>0.2</v>
      </c>
      <c r="O13" s="14">
        <v>0.05</v>
      </c>
    </row>
    <row r="14" spans="2:15" x14ac:dyDescent="0.25">
      <c r="B14" s="2"/>
      <c r="G14" s="5"/>
      <c r="H14" s="104" t="s">
        <v>52</v>
      </c>
      <c r="I14" s="105"/>
      <c r="J14" s="13">
        <v>0.46</v>
      </c>
      <c r="K14" s="24">
        <v>0.1</v>
      </c>
      <c r="L14" s="24">
        <v>0</v>
      </c>
      <c r="M14" s="24">
        <v>0</v>
      </c>
      <c r="N14" s="24">
        <v>0.25</v>
      </c>
      <c r="O14" s="14">
        <v>0.44</v>
      </c>
    </row>
    <row r="15" spans="2:15" x14ac:dyDescent="0.25">
      <c r="B15" s="2"/>
      <c r="G15" s="5"/>
      <c r="H15" s="104" t="s">
        <v>53</v>
      </c>
      <c r="I15" s="105"/>
      <c r="J15" s="13">
        <v>0</v>
      </c>
      <c r="K15" s="24">
        <v>0</v>
      </c>
      <c r="L15" s="24">
        <v>0</v>
      </c>
      <c r="M15" s="24">
        <v>0</v>
      </c>
      <c r="N15" s="24">
        <v>0</v>
      </c>
      <c r="O15" s="14">
        <v>0.09</v>
      </c>
    </row>
    <row r="16" spans="2:15" x14ac:dyDescent="0.25">
      <c r="B16" s="2"/>
      <c r="G16" s="5"/>
      <c r="H16" s="104" t="s">
        <v>54</v>
      </c>
      <c r="I16" s="105"/>
      <c r="J16" s="13">
        <v>0</v>
      </c>
      <c r="K16" s="24">
        <v>0</v>
      </c>
      <c r="L16" s="24">
        <v>0</v>
      </c>
      <c r="M16" s="24">
        <v>0</v>
      </c>
      <c r="N16" s="24">
        <v>0</v>
      </c>
      <c r="O16" s="14">
        <v>0</v>
      </c>
    </row>
    <row r="17" spans="2:15" ht="14.4" thickBot="1" x14ac:dyDescent="0.3">
      <c r="B17" s="2"/>
      <c r="G17" s="5"/>
      <c r="H17" s="104" t="s">
        <v>55</v>
      </c>
      <c r="I17" s="105"/>
      <c r="J17" s="25">
        <v>0.12</v>
      </c>
      <c r="K17" s="26">
        <v>0.11</v>
      </c>
      <c r="L17" s="26">
        <v>0</v>
      </c>
      <c r="M17" s="26">
        <v>0</v>
      </c>
      <c r="N17" s="26">
        <v>0.1</v>
      </c>
      <c r="O17" s="19">
        <v>0.14000000000000001</v>
      </c>
    </row>
    <row r="18" spans="2:15" ht="14.4" thickBot="1" x14ac:dyDescent="0.3">
      <c r="B18" s="6"/>
      <c r="C18" s="9"/>
      <c r="D18" s="9"/>
      <c r="E18" s="9"/>
      <c r="F18" s="9"/>
      <c r="G18" s="7"/>
      <c r="H18" s="20" t="s">
        <v>56</v>
      </c>
      <c r="I18" s="21"/>
      <c r="J18" s="15">
        <v>1</v>
      </c>
      <c r="K18" s="27">
        <v>1</v>
      </c>
      <c r="L18" s="27">
        <v>1</v>
      </c>
      <c r="M18" s="27">
        <v>1</v>
      </c>
      <c r="N18" s="15">
        <v>1</v>
      </c>
      <c r="O18" s="16">
        <v>1</v>
      </c>
    </row>
    <row r="19" spans="2:15" x14ac:dyDescent="0.25">
      <c r="B19" s="126" t="s">
        <v>57</v>
      </c>
      <c r="C19" s="127"/>
      <c r="D19" s="127"/>
      <c r="E19" s="127"/>
      <c r="F19" s="127"/>
      <c r="G19" s="127"/>
      <c r="H19" s="127"/>
      <c r="I19" s="127"/>
      <c r="J19" s="18">
        <v>0.12</v>
      </c>
      <c r="K19" s="18">
        <v>0.25</v>
      </c>
      <c r="L19" s="18">
        <v>0</v>
      </c>
      <c r="M19" s="18">
        <v>0</v>
      </c>
      <c r="N19" s="18">
        <v>0.55000000000000004</v>
      </c>
      <c r="O19" s="28"/>
    </row>
    <row r="20" spans="2:15" ht="2.4" customHeight="1" thickBot="1" x14ac:dyDescent="0.3">
      <c r="B20" s="117"/>
      <c r="C20" s="118"/>
      <c r="D20" s="118"/>
      <c r="E20" s="118"/>
      <c r="F20" s="118"/>
      <c r="G20" s="118"/>
      <c r="H20" s="118"/>
      <c r="I20" s="118"/>
      <c r="J20" s="118"/>
      <c r="K20" s="118"/>
      <c r="L20" s="118"/>
      <c r="M20" s="118"/>
      <c r="N20" s="118"/>
      <c r="O20" s="119"/>
    </row>
    <row r="21" spans="2:15" ht="27" customHeight="1" x14ac:dyDescent="0.25">
      <c r="B21" s="120" t="s">
        <v>58</v>
      </c>
      <c r="C21" s="121"/>
      <c r="D21" s="121"/>
      <c r="E21" s="121"/>
      <c r="F21" s="121"/>
      <c r="G21" s="121"/>
      <c r="H21" s="121"/>
      <c r="I21" s="121"/>
      <c r="J21" s="121"/>
      <c r="K21" s="121"/>
      <c r="L21" s="121"/>
      <c r="M21" s="121"/>
      <c r="N21" s="121"/>
      <c r="O21" s="122"/>
    </row>
    <row r="22" spans="2:15" ht="18" customHeight="1" x14ac:dyDescent="0.25">
      <c r="B22" s="123" t="s">
        <v>59</v>
      </c>
      <c r="C22" s="124"/>
      <c r="D22" s="124"/>
      <c r="E22" s="124"/>
      <c r="F22" s="124"/>
      <c r="G22" s="124"/>
      <c r="H22" s="124"/>
      <c r="I22" s="124"/>
      <c r="J22" s="124"/>
      <c r="K22" s="124"/>
      <c r="L22" s="124"/>
      <c r="M22" s="124"/>
      <c r="N22" s="124"/>
      <c r="O22" s="125"/>
    </row>
    <row r="23" spans="2:15" ht="13.95" customHeight="1" x14ac:dyDescent="0.25">
      <c r="B23" s="128" t="s">
        <v>60</v>
      </c>
      <c r="C23" s="129"/>
      <c r="D23" s="129"/>
      <c r="E23" s="129"/>
      <c r="F23" s="129"/>
      <c r="G23" s="129"/>
      <c r="H23" s="132" t="s">
        <v>61</v>
      </c>
      <c r="I23" s="132"/>
      <c r="J23" s="134" t="s">
        <v>62</v>
      </c>
      <c r="K23" s="134"/>
      <c r="L23" s="134"/>
      <c r="M23" s="134"/>
      <c r="N23" s="134"/>
      <c r="O23" s="135"/>
    </row>
    <row r="24" spans="2:15" ht="27" customHeight="1" x14ac:dyDescent="0.25">
      <c r="B24" s="130"/>
      <c r="C24" s="131"/>
      <c r="D24" s="131"/>
      <c r="E24" s="131"/>
      <c r="F24" s="131"/>
      <c r="G24" s="131"/>
      <c r="H24" s="133"/>
      <c r="I24" s="133"/>
      <c r="J24" s="136" t="s">
        <v>63</v>
      </c>
      <c r="K24" s="136"/>
      <c r="L24" s="136"/>
      <c r="M24" s="136"/>
      <c r="N24" s="136"/>
      <c r="O24" s="137"/>
    </row>
    <row r="25" spans="2:15" ht="25.2" customHeight="1" x14ac:dyDescent="0.25">
      <c r="B25" s="138" t="s">
        <v>64</v>
      </c>
      <c r="C25" s="139"/>
      <c r="D25" s="139"/>
      <c r="E25" s="139"/>
      <c r="F25" s="139"/>
      <c r="G25" s="139"/>
      <c r="H25" s="142" t="s">
        <v>65</v>
      </c>
      <c r="I25" s="142"/>
      <c r="J25" s="144" t="s">
        <v>66</v>
      </c>
      <c r="K25" s="144"/>
      <c r="L25" s="144"/>
      <c r="M25" s="144"/>
      <c r="N25" s="144"/>
      <c r="O25" s="145"/>
    </row>
    <row r="26" spans="2:15" ht="25.2" customHeight="1" thickBot="1" x14ac:dyDescent="0.3">
      <c r="B26" s="140"/>
      <c r="C26" s="141"/>
      <c r="D26" s="141"/>
      <c r="E26" s="141"/>
      <c r="F26" s="141"/>
      <c r="G26" s="141"/>
      <c r="H26" s="143"/>
      <c r="I26" s="143"/>
      <c r="J26" s="146" t="s">
        <v>67</v>
      </c>
      <c r="K26" s="146"/>
      <c r="L26" s="146"/>
      <c r="M26" s="146"/>
      <c r="N26" s="146"/>
      <c r="O26" s="147"/>
    </row>
  </sheetData>
  <sheetProtection selectLockedCells="1"/>
  <protectedRanges>
    <protectedRange sqref="J6:N17" name="Range1"/>
  </protectedRanges>
  <mergeCells count="39">
    <mergeCell ref="B23:G24"/>
    <mergeCell ref="H23:I24"/>
    <mergeCell ref="J23:O23"/>
    <mergeCell ref="J24:O24"/>
    <mergeCell ref="B25:G26"/>
    <mergeCell ref="H25:I26"/>
    <mergeCell ref="J25:O25"/>
    <mergeCell ref="J26:O26"/>
    <mergeCell ref="H16:I16"/>
    <mergeCell ref="H17:I17"/>
    <mergeCell ref="B20:O20"/>
    <mergeCell ref="B21:O21"/>
    <mergeCell ref="B22:O22"/>
    <mergeCell ref="B19:I19"/>
    <mergeCell ref="H15:I15"/>
    <mergeCell ref="B6:B7"/>
    <mergeCell ref="C6:C7"/>
    <mergeCell ref="G6:G7"/>
    <mergeCell ref="H6:I6"/>
    <mergeCell ref="H7:I7"/>
    <mergeCell ref="H8:I8"/>
    <mergeCell ref="D6:D7"/>
    <mergeCell ref="E6:E7"/>
    <mergeCell ref="F6:F7"/>
    <mergeCell ref="H10:I10"/>
    <mergeCell ref="H11:I11"/>
    <mergeCell ref="H12:I12"/>
    <mergeCell ref="H13:I13"/>
    <mergeCell ref="H14:I14"/>
    <mergeCell ref="B2:O2"/>
    <mergeCell ref="B3:O3"/>
    <mergeCell ref="B4:G5"/>
    <mergeCell ref="H4:I5"/>
    <mergeCell ref="J4:J5"/>
    <mergeCell ref="K4:K5"/>
    <mergeCell ref="O4:O5"/>
    <mergeCell ref="L4:L5"/>
    <mergeCell ref="M4:M5"/>
    <mergeCell ref="N4:N5"/>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lcf76f155ced4ddcb4097134ff3c332f xmlns="785685f2-c2e1-4352-89aa-3faca8eaba5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5" ma:contentTypeDescription="Create a new document." ma:contentTypeScope="" ma:versionID="0a5d7f97aac7d0833a70d7f6e22182d2">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e2e1ee9aac20da02489aef2e69b355cb"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0f9f0712-8743-4ce6-902f-714ec2004138}"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72D1B7-D76C-467E-BCB4-113D4DD6C02E}">
  <ds:schemaRefs>
    <ds:schemaRef ds:uri="http://schemas.microsoft.com/office/2006/metadata/properties"/>
    <ds:schemaRef ds:uri="http://schemas.microsoft.com/office/infopath/2007/PartnerControls"/>
    <ds:schemaRef ds:uri="5067c814-4b34-462c-a21d-c185ff6548d2"/>
    <ds:schemaRef ds:uri="785685f2-c2e1-4352-89aa-3faca8eaba52"/>
  </ds:schemaRefs>
</ds:datastoreItem>
</file>

<file path=customXml/itemProps2.xml><?xml version="1.0" encoding="utf-8"?>
<ds:datastoreItem xmlns:ds="http://schemas.openxmlformats.org/officeDocument/2006/customXml" ds:itemID="{7572F90E-7AC6-47B4-980D-D97EF67165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44FC536-217D-4FC4-BC43-D6FBFE740F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Sample PCL</vt:lpstr>
      <vt:lpstr>PCL, 5 Products</vt:lpstr>
      <vt:lpstr>'Sample PCL'!Print_Area</vt:lpstr>
    </vt:vector>
  </TitlesOfParts>
  <Manager/>
  <Company>Southern California Edison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MVWIN</dc:creator>
  <cp:keywords/>
  <dc:description/>
  <cp:lastModifiedBy>Clendening, Logan@Energy</cp:lastModifiedBy>
  <cp:revision/>
  <dcterms:created xsi:type="dcterms:W3CDTF">2011-08-08T16:50:32Z</dcterms:created>
  <dcterms:modified xsi:type="dcterms:W3CDTF">2024-11-22T19:30:18Z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0x01010061DC9A153AAEEE45BACE06E01F8272AC</vt:lpwstr>
  </property>
  <property fmtid="{D5CDD505-2E9C-101B-9397-08002B2CF9AE}" pid="3" name="MediaServiceImageTags">
    <vt:lpwstr/>
  </property>
</Properties>
</file>