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mc:AlternateContent xmlns:mc="http://schemas.openxmlformats.org/markup-compatibility/2006">
    <mc:Choice Requires="x15">
      <x15ac:absPath xmlns:x15ac="http://schemas.microsoft.com/office/spreadsheetml/2010/11/ac" url="https://caenergy.sharepoint.com/sites/EAD/Shared Documents/EAD SharePoint/DIB/DIB Units/TFDAU/SBX 1-2/Other Deliverables/Forms/"/>
    </mc:Choice>
  </mc:AlternateContent>
  <xr:revisionPtr revIDLastSave="262" documentId="13_ncr:1_{7C791AE1-8F99-4174-96A1-6EC700316920}" xr6:coauthVersionLast="47" xr6:coauthVersionMax="47" xr10:uidLastSave="{11AA3783-31B7-4E56-8D13-8C7D09A14786}"/>
  <bookViews>
    <workbookView xWindow="65115" yWindow="855" windowWidth="14700" windowHeight="10035" tabRatio="593" activeTab="1" xr2:uid="{00000000-000D-0000-FFFF-FFFF00000000}"/>
  </bookViews>
  <sheets>
    <sheet name="Company Information" sheetId="8" r:id="rId1"/>
    <sheet name="CEC - M700 REPORT" sheetId="7" r:id="rId2"/>
    <sheet name="Codes" sheetId="5" state="hidden" r:id="rId3"/>
  </sheets>
  <definedNames>
    <definedName name="wrn.CECM07." hidden="1">{#N/A,#N/A,FALSE,"M070896";#N/A,#N/A,FALSE,"CEC - M07 REPORT"}</definedName>
    <definedName name="wrn.M07INVENTORY." hidden="1">{#N/A,#N/A,FALSE,"Sheet1";#N/A,#N/A,FALSE,"Sheet2"}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2" i="7" l="1"/>
  <c r="C171" i="7"/>
  <c r="C170" i="7"/>
  <c r="C169" i="7"/>
  <c r="C168" i="7"/>
  <c r="C167" i="7"/>
  <c r="C166" i="7"/>
  <c r="C165" i="7"/>
  <c r="C162" i="7"/>
  <c r="C161" i="7"/>
  <c r="C160" i="7"/>
  <c r="C159" i="7"/>
  <c r="C158" i="7"/>
  <c r="C157" i="7"/>
  <c r="C156" i="7"/>
  <c r="C155" i="7"/>
  <c r="C154" i="7"/>
  <c r="C144" i="7"/>
  <c r="C143" i="7"/>
  <c r="C142" i="7"/>
  <c r="C141" i="7"/>
  <c r="C140" i="7"/>
  <c r="C139" i="7"/>
  <c r="C138" i="7"/>
  <c r="C137" i="7"/>
  <c r="C136" i="7"/>
  <c r="C135" i="7"/>
  <c r="C132" i="7"/>
  <c r="C131" i="7"/>
  <c r="C130" i="7"/>
  <c r="C129" i="7"/>
  <c r="C128" i="7"/>
  <c r="C127" i="7"/>
  <c r="C126" i="7"/>
  <c r="C125" i="7"/>
  <c r="C124" i="7"/>
  <c r="C121" i="7"/>
  <c r="C120" i="7"/>
  <c r="C119" i="7"/>
  <c r="C118" i="7"/>
  <c r="C117" i="7"/>
  <c r="C107" i="7"/>
  <c r="C106" i="7"/>
  <c r="C105" i="7"/>
  <c r="C104" i="7"/>
  <c r="C103" i="7"/>
  <c r="C102" i="7"/>
  <c r="C101" i="7"/>
  <c r="C100" i="7"/>
  <c r="C99" i="7"/>
  <c r="C98" i="7"/>
  <c r="C97" i="7"/>
  <c r="C96" i="7"/>
  <c r="C95" i="7"/>
  <c r="C94" i="7"/>
  <c r="C93" i="7"/>
  <c r="C92" i="7"/>
  <c r="C91" i="7"/>
  <c r="C88" i="7"/>
  <c r="C87" i="7"/>
  <c r="C86" i="7"/>
  <c r="C85" i="7"/>
  <c r="C84" i="7"/>
  <c r="C83" i="7"/>
  <c r="C82" i="7"/>
  <c r="C72" i="7"/>
  <c r="C71" i="7"/>
  <c r="C70" i="7"/>
  <c r="C69" i="7"/>
  <c r="C68" i="7"/>
  <c r="C67" i="7"/>
  <c r="C66" i="7"/>
  <c r="C65" i="7"/>
  <c r="C64" i="7"/>
  <c r="C63" i="7"/>
  <c r="C62" i="7"/>
  <c r="C59" i="7"/>
  <c r="C58" i="7"/>
  <c r="C57" i="7"/>
  <c r="C56" i="7"/>
  <c r="C55" i="7"/>
  <c r="C54" i="7"/>
  <c r="C53" i="7"/>
  <c r="C52" i="7"/>
  <c r="C51" i="7"/>
  <c r="C50" i="7"/>
  <c r="C49" i="7"/>
  <c r="C48" i="7"/>
  <c r="C38" i="7"/>
  <c r="C37" i="7"/>
  <c r="C36" i="7"/>
  <c r="C35" i="7"/>
  <c r="C34" i="7"/>
  <c r="C33" i="7"/>
  <c r="C32" i="7"/>
  <c r="C31" i="7"/>
  <c r="C30" i="7"/>
  <c r="C29" i="7"/>
  <c r="C28" i="7"/>
  <c r="C27" i="7"/>
  <c r="C26" i="7"/>
  <c r="C25" i="7"/>
  <c r="C22" i="7"/>
  <c r="C21" i="7"/>
  <c r="C20" i="7"/>
  <c r="C19" i="7"/>
  <c r="C18" i="7"/>
  <c r="C17" i="7"/>
  <c r="C16" i="7"/>
  <c r="C15" i="7"/>
  <c r="C14" i="7"/>
  <c r="C13" i="7"/>
  <c r="E15" i="5"/>
  <c r="AA3" i="5" s="1"/>
  <c r="E16" i="5"/>
  <c r="E17" i="5"/>
  <c r="AA5" i="5" s="1"/>
  <c r="E18" i="5"/>
  <c r="E19" i="5"/>
  <c r="AA7" i="5" s="1"/>
  <c r="E20" i="5"/>
  <c r="E21" i="5"/>
  <c r="AA9" i="5" s="1"/>
  <c r="E22" i="5"/>
  <c r="AA10" i="5" s="1"/>
  <c r="E23" i="5"/>
  <c r="AA11" i="5" s="1"/>
  <c r="E24" i="5"/>
  <c r="E25" i="5"/>
  <c r="AA13" i="5" s="1"/>
  <c r="E26" i="5"/>
  <c r="AA14" i="5" s="1"/>
  <c r="E27" i="5"/>
  <c r="E28" i="5"/>
  <c r="E29" i="5"/>
  <c r="E30" i="5"/>
  <c r="AA18" i="5" s="1"/>
  <c r="E31" i="5"/>
  <c r="AA19" i="5" s="1"/>
  <c r="E32" i="5"/>
  <c r="E33" i="5"/>
  <c r="E34" i="5"/>
  <c r="AA22" i="5" s="1"/>
  <c r="E35" i="5"/>
  <c r="E36" i="5"/>
  <c r="E37" i="5"/>
  <c r="E38" i="5"/>
  <c r="E39" i="5"/>
  <c r="E40" i="5"/>
  <c r="E41" i="5"/>
  <c r="E42" i="5"/>
  <c r="AA30" i="5"/>
  <c r="E43" i="5"/>
  <c r="E44" i="5"/>
  <c r="E45" i="5"/>
  <c r="E46" i="5"/>
  <c r="AA34" i="5" s="1"/>
  <c r="E47" i="5"/>
  <c r="E48" i="5"/>
  <c r="AA36" i="5" s="1"/>
  <c r="E49" i="5"/>
  <c r="AA37" i="5" s="1"/>
  <c r="E50" i="5"/>
  <c r="AA38" i="5" s="1"/>
  <c r="E51" i="5"/>
  <c r="AA39" i="5" s="1"/>
  <c r="E52" i="5"/>
  <c r="E53" i="5"/>
  <c r="E54" i="5"/>
  <c r="AA42" i="5" s="1"/>
  <c r="E55" i="5"/>
  <c r="E56" i="5"/>
  <c r="AA44" i="5" s="1"/>
  <c r="E57" i="5"/>
  <c r="E58" i="5"/>
  <c r="E59" i="5"/>
  <c r="AA47" i="5" s="1"/>
  <c r="E60" i="5"/>
  <c r="E61" i="5"/>
  <c r="E62" i="5"/>
  <c r="AA50" i="5" s="1"/>
  <c r="E63" i="5"/>
  <c r="E64" i="5"/>
  <c r="AJ3" i="5" s="1"/>
  <c r="E65" i="5"/>
  <c r="E66" i="5"/>
  <c r="AJ5" i="5" s="1"/>
  <c r="E67" i="5"/>
  <c r="E68" i="5"/>
  <c r="AJ7" i="5" s="1"/>
  <c r="E69" i="5"/>
  <c r="E70" i="5"/>
  <c r="E71" i="5"/>
  <c r="E72" i="5"/>
  <c r="AJ11" i="5" s="1"/>
  <c r="E73" i="5"/>
  <c r="AJ12" i="5" s="1"/>
  <c r="E74" i="5"/>
  <c r="AJ13" i="5" s="1"/>
  <c r="E75" i="5"/>
  <c r="E76" i="5"/>
  <c r="AJ15" i="5"/>
  <c r="E77" i="5"/>
  <c r="AJ16" i="5" s="1"/>
  <c r="E78" i="5"/>
  <c r="AJ17" i="5" s="1"/>
  <c r="E79" i="5"/>
  <c r="E80" i="5"/>
  <c r="E81" i="5"/>
  <c r="E82" i="5"/>
  <c r="E83" i="5"/>
  <c r="E84" i="5"/>
  <c r="E85" i="5"/>
  <c r="E86" i="5"/>
  <c r="E87" i="5"/>
  <c r="E88" i="5"/>
  <c r="E89" i="5"/>
  <c r="E90" i="5"/>
  <c r="BB2" i="5"/>
  <c r="E91" i="5"/>
  <c r="BB3" i="5" s="1"/>
  <c r="E92" i="5"/>
  <c r="BB4" i="5" s="1"/>
  <c r="E93" i="5"/>
  <c r="E94" i="5"/>
  <c r="E95" i="5"/>
  <c r="E96" i="5"/>
  <c r="BB8" i="5" s="1"/>
  <c r="E97" i="5"/>
  <c r="BB9" i="5" s="1"/>
  <c r="E98" i="5"/>
  <c r="BB10" i="5" s="1"/>
  <c r="E99" i="5"/>
  <c r="E100" i="5"/>
  <c r="BB12" i="5" s="1"/>
  <c r="E101" i="5"/>
  <c r="BB13" i="5" s="1"/>
  <c r="E102" i="5"/>
  <c r="E103" i="5"/>
  <c r="E104" i="5"/>
  <c r="E105" i="5"/>
  <c r="E106" i="5"/>
  <c r="E107" i="5"/>
  <c r="E108" i="5"/>
  <c r="E109" i="5"/>
  <c r="E110" i="5"/>
  <c r="E111" i="5"/>
  <c r="E112" i="5"/>
  <c r="BT3" i="5" s="1"/>
  <c r="E113" i="5"/>
  <c r="E114" i="5"/>
  <c r="BT5" i="5"/>
  <c r="E115" i="5"/>
  <c r="E116" i="5"/>
  <c r="BT7" i="5" s="1"/>
  <c r="E117" i="5"/>
  <c r="BT8" i="5" s="1"/>
  <c r="E118" i="5"/>
  <c r="BT9" i="5" s="1"/>
  <c r="E119" i="5"/>
  <c r="E120" i="5"/>
  <c r="BT11" i="5" s="1"/>
  <c r="E121" i="5"/>
  <c r="BK2" i="5" s="1"/>
  <c r="E122" i="5"/>
  <c r="E123" i="5"/>
  <c r="BK4" i="5" s="1"/>
  <c r="E124" i="5"/>
  <c r="BT15" i="5" s="1"/>
  <c r="E125" i="5"/>
  <c r="E126" i="5"/>
  <c r="E127" i="5"/>
  <c r="BK6" i="5" s="1"/>
  <c r="E128" i="5"/>
  <c r="E129" i="5"/>
  <c r="BK7" i="5" s="1"/>
  <c r="E130" i="5"/>
  <c r="BK8" i="5" s="1"/>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4" i="5"/>
  <c r="E285" i="5"/>
  <c r="E286" i="5"/>
  <c r="E287" i="5"/>
  <c r="E288"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7" i="5"/>
  <c r="E318" i="5"/>
  <c r="E319" i="5"/>
  <c r="E320" i="5"/>
  <c r="E321" i="5"/>
  <c r="E322" i="5"/>
  <c r="E323" i="5"/>
  <c r="E324" i="5"/>
  <c r="E325" i="5"/>
  <c r="E326" i="5"/>
  <c r="E327" i="5"/>
  <c r="E328" i="5"/>
  <c r="E329" i="5"/>
  <c r="E330" i="5"/>
  <c r="E331" i="5"/>
  <c r="E332" i="5"/>
  <c r="E333" i="5"/>
  <c r="E334" i="5"/>
  <c r="E335" i="5"/>
  <c r="E336" i="5"/>
  <c r="E337" i="5"/>
  <c r="E338" i="5"/>
  <c r="E339" i="5"/>
  <c r="E340" i="5"/>
  <c r="E341" i="5"/>
  <c r="E342" i="5"/>
  <c r="E343" i="5"/>
  <c r="E344" i="5"/>
  <c r="E345" i="5"/>
  <c r="E346" i="5"/>
  <c r="E347" i="5"/>
  <c r="E348" i="5"/>
  <c r="E349" i="5"/>
  <c r="E350" i="5"/>
  <c r="E351" i="5"/>
  <c r="E352" i="5"/>
  <c r="E353" i="5"/>
  <c r="E354" i="5"/>
  <c r="E355" i="5"/>
  <c r="E356" i="5"/>
  <c r="E357" i="5"/>
  <c r="E358" i="5"/>
  <c r="E359" i="5"/>
  <c r="E360" i="5"/>
  <c r="E361" i="5"/>
  <c r="E362" i="5"/>
  <c r="E363" i="5"/>
  <c r="E364" i="5"/>
  <c r="E365" i="5"/>
  <c r="E366" i="5"/>
  <c r="E367" i="5"/>
  <c r="E368" i="5"/>
  <c r="E369" i="5"/>
  <c r="E370" i="5"/>
  <c r="E371" i="5"/>
  <c r="E372" i="5"/>
  <c r="E373" i="5"/>
  <c r="E374" i="5"/>
  <c r="E375" i="5"/>
  <c r="E376" i="5"/>
  <c r="E377" i="5"/>
  <c r="E378" i="5"/>
  <c r="E379" i="5"/>
  <c r="E380" i="5"/>
  <c r="E381" i="5"/>
  <c r="E382" i="5"/>
  <c r="E383" i="5"/>
  <c r="E384" i="5"/>
  <c r="E385" i="5"/>
  <c r="E14" i="5"/>
  <c r="L26" i="5"/>
  <c r="AD14" i="5" s="1"/>
  <c r="L27" i="5"/>
  <c r="AD15" i="5" s="1"/>
  <c r="L28" i="5"/>
  <c r="L29" i="5"/>
  <c r="L30" i="5"/>
  <c r="AD18" i="5" s="1"/>
  <c r="L31" i="5"/>
  <c r="L32" i="5"/>
  <c r="L33" i="5"/>
  <c r="AD21" i="5" s="1"/>
  <c r="L34" i="5"/>
  <c r="L35" i="5"/>
  <c r="AD23" i="5" s="1"/>
  <c r="L36" i="5"/>
  <c r="L37" i="5"/>
  <c r="L38" i="5"/>
  <c r="AD26" i="5" s="1"/>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15" i="5"/>
  <c r="AD3" i="5" s="1"/>
  <c r="L16" i="5"/>
  <c r="L17" i="5"/>
  <c r="L18" i="5"/>
  <c r="AD6" i="5" s="1"/>
  <c r="L19" i="5"/>
  <c r="L20" i="5"/>
  <c r="AD8" i="5" s="1"/>
  <c r="L21" i="5"/>
  <c r="L22" i="5"/>
  <c r="L23" i="5"/>
  <c r="AD11" i="5" s="1"/>
  <c r="L24" i="5"/>
  <c r="L25" i="5"/>
  <c r="L14" i="5"/>
  <c r="AD2" i="5" s="1"/>
  <c r="L179" i="5"/>
  <c r="L178" i="5"/>
  <c r="L177" i="5"/>
  <c r="L176" i="5"/>
  <c r="L175" i="5"/>
  <c r="L174" i="5"/>
  <c r="L173" i="5"/>
  <c r="L172" i="5"/>
  <c r="L171" i="5"/>
  <c r="L170" i="5"/>
  <c r="L169" i="5"/>
  <c r="L168" i="5"/>
  <c r="L167" i="5"/>
  <c r="L166" i="5"/>
  <c r="L165" i="5"/>
  <c r="L164" i="5"/>
  <c r="L163" i="5"/>
  <c r="L162" i="5"/>
  <c r="L161" i="5"/>
  <c r="L160" i="5"/>
  <c r="L159" i="5"/>
  <c r="L158" i="5"/>
  <c r="L157" i="5"/>
  <c r="L156" i="5"/>
  <c r="L155" i="5"/>
  <c r="L154" i="5"/>
  <c r="L153" i="5"/>
  <c r="L152" i="5"/>
  <c r="L151" i="5"/>
  <c r="L150" i="5"/>
  <c r="L149" i="5"/>
  <c r="L148" i="5"/>
  <c r="L147" i="5"/>
  <c r="L146" i="5"/>
  <c r="L145" i="5"/>
  <c r="L144" i="5"/>
  <c r="L143" i="5"/>
  <c r="L142" i="5"/>
  <c r="L141" i="5"/>
  <c r="L140" i="5"/>
  <c r="L139" i="5"/>
  <c r="L138" i="5"/>
  <c r="L137" i="5"/>
  <c r="L136" i="5"/>
  <c r="L135" i="5"/>
  <c r="L134" i="5"/>
  <c r="L133" i="5"/>
  <c r="L132" i="5"/>
  <c r="L131" i="5"/>
  <c r="L130" i="5"/>
  <c r="L129" i="5"/>
  <c r="L128" i="5"/>
  <c r="L127" i="5"/>
  <c r="L126" i="5"/>
  <c r="L125" i="5"/>
  <c r="L124" i="5"/>
  <c r="L123" i="5"/>
  <c r="L122" i="5"/>
  <c r="L121" i="5"/>
  <c r="L120" i="5"/>
  <c r="L119" i="5"/>
  <c r="L118" i="5"/>
  <c r="L117" i="5"/>
  <c r="L116" i="5"/>
  <c r="L115" i="5"/>
  <c r="L114" i="5"/>
  <c r="L113" i="5"/>
  <c r="L112" i="5"/>
  <c r="L111" i="5"/>
  <c r="L110" i="5"/>
  <c r="L109" i="5"/>
  <c r="L108" i="5"/>
  <c r="L107" i="5"/>
  <c r="L106" i="5"/>
  <c r="L105" i="5"/>
  <c r="L104" i="5"/>
  <c r="L103" i="5"/>
  <c r="L102" i="5"/>
  <c r="L101" i="5"/>
  <c r="L100" i="5"/>
  <c r="L99" i="5"/>
  <c r="L98" i="5"/>
  <c r="L97" i="5"/>
  <c r="L96" i="5"/>
  <c r="L95" i="5"/>
  <c r="L94" i="5"/>
  <c r="L93" i="5"/>
  <c r="L92" i="5"/>
  <c r="L91" i="5"/>
  <c r="L90" i="5"/>
  <c r="L89" i="5"/>
  <c r="L88" i="5"/>
  <c r="L87" i="5"/>
  <c r="L86" i="5"/>
  <c r="BT12" i="5"/>
  <c r="BU12" i="5"/>
  <c r="BV12" i="5"/>
  <c r="BW12" i="5"/>
  <c r="BX12" i="5"/>
  <c r="BY12" i="5"/>
  <c r="BZ12" i="5"/>
  <c r="BU13" i="5"/>
  <c r="BV13" i="5"/>
  <c r="BW13" i="5"/>
  <c r="BX13" i="5"/>
  <c r="BY13" i="5"/>
  <c r="BZ13" i="5"/>
  <c r="BT14" i="5"/>
  <c r="BU14" i="5"/>
  <c r="BV14" i="5"/>
  <c r="BW14" i="5"/>
  <c r="BX14" i="5"/>
  <c r="BY14" i="5"/>
  <c r="BZ14" i="5"/>
  <c r="BU15" i="5"/>
  <c r="BV15" i="5"/>
  <c r="BW15" i="5"/>
  <c r="BX15" i="5"/>
  <c r="BY15" i="5"/>
  <c r="BZ15" i="5"/>
  <c r="BU16" i="5"/>
  <c r="BV16" i="5"/>
  <c r="BW16" i="5"/>
  <c r="BX16" i="5"/>
  <c r="BY16" i="5"/>
  <c r="BZ16" i="5"/>
  <c r="BU17" i="5"/>
  <c r="BV17" i="5"/>
  <c r="BW17" i="5"/>
  <c r="BX17" i="5"/>
  <c r="BY17" i="5"/>
  <c r="BZ17" i="5"/>
  <c r="BU18" i="5"/>
  <c r="BV18" i="5"/>
  <c r="BW18" i="5"/>
  <c r="BX18" i="5"/>
  <c r="BY18" i="5"/>
  <c r="BZ18" i="5"/>
  <c r="BU11" i="5"/>
  <c r="BV11" i="5"/>
  <c r="BW11" i="5"/>
  <c r="BX11" i="5"/>
  <c r="BY11" i="5"/>
  <c r="BZ11" i="5"/>
  <c r="BU3" i="5"/>
  <c r="BV3" i="5"/>
  <c r="BW3" i="5"/>
  <c r="BX3" i="5"/>
  <c r="BY3" i="5"/>
  <c r="BZ3" i="5"/>
  <c r="BT4" i="5"/>
  <c r="BU4" i="5"/>
  <c r="BV4" i="5"/>
  <c r="BW4" i="5"/>
  <c r="BX4" i="5"/>
  <c r="BY4" i="5"/>
  <c r="BZ4" i="5"/>
  <c r="BU5" i="5"/>
  <c r="BV5" i="5"/>
  <c r="BW5" i="5"/>
  <c r="BX5" i="5"/>
  <c r="BY5" i="5"/>
  <c r="BZ5" i="5"/>
  <c r="BT6" i="5"/>
  <c r="BU6" i="5"/>
  <c r="BV6" i="5"/>
  <c r="BW6" i="5"/>
  <c r="BX6" i="5"/>
  <c r="BY6" i="5"/>
  <c r="BZ6" i="5"/>
  <c r="BU7" i="5"/>
  <c r="BV7" i="5"/>
  <c r="BW7" i="5"/>
  <c r="BX7" i="5"/>
  <c r="BY7" i="5"/>
  <c r="BZ7" i="5"/>
  <c r="BU8" i="5"/>
  <c r="BV8" i="5"/>
  <c r="BW8" i="5"/>
  <c r="BX8" i="5"/>
  <c r="BY8" i="5"/>
  <c r="BZ8" i="5"/>
  <c r="BU9" i="5"/>
  <c r="BV9" i="5"/>
  <c r="BW9" i="5"/>
  <c r="BX9" i="5"/>
  <c r="BY9" i="5"/>
  <c r="BZ9" i="5"/>
  <c r="BT10" i="5"/>
  <c r="BU10" i="5"/>
  <c r="BV10" i="5"/>
  <c r="BW10" i="5"/>
  <c r="BX10" i="5"/>
  <c r="BY10" i="5"/>
  <c r="BZ10" i="5"/>
  <c r="BU2" i="5"/>
  <c r="BV2" i="5"/>
  <c r="BW2" i="5"/>
  <c r="BX2" i="5"/>
  <c r="BY2" i="5"/>
  <c r="BZ2" i="5"/>
  <c r="BT2" i="5"/>
  <c r="BL3" i="5"/>
  <c r="BM3" i="5"/>
  <c r="BN3" i="5"/>
  <c r="BO3" i="5"/>
  <c r="BP3" i="5"/>
  <c r="BQ3" i="5"/>
  <c r="BL4" i="5"/>
  <c r="BM4" i="5"/>
  <c r="BN4" i="5"/>
  <c r="BO4" i="5"/>
  <c r="BP4" i="5"/>
  <c r="BQ4" i="5"/>
  <c r="BL5" i="5"/>
  <c r="BM5" i="5"/>
  <c r="BN5" i="5"/>
  <c r="BO5" i="5"/>
  <c r="BP5" i="5"/>
  <c r="BQ5" i="5"/>
  <c r="BL6" i="5"/>
  <c r="BM6" i="5"/>
  <c r="BN6" i="5"/>
  <c r="BO6" i="5"/>
  <c r="BP6" i="5"/>
  <c r="BQ6" i="5"/>
  <c r="BL7" i="5"/>
  <c r="BM7" i="5"/>
  <c r="BN7" i="5"/>
  <c r="BO7" i="5"/>
  <c r="BP7" i="5"/>
  <c r="BQ7" i="5"/>
  <c r="BL8" i="5"/>
  <c r="BM8" i="5"/>
  <c r="BN8" i="5"/>
  <c r="BO8" i="5"/>
  <c r="BP8" i="5"/>
  <c r="BQ8" i="5"/>
  <c r="BL2" i="5"/>
  <c r="BM2" i="5"/>
  <c r="BN2" i="5"/>
  <c r="BO2" i="5"/>
  <c r="BP2" i="5"/>
  <c r="BQ2" i="5"/>
  <c r="BB15" i="5"/>
  <c r="BC15" i="5"/>
  <c r="BD15" i="5"/>
  <c r="BE15" i="5"/>
  <c r="BG15" i="5"/>
  <c r="BH15" i="5"/>
  <c r="BB14" i="5"/>
  <c r="BC14" i="5"/>
  <c r="BD14" i="5"/>
  <c r="BE14" i="5"/>
  <c r="BG14" i="5"/>
  <c r="BH14" i="5"/>
  <c r="BC8" i="5"/>
  <c r="BD8" i="5"/>
  <c r="BE8" i="5"/>
  <c r="BG8" i="5"/>
  <c r="BH8" i="5"/>
  <c r="BC9" i="5"/>
  <c r="BD9" i="5"/>
  <c r="BE9" i="5"/>
  <c r="BG9" i="5"/>
  <c r="BH9" i="5"/>
  <c r="BC10" i="5"/>
  <c r="BD10" i="5"/>
  <c r="BE10" i="5"/>
  <c r="BG10" i="5"/>
  <c r="BH10" i="5"/>
  <c r="BB11" i="5"/>
  <c r="BC11" i="5"/>
  <c r="BD11" i="5"/>
  <c r="BE11" i="5"/>
  <c r="BG11" i="5"/>
  <c r="BH11" i="5"/>
  <c r="BC12" i="5"/>
  <c r="BD12" i="5"/>
  <c r="BE12" i="5"/>
  <c r="BG12" i="5"/>
  <c r="BH12" i="5"/>
  <c r="BC13" i="5"/>
  <c r="BD13" i="5"/>
  <c r="BE13" i="5"/>
  <c r="BG13" i="5"/>
  <c r="BH13" i="5"/>
  <c r="BC7" i="5"/>
  <c r="BD7" i="5"/>
  <c r="BE7" i="5"/>
  <c r="BG7" i="5"/>
  <c r="BH7" i="5"/>
  <c r="BB7" i="5"/>
  <c r="BC3" i="5"/>
  <c r="BD3" i="5"/>
  <c r="BE3" i="5"/>
  <c r="BG3" i="5"/>
  <c r="BH3" i="5"/>
  <c r="BC4" i="5"/>
  <c r="BD4" i="5"/>
  <c r="BE4" i="5"/>
  <c r="BG4" i="5"/>
  <c r="BH4" i="5"/>
  <c r="BB5" i="5"/>
  <c r="BC5" i="5"/>
  <c r="BD5" i="5"/>
  <c r="BE5" i="5"/>
  <c r="BG5" i="5"/>
  <c r="BH5" i="5"/>
  <c r="BB6" i="5"/>
  <c r="BC6" i="5"/>
  <c r="BD6" i="5"/>
  <c r="BE6" i="5"/>
  <c r="BG6" i="5"/>
  <c r="BH6" i="5"/>
  <c r="BC2" i="5"/>
  <c r="BD2" i="5"/>
  <c r="BE2" i="5"/>
  <c r="BG2" i="5"/>
  <c r="BH2" i="5"/>
  <c r="AS3" i="5"/>
  <c r="AT3" i="5"/>
  <c r="AU3" i="5"/>
  <c r="AV3" i="5"/>
  <c r="AW3" i="5"/>
  <c r="AX3" i="5"/>
  <c r="AY3" i="5"/>
  <c r="AS4" i="5"/>
  <c r="AT4" i="5"/>
  <c r="AU4" i="5"/>
  <c r="AV4" i="5"/>
  <c r="AW4" i="5"/>
  <c r="AX4" i="5"/>
  <c r="AY4" i="5"/>
  <c r="AS5" i="5"/>
  <c r="AT5" i="5"/>
  <c r="AU5" i="5"/>
  <c r="AV5" i="5"/>
  <c r="AW5" i="5"/>
  <c r="AX5" i="5"/>
  <c r="AY5" i="5"/>
  <c r="AS6" i="5"/>
  <c r="AT6" i="5"/>
  <c r="AU6" i="5"/>
  <c r="AV6" i="5"/>
  <c r="AW6" i="5"/>
  <c r="AX6" i="5"/>
  <c r="AY6" i="5"/>
  <c r="AS7" i="5"/>
  <c r="AT7" i="5"/>
  <c r="AU7" i="5"/>
  <c r="AV7" i="5"/>
  <c r="AW7" i="5"/>
  <c r="AX7" i="5"/>
  <c r="AY7" i="5"/>
  <c r="AS8" i="5"/>
  <c r="AT8" i="5"/>
  <c r="AU8" i="5"/>
  <c r="AV8" i="5"/>
  <c r="AW8" i="5"/>
  <c r="AX8" i="5"/>
  <c r="AY8" i="5"/>
  <c r="AS9" i="5"/>
  <c r="AT9" i="5"/>
  <c r="AU9" i="5"/>
  <c r="AV9" i="5"/>
  <c r="AW9" i="5"/>
  <c r="AX9" i="5"/>
  <c r="AY9" i="5"/>
  <c r="AS10" i="5"/>
  <c r="AT10" i="5"/>
  <c r="AU10" i="5"/>
  <c r="AV10" i="5"/>
  <c r="AW10" i="5"/>
  <c r="AX10" i="5"/>
  <c r="AY10" i="5"/>
  <c r="AS11" i="5"/>
  <c r="AT11" i="5"/>
  <c r="AU11" i="5"/>
  <c r="AV11" i="5"/>
  <c r="AW11" i="5"/>
  <c r="AX11" i="5"/>
  <c r="AY11" i="5"/>
  <c r="AT2" i="5"/>
  <c r="AU2" i="5"/>
  <c r="AV2" i="5"/>
  <c r="AW2" i="5"/>
  <c r="AX2" i="5"/>
  <c r="AY2" i="5"/>
  <c r="AS2" i="5"/>
  <c r="AK16" i="5"/>
  <c r="AL16" i="5"/>
  <c r="AM16" i="5"/>
  <c r="AN16" i="5"/>
  <c r="AO16" i="5"/>
  <c r="AP16" i="5"/>
  <c r="AK17" i="5"/>
  <c r="AL17" i="5"/>
  <c r="AM17" i="5"/>
  <c r="AN17" i="5"/>
  <c r="AO17" i="5"/>
  <c r="AP17" i="5"/>
  <c r="AJ18" i="5"/>
  <c r="AK18" i="5"/>
  <c r="AL18" i="5"/>
  <c r="AM18" i="5"/>
  <c r="AN18" i="5"/>
  <c r="AO18" i="5"/>
  <c r="AP18" i="5"/>
  <c r="AK3" i="5"/>
  <c r="AL3" i="5"/>
  <c r="AM3" i="5"/>
  <c r="AN3" i="5"/>
  <c r="AO3" i="5"/>
  <c r="AP3" i="5"/>
  <c r="AJ4" i="5"/>
  <c r="AK4" i="5"/>
  <c r="AL4" i="5"/>
  <c r="AM4" i="5"/>
  <c r="AN4" i="5"/>
  <c r="AO4" i="5"/>
  <c r="AP4" i="5"/>
  <c r="AK5" i="5"/>
  <c r="AL5" i="5"/>
  <c r="AM5" i="5"/>
  <c r="AN5" i="5"/>
  <c r="AO5" i="5"/>
  <c r="AP5" i="5"/>
  <c r="AJ6" i="5"/>
  <c r="AK6" i="5"/>
  <c r="AL6" i="5"/>
  <c r="AM6" i="5"/>
  <c r="AN6" i="5"/>
  <c r="AO6" i="5"/>
  <c r="AP6" i="5"/>
  <c r="AK7" i="5"/>
  <c r="AL7" i="5"/>
  <c r="AM7" i="5"/>
  <c r="AN7" i="5"/>
  <c r="AO7" i="5"/>
  <c r="AP7" i="5"/>
  <c r="AJ8" i="5"/>
  <c r="AK8" i="5"/>
  <c r="AL8" i="5"/>
  <c r="AM8" i="5"/>
  <c r="AN8" i="5"/>
  <c r="AO8" i="5"/>
  <c r="AP8" i="5"/>
  <c r="AJ9" i="5"/>
  <c r="AK9" i="5"/>
  <c r="AL9" i="5"/>
  <c r="AM9" i="5"/>
  <c r="AN9" i="5"/>
  <c r="AO9" i="5"/>
  <c r="AP9" i="5"/>
  <c r="AJ10" i="5"/>
  <c r="AK10" i="5"/>
  <c r="AL10" i="5"/>
  <c r="AM10" i="5"/>
  <c r="AN10" i="5"/>
  <c r="AO10" i="5"/>
  <c r="AP10" i="5"/>
  <c r="AK11" i="5"/>
  <c r="AL11" i="5"/>
  <c r="AM11" i="5"/>
  <c r="AN11" i="5"/>
  <c r="AO11" i="5"/>
  <c r="AP11" i="5"/>
  <c r="AK12" i="5"/>
  <c r="AL12" i="5"/>
  <c r="AM12" i="5"/>
  <c r="AN12" i="5"/>
  <c r="AO12" i="5"/>
  <c r="AP12" i="5"/>
  <c r="AK13" i="5"/>
  <c r="AL13" i="5"/>
  <c r="AM13" i="5"/>
  <c r="AN13" i="5"/>
  <c r="AO13" i="5"/>
  <c r="AP13" i="5"/>
  <c r="AJ14" i="5"/>
  <c r="AK14" i="5"/>
  <c r="AL14" i="5"/>
  <c r="AM14" i="5"/>
  <c r="AN14" i="5"/>
  <c r="AO14" i="5"/>
  <c r="AP14" i="5"/>
  <c r="AK15" i="5"/>
  <c r="AL15" i="5"/>
  <c r="AM15" i="5"/>
  <c r="AN15" i="5"/>
  <c r="AO15" i="5"/>
  <c r="AP15" i="5"/>
  <c r="AK2" i="5"/>
  <c r="AL2" i="5"/>
  <c r="AM2" i="5"/>
  <c r="AN2" i="5"/>
  <c r="AO2" i="5"/>
  <c r="AP2" i="5"/>
  <c r="AJ2" i="5"/>
  <c r="AA41" i="5"/>
  <c r="AB41" i="5"/>
  <c r="AC41" i="5"/>
  <c r="AD41" i="5"/>
  <c r="AF41" i="5"/>
  <c r="AG41" i="5"/>
  <c r="AB42" i="5"/>
  <c r="AC42" i="5"/>
  <c r="AD42" i="5"/>
  <c r="AF42" i="5"/>
  <c r="AG42" i="5"/>
  <c r="AA43" i="5"/>
  <c r="AB43" i="5"/>
  <c r="AC43" i="5"/>
  <c r="AD43" i="5"/>
  <c r="AF43" i="5"/>
  <c r="AG43" i="5"/>
  <c r="AB44" i="5"/>
  <c r="AC44" i="5"/>
  <c r="AD44" i="5"/>
  <c r="AF44" i="5"/>
  <c r="AG44" i="5"/>
  <c r="AA45" i="5"/>
  <c r="AB45" i="5"/>
  <c r="AC45" i="5"/>
  <c r="AD45" i="5"/>
  <c r="AF45" i="5"/>
  <c r="AG45" i="5"/>
  <c r="AA46" i="5"/>
  <c r="AB46" i="5"/>
  <c r="AC46" i="5"/>
  <c r="AD46" i="5"/>
  <c r="AF46" i="5"/>
  <c r="AG46" i="5"/>
  <c r="AB47" i="5"/>
  <c r="AC47" i="5"/>
  <c r="AD47" i="5"/>
  <c r="AF47" i="5"/>
  <c r="AG47" i="5"/>
  <c r="AA48" i="5"/>
  <c r="AB48" i="5"/>
  <c r="AC48" i="5"/>
  <c r="AD48" i="5"/>
  <c r="AF48" i="5"/>
  <c r="AG48" i="5"/>
  <c r="AA49" i="5"/>
  <c r="AB49" i="5"/>
  <c r="AC49" i="5"/>
  <c r="AD49" i="5"/>
  <c r="AF49" i="5"/>
  <c r="AG49" i="5"/>
  <c r="AB50" i="5"/>
  <c r="AC50" i="5"/>
  <c r="AD50" i="5"/>
  <c r="AF50" i="5"/>
  <c r="AG50" i="5"/>
  <c r="AB40" i="5"/>
  <c r="AC40" i="5"/>
  <c r="AD40" i="5"/>
  <c r="AF40" i="5"/>
  <c r="AG40" i="5"/>
  <c r="AA40" i="5"/>
  <c r="AB29" i="5"/>
  <c r="AC29" i="5"/>
  <c r="AD29" i="5"/>
  <c r="AF29" i="5"/>
  <c r="AG29" i="5"/>
  <c r="AB30" i="5"/>
  <c r="AC30" i="5"/>
  <c r="AD30" i="5"/>
  <c r="AF30" i="5"/>
  <c r="AG30" i="5"/>
  <c r="AA31" i="5"/>
  <c r="AB31" i="5"/>
  <c r="AC31" i="5"/>
  <c r="AD31" i="5"/>
  <c r="AF31" i="5"/>
  <c r="AG31" i="5"/>
  <c r="AA32" i="5"/>
  <c r="AB32" i="5"/>
  <c r="AC32" i="5"/>
  <c r="AD32" i="5"/>
  <c r="AF32" i="5"/>
  <c r="AG32" i="5"/>
  <c r="AA33" i="5"/>
  <c r="AB33" i="5"/>
  <c r="AC33" i="5"/>
  <c r="AD33" i="5"/>
  <c r="AF33" i="5"/>
  <c r="AG33" i="5"/>
  <c r="AB34" i="5"/>
  <c r="AC34" i="5"/>
  <c r="AD34" i="5"/>
  <c r="AF34" i="5"/>
  <c r="AG34" i="5"/>
  <c r="AA35" i="5"/>
  <c r="AB35" i="5"/>
  <c r="AC35" i="5"/>
  <c r="AD35" i="5"/>
  <c r="AF35" i="5"/>
  <c r="AG35" i="5"/>
  <c r="AB36" i="5"/>
  <c r="AC36" i="5"/>
  <c r="AD36" i="5"/>
  <c r="AF36" i="5"/>
  <c r="AG36" i="5"/>
  <c r="AB37" i="5"/>
  <c r="AC37" i="5"/>
  <c r="AD37" i="5"/>
  <c r="AF37" i="5"/>
  <c r="AG37" i="5"/>
  <c r="AB38" i="5"/>
  <c r="AC38" i="5"/>
  <c r="AD38" i="5"/>
  <c r="AF38" i="5"/>
  <c r="AG38" i="5"/>
  <c r="AB39" i="5"/>
  <c r="AC39" i="5"/>
  <c r="AD39" i="5"/>
  <c r="AF39" i="5"/>
  <c r="AG39" i="5"/>
  <c r="AB28" i="5"/>
  <c r="AC28" i="5"/>
  <c r="AD28" i="5"/>
  <c r="AF28" i="5"/>
  <c r="AG28" i="5"/>
  <c r="AA28" i="5"/>
  <c r="AB27" i="5"/>
  <c r="AC27" i="5"/>
  <c r="AD27" i="5"/>
  <c r="AE27" i="5"/>
  <c r="AF27" i="5"/>
  <c r="AG27" i="5"/>
  <c r="AA15" i="5"/>
  <c r="AB15" i="5"/>
  <c r="AC15" i="5"/>
  <c r="AE15" i="5"/>
  <c r="AF15" i="5"/>
  <c r="AG15" i="5"/>
  <c r="AA16" i="5"/>
  <c r="AB16" i="5"/>
  <c r="AC16" i="5"/>
  <c r="AD16" i="5"/>
  <c r="AE16" i="5"/>
  <c r="AF16" i="5"/>
  <c r="AG16" i="5"/>
  <c r="AA17" i="5"/>
  <c r="AB17" i="5"/>
  <c r="AC17" i="5"/>
  <c r="AD17" i="5"/>
  <c r="AE17" i="5"/>
  <c r="AF17" i="5"/>
  <c r="AG17" i="5"/>
  <c r="AB18" i="5"/>
  <c r="AC18" i="5"/>
  <c r="AE18" i="5"/>
  <c r="AF18" i="5"/>
  <c r="AG18" i="5"/>
  <c r="AB19" i="5"/>
  <c r="AC19" i="5"/>
  <c r="AD19" i="5"/>
  <c r="AE19" i="5"/>
  <c r="AF19" i="5"/>
  <c r="AG19" i="5"/>
  <c r="AA20" i="5"/>
  <c r="AB20" i="5"/>
  <c r="AC20" i="5"/>
  <c r="AD20" i="5"/>
  <c r="AE20" i="5"/>
  <c r="AF20" i="5"/>
  <c r="AG20" i="5"/>
  <c r="AA21" i="5"/>
  <c r="AB21" i="5"/>
  <c r="AC21" i="5"/>
  <c r="AE21" i="5"/>
  <c r="AF21" i="5"/>
  <c r="AG21" i="5"/>
  <c r="AB22" i="5"/>
  <c r="AC22" i="5"/>
  <c r="AD22" i="5"/>
  <c r="AE22" i="5"/>
  <c r="AF22" i="5"/>
  <c r="AG22" i="5"/>
  <c r="AA23" i="5"/>
  <c r="AB23" i="5"/>
  <c r="AC23" i="5"/>
  <c r="AE23" i="5"/>
  <c r="AF23" i="5"/>
  <c r="AG23" i="5"/>
  <c r="AA24" i="5"/>
  <c r="AB24" i="5"/>
  <c r="AC24" i="5"/>
  <c r="AD24" i="5"/>
  <c r="AE24" i="5"/>
  <c r="AF24" i="5"/>
  <c r="AG24" i="5"/>
  <c r="AB25" i="5"/>
  <c r="AC25" i="5"/>
  <c r="AD25" i="5"/>
  <c r="AE25" i="5"/>
  <c r="AF25" i="5"/>
  <c r="AG25" i="5"/>
  <c r="AA26" i="5"/>
  <c r="AB26" i="5"/>
  <c r="AC26" i="5"/>
  <c r="AE26" i="5"/>
  <c r="AF26" i="5"/>
  <c r="AG26" i="5"/>
  <c r="AF14" i="5"/>
  <c r="AG14" i="5"/>
  <c r="AE14" i="5"/>
  <c r="AB14" i="5"/>
  <c r="AC14" i="5"/>
  <c r="AB3" i="5"/>
  <c r="AC3" i="5"/>
  <c r="AE3" i="5"/>
  <c r="AF3" i="5"/>
  <c r="AG3" i="5"/>
  <c r="AA4" i="5"/>
  <c r="AB4" i="5"/>
  <c r="AC4" i="5"/>
  <c r="AD4" i="5"/>
  <c r="AE4" i="5"/>
  <c r="AF4" i="5"/>
  <c r="AG4" i="5"/>
  <c r="AB5" i="5"/>
  <c r="AC5" i="5"/>
  <c r="AD5" i="5"/>
  <c r="AE5" i="5"/>
  <c r="AF5" i="5"/>
  <c r="AG5" i="5"/>
  <c r="AA6" i="5"/>
  <c r="AB6" i="5"/>
  <c r="AC6" i="5"/>
  <c r="AE6" i="5"/>
  <c r="AF6" i="5"/>
  <c r="AG6" i="5"/>
  <c r="AB7" i="5"/>
  <c r="AC7" i="5"/>
  <c r="AD7" i="5"/>
  <c r="AE7" i="5"/>
  <c r="AF7" i="5"/>
  <c r="AG7" i="5"/>
  <c r="AA8" i="5"/>
  <c r="AB8" i="5"/>
  <c r="AC8" i="5"/>
  <c r="AE8" i="5"/>
  <c r="AF8" i="5"/>
  <c r="AG8" i="5"/>
  <c r="AB9" i="5"/>
  <c r="AC9" i="5"/>
  <c r="AD9" i="5"/>
  <c r="AE9" i="5"/>
  <c r="AF9" i="5"/>
  <c r="AG9" i="5"/>
  <c r="AB10" i="5"/>
  <c r="AC10" i="5"/>
  <c r="AD10" i="5"/>
  <c r="AE10" i="5"/>
  <c r="AF10" i="5"/>
  <c r="AG10" i="5"/>
  <c r="AB11" i="5"/>
  <c r="AC11" i="5"/>
  <c r="AE11" i="5"/>
  <c r="AF11" i="5"/>
  <c r="AG11" i="5"/>
  <c r="AA12" i="5"/>
  <c r="AB12" i="5"/>
  <c r="AC12" i="5"/>
  <c r="AD12" i="5"/>
  <c r="AE12" i="5"/>
  <c r="AF12" i="5"/>
  <c r="AG12" i="5"/>
  <c r="AB13" i="5"/>
  <c r="AC13" i="5"/>
  <c r="AD13" i="5"/>
  <c r="AE13" i="5"/>
  <c r="AF13" i="5"/>
  <c r="AG13" i="5"/>
  <c r="AG2" i="5"/>
  <c r="AF2" i="5"/>
  <c r="AE2" i="5"/>
  <c r="AB2" i="5"/>
  <c r="AC2" i="5"/>
  <c r="AA2" i="5"/>
  <c r="S3" i="5"/>
  <c r="S4" i="5"/>
  <c r="L223" i="5"/>
  <c r="L222" i="5"/>
  <c r="L221" i="5"/>
  <c r="L220" i="5"/>
  <c r="L219" i="5"/>
  <c r="L218" i="5"/>
  <c r="L217" i="5"/>
  <c r="L216" i="5"/>
  <c r="L215" i="5"/>
  <c r="L214" i="5"/>
  <c r="L213" i="5"/>
  <c r="L212" i="5"/>
  <c r="L211" i="5"/>
  <c r="L210" i="5"/>
  <c r="L209" i="5"/>
  <c r="L208" i="5"/>
  <c r="L207" i="5"/>
  <c r="L206" i="5"/>
  <c r="L205" i="5"/>
  <c r="L204" i="5"/>
  <c r="L203" i="5"/>
  <c r="L202" i="5"/>
  <c r="L201" i="5"/>
  <c r="L200" i="5"/>
  <c r="L199" i="5"/>
  <c r="L198" i="5"/>
  <c r="L197" i="5"/>
  <c r="L196" i="5"/>
  <c r="L195" i="5"/>
  <c r="L194" i="5"/>
  <c r="L193" i="5"/>
  <c r="L192" i="5"/>
  <c r="L191" i="5"/>
  <c r="L190" i="5"/>
  <c r="L189" i="5"/>
  <c r="L188" i="5"/>
  <c r="L187" i="5"/>
  <c r="L186" i="5"/>
  <c r="L185" i="5"/>
  <c r="L184" i="5"/>
  <c r="L183" i="5"/>
  <c r="L182" i="5"/>
  <c r="L181" i="5"/>
  <c r="L180" i="5"/>
  <c r="S47" i="5"/>
  <c r="S46" i="5"/>
  <c r="S45" i="5"/>
  <c r="S44" i="5"/>
  <c r="S43" i="5"/>
  <c r="S42" i="5"/>
  <c r="S41" i="5"/>
  <c r="S40" i="5"/>
  <c r="S39" i="5"/>
  <c r="S38" i="5"/>
  <c r="S37" i="5"/>
  <c r="S36" i="5"/>
  <c r="S35" i="5"/>
  <c r="S34" i="5"/>
  <c r="S33" i="5"/>
  <c r="S32" i="5"/>
  <c r="S31" i="5"/>
  <c r="S30" i="5"/>
  <c r="S29" i="5"/>
  <c r="S28" i="5"/>
  <c r="S27" i="5"/>
  <c r="S26" i="5"/>
  <c r="S25" i="5"/>
  <c r="S24" i="5"/>
  <c r="S23" i="5"/>
  <c r="S22" i="5"/>
  <c r="S21" i="5"/>
  <c r="S20" i="5"/>
  <c r="S19" i="5"/>
  <c r="S18" i="5"/>
  <c r="S17" i="5"/>
  <c r="S16" i="5"/>
  <c r="S15" i="5"/>
  <c r="S14" i="5"/>
  <c r="S13" i="5"/>
  <c r="S12" i="5"/>
  <c r="S11" i="5"/>
  <c r="S10" i="5"/>
  <c r="S9" i="5"/>
  <c r="S8" i="5"/>
  <c r="S7" i="5"/>
  <c r="S6" i="5"/>
  <c r="S5" i="5"/>
  <c r="BK5" i="5"/>
  <c r="BT17" i="5"/>
  <c r="BK3" i="5"/>
  <c r="BT13" i="5"/>
  <c r="AA27" i="5"/>
  <c r="AA29" i="5"/>
  <c r="BT16" i="5"/>
  <c r="AA25" i="5" l="1"/>
  <c r="BT18" i="5"/>
</calcChain>
</file>

<file path=xl/sharedStrings.xml><?xml version="1.0" encoding="utf-8"?>
<sst xmlns="http://schemas.openxmlformats.org/spreadsheetml/2006/main" count="819" uniqueCount="253">
  <si>
    <t>CEC-M700  - California Imports, Exports, and Intrastate Movements Monthly Report</t>
  </si>
  <si>
    <t>Report Period (Month/Year):</t>
  </si>
  <si>
    <t>Company Name:</t>
  </si>
  <si>
    <t>Company ID Number</t>
  </si>
  <si>
    <t>Company Address:</t>
  </si>
  <si>
    <t>Company Email:</t>
  </si>
  <si>
    <t>Company Phone Number:</t>
  </si>
  <si>
    <t>Contact Name:</t>
  </si>
  <si>
    <t>Contact Phone Number:</t>
  </si>
  <si>
    <t>Contact Email:</t>
  </si>
  <si>
    <t>Date Filed:</t>
  </si>
  <si>
    <t>This report contains proprietary and trade secret information pertaining to annual sales volume and is customarily treated as confidential by this company. The disclosure of this information would result in competitive hardship by giving competitors and vendors sales information they can</t>
  </si>
  <si>
    <t>use to the disadvantage of the company. Therefore, pursuant to Public Resources Code § 25213, 25218(e), 25364 and Title 20, California Code of Regulations, section 1370 our company is requesting that all annual sales volume information submitted on this form be kept confidential. I</t>
  </si>
  <si>
    <t>certify under penalty of perjury that the information contained in this report is true, correct, and complete to the best of my knowledge. I am authorized to make this report on behalf of my company.</t>
  </si>
  <si>
    <t>California Energy Commission</t>
  </si>
  <si>
    <t>1516 9th Street, MS 20</t>
  </si>
  <si>
    <t>California Imports, Exports, and Intrastate Movements</t>
  </si>
  <si>
    <t>Sacramento, CA  95814</t>
  </si>
  <si>
    <t>Monthly Report</t>
  </si>
  <si>
    <t>Ph. 916-651-0466 Fax 916-654-4753</t>
  </si>
  <si>
    <t>CEC Form M700 (rev. 4/28/2023) pg 1 of 5</t>
  </si>
  <si>
    <t>E-mail: piira@energy.ca.gov</t>
  </si>
  <si>
    <t>Marine Imports From Foreign &amp; Domestic Sources</t>
  </si>
  <si>
    <t>Product Description/Marketable Crude Oil Name</t>
  </si>
  <si>
    <t>Product Code</t>
  </si>
  <si>
    <t>Discharge Date</t>
  </si>
  <si>
    <t>Vessel Name</t>
  </si>
  <si>
    <t>Discharge Port</t>
  </si>
  <si>
    <t>Country/State of Origin</t>
  </si>
  <si>
    <t>Port(s) of Origin</t>
  </si>
  <si>
    <t>Volume (000's of Barrels)</t>
  </si>
  <si>
    <t>Is the Crude Oil Non-Floating</t>
  </si>
  <si>
    <t>Price Per Barrel</t>
  </si>
  <si>
    <t>Marine Exports To Foreign &amp; Domestic Destinations</t>
  </si>
  <si>
    <t>Load Date</t>
  </si>
  <si>
    <t>Load Port</t>
  </si>
  <si>
    <t>Destination Country/State</t>
  </si>
  <si>
    <t>Destination Port</t>
  </si>
  <si>
    <t>CEC Form M700 (rev. 4/28/2023) pg 2 of 5</t>
  </si>
  <si>
    <t>Intrastate Marine Movements - Discharging Vessels</t>
  </si>
  <si>
    <t>Intrastate Marine Movements - Loading Vessels</t>
  </si>
  <si>
    <t>CEC Form M700 (rev. 4/28/2023) pg 3 of 5</t>
  </si>
  <si>
    <t>Movements Between Marine Vessels</t>
  </si>
  <si>
    <t>Product Description</t>
  </si>
  <si>
    <t>Name of Loading Vessel</t>
  </si>
  <si>
    <t>Load Location</t>
  </si>
  <si>
    <t>Flag Designation of Receipt Vessel</t>
  </si>
  <si>
    <t>Discharge Location</t>
  </si>
  <si>
    <t>Pipeline Exports</t>
  </si>
  <si>
    <t>Pipeline Name</t>
  </si>
  <si>
    <t>Product Regrade (if applicable)</t>
  </si>
  <si>
    <t>Name of Delivery Terminal</t>
  </si>
  <si>
    <t>Ph. 651-0466 Fax 916-654-4753</t>
  </si>
  <si>
    <t>CEC Form M700 (rev. 4/28/2023) pg 4 of 5</t>
  </si>
  <si>
    <t>Truck Imports From Foreign &amp; Domestic Sources</t>
  </si>
  <si>
    <t>State or Country of Origin</t>
  </si>
  <si>
    <t>Volume (000's of Gallons)</t>
  </si>
  <si>
    <t>Truck Exports To Foreign &amp; Domestic Destinations</t>
  </si>
  <si>
    <t>Destination State or Country</t>
  </si>
  <si>
    <t>Non California Fuel Delivery By Truck</t>
  </si>
  <si>
    <t>Delivery Date</t>
  </si>
  <si>
    <t>Delivery City</t>
  </si>
  <si>
    <t>Delivery Business Name</t>
  </si>
  <si>
    <t>City of Origin for Non California Fuel</t>
  </si>
  <si>
    <t>CEC Form M700 (rev. 4/28/2023) pg 5 of 5</t>
  </si>
  <si>
    <t>Rail Imports From Foreign &amp; Domestic Sources</t>
  </si>
  <si>
    <t>Rail Exports To Foreign &amp; Domestic Destinations</t>
  </si>
  <si>
    <t>PORT_CITY</t>
  </si>
  <si>
    <t>PORT_CODE</t>
  </si>
  <si>
    <t>System</t>
  </si>
  <si>
    <t>Type</t>
  </si>
  <si>
    <t>Discharge / Load Date</t>
  </si>
  <si>
    <t>Discharge / Load Port</t>
  </si>
  <si>
    <t>Country / State of Origin</t>
  </si>
  <si>
    <t>Discharge / Load Location</t>
  </si>
  <si>
    <t>Country of Origin / Destination</t>
  </si>
  <si>
    <t>State of Origin / Destination</t>
  </si>
  <si>
    <t>Country of Origin</t>
  </si>
  <si>
    <t>State of Origin</t>
  </si>
  <si>
    <t>Asphalt and Road Oil</t>
  </si>
  <si>
    <t>931</t>
  </si>
  <si>
    <t>Marine Import</t>
  </si>
  <si>
    <t>Truck Delivery</t>
  </si>
  <si>
    <t>Truck Imports</t>
  </si>
  <si>
    <t>Vessel to Vessel</t>
  </si>
  <si>
    <t>Rail Imports</t>
  </si>
  <si>
    <t>Aviation: Aviation Gasoline Blending Components</t>
  </si>
  <si>
    <t>112</t>
  </si>
  <si>
    <t>Amorco - Tesoro Refinery</t>
  </si>
  <si>
    <t>BAKERSFIELD</t>
  </si>
  <si>
    <t>001</t>
  </si>
  <si>
    <t>Aviation: Commercial Jet Fuel</t>
  </si>
  <si>
    <t>Avon - Tesoro Refinery</t>
  </si>
  <si>
    <t>EAST</t>
  </si>
  <si>
    <t>002</t>
  </si>
  <si>
    <t>Aviation: Finished Aviation Gasoline, Leaded</t>
  </si>
  <si>
    <t>Benicia - Valero Coke Dock</t>
  </si>
  <si>
    <t>NORTH</t>
  </si>
  <si>
    <t>003</t>
  </si>
  <si>
    <t>Aviation: Finished Aviation Gasoline, Unleaded</t>
  </si>
  <si>
    <t>Benicia - Valero Refinery</t>
  </si>
  <si>
    <t>OREGON</t>
  </si>
  <si>
    <t>004</t>
  </si>
  <si>
    <t>Aviation: Military Jet Fuel - JP-5</t>
  </si>
  <si>
    <t>221</t>
  </si>
  <si>
    <t>Crockett/Selby - Valero Terminal</t>
  </si>
  <si>
    <t>SOUTH</t>
  </si>
  <si>
    <t>005</t>
  </si>
  <si>
    <t>Truck Exports</t>
  </si>
  <si>
    <t>Aviation: Military Jet Fuel - JP-8</t>
  </si>
  <si>
    <t>222</t>
  </si>
  <si>
    <t>El Segundo Mooring Buoy - Chevron Refinery</t>
  </si>
  <si>
    <t>WEST</t>
  </si>
  <si>
    <t>006</t>
  </si>
  <si>
    <t>Coal</t>
  </si>
  <si>
    <t>709</t>
  </si>
  <si>
    <t>Ellwood Mooring Buoy - Venoco</t>
  </si>
  <si>
    <t>Coke: Petroleum Coke, Calcined</t>
  </si>
  <si>
    <t>025</t>
  </si>
  <si>
    <t>Eureka - Chevron Terminal</t>
  </si>
  <si>
    <t>Coke: Petroleum Coke, Marketable</t>
  </si>
  <si>
    <t>021</t>
  </si>
  <si>
    <t>Long Beach - BP Berth 121</t>
  </si>
  <si>
    <t>Rail Exports</t>
  </si>
  <si>
    <t>Crude: Alaska</t>
  </si>
  <si>
    <t>011</t>
  </si>
  <si>
    <t>Long Beach - BP Berth 76-78</t>
  </si>
  <si>
    <t>Crude: Domestic (Including Alaska)</t>
  </si>
  <si>
    <t>010</t>
  </si>
  <si>
    <t>Long Beach - Chemoil Berth 209-211</t>
  </si>
  <si>
    <t>Crude: Foreign</t>
  </si>
  <si>
    <t>020</t>
  </si>
  <si>
    <t/>
  </si>
  <si>
    <t>Long Beach - Koch Carbon Petroleum Coke Berth 211</t>
  </si>
  <si>
    <t>Marine Export</t>
  </si>
  <si>
    <t>Cutter Stock</t>
  </si>
  <si>
    <t>405</t>
  </si>
  <si>
    <t>Long Beach - Metropolitan Stevedore Petroleum Coke Berth 212-215</t>
  </si>
  <si>
    <t>DFO: Distillate Fuel Oil, &lt;= 500 ppm sulfur, other than No. 2 diesel fuels</t>
  </si>
  <si>
    <t>Long Beach - Naval Station</t>
  </si>
  <si>
    <t>DFO: Distillate Fuel Oil, Greater than 500 ppm sulfur, other than No. 2 diesel fuels</t>
  </si>
  <si>
    <t>Long Beach - Petro Diamond Berth 82-83</t>
  </si>
  <si>
    <t>Diesel: Bio-Diesel - B100</t>
  </si>
  <si>
    <t>Long Beach - Tesoro (formerly Shell) Berth 84-87</t>
  </si>
  <si>
    <t>Diesel: Bio-Diesel - B2</t>
  </si>
  <si>
    <t>Long Beach - Vopak Berth 101</t>
  </si>
  <si>
    <t>Diesel: Bio-Diesel - B20</t>
  </si>
  <si>
    <t>Los Angeles - ConocoPhillips Berth 148-151</t>
  </si>
  <si>
    <t>Diesel: Bio-Diesel - B5</t>
  </si>
  <si>
    <t>Los Angeles - ExxonMobil Berth 238-240</t>
  </si>
  <si>
    <t>Diesel: CARB &gt;=15 to 500ppm Sulfur</t>
  </si>
  <si>
    <t>Los Angeles - General Petroleum Berth 258</t>
  </si>
  <si>
    <t>Diesel: CARB ULS &lt;15ppm Sulfur</t>
  </si>
  <si>
    <t>Los Angeles - Jankovich Berth 74</t>
  </si>
  <si>
    <t>Diesel: EPA Highway Diesel (&lt;500ppm and &gt;15ppm sulfur)</t>
  </si>
  <si>
    <t>Los Angeles - Kinder Morgan Berth 118</t>
  </si>
  <si>
    <t>Diesel: EPA Highway ULS Diesel (&lt;15ppm sulfur)</t>
  </si>
  <si>
    <t>Los Angeles - Kinder Morgan Berth 120</t>
  </si>
  <si>
    <t>Diesel: EPA Off Road Diesel</t>
  </si>
  <si>
    <t>Los Angeles - LAXT Petroleum Coke Berth 301</t>
  </si>
  <si>
    <t>Diesel: Fischer-Tropsch Distillate</t>
  </si>
  <si>
    <t>Los Angeles - Shell Berth 167-169</t>
  </si>
  <si>
    <t>Diesel: High Sulfur Diesel (&gt;=500ppm sulfur)</t>
  </si>
  <si>
    <t>Los Angeles - Valero Berth 162-163</t>
  </si>
  <si>
    <t>Intrastate Marine Loading</t>
  </si>
  <si>
    <t>Distillate: Kerosene</t>
  </si>
  <si>
    <t>Los Angeles - Valero Berth 164</t>
  </si>
  <si>
    <t>Feedstock: Petrochemical, Naphtha &lt; 401 F endpoint</t>
  </si>
  <si>
    <t>822</t>
  </si>
  <si>
    <t>Los Angeles - Vopak Berth 187-191</t>
  </si>
  <si>
    <t>Feedstock: Petrochemical, Other Oils &gt;= 401 F endpoint</t>
  </si>
  <si>
    <t>824</t>
  </si>
  <si>
    <t>Los Angeles - Westway Berth 70-71</t>
  </si>
  <si>
    <t>Gasoline: Arizona Cleaner Burning - AZRBOB (for 10% ethanol blends)</t>
  </si>
  <si>
    <t>Martinez - Pacific Energy Terminal</t>
  </si>
  <si>
    <t>Gasoline: Arizona Cleaner Burning - Ethanol (approximately 10% by volume)</t>
  </si>
  <si>
    <t>Martinez - Shell Refinery</t>
  </si>
  <si>
    <t>Gasoline: Arizona Cleaner Burning Gasoline - Non-Oxygenated</t>
  </si>
  <si>
    <t>Oakland - Marine Terminals Petroleum Coke Dock</t>
  </si>
  <si>
    <t>Gasoline: Arizona Conventional Gasoline</t>
  </si>
  <si>
    <t>Pittsburg - Koch Carbon Petroleum Coke Dock</t>
  </si>
  <si>
    <t>Gasoline: CARB  RFG - Non-Oxygenated</t>
  </si>
  <si>
    <t>Richmond - BP Terminal</t>
  </si>
  <si>
    <t>Gasoline: CARB RFG - CARB blended with ethanol</t>
  </si>
  <si>
    <t>Richmond - Burmah Castrol Berth</t>
  </si>
  <si>
    <t>Gasoline: CARBOB (California Reformulated Blendstock for Oxygenate Blending with ethanol)</t>
  </si>
  <si>
    <t>Richmond - ConocoPhillips Terminal</t>
  </si>
  <si>
    <t>Gasoline: Nevada Cleaner Burning - Ethanol (approximately 10% by volume)</t>
  </si>
  <si>
    <t>Richmond - General Petroleum Terminal</t>
  </si>
  <si>
    <t>Gasoline: Nevada Cleaner Burning (Las Vegas specification)</t>
  </si>
  <si>
    <t>Richmond - IMTT Terminal</t>
  </si>
  <si>
    <t>Intrastate Marine Discharging</t>
  </si>
  <si>
    <t>Gasoline: Nevada Conventional (for use outside Las Vegas)</t>
  </si>
  <si>
    <t>Richmond - Kinder Morgan Terminal</t>
  </si>
  <si>
    <t>Gasoline: Nevada LVBOB (for ethanol blending in Las Vegas)</t>
  </si>
  <si>
    <t>Richmond - Levin Petroleum Coke Dock</t>
  </si>
  <si>
    <t>Gasoline: Other Conventional</t>
  </si>
  <si>
    <t>Richmond - Pacific Energy Terminal</t>
  </si>
  <si>
    <t>GBC: Akylate (not including iso-octane)</t>
  </si>
  <si>
    <t>Richmond Long Wharf - Chevron Refinery</t>
  </si>
  <si>
    <t>GBC: Ethyl Tertiary Butyl Ether (ETBE)</t>
  </si>
  <si>
    <t>142</t>
  </si>
  <si>
    <t>Rodeo/Oleum - ConocoPhillips Refinery</t>
  </si>
  <si>
    <t>GBC: Fuel Ethanol</t>
  </si>
  <si>
    <t>San Diego - DFSP Point Loma</t>
  </si>
  <si>
    <t>GBC: Hydrocrackate</t>
  </si>
  <si>
    <t>San Diego - Jankovich Terminal</t>
  </si>
  <si>
    <t>GBC: Isomerate</t>
  </si>
  <si>
    <t>San Nicolas Island - Naval Offshore Loading Facility</t>
  </si>
  <si>
    <t>GBC: Iso-octane/Iso-octene</t>
  </si>
  <si>
    <t>GBC: MTBE</t>
  </si>
  <si>
    <t>GBC: Natural Gasoline</t>
  </si>
  <si>
    <t>GBC: Other Gasoline Blending Components</t>
  </si>
  <si>
    <t>GBC: Reformate</t>
  </si>
  <si>
    <t>GBC: Toluene</t>
  </si>
  <si>
    <t>LPG: Iso-Butane</t>
  </si>
  <si>
    <t>LPG: Normal Butane</t>
  </si>
  <si>
    <t>LPG: Pentanes Plus</t>
  </si>
  <si>
    <t>LPG: Propane</t>
  </si>
  <si>
    <t>LPG: Propane, Consumer Grade</t>
  </si>
  <si>
    <t>Lubes: Naphthenic</t>
  </si>
  <si>
    <t>852</t>
  </si>
  <si>
    <t>Lubes: Paraffinic</t>
  </si>
  <si>
    <t>853</t>
  </si>
  <si>
    <t>Marine Fuel</t>
  </si>
  <si>
    <t>RFO: &gt; 1% Sulfur</t>
  </si>
  <si>
    <t>RFO: 0.31% to 1.00% Sulfur (incl.)</t>
  </si>
  <si>
    <t>RFO: Under 0.31% Sulfur</t>
  </si>
  <si>
    <t>Transmix</t>
  </si>
  <si>
    <t>Unf Oils: Carbon Black Oils</t>
  </si>
  <si>
    <t>851</t>
  </si>
  <si>
    <t>Unf Oils: Heavy Gas Oil</t>
  </si>
  <si>
    <t>840</t>
  </si>
  <si>
    <t>Unf Oils: Kerosene and Light Gas Oil</t>
  </si>
  <si>
    <t>830</t>
  </si>
  <si>
    <t>Unf Oils: Naphthas and Lighter</t>
  </si>
  <si>
    <t>820</t>
  </si>
  <si>
    <t>Unf Oils: Other</t>
  </si>
  <si>
    <t>810</t>
  </si>
  <si>
    <t>Unf Oils: Residuum</t>
  </si>
  <si>
    <t>850</t>
  </si>
  <si>
    <t>Pipeline Imports-Exports</t>
  </si>
  <si>
    <t>Non-California Delivery by Truck</t>
  </si>
  <si>
    <t>Non-California Fuel: Diesel Fuel</t>
  </si>
  <si>
    <t>168</t>
  </si>
  <si>
    <t>Non-California Fuel: Gasoline</t>
  </si>
  <si>
    <t>167</t>
  </si>
  <si>
    <t>Truck Import-Export</t>
  </si>
  <si>
    <t>Crude: (include Lease Condensate), TOTAL</t>
  </si>
  <si>
    <t>050</t>
  </si>
  <si>
    <t>Rail Import-Export</t>
  </si>
  <si>
    <t>Bunkering</t>
  </si>
  <si>
    <t xml:space="preserve">This form must be submitted Monthly: 12 a.m. on the first day of the calendar month to 11:59 p.m. on the last day of the calendar month, PST.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</si>
</sst>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m\-yy"/>
    <numFmt numFmtId="165" formatCode="#,##0.0_);[Red]\(#,##0.0\)"/>
    <numFmt numFmtId="166" formatCode="mm/dd/yy;@"/>
  </numFmts>
  <fonts count="20" x14ac:knownFonts="1">
    <font>
      <sz val="10"/>
      <name val="MS Sans Serif"/>
    </font>
    <font>
      <sz val="10"/>
      <name val="MS Sans Serif"/>
      <family val="2"/>
    </font>
    <font>
      <sz val="10"/>
      <name val="Times New Roman"/>
      <family val="1"/>
    </font>
    <font>
      <sz val="8"/>
      <name val="Arial"/>
      <family val="2"/>
    </font>
    <font>
      <b/>
      <sz val="11"/>
      <name val="Arial"/>
      <family val="2"/>
    </font>
    <font>
      <sz val="10"/>
      <name val="Arial"/>
      <family val="2"/>
    </font>
    <font>
      <b/>
      <sz val="12"/>
      <name val="Arial"/>
      <family val="2"/>
    </font>
    <font>
      <b/>
      <sz val="10"/>
      <name val="Arial"/>
      <family val="2"/>
    </font>
    <font>
      <b/>
      <i/>
      <sz val="11"/>
      <name val="Arial"/>
      <family val="2"/>
    </font>
    <font>
      <b/>
      <i/>
      <sz val="10"/>
      <name val="Arial"/>
      <family val="2"/>
    </font>
    <font>
      <b/>
      <sz val="8"/>
      <name val="Arial"/>
      <family val="2"/>
    </font>
    <font>
      <sz val="8"/>
      <name val="MS Sans Serif"/>
      <family val="2"/>
    </font>
    <font>
      <b/>
      <sz val="10"/>
      <name val="MS Sans Serif"/>
      <family val="2"/>
    </font>
    <font>
      <sz val="6"/>
      <name val="Arial Narrow"/>
      <family val="2"/>
    </font>
    <font>
      <b/>
      <sz val="6"/>
      <name val="Arial Narrow"/>
      <family val="2"/>
    </font>
    <font>
      <sz val="10"/>
      <name val="Arial"/>
      <family val="2"/>
    </font>
    <font>
      <sz val="11"/>
      <color rgb="FF000000"/>
      <name val="Calibri"/>
      <family val="2"/>
    </font>
    <font>
      <sz val="11"/>
      <color rgb="FF000000"/>
      <name val="Arial"/>
      <family val="2"/>
    </font>
    <font>
      <i/>
      <sz val="11"/>
      <name val="Arial"/>
      <family val="2"/>
    </font>
    <font>
      <b/>
      <sz val="10"/>
      <name val="Tahoma"/>
      <family val="2"/>
    </font>
  </fonts>
  <fills count="6">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theme="0" tint="-0.249977111117893"/>
        <bgColor indexed="64"/>
      </patternFill>
    </fill>
  </fills>
  <borders count="53">
    <border>
      <left/>
      <right/>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3">
    <xf numFmtId="0" fontId="0" fillId="0" borderId="0"/>
    <xf numFmtId="40" fontId="1" fillId="0" borderId="0" applyFont="0" applyFill="0" applyBorder="0" applyAlignment="0" applyProtection="0"/>
    <xf numFmtId="0" fontId="15" fillId="0" borderId="0"/>
  </cellStyleXfs>
  <cellXfs count="227">
    <xf numFmtId="0" fontId="0" fillId="0" borderId="0" xfId="0"/>
    <xf numFmtId="0" fontId="5" fillId="2" borderId="0" xfId="0" applyFont="1" applyFill="1" applyAlignment="1" applyProtection="1">
      <alignment horizontal="center"/>
      <protection locked="0"/>
    </xf>
    <xf numFmtId="0" fontId="10" fillId="0" borderId="1" xfId="0" applyFont="1" applyBorder="1" applyAlignment="1">
      <alignment horizontal="center" wrapText="1"/>
    </xf>
    <xf numFmtId="0" fontId="10" fillId="0" borderId="3" xfId="0" applyFont="1" applyBorder="1" applyAlignment="1">
      <alignment horizontal="center" wrapText="1"/>
    </xf>
    <xf numFmtId="165" fontId="3" fillId="2" borderId="5" xfId="1" applyNumberFormat="1" applyFont="1" applyFill="1" applyBorder="1" applyAlignment="1" applyProtection="1">
      <protection locked="0"/>
    </xf>
    <xf numFmtId="0" fontId="7" fillId="0" borderId="6" xfId="0" applyFont="1" applyBorder="1" applyAlignment="1">
      <alignment horizontal="left"/>
    </xf>
    <xf numFmtId="165" fontId="3" fillId="0" borderId="9" xfId="1" applyNumberFormat="1" applyFont="1" applyFill="1" applyBorder="1" applyAlignment="1" applyProtection="1">
      <protection locked="0"/>
    </xf>
    <xf numFmtId="165" fontId="3" fillId="0" borderId="10" xfId="1" applyNumberFormat="1" applyFont="1" applyFill="1" applyBorder="1" applyAlignment="1" applyProtection="1">
      <protection locked="0"/>
    </xf>
    <xf numFmtId="0" fontId="5" fillId="2" borderId="5" xfId="0" applyFont="1" applyFill="1" applyBorder="1" applyAlignment="1" applyProtection="1">
      <alignment horizontal="center"/>
      <protection locked="0"/>
    </xf>
    <xf numFmtId="165" fontId="3" fillId="0" borderId="8" xfId="1" applyNumberFormat="1" applyFont="1" applyBorder="1" applyAlignment="1" applyProtection="1">
      <alignment horizontal="left"/>
      <protection locked="0"/>
    </xf>
    <xf numFmtId="165" fontId="3" fillId="0" borderId="7" xfId="1" applyNumberFormat="1" applyFont="1" applyBorder="1" applyAlignment="1" applyProtection="1">
      <alignment horizontal="left"/>
      <protection locked="0"/>
    </xf>
    <xf numFmtId="165" fontId="3" fillId="0" borderId="12" xfId="1" applyNumberFormat="1" applyFont="1" applyBorder="1" applyAlignment="1" applyProtection="1">
      <alignment horizontal="left"/>
      <protection locked="0"/>
    </xf>
    <xf numFmtId="49" fontId="3" fillId="0" borderId="0" xfId="0" applyNumberFormat="1" applyFont="1"/>
    <xf numFmtId="0" fontId="3" fillId="0" borderId="0" xfId="0" applyFont="1"/>
    <xf numFmtId="49" fontId="0" fillId="0" borderId="0" xfId="0" applyNumberFormat="1"/>
    <xf numFmtId="0" fontId="3" fillId="0" borderId="9" xfId="1" applyNumberFormat="1" applyFont="1" applyFill="1" applyBorder="1" applyAlignment="1" applyProtection="1">
      <protection locked="0"/>
    </xf>
    <xf numFmtId="0" fontId="3" fillId="0" borderId="13" xfId="1" applyNumberFormat="1" applyFont="1" applyFill="1" applyBorder="1" applyAlignment="1" applyProtection="1">
      <protection locked="0"/>
    </xf>
    <xf numFmtId="0" fontId="3" fillId="0" borderId="10" xfId="1" applyNumberFormat="1" applyFont="1" applyFill="1" applyBorder="1" applyAlignment="1" applyProtection="1">
      <protection locked="0"/>
    </xf>
    <xf numFmtId="0" fontId="3" fillId="0" borderId="7" xfId="1" applyNumberFormat="1" applyFont="1" applyFill="1" applyBorder="1" applyAlignment="1" applyProtection="1">
      <protection locked="0"/>
    </xf>
    <xf numFmtId="0" fontId="3" fillId="0" borderId="14" xfId="1" applyNumberFormat="1" applyFont="1" applyFill="1" applyBorder="1" applyAlignment="1" applyProtection="1">
      <protection locked="0"/>
    </xf>
    <xf numFmtId="0" fontId="3" fillId="0" borderId="15" xfId="1" applyNumberFormat="1" applyFont="1" applyFill="1" applyBorder="1" applyAlignment="1" applyProtection="1">
      <protection locked="0"/>
    </xf>
    <xf numFmtId="0" fontId="3" fillId="0" borderId="16" xfId="1" applyNumberFormat="1" applyFont="1" applyFill="1" applyBorder="1" applyAlignment="1" applyProtection="1">
      <protection locked="0"/>
    </xf>
    <xf numFmtId="0" fontId="3" fillId="0" borderId="14" xfId="1" applyNumberFormat="1" applyFont="1" applyFill="1" applyBorder="1" applyAlignment="1" applyProtection="1">
      <alignment horizontal="left"/>
      <protection locked="0"/>
    </xf>
    <xf numFmtId="0" fontId="3" fillId="0" borderId="17" xfId="1" applyNumberFormat="1" applyFont="1" applyFill="1" applyBorder="1" applyAlignment="1" applyProtection="1">
      <alignment horizontal="left"/>
      <protection locked="0"/>
    </xf>
    <xf numFmtId="0" fontId="3" fillId="0" borderId="12" xfId="1" applyNumberFormat="1" applyFont="1" applyFill="1" applyBorder="1" applyAlignment="1" applyProtection="1">
      <alignment horizontal="left"/>
      <protection locked="0"/>
    </xf>
    <xf numFmtId="0" fontId="3" fillId="0" borderId="15" xfId="1" applyNumberFormat="1" applyFont="1" applyFill="1" applyBorder="1" applyAlignment="1" applyProtection="1">
      <alignment horizontal="left"/>
      <protection locked="0"/>
    </xf>
    <xf numFmtId="0" fontId="3" fillId="0" borderId="9" xfId="1" applyNumberFormat="1" applyFont="1" applyFill="1" applyBorder="1" applyAlignment="1" applyProtection="1">
      <alignment horizontal="left"/>
      <protection locked="0"/>
    </xf>
    <xf numFmtId="0" fontId="3" fillId="0" borderId="7" xfId="1" applyNumberFormat="1" applyFont="1" applyBorder="1" applyAlignment="1" applyProtection="1">
      <alignment horizontal="left"/>
      <protection locked="0"/>
    </xf>
    <xf numFmtId="0" fontId="3" fillId="0" borderId="18" xfId="1" applyNumberFormat="1" applyFont="1" applyBorder="1" applyAlignment="1" applyProtection="1">
      <alignment horizontal="left"/>
      <protection locked="0"/>
    </xf>
    <xf numFmtId="0" fontId="3" fillId="0" borderId="8" xfId="1" applyNumberFormat="1" applyFont="1" applyBorder="1" applyAlignment="1" applyProtection="1">
      <alignment horizontal="left"/>
      <protection locked="0"/>
    </xf>
    <xf numFmtId="0" fontId="3" fillId="0" borderId="19" xfId="1" applyNumberFormat="1" applyFont="1" applyBorder="1" applyAlignment="1" applyProtection="1">
      <alignment horizontal="left"/>
      <protection locked="0"/>
    </xf>
    <xf numFmtId="0" fontId="3" fillId="0" borderId="10" xfId="1" applyNumberFormat="1" applyFont="1" applyBorder="1" applyAlignment="1" applyProtection="1">
      <alignment horizontal="left"/>
      <protection locked="0"/>
    </xf>
    <xf numFmtId="0" fontId="3" fillId="0" borderId="20" xfId="1" applyNumberFormat="1" applyFont="1" applyBorder="1" applyAlignment="1" applyProtection="1">
      <alignment horizontal="left"/>
      <protection locked="0"/>
    </xf>
    <xf numFmtId="0" fontId="0" fillId="0" borderId="0" xfId="0" applyAlignment="1">
      <alignment horizontal="center"/>
    </xf>
    <xf numFmtId="0" fontId="5" fillId="0" borderId="0" xfId="0" applyFont="1"/>
    <xf numFmtId="1" fontId="0" fillId="0" borderId="0" xfId="0" applyNumberFormat="1"/>
    <xf numFmtId="0" fontId="10" fillId="0" borderId="5" xfId="0" applyFont="1" applyBorder="1" applyAlignment="1">
      <alignment horizontal="left" textRotation="90" wrapText="1"/>
    </xf>
    <xf numFmtId="0" fontId="10" fillId="0" borderId="0" xfId="0" applyFont="1" applyAlignment="1">
      <alignment horizontal="center" wrapText="1"/>
    </xf>
    <xf numFmtId="0" fontId="10" fillId="0" borderId="6" xfId="0" applyFont="1" applyBorder="1" applyAlignment="1">
      <alignment wrapText="1"/>
    </xf>
    <xf numFmtId="0" fontId="10" fillId="0" borderId="5" xfId="0" applyFont="1" applyBorder="1" applyAlignment="1">
      <alignment horizontal="left" wrapText="1"/>
    </xf>
    <xf numFmtId="0" fontId="10" fillId="0" borderId="3" xfId="0" applyFont="1" applyBorder="1" applyAlignment="1">
      <alignment horizontal="left" wrapText="1"/>
    </xf>
    <xf numFmtId="166" fontId="3" fillId="0" borderId="14" xfId="0" applyNumberFormat="1" applyFont="1" applyBorder="1" applyAlignment="1" applyProtection="1">
      <alignment horizontal="center"/>
      <protection locked="0"/>
    </xf>
    <xf numFmtId="166" fontId="3" fillId="0" borderId="17" xfId="0" applyNumberFormat="1" applyFont="1" applyBorder="1" applyAlignment="1" applyProtection="1">
      <alignment horizontal="center"/>
      <protection locked="0"/>
    </xf>
    <xf numFmtId="166" fontId="3" fillId="0" borderId="12" xfId="0" applyNumberFormat="1" applyFont="1" applyBorder="1" applyAlignment="1" applyProtection="1">
      <alignment horizontal="center"/>
      <protection locked="0"/>
    </xf>
    <xf numFmtId="166" fontId="3" fillId="0" borderId="15" xfId="0" applyNumberFormat="1" applyFont="1" applyBorder="1" applyAlignment="1" applyProtection="1">
      <alignment horizontal="center"/>
      <protection locked="0"/>
    </xf>
    <xf numFmtId="0" fontId="5" fillId="0" borderId="0" xfId="0" applyFont="1" applyProtection="1">
      <protection locked="0"/>
    </xf>
    <xf numFmtId="0" fontId="4" fillId="2" borderId="25" xfId="0" applyFont="1" applyFill="1" applyBorder="1" applyProtection="1">
      <protection locked="0"/>
    </xf>
    <xf numFmtId="0" fontId="7" fillId="0" borderId="0" xfId="0" applyFont="1" applyProtection="1">
      <protection locked="0"/>
    </xf>
    <xf numFmtId="0" fontId="2" fillId="0" borderId="0" xfId="0" applyFont="1" applyProtection="1">
      <protection locked="0"/>
    </xf>
    <xf numFmtId="0" fontId="5" fillId="0" borderId="26" xfId="0" applyFont="1" applyBorder="1" applyProtection="1">
      <protection locked="0"/>
    </xf>
    <xf numFmtId="0" fontId="4" fillId="2" borderId="27" xfId="0" applyFont="1" applyFill="1" applyBorder="1" applyProtection="1">
      <protection locked="0"/>
    </xf>
    <xf numFmtId="0" fontId="3" fillId="0" borderId="17" xfId="0" applyFont="1" applyBorder="1" applyAlignment="1" applyProtection="1">
      <alignment horizontal="center"/>
      <protection locked="0"/>
    </xf>
    <xf numFmtId="0" fontId="0" fillId="0" borderId="17" xfId="0" applyBorder="1"/>
    <xf numFmtId="0" fontId="3" fillId="0" borderId="17" xfId="0" applyFont="1" applyBorder="1"/>
    <xf numFmtId="49" fontId="3" fillId="0" borderId="17" xfId="0" applyNumberFormat="1" applyFont="1" applyBorder="1" applyAlignment="1">
      <alignment horizontal="center"/>
    </xf>
    <xf numFmtId="0" fontId="3" fillId="0" borderId="17" xfId="0" applyFont="1" applyBorder="1" applyAlignment="1">
      <alignment horizontal="center"/>
    </xf>
    <xf numFmtId="0" fontId="7" fillId="0" borderId="17" xfId="0" applyFont="1" applyBorder="1"/>
    <xf numFmtId="0" fontId="7" fillId="0" borderId="17" xfId="0" applyFont="1" applyBorder="1" applyAlignment="1">
      <alignment horizontal="left"/>
    </xf>
    <xf numFmtId="0" fontId="3" fillId="0" borderId="17" xfId="0" applyFont="1" applyBorder="1" applyAlignment="1">
      <alignment horizontal="left"/>
    </xf>
    <xf numFmtId="49" fontId="3" fillId="0" borderId="17" xfId="0" applyNumberFormat="1" applyFont="1" applyBorder="1"/>
    <xf numFmtId="0" fontId="12" fillId="0" borderId="17" xfId="0" applyFont="1" applyBorder="1"/>
    <xf numFmtId="0" fontId="11" fillId="0" borderId="0" xfId="0" applyFont="1"/>
    <xf numFmtId="49" fontId="3" fillId="0" borderId="0" xfId="0" applyNumberFormat="1" applyFont="1" applyAlignment="1">
      <alignment horizontal="center"/>
    </xf>
    <xf numFmtId="0" fontId="11" fillId="0" borderId="0" xfId="0" applyFont="1" applyAlignment="1">
      <alignment horizontal="center"/>
    </xf>
    <xf numFmtId="0" fontId="13" fillId="0" borderId="17" xfId="0" applyFont="1" applyBorder="1" applyAlignment="1">
      <alignment horizontal="left"/>
    </xf>
    <xf numFmtId="49" fontId="13" fillId="0" borderId="17" xfId="0" applyNumberFormat="1" applyFont="1" applyBorder="1" applyAlignment="1">
      <alignment horizontal="left"/>
    </xf>
    <xf numFmtId="49" fontId="13" fillId="0" borderId="17" xfId="0" applyNumberFormat="1" applyFont="1" applyBorder="1"/>
    <xf numFmtId="0" fontId="14" fillId="0" borderId="17" xfId="0" applyFont="1" applyBorder="1"/>
    <xf numFmtId="0" fontId="13" fillId="0" borderId="17" xfId="0" applyFont="1" applyBorder="1"/>
    <xf numFmtId="166" fontId="3" fillId="0" borderId="28" xfId="0" applyNumberFormat="1" applyFont="1" applyBorder="1" applyAlignment="1" applyProtection="1">
      <alignment horizontal="center"/>
      <protection locked="0"/>
    </xf>
    <xf numFmtId="166" fontId="3" fillId="0" borderId="29" xfId="0" applyNumberFormat="1" applyFont="1" applyBorder="1" applyAlignment="1" applyProtection="1">
      <alignment horizontal="center"/>
      <protection locked="0"/>
    </xf>
    <xf numFmtId="49" fontId="3" fillId="0" borderId="17" xfId="0" applyNumberFormat="1" applyFont="1" applyBorder="1" applyAlignment="1">
      <alignment horizontal="right"/>
    </xf>
    <xf numFmtId="0" fontId="3" fillId="0" borderId="17" xfId="0" quotePrefix="1" applyFont="1" applyBorder="1" applyAlignment="1">
      <alignment horizontal="center" wrapText="1"/>
    </xf>
    <xf numFmtId="0" fontId="5" fillId="0" borderId="25" xfId="0" applyFont="1" applyBorder="1" applyProtection="1">
      <protection locked="0"/>
    </xf>
    <xf numFmtId="0" fontId="5" fillId="0" borderId="4" xfId="0" applyFont="1" applyBorder="1" applyProtection="1">
      <protection locked="0"/>
    </xf>
    <xf numFmtId="0" fontId="6" fillId="0" borderId="0" xfId="0" applyFont="1" applyAlignment="1" applyProtection="1">
      <alignment horizontal="center"/>
      <protection locked="0"/>
    </xf>
    <xf numFmtId="0" fontId="7" fillId="0" borderId="0" xfId="0" applyFont="1" applyAlignment="1" applyProtection="1">
      <alignment horizontal="left"/>
      <protection locked="0"/>
    </xf>
    <xf numFmtId="0" fontId="7" fillId="0" borderId="0" xfId="0" applyFont="1" applyAlignment="1" applyProtection="1">
      <alignment horizontal="center"/>
      <protection locked="0"/>
    </xf>
    <xf numFmtId="0" fontId="9" fillId="0" borderId="0" xfId="0" applyFont="1" applyAlignment="1" applyProtection="1">
      <alignment horizontal="right"/>
      <protection locked="0"/>
    </xf>
    <xf numFmtId="0" fontId="5" fillId="0" borderId="0" xfId="0" applyFont="1" applyAlignment="1" applyProtection="1">
      <alignment horizontal="center"/>
      <protection locked="0"/>
    </xf>
    <xf numFmtId="0" fontId="7" fillId="0" borderId="0" xfId="0" applyFont="1" applyAlignment="1" applyProtection="1">
      <alignment horizontal="right"/>
      <protection locked="0"/>
    </xf>
    <xf numFmtId="0" fontId="7" fillId="0" borderId="3" xfId="0" applyFont="1" applyBorder="1" applyAlignment="1" applyProtection="1">
      <alignment horizontal="center" wrapText="1"/>
      <protection locked="0"/>
    </xf>
    <xf numFmtId="0" fontId="5" fillId="0" borderId="31" xfId="0" applyFont="1" applyBorder="1" applyAlignment="1" applyProtection="1">
      <alignment horizontal="left"/>
      <protection locked="0"/>
    </xf>
    <xf numFmtId="0" fontId="3" fillId="3" borderId="18" xfId="0" applyFont="1" applyFill="1" applyBorder="1" applyAlignment="1" applyProtection="1">
      <alignment horizontal="center"/>
      <protection locked="0"/>
    </xf>
    <xf numFmtId="0" fontId="5" fillId="0" borderId="32" xfId="0" applyFont="1" applyBorder="1" applyAlignment="1" applyProtection="1">
      <alignment horizontal="left"/>
      <protection locked="0"/>
    </xf>
    <xf numFmtId="0" fontId="3" fillId="3" borderId="19" xfId="0" applyFont="1" applyFill="1" applyBorder="1" applyAlignment="1" applyProtection="1">
      <alignment horizontal="center"/>
      <protection locked="0"/>
    </xf>
    <xf numFmtId="0" fontId="5" fillId="0" borderId="33" xfId="0" applyFont="1" applyBorder="1" applyAlignment="1" applyProtection="1">
      <alignment horizontal="left"/>
      <protection locked="0"/>
    </xf>
    <xf numFmtId="0" fontId="3" fillId="3" borderId="12" xfId="0" applyFont="1" applyFill="1" applyBorder="1" applyAlignment="1" applyProtection="1">
      <alignment horizontal="center"/>
      <protection locked="0"/>
    </xf>
    <xf numFmtId="0" fontId="5" fillId="0" borderId="34" xfId="0" applyFont="1" applyBorder="1" applyAlignment="1" applyProtection="1">
      <alignment horizontal="left"/>
      <protection locked="0"/>
    </xf>
    <xf numFmtId="0" fontId="5" fillId="0" borderId="31" xfId="0" applyFont="1" applyBorder="1" applyProtection="1">
      <protection locked="0"/>
    </xf>
    <xf numFmtId="1" fontId="3" fillId="3" borderId="18" xfId="0" applyNumberFormat="1" applyFont="1" applyFill="1" applyBorder="1" applyAlignment="1" applyProtection="1">
      <alignment horizontal="center"/>
      <protection locked="0"/>
    </xf>
    <xf numFmtId="0" fontId="5" fillId="0" borderId="32" xfId="0" applyFont="1" applyBorder="1" applyProtection="1">
      <protection locked="0"/>
    </xf>
    <xf numFmtId="1" fontId="3" fillId="3" borderId="19" xfId="0" applyNumberFormat="1" applyFont="1" applyFill="1" applyBorder="1" applyAlignment="1" applyProtection="1">
      <alignment horizontal="center"/>
      <protection locked="0"/>
    </xf>
    <xf numFmtId="0" fontId="5" fillId="0" borderId="34" xfId="0" applyFont="1" applyBorder="1" applyProtection="1">
      <protection locked="0"/>
    </xf>
    <xf numFmtId="0" fontId="5" fillId="0" borderId="33" xfId="0" applyFont="1" applyBorder="1" applyProtection="1">
      <protection locked="0"/>
    </xf>
    <xf numFmtId="1" fontId="3" fillId="3" borderId="20" xfId="0" applyNumberFormat="1" applyFont="1" applyFill="1" applyBorder="1" applyAlignment="1" applyProtection="1">
      <alignment horizontal="center"/>
      <protection locked="0"/>
    </xf>
    <xf numFmtId="1" fontId="3" fillId="3" borderId="35" xfId="0" applyNumberFormat="1" applyFont="1" applyFill="1" applyBorder="1" applyAlignment="1" applyProtection="1">
      <alignment horizontal="center"/>
      <protection locked="0"/>
    </xf>
    <xf numFmtId="0" fontId="5" fillId="0" borderId="39" xfId="0" applyFont="1" applyBorder="1" applyProtection="1">
      <protection locked="0"/>
    </xf>
    <xf numFmtId="1" fontId="3" fillId="3" borderId="40" xfId="0" applyNumberFormat="1" applyFont="1" applyFill="1" applyBorder="1" applyAlignment="1" applyProtection="1">
      <alignment horizontal="center"/>
      <protection locked="0"/>
    </xf>
    <xf numFmtId="0" fontId="5" fillId="0" borderId="41" xfId="0" applyFont="1" applyBorder="1" applyProtection="1">
      <protection locked="0"/>
    </xf>
    <xf numFmtId="164" fontId="2" fillId="0" borderId="0" xfId="0" applyNumberFormat="1" applyFont="1" applyAlignment="1" applyProtection="1">
      <alignment horizontal="center"/>
      <protection locked="0"/>
    </xf>
    <xf numFmtId="0" fontId="3" fillId="4" borderId="0" xfId="0" applyFont="1" applyFill="1"/>
    <xf numFmtId="0" fontId="11" fillId="4" borderId="0" xfId="0" applyFont="1" applyFill="1"/>
    <xf numFmtId="0" fontId="5" fillId="0" borderId="25" xfId="2" applyFont="1" applyBorder="1"/>
    <xf numFmtId="0" fontId="5" fillId="0" borderId="42" xfId="2" applyFont="1" applyBorder="1"/>
    <xf numFmtId="0" fontId="7" fillId="0" borderId="6" xfId="0" applyFont="1" applyBorder="1" applyAlignment="1" applyProtection="1">
      <alignment horizontal="left" wrapText="1"/>
      <protection locked="0"/>
    </xf>
    <xf numFmtId="0" fontId="10" fillId="0" borderId="0" xfId="0" applyFont="1" applyAlignment="1" applyProtection="1">
      <alignment horizontal="center"/>
      <protection locked="0"/>
    </xf>
    <xf numFmtId="0" fontId="6" fillId="0" borderId="4" xfId="0" applyFont="1" applyBorder="1" applyAlignment="1" applyProtection="1">
      <alignment horizontal="center"/>
      <protection locked="0"/>
    </xf>
    <xf numFmtId="0" fontId="8" fillId="0" borderId="0" xfId="0" applyFont="1" applyProtection="1">
      <protection locked="0"/>
    </xf>
    <xf numFmtId="38" fontId="3" fillId="0" borderId="7" xfId="1" applyNumberFormat="1" applyFont="1" applyBorder="1" applyAlignment="1" applyProtection="1">
      <protection locked="0"/>
    </xf>
    <xf numFmtId="38" fontId="3" fillId="0" borderId="8" xfId="1" applyNumberFormat="1" applyFont="1" applyBorder="1" applyAlignment="1" applyProtection="1">
      <protection locked="0"/>
    </xf>
    <xf numFmtId="38" fontId="3" fillId="0" borderId="10" xfId="1" applyNumberFormat="1" applyFont="1" applyBorder="1" applyAlignment="1" applyProtection="1">
      <protection locked="0"/>
    </xf>
    <xf numFmtId="38" fontId="3" fillId="0" borderId="9" xfId="1" applyNumberFormat="1" applyFont="1" applyBorder="1" applyAlignment="1" applyProtection="1">
      <protection locked="0"/>
    </xf>
    <xf numFmtId="38" fontId="3" fillId="0" borderId="13" xfId="1" applyNumberFormat="1" applyFont="1" applyBorder="1" applyAlignment="1" applyProtection="1">
      <protection locked="0"/>
    </xf>
    <xf numFmtId="38" fontId="3" fillId="0" borderId="16" xfId="1" applyNumberFormat="1" applyFont="1" applyBorder="1" applyAlignment="1" applyProtection="1">
      <protection locked="0"/>
    </xf>
    <xf numFmtId="0" fontId="8" fillId="5" borderId="0" xfId="0" applyFont="1" applyFill="1" applyProtection="1">
      <protection locked="0"/>
    </xf>
    <xf numFmtId="0" fontId="8" fillId="5" borderId="4" xfId="0" applyFont="1" applyFill="1" applyBorder="1" applyProtection="1">
      <protection locked="0"/>
    </xf>
    <xf numFmtId="0" fontId="5" fillId="0" borderId="17" xfId="0" applyFont="1" applyBorder="1" applyProtection="1">
      <protection locked="0"/>
    </xf>
    <xf numFmtId="0" fontId="5" fillId="0" borderId="28" xfId="0" applyFont="1" applyBorder="1" applyProtection="1">
      <protection locked="0"/>
    </xf>
    <xf numFmtId="0" fontId="5" fillId="5" borderId="11" xfId="0" applyFont="1" applyFill="1" applyBorder="1" applyProtection="1">
      <protection locked="0"/>
    </xf>
    <xf numFmtId="0" fontId="7" fillId="5" borderId="5" xfId="0" applyFont="1" applyFill="1" applyBorder="1" applyProtection="1">
      <protection locked="0"/>
    </xf>
    <xf numFmtId="0" fontId="5" fillId="0" borderId="15" xfId="0" applyFont="1" applyBorder="1" applyProtection="1">
      <protection locked="0"/>
    </xf>
    <xf numFmtId="0" fontId="5" fillId="0" borderId="14" xfId="0" applyFont="1" applyBorder="1" applyProtection="1">
      <protection locked="0"/>
    </xf>
    <xf numFmtId="0" fontId="5" fillId="0" borderId="22" xfId="0" applyFont="1" applyBorder="1" applyProtection="1">
      <protection locked="0"/>
    </xf>
    <xf numFmtId="0" fontId="5" fillId="0" borderId="21" xfId="0" applyFont="1" applyBorder="1" applyProtection="1">
      <protection locked="0"/>
    </xf>
    <xf numFmtId="0" fontId="5" fillId="0" borderId="12" xfId="0" applyFont="1" applyBorder="1" applyProtection="1">
      <protection locked="0"/>
    </xf>
    <xf numFmtId="0" fontId="5" fillId="0" borderId="23" xfId="0" applyFont="1" applyBorder="1" applyProtection="1">
      <protection locked="0"/>
    </xf>
    <xf numFmtId="0" fontId="5" fillId="5" borderId="5" xfId="0" applyFont="1" applyFill="1" applyBorder="1" applyProtection="1">
      <protection locked="0"/>
    </xf>
    <xf numFmtId="0" fontId="7" fillId="5" borderId="36" xfId="0" applyFont="1" applyFill="1" applyBorder="1" applyProtection="1">
      <protection locked="0"/>
    </xf>
    <xf numFmtId="0" fontId="5" fillId="5" borderId="45" xfId="0" applyFont="1" applyFill="1" applyBorder="1" applyProtection="1">
      <protection locked="0"/>
    </xf>
    <xf numFmtId="0" fontId="5" fillId="0" borderId="24" xfId="0" applyFont="1" applyBorder="1" applyProtection="1">
      <protection locked="0"/>
    </xf>
    <xf numFmtId="49" fontId="3" fillId="0" borderId="17" xfId="0" applyNumberFormat="1" applyFont="1" applyBorder="1" applyAlignment="1">
      <alignment horizontal="left"/>
    </xf>
    <xf numFmtId="0" fontId="3" fillId="0" borderId="7" xfId="1" applyNumberFormat="1" applyFont="1" applyBorder="1" applyAlignment="1" applyProtection="1">
      <alignment horizontal="center" wrapText="1"/>
      <protection locked="0"/>
    </xf>
    <xf numFmtId="0" fontId="0" fillId="0" borderId="44" xfId="0" applyBorder="1" applyAlignment="1" applyProtection="1">
      <alignment horizontal="center" wrapText="1"/>
      <protection locked="0"/>
    </xf>
    <xf numFmtId="0" fontId="0" fillId="0" borderId="18" xfId="0" applyBorder="1" applyAlignment="1" applyProtection="1">
      <alignment horizontal="center" wrapText="1"/>
      <protection locked="0"/>
    </xf>
    <xf numFmtId="0" fontId="4" fillId="0" borderId="26" xfId="0" applyFont="1" applyBorder="1" applyAlignment="1" applyProtection="1">
      <alignment horizontal="center"/>
      <protection locked="0"/>
    </xf>
    <xf numFmtId="0" fontId="8" fillId="0" borderId="0" xfId="0" applyFont="1" applyAlignment="1" applyProtection="1">
      <alignment horizontal="center"/>
      <protection locked="0"/>
    </xf>
    <xf numFmtId="0" fontId="4" fillId="0" borderId="0" xfId="0" applyFont="1" applyAlignment="1" applyProtection="1">
      <alignment horizontal="center"/>
      <protection locked="0"/>
    </xf>
    <xf numFmtId="0" fontId="3" fillId="0" borderId="8" xfId="1" applyNumberFormat="1" applyFont="1" applyFill="1" applyBorder="1" applyAlignment="1" applyProtection="1">
      <alignment horizontal="left"/>
      <protection locked="0"/>
    </xf>
    <xf numFmtId="165" fontId="3" fillId="0" borderId="8" xfId="1" applyNumberFormat="1" applyFont="1" applyFill="1" applyBorder="1" applyAlignment="1" applyProtection="1">
      <protection locked="0"/>
    </xf>
    <xf numFmtId="0" fontId="7" fillId="0" borderId="2" xfId="0" applyFont="1" applyBorder="1" applyAlignment="1" applyProtection="1">
      <alignment horizontal="center" wrapText="1"/>
      <protection locked="0"/>
    </xf>
    <xf numFmtId="0" fontId="3" fillId="0" borderId="7" xfId="1" applyNumberFormat="1" applyFont="1" applyFill="1" applyBorder="1" applyAlignment="1" applyProtection="1">
      <alignment horizontal="left"/>
      <protection locked="0"/>
    </xf>
    <xf numFmtId="165" fontId="3" fillId="0" borderId="7" xfId="1" applyNumberFormat="1" applyFont="1" applyFill="1" applyBorder="1" applyAlignment="1" applyProtection="1">
      <protection locked="0"/>
    </xf>
    <xf numFmtId="0" fontId="3" fillId="0" borderId="10" xfId="1" applyNumberFormat="1" applyFont="1" applyFill="1" applyBorder="1" applyAlignment="1" applyProtection="1">
      <alignment horizontal="left"/>
      <protection locked="0"/>
    </xf>
    <xf numFmtId="0" fontId="10" fillId="0" borderId="2" xfId="0" applyFont="1" applyBorder="1" applyAlignment="1">
      <alignment horizontal="center" wrapText="1"/>
    </xf>
    <xf numFmtId="0" fontId="16" fillId="0" borderId="0" xfId="0" applyFont="1"/>
    <xf numFmtId="0" fontId="16" fillId="0" borderId="0" xfId="0" applyFont="1" applyAlignment="1">
      <alignment horizontal="center"/>
    </xf>
    <xf numFmtId="0" fontId="17" fillId="0" borderId="0" xfId="0" applyFont="1" applyAlignment="1">
      <alignment horizontal="center"/>
    </xf>
    <xf numFmtId="0" fontId="17" fillId="0" borderId="0" xfId="0" applyFont="1"/>
    <xf numFmtId="0" fontId="4" fillId="0" borderId="27" xfId="0" applyFont="1" applyBorder="1" applyAlignment="1">
      <alignment horizontal="right" wrapText="1"/>
    </xf>
    <xf numFmtId="0" fontId="19" fillId="0" borderId="32" xfId="0" applyFont="1" applyBorder="1" applyAlignment="1">
      <alignment horizontal="left"/>
    </xf>
    <xf numFmtId="0" fontId="4" fillId="0" borderId="6" xfId="0" applyFont="1" applyBorder="1" applyAlignment="1">
      <alignment horizontal="right" wrapText="1"/>
    </xf>
    <xf numFmtId="0" fontId="4" fillId="0" borderId="0" xfId="0" applyFont="1" applyAlignment="1">
      <alignment horizontal="right" wrapText="1"/>
    </xf>
    <xf numFmtId="0" fontId="19" fillId="0" borderId="0" xfId="0" applyFont="1" applyAlignment="1">
      <alignment horizontal="left"/>
    </xf>
    <xf numFmtId="0" fontId="5" fillId="5" borderId="36" xfId="0" applyFont="1" applyFill="1" applyBorder="1" applyProtection="1">
      <protection locked="0"/>
    </xf>
    <xf numFmtId="0" fontId="7" fillId="0" borderId="46" xfId="0" applyFont="1" applyBorder="1" applyAlignment="1" applyProtection="1">
      <alignment horizontal="center" wrapText="1"/>
      <protection locked="0"/>
    </xf>
    <xf numFmtId="0" fontId="4" fillId="2" borderId="47" xfId="0" applyFont="1" applyFill="1" applyBorder="1" applyProtection="1">
      <protection locked="0"/>
    </xf>
    <xf numFmtId="0" fontId="5" fillId="2" borderId="36" xfId="0" applyFont="1" applyFill="1" applyBorder="1" applyAlignment="1" applyProtection="1">
      <alignment horizontal="center"/>
      <protection locked="0"/>
    </xf>
    <xf numFmtId="165" fontId="3" fillId="2" borderId="36" xfId="1" applyNumberFormat="1" applyFont="1" applyFill="1" applyBorder="1" applyProtection="1">
      <protection locked="0"/>
    </xf>
    <xf numFmtId="0" fontId="7" fillId="0" borderId="48" xfId="0" applyFont="1" applyBorder="1" applyAlignment="1" applyProtection="1">
      <alignment horizontal="left" wrapText="1"/>
      <protection locked="0"/>
    </xf>
    <xf numFmtId="0" fontId="7" fillId="0" borderId="49" xfId="0" applyFont="1" applyBorder="1" applyAlignment="1" applyProtection="1">
      <alignment horizontal="center" wrapText="1"/>
      <protection locked="0"/>
    </xf>
    <xf numFmtId="0" fontId="0" fillId="0" borderId="37" xfId="0" applyBorder="1" applyAlignment="1" applyProtection="1">
      <alignment horizontal="center" wrapText="1"/>
      <protection locked="0"/>
    </xf>
    <xf numFmtId="0" fontId="0" fillId="0" borderId="50" xfId="0" applyBorder="1" applyAlignment="1" applyProtection="1">
      <alignment horizontal="center" wrapText="1"/>
      <protection locked="0"/>
    </xf>
    <xf numFmtId="0" fontId="5" fillId="0" borderId="51" xfId="0" applyFont="1" applyBorder="1" applyProtection="1">
      <protection locked="0"/>
    </xf>
    <xf numFmtId="165" fontId="3" fillId="2" borderId="36" xfId="1" applyNumberFormat="1" applyFont="1" applyFill="1" applyBorder="1" applyAlignment="1" applyProtection="1">
      <protection locked="0"/>
    </xf>
    <xf numFmtId="0" fontId="7" fillId="0" borderId="48" xfId="0" applyFont="1" applyBorder="1" applyAlignment="1" applyProtection="1">
      <alignment horizontal="left"/>
      <protection locked="0"/>
    </xf>
    <xf numFmtId="0" fontId="5" fillId="0" borderId="46" xfId="0" applyFont="1" applyBorder="1" applyProtection="1">
      <protection locked="0"/>
    </xf>
    <xf numFmtId="0" fontId="5" fillId="0" borderId="52" xfId="0" applyFont="1" applyBorder="1" applyProtection="1">
      <protection locked="0"/>
    </xf>
    <xf numFmtId="0" fontId="4" fillId="2" borderId="47" xfId="0" applyFont="1" applyFill="1" applyBorder="1" applyAlignment="1" applyProtection="1">
      <alignment horizontal="left"/>
      <protection locked="0"/>
    </xf>
    <xf numFmtId="0" fontId="4" fillId="2" borderId="36" xfId="0" applyFont="1" applyFill="1" applyBorder="1" applyAlignment="1" applyProtection="1">
      <alignment horizontal="left"/>
      <protection locked="0"/>
    </xf>
    <xf numFmtId="0" fontId="5" fillId="0" borderId="39" xfId="0" applyFont="1" applyBorder="1" applyAlignment="1" applyProtection="1">
      <alignment horizontal="left"/>
      <protection locked="0"/>
    </xf>
    <xf numFmtId="0" fontId="3" fillId="0" borderId="28" xfId="1" applyNumberFormat="1" applyFont="1" applyFill="1" applyBorder="1" applyAlignment="1" applyProtection="1">
      <protection locked="0"/>
    </xf>
    <xf numFmtId="0" fontId="7" fillId="0" borderId="37" xfId="0" applyFont="1" applyBorder="1" applyAlignment="1" applyProtection="1">
      <alignment horizontal="center" textRotation="90" wrapText="1"/>
      <protection locked="0"/>
    </xf>
    <xf numFmtId="0" fontId="5" fillId="0" borderId="26" xfId="0" applyFont="1" applyBorder="1" applyAlignment="1" applyProtection="1">
      <alignment horizontal="center"/>
      <protection locked="0"/>
    </xf>
    <xf numFmtId="0" fontId="4" fillId="2" borderId="0" xfId="0" applyFont="1" applyFill="1" applyAlignment="1" applyProtection="1">
      <alignment horizontal="center"/>
      <protection locked="0"/>
    </xf>
    <xf numFmtId="0" fontId="7" fillId="0" borderId="3" xfId="0" applyFont="1" applyBorder="1" applyAlignment="1" applyProtection="1">
      <alignment horizontal="center" textRotation="90" wrapText="1"/>
      <protection locked="0"/>
    </xf>
    <xf numFmtId="0" fontId="7" fillId="0" borderId="5" xfId="0" applyFont="1" applyBorder="1" applyAlignment="1" applyProtection="1">
      <alignment horizontal="center" textRotation="90" wrapText="1"/>
      <protection locked="0"/>
    </xf>
    <xf numFmtId="0" fontId="4" fillId="2" borderId="5" xfId="0" applyFont="1" applyFill="1" applyBorder="1" applyAlignment="1" applyProtection="1">
      <alignment horizontal="center"/>
      <protection locked="0"/>
    </xf>
    <xf numFmtId="0" fontId="4" fillId="2" borderId="36" xfId="0" applyFont="1" applyFill="1" applyBorder="1" applyAlignment="1" applyProtection="1">
      <alignment horizontal="center"/>
      <protection locked="0"/>
    </xf>
    <xf numFmtId="0" fontId="2" fillId="0" borderId="0" xfId="0" applyFont="1" applyAlignment="1" applyProtection="1">
      <alignment horizontal="center"/>
      <protection locked="0"/>
    </xf>
    <xf numFmtId="0" fontId="18" fillId="0" borderId="0" xfId="0" applyFont="1" applyAlignment="1">
      <alignment horizontal="center"/>
    </xf>
    <xf numFmtId="0" fontId="3" fillId="0" borderId="8" xfId="1" applyNumberFormat="1" applyFont="1" applyBorder="1" applyAlignment="1" applyProtection="1">
      <alignment horizontal="center" wrapText="1"/>
      <protection locked="0"/>
    </xf>
    <xf numFmtId="0" fontId="0" fillId="0" borderId="30" xfId="0" applyBorder="1" applyAlignment="1" applyProtection="1">
      <alignment horizontal="center" wrapText="1"/>
      <protection locked="0"/>
    </xf>
    <xf numFmtId="0" fontId="0" fillId="0" borderId="19" xfId="0" applyBorder="1" applyAlignment="1" applyProtection="1">
      <alignment horizontal="center" wrapText="1"/>
      <protection locked="0"/>
    </xf>
    <xf numFmtId="0" fontId="3" fillId="0" borderId="10" xfId="1" applyNumberFormat="1" applyFont="1" applyBorder="1" applyAlignment="1" applyProtection="1">
      <alignment horizontal="center" wrapText="1"/>
      <protection locked="0"/>
    </xf>
    <xf numFmtId="0" fontId="0" fillId="0" borderId="36" xfId="0" applyBorder="1" applyAlignment="1" applyProtection="1">
      <alignment horizontal="center" wrapText="1"/>
      <protection locked="0"/>
    </xf>
    <xf numFmtId="0" fontId="0" fillId="0" borderId="20" xfId="0" applyBorder="1" applyAlignment="1" applyProtection="1">
      <alignment horizontal="center" wrapText="1"/>
      <protection locked="0"/>
    </xf>
    <xf numFmtId="0" fontId="3" fillId="0" borderId="13" xfId="1" applyNumberFormat="1" applyFont="1" applyBorder="1" applyAlignment="1" applyProtection="1">
      <alignment horizontal="center" wrapText="1"/>
      <protection locked="0"/>
    </xf>
    <xf numFmtId="0" fontId="0" fillId="0" borderId="38" xfId="0" applyBorder="1" applyAlignment="1" applyProtection="1">
      <alignment horizontal="center" wrapText="1"/>
      <protection locked="0"/>
    </xf>
    <xf numFmtId="0" fontId="0" fillId="0" borderId="40" xfId="0" applyBorder="1" applyAlignment="1" applyProtection="1">
      <alignment horizontal="center" wrapText="1"/>
      <protection locked="0"/>
    </xf>
    <xf numFmtId="165" fontId="3" fillId="2" borderId="36" xfId="1" applyNumberFormat="1" applyFont="1" applyFill="1" applyBorder="1" applyAlignment="1" applyProtection="1">
      <alignment horizontal="center"/>
      <protection locked="0"/>
    </xf>
    <xf numFmtId="0" fontId="4" fillId="0" borderId="0" xfId="0" applyFont="1" applyAlignment="1" applyProtection="1">
      <alignment horizontal="center"/>
      <protection locked="0"/>
    </xf>
    <xf numFmtId="0" fontId="8" fillId="0" borderId="0" xfId="0" applyFont="1" applyAlignment="1" applyProtection="1">
      <alignment horizontal="center"/>
      <protection locked="0"/>
    </xf>
    <xf numFmtId="0" fontId="7" fillId="0" borderId="49" xfId="0" applyFont="1" applyBorder="1" applyAlignment="1" applyProtection="1">
      <alignment horizontal="center" wrapText="1"/>
      <protection locked="0"/>
    </xf>
    <xf numFmtId="0" fontId="7" fillId="0" borderId="50" xfId="0" applyFont="1" applyBorder="1" applyAlignment="1" applyProtection="1">
      <alignment horizontal="center" wrapText="1"/>
      <protection locked="0"/>
    </xf>
    <xf numFmtId="0" fontId="4" fillId="0" borderId="26" xfId="0" applyFont="1" applyBorder="1" applyAlignment="1" applyProtection="1">
      <alignment horizontal="center"/>
      <protection locked="0"/>
    </xf>
    <xf numFmtId="0" fontId="3" fillId="0" borderId="30" xfId="1" applyNumberFormat="1" applyFont="1" applyBorder="1" applyAlignment="1" applyProtection="1">
      <alignment horizontal="center" wrapText="1"/>
      <protection locked="0"/>
    </xf>
    <xf numFmtId="0" fontId="3" fillId="0" borderId="19" xfId="1" applyNumberFormat="1" applyFont="1" applyBorder="1" applyAlignment="1" applyProtection="1">
      <alignment horizontal="center" wrapText="1"/>
      <protection locked="0"/>
    </xf>
    <xf numFmtId="1" fontId="3" fillId="0" borderId="8" xfId="0" applyNumberFormat="1" applyFont="1" applyBorder="1" applyAlignment="1" applyProtection="1">
      <alignment wrapText="1"/>
      <protection locked="0"/>
    </xf>
    <xf numFmtId="0" fontId="11" fillId="0" borderId="19" xfId="0" applyFont="1" applyBorder="1" applyAlignment="1" applyProtection="1">
      <alignment wrapText="1"/>
      <protection locked="0"/>
    </xf>
    <xf numFmtId="0" fontId="3" fillId="0" borderId="8" xfId="1" applyNumberFormat="1" applyFont="1" applyFill="1" applyBorder="1" applyAlignment="1" applyProtection="1">
      <alignment horizontal="left"/>
      <protection locked="0"/>
    </xf>
    <xf numFmtId="0" fontId="11" fillId="0" borderId="19" xfId="0" applyFont="1" applyBorder="1" applyAlignment="1" applyProtection="1">
      <alignment horizontal="left"/>
      <protection locked="0"/>
    </xf>
    <xf numFmtId="1" fontId="3" fillId="0" borderId="10" xfId="0" applyNumberFormat="1" applyFont="1" applyBorder="1" applyAlignment="1" applyProtection="1">
      <alignment wrapText="1"/>
      <protection locked="0"/>
    </xf>
    <xf numFmtId="0" fontId="11" fillId="0" borderId="20" xfId="0" applyFont="1" applyBorder="1" applyAlignment="1" applyProtection="1">
      <alignment wrapText="1"/>
      <protection locked="0"/>
    </xf>
    <xf numFmtId="0" fontId="3" fillId="0" borderId="10" xfId="1" applyNumberFormat="1" applyFont="1" applyFill="1" applyBorder="1" applyAlignment="1" applyProtection="1">
      <alignment horizontal="left"/>
      <protection locked="0"/>
    </xf>
    <xf numFmtId="0" fontId="11" fillId="0" borderId="20" xfId="0" applyFont="1" applyBorder="1" applyAlignment="1" applyProtection="1">
      <alignment horizontal="left"/>
      <protection locked="0"/>
    </xf>
    <xf numFmtId="1" fontId="3" fillId="0" borderId="7" xfId="0" applyNumberFormat="1" applyFont="1" applyBorder="1" applyAlignment="1" applyProtection="1">
      <alignment wrapText="1"/>
      <protection locked="0"/>
    </xf>
    <xf numFmtId="0" fontId="11" fillId="0" borderId="18" xfId="0" applyFont="1" applyBorder="1" applyAlignment="1" applyProtection="1">
      <alignment wrapText="1"/>
      <protection locked="0"/>
    </xf>
    <xf numFmtId="0" fontId="3" fillId="0" borderId="7" xfId="1" applyNumberFormat="1" applyFont="1" applyFill="1" applyBorder="1" applyAlignment="1" applyProtection="1">
      <alignment horizontal="left"/>
      <protection locked="0"/>
    </xf>
    <xf numFmtId="0" fontId="11" fillId="0" borderId="18" xfId="0" applyFont="1" applyBorder="1" applyAlignment="1" applyProtection="1">
      <alignment horizontal="left"/>
      <protection locked="0"/>
    </xf>
    <xf numFmtId="0" fontId="1" fillId="0" borderId="50" xfId="0" applyFont="1" applyBorder="1" applyAlignment="1" applyProtection="1">
      <alignment wrapText="1"/>
      <protection locked="0"/>
    </xf>
    <xf numFmtId="165" fontId="3" fillId="0" borderId="8" xfId="1" applyNumberFormat="1" applyFont="1" applyFill="1" applyBorder="1" applyAlignment="1" applyProtection="1">
      <alignment horizontal="right"/>
      <protection locked="0"/>
    </xf>
    <xf numFmtId="165" fontId="3" fillId="0" borderId="19" xfId="1" applyNumberFormat="1" applyFont="1" applyFill="1" applyBorder="1" applyAlignment="1" applyProtection="1">
      <alignment horizontal="right"/>
      <protection locked="0"/>
    </xf>
    <xf numFmtId="165" fontId="3" fillId="0" borderId="10" xfId="1" applyNumberFormat="1" applyFont="1" applyFill="1" applyBorder="1" applyAlignment="1" applyProtection="1">
      <alignment horizontal="right"/>
      <protection locked="0"/>
    </xf>
    <xf numFmtId="165" fontId="3" fillId="0" borderId="20" xfId="1" applyNumberFormat="1" applyFont="1" applyFill="1" applyBorder="1" applyAlignment="1" applyProtection="1">
      <alignment horizontal="right"/>
      <protection locked="0"/>
    </xf>
    <xf numFmtId="0" fontId="7" fillId="0" borderId="2" xfId="0" applyFont="1" applyBorder="1" applyAlignment="1" applyProtection="1">
      <alignment horizontal="center" wrapText="1"/>
      <protection locked="0"/>
    </xf>
    <xf numFmtId="0" fontId="7" fillId="0" borderId="43" xfId="0" applyFont="1" applyBorder="1" applyAlignment="1" applyProtection="1">
      <alignment horizontal="center" wrapText="1"/>
      <protection locked="0"/>
    </xf>
    <xf numFmtId="165" fontId="3" fillId="0" borderId="7" xfId="1" applyNumberFormat="1" applyFont="1" applyFill="1" applyBorder="1" applyAlignment="1" applyProtection="1">
      <alignment horizontal="right"/>
      <protection locked="0"/>
    </xf>
    <xf numFmtId="165" fontId="3" fillId="0" borderId="18" xfId="1" applyNumberFormat="1" applyFont="1" applyFill="1" applyBorder="1" applyAlignment="1" applyProtection="1">
      <alignment horizontal="right"/>
      <protection locked="0"/>
    </xf>
    <xf numFmtId="165" fontId="3" fillId="0" borderId="8" xfId="1" applyNumberFormat="1" applyFont="1" applyFill="1" applyBorder="1" applyAlignment="1" applyProtection="1">
      <protection locked="0"/>
    </xf>
    <xf numFmtId="165" fontId="3" fillId="0" borderId="19" xfId="1" applyNumberFormat="1" applyFont="1" applyFill="1" applyBorder="1" applyAlignment="1" applyProtection="1">
      <protection locked="0"/>
    </xf>
    <xf numFmtId="165" fontId="3" fillId="2" borderId="5" xfId="1" applyNumberFormat="1" applyFont="1" applyFill="1" applyBorder="1" applyAlignment="1" applyProtection="1">
      <alignment horizontal="center"/>
      <protection locked="0"/>
    </xf>
    <xf numFmtId="165" fontId="3" fillId="0" borderId="7" xfId="1" applyNumberFormat="1" applyFont="1" applyFill="1" applyBorder="1" applyAlignment="1" applyProtection="1">
      <protection locked="0"/>
    </xf>
    <xf numFmtId="0" fontId="0" fillId="0" borderId="18" xfId="0" applyBorder="1" applyProtection="1">
      <protection locked="0"/>
    </xf>
    <xf numFmtId="0" fontId="10" fillId="0" borderId="2" xfId="0" applyFont="1" applyBorder="1" applyAlignment="1">
      <alignment horizontal="center" wrapText="1"/>
    </xf>
    <xf numFmtId="0" fontId="10" fillId="0" borderId="43" xfId="0" applyFont="1" applyBorder="1" applyAlignment="1">
      <alignment horizontal="center" wrapText="1"/>
    </xf>
    <xf numFmtId="0" fontId="0" fillId="0" borderId="43" xfId="0" applyBorder="1" applyAlignment="1">
      <alignment wrapText="1"/>
    </xf>
  </cellXfs>
  <cellStyles count="3">
    <cellStyle name="Comma" xfId="1" builtinId="3"/>
    <cellStyle name="Normal" xfId="0" builtinId="0"/>
    <cellStyle name="Normal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63500</xdr:colOff>
      <xdr:row>0</xdr:row>
      <xdr:rowOff>72571</xdr:rowOff>
    </xdr:from>
    <xdr:to>
      <xdr:col>10</xdr:col>
      <xdr:colOff>880435</xdr:colOff>
      <xdr:row>5</xdr:row>
      <xdr:rowOff>2601</xdr:rowOff>
    </xdr:to>
    <xdr:pic>
      <xdr:nvPicPr>
        <xdr:cNvPr id="8" name="Picture 7" descr="California Energy Commission Logo. ">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10931071" y="72571"/>
          <a:ext cx="816935" cy="701101"/>
        </a:xfrm>
        <a:prstGeom prst="rect">
          <a:avLst/>
        </a:prstGeom>
      </xdr:spPr>
    </xdr:pic>
    <xdr:clientData/>
  </xdr:twoCellAnchor>
  <xdr:twoCellAnchor editAs="oneCell">
    <xdr:from>
      <xdr:col>10</xdr:col>
      <xdr:colOff>63500</xdr:colOff>
      <xdr:row>38</xdr:row>
      <xdr:rowOff>136072</xdr:rowOff>
    </xdr:from>
    <xdr:to>
      <xdr:col>10</xdr:col>
      <xdr:colOff>880435</xdr:colOff>
      <xdr:row>43</xdr:row>
      <xdr:rowOff>66101</xdr:rowOff>
    </xdr:to>
    <xdr:pic>
      <xdr:nvPicPr>
        <xdr:cNvPr id="9" name="Picture 8" descr="California Energy Commission Logo. ">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stretch>
          <a:fillRect/>
        </a:stretch>
      </xdr:blipFill>
      <xdr:spPr>
        <a:xfrm>
          <a:off x="10931071" y="8817429"/>
          <a:ext cx="816935" cy="701101"/>
        </a:xfrm>
        <a:prstGeom prst="rect">
          <a:avLst/>
        </a:prstGeom>
      </xdr:spPr>
    </xdr:pic>
    <xdr:clientData/>
  </xdr:twoCellAnchor>
  <xdr:twoCellAnchor editAs="oneCell">
    <xdr:from>
      <xdr:col>10</xdr:col>
      <xdr:colOff>72571</xdr:colOff>
      <xdr:row>73</xdr:row>
      <xdr:rowOff>0</xdr:rowOff>
    </xdr:from>
    <xdr:to>
      <xdr:col>10</xdr:col>
      <xdr:colOff>889506</xdr:colOff>
      <xdr:row>77</xdr:row>
      <xdr:rowOff>84244</xdr:rowOff>
    </xdr:to>
    <xdr:pic>
      <xdr:nvPicPr>
        <xdr:cNvPr id="10" name="Picture 9" descr="California Energy Commission Logo. ">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a:stretch>
          <a:fillRect/>
        </a:stretch>
      </xdr:blipFill>
      <xdr:spPr>
        <a:xfrm>
          <a:off x="10940142" y="16891000"/>
          <a:ext cx="816935" cy="701101"/>
        </a:xfrm>
        <a:prstGeom prst="rect">
          <a:avLst/>
        </a:prstGeom>
      </xdr:spPr>
    </xdr:pic>
    <xdr:clientData/>
  </xdr:twoCellAnchor>
  <xdr:twoCellAnchor editAs="oneCell">
    <xdr:from>
      <xdr:col>10</xdr:col>
      <xdr:colOff>72572</xdr:colOff>
      <xdr:row>107</xdr:row>
      <xdr:rowOff>99786</xdr:rowOff>
    </xdr:from>
    <xdr:to>
      <xdr:col>10</xdr:col>
      <xdr:colOff>889507</xdr:colOff>
      <xdr:row>112</xdr:row>
      <xdr:rowOff>29815</xdr:rowOff>
    </xdr:to>
    <xdr:pic>
      <xdr:nvPicPr>
        <xdr:cNvPr id="11" name="Picture 10" descr="California Energy Commission Logo. ">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a:stretch>
          <a:fillRect/>
        </a:stretch>
      </xdr:blipFill>
      <xdr:spPr>
        <a:xfrm>
          <a:off x="10940143" y="25100643"/>
          <a:ext cx="816935" cy="701101"/>
        </a:xfrm>
        <a:prstGeom prst="rect">
          <a:avLst/>
        </a:prstGeom>
      </xdr:spPr>
    </xdr:pic>
    <xdr:clientData/>
  </xdr:twoCellAnchor>
  <xdr:twoCellAnchor editAs="oneCell">
    <xdr:from>
      <xdr:col>10</xdr:col>
      <xdr:colOff>63500</xdr:colOff>
      <xdr:row>144</xdr:row>
      <xdr:rowOff>99785</xdr:rowOff>
    </xdr:from>
    <xdr:to>
      <xdr:col>10</xdr:col>
      <xdr:colOff>880435</xdr:colOff>
      <xdr:row>149</xdr:row>
      <xdr:rowOff>29816</xdr:rowOff>
    </xdr:to>
    <xdr:pic>
      <xdr:nvPicPr>
        <xdr:cNvPr id="13" name="Picture 12" descr="California Energy Commission Logo. ">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a:stretch>
          <a:fillRect/>
        </a:stretch>
      </xdr:blipFill>
      <xdr:spPr>
        <a:xfrm>
          <a:off x="10931071" y="34108571"/>
          <a:ext cx="816935" cy="701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A2F20-9F5E-433D-8542-2DAC40BABB66}">
  <sheetPr>
    <pageSetUpPr fitToPage="1"/>
  </sheetPr>
  <dimension ref="A1:B22"/>
  <sheetViews>
    <sheetView workbookViewId="0">
      <selection activeCell="A7" sqref="A7"/>
    </sheetView>
  </sheetViews>
  <sheetFormatPr defaultColWidth="8.7109375" defaultRowHeight="15" x14ac:dyDescent="0.25"/>
  <cols>
    <col min="1" max="1" width="31.140625" style="145" customWidth="1"/>
    <col min="2" max="2" width="89.140625" style="145" customWidth="1"/>
    <col min="3" max="16384" width="8.7109375" style="145"/>
  </cols>
  <sheetData>
    <row r="1" spans="1:2" s="146" customFormat="1" x14ac:dyDescent="0.25">
      <c r="B1" s="147" t="s">
        <v>0</v>
      </c>
    </row>
    <row r="2" spans="1:2" x14ac:dyDescent="0.25">
      <c r="B2" s="148"/>
    </row>
    <row r="3" spans="1:2" x14ac:dyDescent="0.25">
      <c r="B3" s="180" t="s">
        <v>252</v>
      </c>
    </row>
    <row r="5" spans="1:2" x14ac:dyDescent="0.25">
      <c r="A5" s="149" t="s">
        <v>1</v>
      </c>
      <c r="B5" s="150"/>
    </row>
    <row r="8" spans="1:2" ht="15.75" thickBot="1" x14ac:dyDescent="0.3">
      <c r="A8" s="149" t="s">
        <v>2</v>
      </c>
      <c r="B8" s="150"/>
    </row>
    <row r="9" spans="1:2" ht="15.75" thickBot="1" x14ac:dyDescent="0.3">
      <c r="A9" s="149" t="s">
        <v>3</v>
      </c>
      <c r="B9" s="150"/>
    </row>
    <row r="10" spans="1:2" x14ac:dyDescent="0.25">
      <c r="A10" s="149" t="s">
        <v>4</v>
      </c>
      <c r="B10" s="150"/>
    </row>
    <row r="11" spans="1:2" ht="15.75" thickBot="1" x14ac:dyDescent="0.3">
      <c r="A11" s="149" t="s">
        <v>5</v>
      </c>
      <c r="B11" s="150"/>
    </row>
    <row r="12" spans="1:2" ht="15.75" thickBot="1" x14ac:dyDescent="0.3">
      <c r="A12" s="149" t="s">
        <v>6</v>
      </c>
      <c r="B12" s="150"/>
    </row>
    <row r="13" spans="1:2" ht="15.75" thickBot="1" x14ac:dyDescent="0.3">
      <c r="A13" s="149" t="s">
        <v>7</v>
      </c>
      <c r="B13" s="150"/>
    </row>
    <row r="14" spans="1:2" ht="15.75" thickBot="1" x14ac:dyDescent="0.3">
      <c r="A14" s="149" t="s">
        <v>8</v>
      </c>
      <c r="B14" s="150"/>
    </row>
    <row r="15" spans="1:2" ht="15.75" thickBot="1" x14ac:dyDescent="0.3">
      <c r="A15" s="149" t="s">
        <v>9</v>
      </c>
      <c r="B15" s="150"/>
    </row>
    <row r="16" spans="1:2" ht="15.75" thickBot="1" x14ac:dyDescent="0.3">
      <c r="A16" s="151" t="s">
        <v>10</v>
      </c>
      <c r="B16" s="150"/>
    </row>
    <row r="17" spans="1:2" x14ac:dyDescent="0.25">
      <c r="A17" s="152"/>
      <c r="B17" s="153"/>
    </row>
    <row r="18" spans="1:2" x14ac:dyDescent="0.25">
      <c r="A18" s="152"/>
      <c r="B18" s="153"/>
    </row>
    <row r="19" spans="1:2" x14ac:dyDescent="0.25">
      <c r="A19" s="152"/>
      <c r="B19" s="153"/>
    </row>
    <row r="20" spans="1:2" x14ac:dyDescent="0.25">
      <c r="A20" s="148" t="s">
        <v>11</v>
      </c>
    </row>
    <row r="21" spans="1:2" x14ac:dyDescent="0.25">
      <c r="A21" s="148" t="s">
        <v>12</v>
      </c>
    </row>
    <row r="22" spans="1:2" x14ac:dyDescent="0.25">
      <c r="A22" s="148" t="s">
        <v>13</v>
      </c>
    </row>
  </sheetData>
  <pageMargins left="0.25" right="0.25" top="0.75" bottom="0.75" header="0.3" footer="0.3"/>
  <pageSetup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E1D3F-46E5-4A2B-97F6-89A5B0652CB5}">
  <dimension ref="A1:GB178"/>
  <sheetViews>
    <sheetView tabSelected="1" zoomScale="70" zoomScaleNormal="70" workbookViewId="0">
      <selection activeCell="X5" sqref="X5"/>
    </sheetView>
  </sheetViews>
  <sheetFormatPr defaultColWidth="9.140625" defaultRowHeight="12.75" x14ac:dyDescent="0.2"/>
  <cols>
    <col min="1" max="1" width="2.7109375" style="48" customWidth="1"/>
    <col min="2" max="2" width="32.85546875" style="48" customWidth="1"/>
    <col min="3" max="3" width="7.85546875" style="179" customWidth="1"/>
    <col min="4" max="4" width="18" style="48" customWidth="1"/>
    <col min="5" max="5" width="19.7109375" style="48" customWidth="1"/>
    <col min="6" max="6" width="23.28515625" style="48" customWidth="1"/>
    <col min="7" max="7" width="14.140625" style="48" customWidth="1"/>
    <col min="8" max="8" width="22.5703125" style="48" customWidth="1"/>
    <col min="9" max="9" width="16.28515625" style="48" customWidth="1"/>
    <col min="10" max="10" width="18.140625" style="48" customWidth="1"/>
    <col min="11" max="11" width="13.7109375" style="48" customWidth="1"/>
    <col min="12" max="12" width="5.28515625" style="48" bestFit="1" customWidth="1"/>
    <col min="13" max="15" width="9.140625" style="48"/>
    <col min="16" max="16" width="10.140625" style="48" customWidth="1"/>
    <col min="17" max="16384" width="9.140625" style="48"/>
  </cols>
  <sheetData>
    <row r="1" spans="1:184" ht="12" customHeight="1" x14ac:dyDescent="0.25">
      <c r="A1" s="45"/>
      <c r="B1" s="104" t="s">
        <v>14</v>
      </c>
      <c r="C1" s="173"/>
      <c r="D1" s="195"/>
      <c r="E1" s="195"/>
      <c r="F1" s="195"/>
      <c r="G1" s="195"/>
      <c r="H1" s="135"/>
      <c r="I1" s="49"/>
      <c r="J1" s="45"/>
      <c r="K1" s="74"/>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row>
    <row r="2" spans="1:184" ht="12" customHeight="1" x14ac:dyDescent="0.25">
      <c r="A2" s="45"/>
      <c r="B2" s="103" t="s">
        <v>15</v>
      </c>
      <c r="C2" s="79"/>
      <c r="D2" s="191" t="s">
        <v>16</v>
      </c>
      <c r="E2" s="191"/>
      <c r="F2" s="191"/>
      <c r="G2" s="191"/>
      <c r="H2" s="137"/>
      <c r="I2" s="45"/>
      <c r="J2" s="75"/>
      <c r="K2" s="107"/>
      <c r="L2" s="76"/>
      <c r="M2" s="76"/>
      <c r="N2" s="76"/>
      <c r="O2" s="77"/>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5"/>
      <c r="FJ2" s="45"/>
      <c r="FK2" s="45"/>
      <c r="FL2" s="45"/>
      <c r="FM2" s="45"/>
      <c r="FN2" s="45"/>
      <c r="FO2" s="45"/>
      <c r="FP2" s="45"/>
      <c r="FQ2" s="45"/>
      <c r="FR2" s="45"/>
      <c r="FS2" s="45"/>
      <c r="FT2" s="45"/>
      <c r="FU2" s="45"/>
      <c r="FV2" s="45"/>
      <c r="FW2" s="45"/>
      <c r="FX2" s="45"/>
      <c r="FY2" s="45"/>
      <c r="FZ2" s="45"/>
      <c r="GA2" s="45"/>
      <c r="GB2" s="45"/>
    </row>
    <row r="3" spans="1:184" ht="12" customHeight="1" x14ac:dyDescent="0.25">
      <c r="A3" s="45"/>
      <c r="B3" s="103" t="s">
        <v>17</v>
      </c>
      <c r="C3" s="79"/>
      <c r="D3" s="191" t="s">
        <v>18</v>
      </c>
      <c r="E3" s="191"/>
      <c r="F3" s="191"/>
      <c r="G3" s="191"/>
      <c r="H3" s="136"/>
      <c r="I3" s="45"/>
      <c r="J3" s="75"/>
      <c r="K3" s="107"/>
      <c r="L3" s="76"/>
      <c r="M3" s="76"/>
      <c r="N3" s="76"/>
      <c r="O3" s="77"/>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c r="FH3" s="45"/>
      <c r="FI3" s="45"/>
      <c r="FJ3" s="45"/>
      <c r="FK3" s="45"/>
      <c r="FL3" s="45"/>
      <c r="FM3" s="45"/>
      <c r="FN3" s="45"/>
      <c r="FO3" s="45"/>
      <c r="FP3" s="45"/>
      <c r="FQ3" s="45"/>
      <c r="FR3" s="45"/>
      <c r="FS3" s="45"/>
      <c r="FT3" s="45"/>
      <c r="FU3" s="45"/>
      <c r="FV3" s="45"/>
      <c r="FW3" s="45"/>
      <c r="FX3" s="45"/>
      <c r="FY3" s="45"/>
      <c r="FZ3" s="45"/>
      <c r="GA3" s="45"/>
      <c r="GB3" s="45"/>
    </row>
    <row r="4" spans="1:184" ht="12" customHeight="1" x14ac:dyDescent="0.2">
      <c r="A4" s="45"/>
      <c r="B4" s="103" t="s">
        <v>19</v>
      </c>
      <c r="C4" s="79"/>
      <c r="D4" s="192" t="s">
        <v>20</v>
      </c>
      <c r="E4" s="192"/>
      <c r="F4" s="192"/>
      <c r="G4" s="192"/>
      <c r="H4" s="45"/>
      <c r="I4" s="45"/>
      <c r="J4" s="45"/>
      <c r="K4" s="74"/>
      <c r="L4" s="45"/>
      <c r="M4" s="45"/>
      <c r="N4" s="77"/>
      <c r="O4" s="77"/>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row>
    <row r="5" spans="1:184" ht="12" customHeight="1" x14ac:dyDescent="0.2">
      <c r="A5" s="45"/>
      <c r="B5" s="103" t="s">
        <v>21</v>
      </c>
      <c r="C5" s="79"/>
      <c r="D5" s="192"/>
      <c r="E5" s="192"/>
      <c r="F5" s="192"/>
      <c r="G5" s="192"/>
      <c r="H5" s="78"/>
      <c r="I5" s="106"/>
      <c r="J5" s="45"/>
      <c r="K5" s="74"/>
      <c r="L5" s="45"/>
      <c r="M5" s="45"/>
      <c r="N5" s="77"/>
      <c r="O5" s="77"/>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row>
    <row r="6" spans="1:184" ht="12" customHeight="1" x14ac:dyDescent="0.2">
      <c r="A6" s="45"/>
      <c r="B6" s="73"/>
      <c r="C6" s="79"/>
      <c r="D6" s="192"/>
      <c r="E6" s="192"/>
      <c r="F6" s="78"/>
      <c r="G6" s="79"/>
      <c r="H6" s="78"/>
      <c r="I6" s="106"/>
      <c r="J6" s="45"/>
      <c r="K6" s="74"/>
      <c r="L6" s="45"/>
      <c r="M6" s="45"/>
      <c r="N6" s="77"/>
      <c r="O6" s="77"/>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row>
    <row r="7" spans="1:184" ht="12" customHeight="1" x14ac:dyDescent="0.2">
      <c r="A7" s="45"/>
      <c r="B7" s="73"/>
      <c r="C7" s="79"/>
      <c r="D7" s="45"/>
      <c r="E7" s="45"/>
      <c r="F7" s="45"/>
      <c r="G7" s="79"/>
      <c r="I7" s="80"/>
      <c r="J7" s="79"/>
      <c r="K7" s="74"/>
      <c r="L7" s="45"/>
      <c r="M7" s="45"/>
      <c r="N7" s="77"/>
      <c r="O7" s="77"/>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row>
    <row r="8" spans="1:184" ht="6.75" customHeight="1" x14ac:dyDescent="0.2">
      <c r="A8" s="45"/>
      <c r="B8" s="73"/>
      <c r="C8" s="79"/>
      <c r="D8" s="45"/>
      <c r="E8" s="45"/>
      <c r="F8" s="45"/>
      <c r="G8" s="45"/>
      <c r="H8" s="45"/>
      <c r="I8" s="79"/>
      <c r="J8" s="79"/>
      <c r="K8" s="74"/>
      <c r="L8" s="47"/>
      <c r="M8" s="45"/>
      <c r="N8" s="47"/>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row>
    <row r="9" spans="1:184" ht="15" customHeight="1" thickBot="1" x14ac:dyDescent="0.3">
      <c r="A9" s="45"/>
      <c r="B9" s="46" t="s">
        <v>22</v>
      </c>
      <c r="C9" s="174"/>
      <c r="D9" s="1"/>
      <c r="E9" s="1"/>
      <c r="F9" s="1"/>
      <c r="G9" s="1"/>
      <c r="H9" s="1"/>
      <c r="I9" s="1"/>
      <c r="J9" s="115"/>
      <c r="K9" s="116"/>
      <c r="L9" s="108"/>
      <c r="M9" s="108"/>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row>
    <row r="10" spans="1:184" ht="50.1" customHeight="1" thickBot="1" x14ac:dyDescent="0.25">
      <c r="A10" s="45"/>
      <c r="B10" s="105" t="s">
        <v>23</v>
      </c>
      <c r="C10" s="175" t="s">
        <v>24</v>
      </c>
      <c r="D10" s="81" t="s">
        <v>25</v>
      </c>
      <c r="E10" s="81" t="s">
        <v>26</v>
      </c>
      <c r="F10" s="81" t="s">
        <v>27</v>
      </c>
      <c r="G10" s="81" t="s">
        <v>28</v>
      </c>
      <c r="H10" s="81" t="s">
        <v>29</v>
      </c>
      <c r="I10" s="140" t="s">
        <v>30</v>
      </c>
      <c r="J10" s="81" t="s">
        <v>31</v>
      </c>
      <c r="K10" s="81" t="s">
        <v>32</v>
      </c>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45"/>
      <c r="DL10" s="45"/>
      <c r="DM10" s="45"/>
      <c r="DN10" s="45"/>
      <c r="DO10" s="45"/>
      <c r="DP10" s="45"/>
      <c r="DQ10" s="45"/>
      <c r="DR10" s="45"/>
      <c r="DS10" s="45"/>
      <c r="DT10" s="45"/>
      <c r="DU10" s="45"/>
      <c r="DV10" s="45"/>
      <c r="DW10" s="45"/>
      <c r="DX10" s="45"/>
      <c r="DY10" s="45"/>
      <c r="DZ10" s="45"/>
      <c r="EA10" s="45"/>
      <c r="EB10" s="45"/>
      <c r="EC10" s="45"/>
      <c r="ED10" s="45"/>
      <c r="EE10" s="45"/>
      <c r="EF10" s="45"/>
      <c r="EG10" s="45"/>
      <c r="EH10" s="45"/>
      <c r="EI10" s="45"/>
      <c r="EJ10" s="45"/>
      <c r="EK10" s="45"/>
      <c r="EL10" s="45"/>
      <c r="EM10" s="45"/>
      <c r="EN10" s="45"/>
      <c r="EO10" s="45"/>
      <c r="EP10" s="45"/>
      <c r="EQ10" s="45"/>
      <c r="ER10" s="45"/>
      <c r="ES10" s="45"/>
      <c r="ET10" s="45"/>
      <c r="EU10" s="45"/>
      <c r="EV10" s="45"/>
      <c r="EW10" s="45"/>
      <c r="EX10" s="45"/>
      <c r="EY10" s="45"/>
      <c r="EZ10" s="45"/>
      <c r="FA10" s="45"/>
      <c r="FB10" s="45"/>
      <c r="FC10" s="45"/>
      <c r="FD10" s="45"/>
      <c r="FE10" s="45"/>
      <c r="FF10" s="45"/>
      <c r="FG10" s="45"/>
      <c r="FH10" s="45"/>
      <c r="FI10" s="45"/>
      <c r="FJ10" s="45"/>
      <c r="FK10" s="45"/>
      <c r="FL10" s="45"/>
      <c r="FM10" s="45"/>
      <c r="FN10" s="45"/>
      <c r="FO10" s="45"/>
      <c r="FP10" s="45"/>
      <c r="FQ10" s="45"/>
      <c r="FR10" s="45"/>
      <c r="FS10" s="45"/>
      <c r="FT10" s="45"/>
      <c r="FU10" s="45"/>
      <c r="FV10" s="45"/>
      <c r="FW10" s="45"/>
      <c r="FX10" s="45"/>
      <c r="FY10" s="45"/>
      <c r="FZ10" s="45"/>
      <c r="GA10" s="45"/>
      <c r="GB10" s="45"/>
    </row>
    <row r="11" spans="1:184" ht="16.5" customHeight="1" x14ac:dyDescent="0.2">
      <c r="A11" s="45"/>
      <c r="B11" s="82"/>
      <c r="C11" s="83"/>
      <c r="D11" s="41"/>
      <c r="E11" s="22"/>
      <c r="F11" s="10"/>
      <c r="G11" s="141"/>
      <c r="H11" s="141"/>
      <c r="I11" s="109"/>
      <c r="J11" s="121"/>
      <c r="K11" s="121"/>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c r="DE11" s="45"/>
      <c r="DF11" s="45"/>
      <c r="DG11" s="45"/>
      <c r="DH11" s="45"/>
      <c r="DI11" s="45"/>
      <c r="DJ11" s="45"/>
      <c r="DK11" s="45"/>
      <c r="DL11" s="45"/>
      <c r="DM11" s="45"/>
      <c r="DN11" s="45"/>
      <c r="DO11" s="45"/>
      <c r="DP11" s="45"/>
      <c r="DQ11" s="45"/>
      <c r="DR11" s="45"/>
      <c r="DS11" s="45"/>
      <c r="DT11" s="45"/>
      <c r="DU11" s="45"/>
      <c r="DV11" s="45"/>
      <c r="DW11" s="45"/>
      <c r="DX11" s="45"/>
      <c r="DY11" s="45"/>
      <c r="DZ11" s="45"/>
      <c r="EA11" s="45"/>
      <c r="EB11" s="45"/>
      <c r="EC11" s="45"/>
      <c r="ED11" s="45"/>
      <c r="EE11" s="45"/>
      <c r="EF11" s="45"/>
      <c r="EG11" s="45"/>
      <c r="EH11" s="45"/>
      <c r="EI11" s="45"/>
      <c r="EJ11" s="45"/>
      <c r="EK11" s="45"/>
      <c r="EL11" s="45"/>
      <c r="EM11" s="45"/>
      <c r="EN11" s="45"/>
      <c r="EO11" s="45"/>
      <c r="EP11" s="45"/>
      <c r="EQ11" s="45"/>
      <c r="ER11" s="45"/>
      <c r="ES11" s="45"/>
      <c r="ET11" s="45"/>
      <c r="EU11" s="45"/>
      <c r="EV11" s="45"/>
      <c r="EW11" s="45"/>
      <c r="EX11" s="45"/>
      <c r="EY11" s="45"/>
      <c r="EZ11" s="45"/>
      <c r="FA11" s="45"/>
      <c r="FB11" s="45"/>
      <c r="FC11" s="45"/>
      <c r="FD11" s="45"/>
      <c r="FE11" s="45"/>
      <c r="FF11" s="45"/>
      <c r="FG11" s="45"/>
      <c r="FH11" s="45"/>
      <c r="FI11" s="45"/>
      <c r="FJ11" s="45"/>
      <c r="FK11" s="45"/>
      <c r="FL11" s="45"/>
      <c r="FM11" s="45"/>
      <c r="FN11" s="45"/>
      <c r="FO11" s="45"/>
      <c r="FP11" s="45"/>
      <c r="FQ11" s="45"/>
      <c r="FR11" s="45"/>
      <c r="FS11" s="45"/>
      <c r="FT11" s="45"/>
      <c r="FU11" s="45"/>
      <c r="FV11" s="45"/>
      <c r="FW11" s="45"/>
      <c r="FX11" s="45"/>
      <c r="FY11" s="45"/>
      <c r="FZ11" s="45"/>
      <c r="GA11" s="45"/>
      <c r="GB11" s="45"/>
    </row>
    <row r="12" spans="1:184" ht="16.5" customHeight="1" x14ac:dyDescent="0.2">
      <c r="A12" s="45"/>
      <c r="B12" s="84"/>
      <c r="C12" s="85"/>
      <c r="D12" s="42"/>
      <c r="E12" s="23"/>
      <c r="F12" s="9"/>
      <c r="G12" s="138"/>
      <c r="H12" s="138"/>
      <c r="I12" s="110"/>
      <c r="J12" s="117"/>
      <c r="K12" s="117"/>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c r="DB12" s="45"/>
      <c r="DC12" s="45"/>
      <c r="DD12" s="45"/>
      <c r="DE12" s="45"/>
      <c r="DF12" s="45"/>
      <c r="DG12" s="45"/>
      <c r="DH12" s="45"/>
      <c r="DI12" s="45"/>
      <c r="DJ12" s="45"/>
      <c r="DK12" s="45"/>
      <c r="DL12" s="45"/>
      <c r="DM12" s="45"/>
      <c r="DN12" s="45"/>
      <c r="DO12" s="45"/>
      <c r="DP12" s="45"/>
      <c r="DQ12" s="45"/>
      <c r="DR12" s="45"/>
      <c r="DS12" s="45"/>
      <c r="DT12" s="45"/>
      <c r="DU12" s="45"/>
      <c r="DV12" s="45"/>
      <c r="DW12" s="45"/>
      <c r="DX12" s="45"/>
      <c r="DY12" s="45"/>
      <c r="DZ12" s="45"/>
      <c r="EA12" s="45"/>
      <c r="EB12" s="45"/>
      <c r="EC12" s="45"/>
      <c r="ED12" s="45"/>
      <c r="EE12" s="45"/>
      <c r="EF12" s="45"/>
      <c r="EG12" s="45"/>
      <c r="EH12" s="45"/>
      <c r="EI12" s="45"/>
      <c r="EJ12" s="45"/>
      <c r="EK12" s="45"/>
      <c r="EL12" s="45"/>
      <c r="EM12" s="45"/>
      <c r="EN12" s="45"/>
      <c r="EO12" s="45"/>
      <c r="EP12" s="45"/>
      <c r="EQ12" s="45"/>
      <c r="ER12" s="45"/>
      <c r="ES12" s="45"/>
      <c r="ET12" s="45"/>
      <c r="EU12" s="45"/>
      <c r="EV12" s="45"/>
      <c r="EW12" s="45"/>
      <c r="EX12" s="45"/>
      <c r="EY12" s="45"/>
      <c r="EZ12" s="45"/>
      <c r="FA12" s="45"/>
      <c r="FB12" s="45"/>
      <c r="FC12" s="45"/>
      <c r="FD12" s="45"/>
      <c r="FE12" s="45"/>
      <c r="FF12" s="45"/>
      <c r="FG12" s="45"/>
      <c r="FH12" s="45"/>
      <c r="FI12" s="45"/>
      <c r="FJ12" s="45"/>
      <c r="FK12" s="45"/>
      <c r="FL12" s="45"/>
      <c r="FM12" s="45"/>
      <c r="FN12" s="45"/>
      <c r="FO12" s="45"/>
      <c r="FP12" s="45"/>
      <c r="FQ12" s="45"/>
      <c r="FR12" s="45"/>
      <c r="FS12" s="45"/>
      <c r="FT12" s="45"/>
      <c r="FU12" s="45"/>
      <c r="FV12" s="45"/>
      <c r="FW12" s="45"/>
      <c r="FX12" s="45"/>
      <c r="FY12" s="45"/>
      <c r="FZ12" s="45"/>
      <c r="GA12" s="45"/>
      <c r="GB12" s="45"/>
    </row>
    <row r="13" spans="1:184" ht="16.5" customHeight="1" x14ac:dyDescent="0.2">
      <c r="A13" s="45"/>
      <c r="B13" s="84"/>
      <c r="C13" s="85" t="str">
        <f>Codes!E16</f>
        <v/>
      </c>
      <c r="D13" s="42"/>
      <c r="E13" s="23"/>
      <c r="F13" s="9"/>
      <c r="G13" s="138"/>
      <c r="H13" s="138"/>
      <c r="I13" s="110"/>
      <c r="J13" s="117"/>
      <c r="K13" s="117"/>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c r="DM13" s="45"/>
      <c r="DN13" s="45"/>
      <c r="DO13" s="45"/>
      <c r="DP13" s="45"/>
      <c r="DQ13" s="45"/>
      <c r="DR13" s="45"/>
      <c r="DS13" s="45"/>
      <c r="DT13" s="45"/>
      <c r="DU13" s="45"/>
      <c r="DV13" s="45"/>
      <c r="DW13" s="45"/>
      <c r="DX13" s="45"/>
      <c r="DY13" s="45"/>
      <c r="DZ13" s="45"/>
      <c r="EA13" s="45"/>
      <c r="EB13" s="45"/>
      <c r="EC13" s="45"/>
      <c r="ED13" s="45"/>
      <c r="EE13" s="45"/>
      <c r="EF13" s="45"/>
      <c r="EG13" s="45"/>
      <c r="EH13" s="45"/>
      <c r="EI13" s="45"/>
      <c r="EJ13" s="45"/>
      <c r="EK13" s="45"/>
      <c r="EL13" s="45"/>
      <c r="EM13" s="45"/>
      <c r="EN13" s="45"/>
      <c r="EO13" s="45"/>
      <c r="EP13" s="45"/>
      <c r="EQ13" s="45"/>
      <c r="ER13" s="45"/>
      <c r="ES13" s="45"/>
      <c r="ET13" s="45"/>
      <c r="EU13" s="45"/>
      <c r="EV13" s="45"/>
      <c r="EW13" s="45"/>
      <c r="EX13" s="45"/>
      <c r="EY13" s="45"/>
      <c r="EZ13" s="45"/>
      <c r="FA13" s="45"/>
      <c r="FB13" s="45"/>
      <c r="FC13" s="45"/>
      <c r="FD13" s="45"/>
      <c r="FE13" s="45"/>
      <c r="FF13" s="45"/>
      <c r="FG13" s="45"/>
      <c r="FH13" s="45"/>
      <c r="FI13" s="45"/>
      <c r="FJ13" s="45"/>
      <c r="FK13" s="45"/>
      <c r="FL13" s="45"/>
      <c r="FM13" s="45"/>
      <c r="FN13" s="45"/>
      <c r="FO13" s="45"/>
      <c r="FP13" s="45"/>
      <c r="FQ13" s="45"/>
      <c r="FR13" s="45"/>
      <c r="FS13" s="45"/>
      <c r="FT13" s="45"/>
      <c r="FU13" s="45"/>
      <c r="FV13" s="45"/>
      <c r="FW13" s="45"/>
      <c r="FX13" s="45"/>
      <c r="FY13" s="45"/>
      <c r="FZ13" s="45"/>
      <c r="GA13" s="45"/>
      <c r="GB13" s="45"/>
    </row>
    <row r="14" spans="1:184" ht="16.5" customHeight="1" x14ac:dyDescent="0.2">
      <c r="A14" s="45"/>
      <c r="B14" s="84"/>
      <c r="C14" s="85" t="str">
        <f>Codes!E17</f>
        <v/>
      </c>
      <c r="D14" s="42"/>
      <c r="E14" s="23"/>
      <c r="F14" s="9"/>
      <c r="G14" s="138"/>
      <c r="H14" s="138"/>
      <c r="I14" s="110"/>
      <c r="J14" s="117"/>
      <c r="K14" s="117"/>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c r="EC14" s="45"/>
      <c r="ED14" s="45"/>
      <c r="EE14" s="45"/>
      <c r="EF14" s="45"/>
      <c r="EG14" s="45"/>
      <c r="EH14" s="45"/>
      <c r="EI14" s="45"/>
      <c r="EJ14" s="45"/>
      <c r="EK14" s="45"/>
      <c r="EL14" s="45"/>
      <c r="EM14" s="45"/>
      <c r="EN14" s="45"/>
      <c r="EO14" s="45"/>
      <c r="EP14" s="45"/>
      <c r="EQ14" s="45"/>
      <c r="ER14" s="45"/>
      <c r="ES14" s="45"/>
      <c r="ET14" s="45"/>
      <c r="EU14" s="45"/>
      <c r="EV14" s="45"/>
      <c r="EW14" s="45"/>
      <c r="EX14" s="45"/>
      <c r="EY14" s="45"/>
      <c r="EZ14" s="45"/>
      <c r="FA14" s="45"/>
      <c r="FB14" s="45"/>
      <c r="FC14" s="45"/>
      <c r="FD14" s="45"/>
      <c r="FE14" s="45"/>
      <c r="FF14" s="45"/>
      <c r="FG14" s="45"/>
      <c r="FH14" s="45"/>
      <c r="FI14" s="45"/>
      <c r="FJ14" s="45"/>
      <c r="FK14" s="45"/>
      <c r="FL14" s="45"/>
      <c r="FM14" s="45"/>
      <c r="FN14" s="45"/>
      <c r="FO14" s="45"/>
      <c r="FP14" s="45"/>
      <c r="FQ14" s="45"/>
      <c r="FR14" s="45"/>
      <c r="FS14" s="45"/>
      <c r="FT14" s="45"/>
      <c r="FU14" s="45"/>
      <c r="FV14" s="45"/>
      <c r="FW14" s="45"/>
      <c r="FX14" s="45"/>
      <c r="FY14" s="45"/>
      <c r="FZ14" s="45"/>
      <c r="GA14" s="45"/>
      <c r="GB14" s="45"/>
    </row>
    <row r="15" spans="1:184" ht="16.5" customHeight="1" x14ac:dyDescent="0.2">
      <c r="A15" s="45"/>
      <c r="B15" s="84"/>
      <c r="C15" s="85" t="str">
        <f>Codes!E18</f>
        <v/>
      </c>
      <c r="D15" s="42"/>
      <c r="E15" s="23"/>
      <c r="F15" s="9"/>
      <c r="G15" s="138"/>
      <c r="H15" s="138"/>
      <c r="I15" s="110"/>
      <c r="J15" s="117"/>
      <c r="K15" s="117"/>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row>
    <row r="16" spans="1:184" ht="16.5" customHeight="1" x14ac:dyDescent="0.2">
      <c r="A16" s="45"/>
      <c r="B16" s="84"/>
      <c r="C16" s="85" t="str">
        <f>Codes!E19</f>
        <v/>
      </c>
      <c r="D16" s="42"/>
      <c r="E16" s="23"/>
      <c r="F16" s="9"/>
      <c r="G16" s="138"/>
      <c r="H16" s="138"/>
      <c r="I16" s="110"/>
      <c r="J16" s="117"/>
      <c r="K16" s="117"/>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c r="EC16" s="45"/>
      <c r="ED16" s="45"/>
      <c r="EE16" s="45"/>
      <c r="EF16" s="45"/>
      <c r="EG16" s="45"/>
      <c r="EH16" s="45"/>
      <c r="EI16" s="45"/>
      <c r="EJ16" s="45"/>
      <c r="EK16" s="45"/>
      <c r="EL16" s="45"/>
      <c r="EM16" s="45"/>
      <c r="EN16" s="45"/>
      <c r="EO16" s="45"/>
      <c r="EP16" s="45"/>
      <c r="EQ16" s="45"/>
      <c r="ER16" s="45"/>
      <c r="ES16" s="45"/>
      <c r="ET16" s="45"/>
      <c r="EU16" s="45"/>
      <c r="EV16" s="45"/>
      <c r="EW16" s="45"/>
      <c r="EX16" s="45"/>
      <c r="EY16" s="45"/>
      <c r="EZ16" s="45"/>
      <c r="FA16" s="45"/>
      <c r="FB16" s="45"/>
      <c r="FC16" s="45"/>
      <c r="FD16" s="45"/>
      <c r="FE16" s="45"/>
      <c r="FF16" s="45"/>
      <c r="FG16" s="45"/>
      <c r="FH16" s="45"/>
      <c r="FI16" s="45"/>
      <c r="FJ16" s="45"/>
      <c r="FK16" s="45"/>
      <c r="FL16" s="45"/>
      <c r="FM16" s="45"/>
      <c r="FN16" s="45"/>
      <c r="FO16" s="45"/>
      <c r="FP16" s="45"/>
      <c r="FQ16" s="45"/>
      <c r="FR16" s="45"/>
      <c r="FS16" s="45"/>
      <c r="FT16" s="45"/>
      <c r="FU16" s="45"/>
      <c r="FV16" s="45"/>
      <c r="FW16" s="45"/>
      <c r="FX16" s="45"/>
      <c r="FY16" s="45"/>
      <c r="FZ16" s="45"/>
      <c r="GA16" s="45"/>
      <c r="GB16" s="45"/>
    </row>
    <row r="17" spans="1:184" ht="16.5" customHeight="1" x14ac:dyDescent="0.2">
      <c r="A17" s="45"/>
      <c r="B17" s="84"/>
      <c r="C17" s="85" t="str">
        <f>Codes!E20</f>
        <v/>
      </c>
      <c r="D17" s="42"/>
      <c r="E17" s="23"/>
      <c r="F17" s="9"/>
      <c r="G17" s="138"/>
      <c r="H17" s="138"/>
      <c r="I17" s="110"/>
      <c r="J17" s="117"/>
      <c r="K17" s="117"/>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c r="DH17" s="45"/>
      <c r="DI17" s="45"/>
      <c r="DJ17" s="45"/>
      <c r="DK17" s="45"/>
      <c r="DL17" s="45"/>
      <c r="DM17" s="45"/>
      <c r="DN17" s="45"/>
      <c r="DO17" s="45"/>
      <c r="DP17" s="45"/>
      <c r="DQ17" s="45"/>
      <c r="DR17" s="45"/>
      <c r="DS17" s="45"/>
      <c r="DT17" s="45"/>
      <c r="DU17" s="45"/>
      <c r="DV17" s="45"/>
      <c r="DW17" s="45"/>
      <c r="DX17" s="45"/>
      <c r="DY17" s="45"/>
      <c r="DZ17" s="45"/>
      <c r="EA17" s="45"/>
      <c r="EB17" s="45"/>
      <c r="EC17" s="45"/>
      <c r="ED17" s="45"/>
      <c r="EE17" s="45"/>
      <c r="EF17" s="45"/>
      <c r="EG17" s="45"/>
      <c r="EH17" s="45"/>
      <c r="EI17" s="45"/>
      <c r="EJ17" s="45"/>
      <c r="EK17" s="45"/>
      <c r="EL17" s="45"/>
      <c r="EM17" s="45"/>
      <c r="EN17" s="45"/>
      <c r="EO17" s="45"/>
      <c r="EP17" s="45"/>
      <c r="EQ17" s="45"/>
      <c r="ER17" s="45"/>
      <c r="ES17" s="45"/>
      <c r="ET17" s="45"/>
      <c r="EU17" s="45"/>
      <c r="EV17" s="45"/>
      <c r="EW17" s="45"/>
      <c r="EX17" s="45"/>
      <c r="EY17" s="45"/>
      <c r="EZ17" s="45"/>
      <c r="FA17" s="45"/>
      <c r="FB17" s="45"/>
      <c r="FC17" s="45"/>
      <c r="FD17" s="45"/>
      <c r="FE17" s="45"/>
      <c r="FF17" s="45"/>
      <c r="FG17" s="45"/>
      <c r="FH17" s="45"/>
      <c r="FI17" s="45"/>
      <c r="FJ17" s="45"/>
      <c r="FK17" s="45"/>
      <c r="FL17" s="45"/>
      <c r="FM17" s="45"/>
      <c r="FN17" s="45"/>
      <c r="FO17" s="45"/>
      <c r="FP17" s="45"/>
      <c r="FQ17" s="45"/>
      <c r="FR17" s="45"/>
      <c r="FS17" s="45"/>
      <c r="FT17" s="45"/>
      <c r="FU17" s="45"/>
      <c r="FV17" s="45"/>
      <c r="FW17" s="45"/>
      <c r="FX17" s="45"/>
      <c r="FY17" s="45"/>
      <c r="FZ17" s="45"/>
      <c r="GA17" s="45"/>
      <c r="GB17" s="45"/>
    </row>
    <row r="18" spans="1:184" ht="16.5" customHeight="1" x14ac:dyDescent="0.2">
      <c r="A18" s="45"/>
      <c r="B18" s="84"/>
      <c r="C18" s="85" t="str">
        <f>Codes!E21</f>
        <v/>
      </c>
      <c r="D18" s="42"/>
      <c r="E18" s="23"/>
      <c r="F18" s="9"/>
      <c r="G18" s="138"/>
      <c r="H18" s="138"/>
      <c r="I18" s="110"/>
      <c r="J18" s="117"/>
      <c r="K18" s="117"/>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45"/>
      <c r="DL18" s="45"/>
      <c r="DM18" s="45"/>
      <c r="DN18" s="45"/>
      <c r="DO18" s="45"/>
      <c r="DP18" s="45"/>
      <c r="DQ18" s="45"/>
      <c r="DR18" s="45"/>
      <c r="DS18" s="45"/>
      <c r="DT18" s="45"/>
      <c r="DU18" s="45"/>
      <c r="DV18" s="45"/>
      <c r="DW18" s="45"/>
      <c r="DX18" s="45"/>
      <c r="DY18" s="45"/>
      <c r="DZ18" s="45"/>
      <c r="EA18" s="45"/>
      <c r="EB18" s="45"/>
      <c r="EC18" s="45"/>
      <c r="ED18" s="45"/>
      <c r="EE18" s="45"/>
      <c r="EF18" s="45"/>
      <c r="EG18" s="45"/>
      <c r="EH18" s="45"/>
      <c r="EI18" s="45"/>
      <c r="EJ18" s="45"/>
      <c r="EK18" s="45"/>
      <c r="EL18" s="45"/>
      <c r="EM18" s="45"/>
      <c r="EN18" s="45"/>
      <c r="EO18" s="45"/>
      <c r="EP18" s="45"/>
      <c r="EQ18" s="45"/>
      <c r="ER18" s="45"/>
      <c r="ES18" s="45"/>
      <c r="ET18" s="45"/>
      <c r="EU18" s="45"/>
      <c r="EV18" s="45"/>
      <c r="EW18" s="45"/>
      <c r="EX18" s="45"/>
      <c r="EY18" s="45"/>
      <c r="EZ18" s="45"/>
      <c r="FA18" s="45"/>
      <c r="FB18" s="45"/>
      <c r="FC18" s="45"/>
      <c r="FD18" s="45"/>
      <c r="FE18" s="45"/>
      <c r="FF18" s="45"/>
      <c r="FG18" s="45"/>
      <c r="FH18" s="45"/>
      <c r="FI18" s="45"/>
      <c r="FJ18" s="45"/>
      <c r="FK18" s="45"/>
      <c r="FL18" s="45"/>
      <c r="FM18" s="45"/>
      <c r="FN18" s="45"/>
      <c r="FO18" s="45"/>
      <c r="FP18" s="45"/>
      <c r="FQ18" s="45"/>
      <c r="FR18" s="45"/>
      <c r="FS18" s="45"/>
      <c r="FT18" s="45"/>
      <c r="FU18" s="45"/>
      <c r="FV18" s="45"/>
      <c r="FW18" s="45"/>
      <c r="FX18" s="45"/>
      <c r="FY18" s="45"/>
      <c r="FZ18" s="45"/>
      <c r="GA18" s="45"/>
      <c r="GB18" s="45"/>
    </row>
    <row r="19" spans="1:184" ht="16.5" customHeight="1" x14ac:dyDescent="0.2">
      <c r="A19" s="45"/>
      <c r="B19" s="84"/>
      <c r="C19" s="85" t="str">
        <f>Codes!E22</f>
        <v/>
      </c>
      <c r="D19" s="42"/>
      <c r="E19" s="23"/>
      <c r="F19" s="9"/>
      <c r="G19" s="138"/>
      <c r="H19" s="138"/>
      <c r="I19" s="110"/>
      <c r="J19" s="117"/>
      <c r="K19" s="117"/>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45"/>
      <c r="DL19" s="45"/>
      <c r="DM19" s="45"/>
      <c r="DN19" s="45"/>
      <c r="DO19" s="45"/>
      <c r="DP19" s="45"/>
      <c r="DQ19" s="45"/>
      <c r="DR19" s="45"/>
      <c r="DS19" s="45"/>
      <c r="DT19" s="45"/>
      <c r="DU19" s="45"/>
      <c r="DV19" s="45"/>
      <c r="DW19" s="45"/>
      <c r="DX19" s="45"/>
      <c r="DY19" s="45"/>
      <c r="DZ19" s="45"/>
      <c r="EA19" s="45"/>
      <c r="EB19" s="45"/>
      <c r="EC19" s="45"/>
      <c r="ED19" s="45"/>
      <c r="EE19" s="45"/>
      <c r="EF19" s="45"/>
      <c r="EG19" s="45"/>
      <c r="EH19" s="45"/>
      <c r="EI19" s="45"/>
      <c r="EJ19" s="45"/>
      <c r="EK19" s="45"/>
      <c r="EL19" s="45"/>
      <c r="EM19" s="45"/>
      <c r="EN19" s="45"/>
      <c r="EO19" s="45"/>
      <c r="EP19" s="45"/>
      <c r="EQ19" s="45"/>
      <c r="ER19" s="45"/>
      <c r="ES19" s="45"/>
      <c r="ET19" s="45"/>
      <c r="EU19" s="45"/>
      <c r="EV19" s="45"/>
      <c r="EW19" s="45"/>
      <c r="EX19" s="45"/>
      <c r="EY19" s="45"/>
      <c r="EZ19" s="45"/>
      <c r="FA19" s="45"/>
      <c r="FB19" s="45"/>
      <c r="FC19" s="45"/>
      <c r="FD19" s="45"/>
      <c r="FE19" s="45"/>
      <c r="FF19" s="45"/>
      <c r="FG19" s="45"/>
      <c r="FH19" s="45"/>
      <c r="FI19" s="45"/>
      <c r="FJ19" s="45"/>
      <c r="FK19" s="45"/>
      <c r="FL19" s="45"/>
      <c r="FM19" s="45"/>
      <c r="FN19" s="45"/>
      <c r="FO19" s="45"/>
      <c r="FP19" s="45"/>
      <c r="FQ19" s="45"/>
      <c r="FR19" s="45"/>
      <c r="FS19" s="45"/>
      <c r="FT19" s="45"/>
      <c r="FU19" s="45"/>
      <c r="FV19" s="45"/>
      <c r="FW19" s="45"/>
      <c r="FX19" s="45"/>
      <c r="FY19" s="45"/>
      <c r="FZ19" s="45"/>
      <c r="GA19" s="45"/>
      <c r="GB19" s="45"/>
    </row>
    <row r="20" spans="1:184" ht="16.5" customHeight="1" x14ac:dyDescent="0.2">
      <c r="A20" s="45"/>
      <c r="B20" s="84"/>
      <c r="C20" s="85" t="str">
        <f>Codes!E23</f>
        <v/>
      </c>
      <c r="D20" s="42"/>
      <c r="E20" s="23"/>
      <c r="F20" s="9"/>
      <c r="G20" s="138"/>
      <c r="H20" s="138"/>
      <c r="I20" s="110"/>
      <c r="J20" s="117"/>
      <c r="K20" s="117"/>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5"/>
      <c r="FJ20" s="45"/>
      <c r="FK20" s="45"/>
      <c r="FL20" s="45"/>
      <c r="FM20" s="45"/>
      <c r="FN20" s="45"/>
      <c r="FO20" s="45"/>
      <c r="FP20" s="45"/>
      <c r="FQ20" s="45"/>
      <c r="FR20" s="45"/>
      <c r="FS20" s="45"/>
      <c r="FT20" s="45"/>
      <c r="FU20" s="45"/>
      <c r="FV20" s="45"/>
      <c r="FW20" s="45"/>
      <c r="FX20" s="45"/>
      <c r="FY20" s="45"/>
      <c r="FZ20" s="45"/>
      <c r="GA20" s="45"/>
      <c r="GB20" s="45"/>
    </row>
    <row r="21" spans="1:184" ht="16.5" customHeight="1" x14ac:dyDescent="0.2">
      <c r="A21" s="45"/>
      <c r="B21" s="84"/>
      <c r="C21" s="85" t="str">
        <f>Codes!E24</f>
        <v/>
      </c>
      <c r="D21" s="42"/>
      <c r="E21" s="23"/>
      <c r="F21" s="9"/>
      <c r="G21" s="138"/>
      <c r="H21" s="138"/>
      <c r="I21" s="110"/>
      <c r="J21" s="117"/>
      <c r="K21" s="117"/>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c r="DW21" s="45"/>
      <c r="DX21" s="45"/>
      <c r="DY21" s="45"/>
      <c r="DZ21" s="45"/>
      <c r="EA21" s="45"/>
      <c r="EB21" s="45"/>
      <c r="EC21" s="45"/>
      <c r="ED21" s="45"/>
      <c r="EE21" s="45"/>
      <c r="EF21" s="45"/>
      <c r="EG21" s="45"/>
      <c r="EH21" s="45"/>
      <c r="EI21" s="45"/>
      <c r="EJ21" s="45"/>
      <c r="EK21" s="45"/>
      <c r="EL21" s="45"/>
      <c r="EM21" s="45"/>
      <c r="EN21" s="45"/>
      <c r="EO21" s="45"/>
      <c r="EP21" s="45"/>
      <c r="EQ21" s="45"/>
      <c r="ER21" s="45"/>
      <c r="ES21" s="45"/>
      <c r="ET21" s="45"/>
      <c r="EU21" s="45"/>
      <c r="EV21" s="45"/>
      <c r="EW21" s="45"/>
      <c r="EX21" s="45"/>
      <c r="EY21" s="45"/>
      <c r="EZ21" s="45"/>
      <c r="FA21" s="45"/>
      <c r="FB21" s="45"/>
      <c r="FC21" s="45"/>
      <c r="FD21" s="45"/>
      <c r="FE21" s="45"/>
      <c r="FF21" s="45"/>
      <c r="FG21" s="45"/>
      <c r="FH21" s="45"/>
      <c r="FI21" s="45"/>
      <c r="FJ21" s="45"/>
      <c r="FK21" s="45"/>
      <c r="FL21" s="45"/>
      <c r="FM21" s="45"/>
      <c r="FN21" s="45"/>
      <c r="FO21" s="45"/>
      <c r="FP21" s="45"/>
      <c r="FQ21" s="45"/>
      <c r="FR21" s="45"/>
      <c r="FS21" s="45"/>
      <c r="FT21" s="45"/>
      <c r="FU21" s="45"/>
      <c r="FV21" s="45"/>
      <c r="FW21" s="45"/>
      <c r="FX21" s="45"/>
      <c r="FY21" s="45"/>
      <c r="FZ21" s="45"/>
      <c r="GA21" s="45"/>
      <c r="GB21" s="45"/>
    </row>
    <row r="22" spans="1:184" ht="16.5" customHeight="1" thickBot="1" x14ac:dyDescent="0.25">
      <c r="A22" s="45"/>
      <c r="B22" s="86"/>
      <c r="C22" s="87" t="str">
        <f>Codes!E25</f>
        <v/>
      </c>
      <c r="D22" s="43"/>
      <c r="E22" s="24"/>
      <c r="F22" s="11"/>
      <c r="G22" s="24"/>
      <c r="H22" s="24"/>
      <c r="I22" s="111"/>
      <c r="J22" s="118"/>
      <c r="K22" s="118"/>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c r="EC22" s="45"/>
      <c r="ED22" s="45"/>
      <c r="EE22" s="45"/>
      <c r="EF22" s="45"/>
      <c r="EG22" s="45"/>
      <c r="EH22" s="45"/>
      <c r="EI22" s="45"/>
      <c r="EJ22" s="45"/>
      <c r="EK22" s="45"/>
      <c r="EL22" s="45"/>
      <c r="EM22" s="45"/>
      <c r="EN22" s="45"/>
      <c r="EO22" s="45"/>
      <c r="EP22" s="45"/>
      <c r="EQ22" s="45"/>
      <c r="ER22" s="45"/>
      <c r="ES22" s="45"/>
      <c r="ET22" s="45"/>
      <c r="EU22" s="45"/>
      <c r="EV22" s="45"/>
      <c r="EW22" s="45"/>
      <c r="EX22" s="45"/>
      <c r="EY22" s="45"/>
      <c r="EZ22" s="45"/>
      <c r="FA22" s="45"/>
      <c r="FB22" s="45"/>
      <c r="FC22" s="45"/>
      <c r="FD22" s="45"/>
      <c r="FE22" s="45"/>
      <c r="FF22" s="45"/>
      <c r="FG22" s="45"/>
      <c r="FH22" s="45"/>
      <c r="FI22" s="45"/>
      <c r="FJ22" s="45"/>
      <c r="FK22" s="45"/>
      <c r="FL22" s="45"/>
      <c r="FM22" s="45"/>
      <c r="FN22" s="45"/>
      <c r="FO22" s="45"/>
      <c r="FP22" s="45"/>
      <c r="FQ22" s="45"/>
      <c r="FR22" s="45"/>
      <c r="FS22" s="45"/>
      <c r="FT22" s="45"/>
      <c r="FU22" s="45"/>
      <c r="FV22" s="45"/>
      <c r="FW22" s="45"/>
      <c r="FX22" s="45"/>
      <c r="FY22" s="45"/>
      <c r="FZ22" s="45"/>
      <c r="GA22" s="45"/>
      <c r="GB22" s="45"/>
    </row>
    <row r="23" spans="1:184" ht="15" customHeight="1" thickBot="1" x14ac:dyDescent="0.3">
      <c r="A23" s="45"/>
      <c r="B23" s="46" t="s">
        <v>33</v>
      </c>
      <c r="C23" s="174"/>
      <c r="D23" s="1"/>
      <c r="E23" s="1"/>
      <c r="F23" s="1"/>
      <c r="G23" s="1"/>
      <c r="H23" s="1"/>
      <c r="I23" s="1"/>
      <c r="J23" s="120"/>
      <c r="K23" s="119"/>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c r="DE23" s="45"/>
      <c r="DF23" s="45"/>
      <c r="DG23" s="45"/>
      <c r="DH23" s="45"/>
      <c r="DI23" s="45"/>
      <c r="DJ23" s="45"/>
      <c r="DK23" s="45"/>
      <c r="DL23" s="45"/>
      <c r="DM23" s="45"/>
      <c r="DN23" s="45"/>
      <c r="DO23" s="45"/>
      <c r="DP23" s="45"/>
      <c r="DQ23" s="45"/>
      <c r="DR23" s="45"/>
      <c r="DS23" s="45"/>
      <c r="DT23" s="45"/>
      <c r="DU23" s="45"/>
      <c r="DV23" s="45"/>
      <c r="DW23" s="45"/>
      <c r="DX23" s="45"/>
      <c r="DY23" s="45"/>
      <c r="DZ23" s="45"/>
      <c r="EA23" s="45"/>
      <c r="EB23" s="45"/>
      <c r="EC23" s="45"/>
      <c r="ED23" s="45"/>
      <c r="EE23" s="45"/>
      <c r="EF23" s="45"/>
      <c r="EG23" s="45"/>
      <c r="EH23" s="45"/>
      <c r="EI23" s="45"/>
      <c r="EJ23" s="45"/>
      <c r="EK23" s="45"/>
      <c r="EL23" s="45"/>
      <c r="EM23" s="45"/>
      <c r="EN23" s="45"/>
      <c r="EO23" s="45"/>
      <c r="EP23" s="45"/>
      <c r="EQ23" s="45"/>
      <c r="ER23" s="45"/>
      <c r="ES23" s="45"/>
      <c r="ET23" s="45"/>
      <c r="EU23" s="45"/>
      <c r="EV23" s="45"/>
      <c r="EW23" s="45"/>
      <c r="EX23" s="45"/>
      <c r="EY23" s="45"/>
      <c r="EZ23" s="45"/>
      <c r="FA23" s="45"/>
      <c r="FB23" s="45"/>
      <c r="FC23" s="45"/>
      <c r="FD23" s="45"/>
      <c r="FE23" s="45"/>
      <c r="FF23" s="45"/>
      <c r="FG23" s="45"/>
      <c r="FH23" s="45"/>
      <c r="FI23" s="45"/>
      <c r="FJ23" s="45"/>
      <c r="FK23" s="45"/>
      <c r="FL23" s="45"/>
      <c r="FM23" s="45"/>
      <c r="FN23" s="45"/>
      <c r="FO23" s="45"/>
      <c r="FP23" s="45"/>
      <c r="FQ23" s="45"/>
      <c r="FR23" s="45"/>
      <c r="FS23" s="45"/>
      <c r="FT23" s="45"/>
      <c r="FU23" s="45"/>
      <c r="FV23" s="45"/>
      <c r="FW23" s="45"/>
      <c r="FX23" s="45"/>
      <c r="FY23" s="45"/>
      <c r="FZ23" s="45"/>
      <c r="GA23" s="45"/>
      <c r="GB23" s="45"/>
    </row>
    <row r="24" spans="1:184" ht="45" customHeight="1" thickBot="1" x14ac:dyDescent="0.25">
      <c r="A24" s="45"/>
      <c r="B24" s="105" t="s">
        <v>23</v>
      </c>
      <c r="C24" s="176" t="s">
        <v>24</v>
      </c>
      <c r="D24" s="140" t="s">
        <v>34</v>
      </c>
      <c r="E24" s="140" t="s">
        <v>26</v>
      </c>
      <c r="F24" s="140" t="s">
        <v>35</v>
      </c>
      <c r="G24" s="140" t="s">
        <v>36</v>
      </c>
      <c r="H24" s="81" t="s">
        <v>37</v>
      </c>
      <c r="I24" s="140" t="s">
        <v>30</v>
      </c>
      <c r="J24" s="81" t="s">
        <v>31</v>
      </c>
      <c r="K24" s="81" t="s">
        <v>32</v>
      </c>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row>
    <row r="25" spans="1:184" ht="16.5" customHeight="1" x14ac:dyDescent="0.2">
      <c r="A25" s="45"/>
      <c r="B25" s="82"/>
      <c r="C25" s="90" t="str">
        <f>Codes!E26</f>
        <v/>
      </c>
      <c r="D25" s="41"/>
      <c r="E25" s="22"/>
      <c r="F25" s="142"/>
      <c r="G25" s="141"/>
      <c r="H25" s="141"/>
      <c r="I25" s="109"/>
      <c r="J25" s="122"/>
      <c r="K25" s="123"/>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c r="EN25" s="45"/>
      <c r="EO25" s="45"/>
      <c r="EP25" s="45"/>
      <c r="EQ25" s="45"/>
      <c r="ER25" s="45"/>
      <c r="ES25" s="45"/>
      <c r="ET25" s="45"/>
      <c r="EU25" s="45"/>
      <c r="EV25" s="45"/>
      <c r="EW25" s="45"/>
      <c r="EX25" s="45"/>
      <c r="EY25" s="45"/>
      <c r="EZ25" s="45"/>
      <c r="FA25" s="45"/>
      <c r="FB25" s="45"/>
      <c r="FC25" s="45"/>
      <c r="FD25" s="45"/>
      <c r="FE25" s="45"/>
      <c r="FF25" s="45"/>
      <c r="FG25" s="45"/>
      <c r="FH25" s="45"/>
      <c r="FI25" s="45"/>
      <c r="FJ25" s="45"/>
      <c r="FK25" s="45"/>
      <c r="FL25" s="45"/>
      <c r="FM25" s="45"/>
      <c r="FN25" s="45"/>
      <c r="FO25" s="45"/>
      <c r="FP25" s="45"/>
      <c r="FQ25" s="45"/>
      <c r="FR25" s="45"/>
      <c r="FS25" s="45"/>
      <c r="FT25" s="45"/>
      <c r="FU25" s="45"/>
      <c r="FV25" s="45"/>
      <c r="FW25" s="45"/>
      <c r="FX25" s="45"/>
      <c r="FY25" s="45"/>
      <c r="FZ25" s="45"/>
      <c r="GA25" s="45"/>
      <c r="GB25" s="45"/>
    </row>
    <row r="26" spans="1:184" ht="16.5" customHeight="1" x14ac:dyDescent="0.2">
      <c r="A26" s="45"/>
      <c r="B26" s="88"/>
      <c r="C26" s="96" t="str">
        <f>Codes!E27</f>
        <v/>
      </c>
      <c r="D26" s="44"/>
      <c r="E26" s="25"/>
      <c r="F26" s="6"/>
      <c r="G26" s="26"/>
      <c r="H26" s="26"/>
      <c r="I26" s="112"/>
      <c r="J26" s="117"/>
      <c r="K26" s="124"/>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45"/>
      <c r="DL26" s="45"/>
      <c r="DM26" s="45"/>
      <c r="DN26" s="45"/>
      <c r="DO26" s="45"/>
      <c r="DP26" s="45"/>
      <c r="DQ26" s="45"/>
      <c r="DR26" s="45"/>
      <c r="DS26" s="45"/>
      <c r="DT26" s="45"/>
      <c r="DU26" s="45"/>
      <c r="DV26" s="45"/>
      <c r="DW26" s="45"/>
      <c r="DX26" s="45"/>
      <c r="DY26" s="45"/>
      <c r="DZ26" s="45"/>
      <c r="EA26" s="45"/>
      <c r="EB26" s="45"/>
      <c r="EC26" s="45"/>
      <c r="ED26" s="45"/>
      <c r="EE26" s="45"/>
      <c r="EF26" s="45"/>
      <c r="EG26" s="45"/>
      <c r="EH26" s="45"/>
      <c r="EI26" s="45"/>
      <c r="EJ26" s="45"/>
      <c r="EK26" s="45"/>
      <c r="EL26" s="45"/>
      <c r="EM26" s="45"/>
      <c r="EN26" s="45"/>
      <c r="EO26" s="45"/>
      <c r="EP26" s="45"/>
      <c r="EQ26" s="45"/>
      <c r="ER26" s="45"/>
      <c r="ES26" s="45"/>
      <c r="ET26" s="45"/>
      <c r="EU26" s="45"/>
      <c r="EV26" s="45"/>
      <c r="EW26" s="45"/>
      <c r="EX26" s="45"/>
      <c r="EY26" s="45"/>
      <c r="EZ26" s="45"/>
      <c r="FA26" s="45"/>
      <c r="FB26" s="45"/>
      <c r="FC26" s="45"/>
      <c r="FD26" s="45"/>
      <c r="FE26" s="45"/>
      <c r="FF26" s="45"/>
      <c r="FG26" s="45"/>
      <c r="FH26" s="45"/>
      <c r="FI26" s="45"/>
      <c r="FJ26" s="45"/>
      <c r="FK26" s="45"/>
      <c r="FL26" s="45"/>
      <c r="FM26" s="45"/>
      <c r="FN26" s="45"/>
      <c r="FO26" s="45"/>
      <c r="FP26" s="45"/>
      <c r="FQ26" s="45"/>
      <c r="FR26" s="45"/>
      <c r="FS26" s="45"/>
      <c r="FT26" s="45"/>
      <c r="FU26" s="45"/>
      <c r="FV26" s="45"/>
      <c r="FW26" s="45"/>
      <c r="FX26" s="45"/>
      <c r="FY26" s="45"/>
      <c r="FZ26" s="45"/>
      <c r="GA26" s="45"/>
      <c r="GB26" s="45"/>
    </row>
    <row r="27" spans="1:184" ht="16.5" customHeight="1" x14ac:dyDescent="0.2">
      <c r="A27" s="45"/>
      <c r="B27" s="88"/>
      <c r="C27" s="96" t="str">
        <f>Codes!E28</f>
        <v/>
      </c>
      <c r="D27" s="44"/>
      <c r="E27" s="25"/>
      <c r="F27" s="6"/>
      <c r="G27" s="26"/>
      <c r="H27" s="26"/>
      <c r="I27" s="112"/>
      <c r="J27" s="117"/>
      <c r="K27" s="124"/>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45"/>
      <c r="DV27" s="45"/>
      <c r="DW27" s="45"/>
      <c r="DX27" s="45"/>
      <c r="DY27" s="45"/>
      <c r="DZ27" s="45"/>
      <c r="EA27" s="45"/>
      <c r="EB27" s="45"/>
      <c r="EC27" s="45"/>
      <c r="ED27" s="45"/>
      <c r="EE27" s="45"/>
      <c r="EF27" s="45"/>
      <c r="EG27" s="45"/>
      <c r="EH27" s="45"/>
      <c r="EI27" s="45"/>
      <c r="EJ27" s="45"/>
      <c r="EK27" s="45"/>
      <c r="EL27" s="45"/>
      <c r="EM27" s="45"/>
      <c r="EN27" s="45"/>
      <c r="EO27" s="45"/>
      <c r="EP27" s="45"/>
      <c r="EQ27" s="45"/>
      <c r="ER27" s="45"/>
      <c r="ES27" s="45"/>
      <c r="ET27" s="45"/>
      <c r="EU27" s="45"/>
      <c r="EV27" s="45"/>
      <c r="EW27" s="45"/>
      <c r="EX27" s="45"/>
      <c r="EY27" s="45"/>
      <c r="EZ27" s="45"/>
      <c r="FA27" s="45"/>
      <c r="FB27" s="45"/>
      <c r="FC27" s="45"/>
      <c r="FD27" s="45"/>
      <c r="FE27" s="45"/>
      <c r="FF27" s="45"/>
      <c r="FG27" s="45"/>
      <c r="FH27" s="45"/>
      <c r="FI27" s="45"/>
      <c r="FJ27" s="45"/>
      <c r="FK27" s="45"/>
      <c r="FL27" s="45"/>
      <c r="FM27" s="45"/>
      <c r="FN27" s="45"/>
      <c r="FO27" s="45"/>
      <c r="FP27" s="45"/>
      <c r="FQ27" s="45"/>
      <c r="FR27" s="45"/>
      <c r="FS27" s="45"/>
      <c r="FT27" s="45"/>
      <c r="FU27" s="45"/>
      <c r="FV27" s="45"/>
      <c r="FW27" s="45"/>
      <c r="FX27" s="45"/>
      <c r="FY27" s="45"/>
      <c r="FZ27" s="45"/>
      <c r="GA27" s="45"/>
      <c r="GB27" s="45"/>
    </row>
    <row r="28" spans="1:184" ht="16.5" customHeight="1" x14ac:dyDescent="0.2">
      <c r="A28" s="45"/>
      <c r="B28" s="88"/>
      <c r="C28" s="96" t="str">
        <f>Codes!E29</f>
        <v/>
      </c>
      <c r="D28" s="44"/>
      <c r="E28" s="25"/>
      <c r="F28" s="6"/>
      <c r="G28" s="26"/>
      <c r="H28" s="26"/>
      <c r="I28" s="112"/>
      <c r="J28" s="117"/>
      <c r="K28" s="124"/>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45"/>
      <c r="DF28" s="45"/>
      <c r="DG28" s="45"/>
      <c r="DH28" s="45"/>
      <c r="DI28" s="45"/>
      <c r="DJ28" s="45"/>
      <c r="DK28" s="45"/>
      <c r="DL28" s="45"/>
      <c r="DM28" s="45"/>
      <c r="DN28" s="45"/>
      <c r="DO28" s="45"/>
      <c r="DP28" s="45"/>
      <c r="DQ28" s="45"/>
      <c r="DR28" s="45"/>
      <c r="DS28" s="45"/>
      <c r="DT28" s="45"/>
      <c r="DU28" s="45"/>
      <c r="DV28" s="45"/>
      <c r="DW28" s="45"/>
      <c r="DX28" s="45"/>
      <c r="DY28" s="45"/>
      <c r="DZ28" s="45"/>
      <c r="EA28" s="45"/>
      <c r="EB28" s="45"/>
      <c r="EC28" s="45"/>
      <c r="ED28" s="45"/>
      <c r="EE28" s="45"/>
      <c r="EF28" s="45"/>
      <c r="EG28" s="45"/>
      <c r="EH28" s="45"/>
      <c r="EI28" s="45"/>
      <c r="EJ28" s="45"/>
      <c r="EK28" s="45"/>
      <c r="EL28" s="45"/>
      <c r="EM28" s="45"/>
      <c r="EN28" s="45"/>
      <c r="EO28" s="45"/>
      <c r="EP28" s="45"/>
      <c r="EQ28" s="45"/>
      <c r="ER28" s="45"/>
      <c r="ES28" s="45"/>
      <c r="ET28" s="45"/>
      <c r="EU28" s="45"/>
      <c r="EV28" s="45"/>
      <c r="EW28" s="45"/>
      <c r="EX28" s="45"/>
      <c r="EY28" s="45"/>
      <c r="EZ28" s="45"/>
      <c r="FA28" s="45"/>
      <c r="FB28" s="45"/>
      <c r="FC28" s="45"/>
      <c r="FD28" s="45"/>
      <c r="FE28" s="45"/>
      <c r="FF28" s="45"/>
      <c r="FG28" s="45"/>
      <c r="FH28" s="45"/>
      <c r="FI28" s="45"/>
      <c r="FJ28" s="45"/>
      <c r="FK28" s="45"/>
      <c r="FL28" s="45"/>
      <c r="FM28" s="45"/>
      <c r="FN28" s="45"/>
      <c r="FO28" s="45"/>
      <c r="FP28" s="45"/>
      <c r="FQ28" s="45"/>
      <c r="FR28" s="45"/>
      <c r="FS28" s="45"/>
      <c r="FT28" s="45"/>
      <c r="FU28" s="45"/>
      <c r="FV28" s="45"/>
      <c r="FW28" s="45"/>
      <c r="FX28" s="45"/>
      <c r="FY28" s="45"/>
      <c r="FZ28" s="45"/>
      <c r="GA28" s="45"/>
      <c r="GB28" s="45"/>
    </row>
    <row r="29" spans="1:184" ht="16.5" customHeight="1" x14ac:dyDescent="0.2">
      <c r="A29" s="45"/>
      <c r="B29" s="88"/>
      <c r="C29" s="96" t="str">
        <f>Codes!E30</f>
        <v/>
      </c>
      <c r="D29" s="44"/>
      <c r="E29" s="25"/>
      <c r="F29" s="6"/>
      <c r="G29" s="26"/>
      <c r="H29" s="26"/>
      <c r="I29" s="112"/>
      <c r="J29" s="117"/>
      <c r="K29" s="124"/>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c r="DA29" s="45"/>
      <c r="DB29" s="45"/>
      <c r="DC29" s="45"/>
      <c r="DD29" s="45"/>
      <c r="DE29" s="45"/>
      <c r="DF29" s="45"/>
      <c r="DG29" s="45"/>
      <c r="DH29" s="45"/>
      <c r="DI29" s="45"/>
      <c r="DJ29" s="45"/>
      <c r="DK29" s="45"/>
      <c r="DL29" s="45"/>
      <c r="DM29" s="45"/>
      <c r="DN29" s="45"/>
      <c r="DO29" s="45"/>
      <c r="DP29" s="45"/>
      <c r="DQ29" s="45"/>
      <c r="DR29" s="45"/>
      <c r="DS29" s="45"/>
      <c r="DT29" s="45"/>
      <c r="DU29" s="45"/>
      <c r="DV29" s="45"/>
      <c r="DW29" s="45"/>
      <c r="DX29" s="45"/>
      <c r="DY29" s="45"/>
      <c r="DZ29" s="45"/>
      <c r="EA29" s="45"/>
      <c r="EB29" s="45"/>
      <c r="EC29" s="45"/>
      <c r="ED29" s="45"/>
      <c r="EE29" s="45"/>
      <c r="EF29" s="45"/>
      <c r="EG29" s="45"/>
      <c r="EH29" s="45"/>
      <c r="EI29" s="45"/>
      <c r="EJ29" s="45"/>
      <c r="EK29" s="45"/>
      <c r="EL29" s="45"/>
      <c r="EM29" s="45"/>
      <c r="EN29" s="45"/>
      <c r="EO29" s="45"/>
      <c r="EP29" s="45"/>
      <c r="EQ29" s="45"/>
      <c r="ER29" s="45"/>
      <c r="ES29" s="45"/>
      <c r="ET29" s="45"/>
      <c r="EU29" s="45"/>
      <c r="EV29" s="45"/>
      <c r="EW29" s="45"/>
      <c r="EX29" s="45"/>
      <c r="EY29" s="45"/>
      <c r="EZ29" s="45"/>
      <c r="FA29" s="45"/>
      <c r="FB29" s="45"/>
      <c r="FC29" s="45"/>
      <c r="FD29" s="45"/>
      <c r="FE29" s="45"/>
      <c r="FF29" s="45"/>
      <c r="FG29" s="45"/>
      <c r="FH29" s="45"/>
      <c r="FI29" s="45"/>
      <c r="FJ29" s="45"/>
      <c r="FK29" s="45"/>
      <c r="FL29" s="45"/>
      <c r="FM29" s="45"/>
      <c r="FN29" s="45"/>
      <c r="FO29" s="45"/>
      <c r="FP29" s="45"/>
      <c r="FQ29" s="45"/>
      <c r="FR29" s="45"/>
      <c r="FS29" s="45"/>
      <c r="FT29" s="45"/>
      <c r="FU29" s="45"/>
      <c r="FV29" s="45"/>
      <c r="FW29" s="45"/>
      <c r="FX29" s="45"/>
      <c r="FY29" s="45"/>
      <c r="FZ29" s="45"/>
      <c r="GA29" s="45"/>
      <c r="GB29" s="45"/>
    </row>
    <row r="30" spans="1:184" ht="16.5" customHeight="1" x14ac:dyDescent="0.2">
      <c r="A30" s="45"/>
      <c r="B30" s="88"/>
      <c r="C30" s="96" t="str">
        <f>Codes!E31</f>
        <v/>
      </c>
      <c r="D30" s="44"/>
      <c r="E30" s="25"/>
      <c r="F30" s="6"/>
      <c r="G30" s="26"/>
      <c r="H30" s="26"/>
      <c r="I30" s="112"/>
      <c r="J30" s="117"/>
      <c r="K30" s="124"/>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CQ30" s="45"/>
      <c r="CR30" s="45"/>
      <c r="CS30" s="45"/>
      <c r="CT30" s="45"/>
      <c r="CU30" s="45"/>
      <c r="CV30" s="45"/>
      <c r="CW30" s="45"/>
      <c r="CX30" s="45"/>
      <c r="CY30" s="45"/>
      <c r="CZ30" s="45"/>
      <c r="DA30" s="45"/>
      <c r="DB30" s="45"/>
      <c r="DC30" s="45"/>
      <c r="DD30" s="45"/>
      <c r="DE30" s="45"/>
      <c r="DF30" s="45"/>
      <c r="DG30" s="45"/>
      <c r="DH30" s="45"/>
      <c r="DI30" s="45"/>
      <c r="DJ30" s="45"/>
      <c r="DK30" s="45"/>
      <c r="DL30" s="45"/>
      <c r="DM30" s="45"/>
      <c r="DN30" s="45"/>
      <c r="DO30" s="45"/>
      <c r="DP30" s="45"/>
      <c r="DQ30" s="45"/>
      <c r="DR30" s="45"/>
      <c r="DS30" s="45"/>
      <c r="DT30" s="45"/>
      <c r="DU30" s="45"/>
      <c r="DV30" s="45"/>
      <c r="DW30" s="45"/>
      <c r="DX30" s="45"/>
      <c r="DY30" s="45"/>
      <c r="DZ30" s="45"/>
      <c r="EA30" s="45"/>
      <c r="EB30" s="45"/>
      <c r="EC30" s="45"/>
      <c r="ED30" s="45"/>
      <c r="EE30" s="45"/>
      <c r="EF30" s="45"/>
      <c r="EG30" s="45"/>
      <c r="EH30" s="45"/>
      <c r="EI30" s="45"/>
      <c r="EJ30" s="45"/>
      <c r="EK30" s="45"/>
      <c r="EL30" s="45"/>
      <c r="EM30" s="45"/>
      <c r="EN30" s="45"/>
      <c r="EO30" s="45"/>
      <c r="EP30" s="45"/>
      <c r="EQ30" s="45"/>
      <c r="ER30" s="45"/>
      <c r="ES30" s="45"/>
      <c r="ET30" s="45"/>
      <c r="EU30" s="45"/>
      <c r="EV30" s="45"/>
      <c r="EW30" s="45"/>
      <c r="EX30" s="45"/>
      <c r="EY30" s="45"/>
      <c r="EZ30" s="45"/>
      <c r="FA30" s="45"/>
      <c r="FB30" s="45"/>
      <c r="FC30" s="45"/>
      <c r="FD30" s="45"/>
      <c r="FE30" s="45"/>
      <c r="FF30" s="45"/>
      <c r="FG30" s="45"/>
      <c r="FH30" s="45"/>
      <c r="FI30" s="45"/>
      <c r="FJ30" s="45"/>
      <c r="FK30" s="45"/>
      <c r="FL30" s="45"/>
      <c r="FM30" s="45"/>
      <c r="FN30" s="45"/>
      <c r="FO30" s="45"/>
      <c r="FP30" s="45"/>
      <c r="FQ30" s="45"/>
      <c r="FR30" s="45"/>
      <c r="FS30" s="45"/>
      <c r="FT30" s="45"/>
      <c r="FU30" s="45"/>
      <c r="FV30" s="45"/>
      <c r="FW30" s="45"/>
      <c r="FX30" s="45"/>
      <c r="FY30" s="45"/>
      <c r="FZ30" s="45"/>
      <c r="GA30" s="45"/>
      <c r="GB30" s="45"/>
    </row>
    <row r="31" spans="1:184" ht="16.5" customHeight="1" x14ac:dyDescent="0.2">
      <c r="A31" s="45"/>
      <c r="B31" s="88"/>
      <c r="C31" s="96" t="str">
        <f>Codes!E32</f>
        <v/>
      </c>
      <c r="D31" s="44"/>
      <c r="E31" s="25"/>
      <c r="F31" s="6"/>
      <c r="G31" s="26"/>
      <c r="H31" s="26"/>
      <c r="I31" s="112"/>
      <c r="J31" s="117"/>
      <c r="K31" s="124"/>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c r="DA31" s="45"/>
      <c r="DB31" s="45"/>
      <c r="DC31" s="45"/>
      <c r="DD31" s="45"/>
      <c r="DE31" s="45"/>
      <c r="DF31" s="45"/>
      <c r="DG31" s="45"/>
      <c r="DH31" s="45"/>
      <c r="DI31" s="45"/>
      <c r="DJ31" s="45"/>
      <c r="DK31" s="45"/>
      <c r="DL31" s="45"/>
      <c r="DM31" s="45"/>
      <c r="DN31" s="45"/>
      <c r="DO31" s="45"/>
      <c r="DP31" s="45"/>
      <c r="DQ31" s="45"/>
      <c r="DR31" s="45"/>
      <c r="DS31" s="45"/>
      <c r="DT31" s="45"/>
      <c r="DU31" s="45"/>
      <c r="DV31" s="45"/>
      <c r="DW31" s="45"/>
      <c r="DX31" s="45"/>
      <c r="DY31" s="45"/>
      <c r="DZ31" s="45"/>
      <c r="EA31" s="45"/>
      <c r="EB31" s="45"/>
      <c r="EC31" s="45"/>
      <c r="ED31" s="45"/>
      <c r="EE31" s="45"/>
      <c r="EF31" s="45"/>
      <c r="EG31" s="45"/>
      <c r="EH31" s="45"/>
      <c r="EI31" s="45"/>
      <c r="EJ31" s="45"/>
      <c r="EK31" s="45"/>
      <c r="EL31" s="45"/>
      <c r="EM31" s="45"/>
      <c r="EN31" s="45"/>
      <c r="EO31" s="45"/>
      <c r="EP31" s="45"/>
      <c r="EQ31" s="45"/>
      <c r="ER31" s="45"/>
      <c r="ES31" s="45"/>
      <c r="ET31" s="45"/>
      <c r="EU31" s="45"/>
      <c r="EV31" s="45"/>
      <c r="EW31" s="45"/>
      <c r="EX31" s="45"/>
      <c r="EY31" s="45"/>
      <c r="EZ31" s="45"/>
      <c r="FA31" s="45"/>
      <c r="FB31" s="45"/>
      <c r="FC31" s="45"/>
      <c r="FD31" s="45"/>
      <c r="FE31" s="45"/>
      <c r="FF31" s="45"/>
      <c r="FG31" s="45"/>
      <c r="FH31" s="45"/>
      <c r="FI31" s="45"/>
      <c r="FJ31" s="45"/>
      <c r="FK31" s="45"/>
      <c r="FL31" s="45"/>
      <c r="FM31" s="45"/>
      <c r="FN31" s="45"/>
      <c r="FO31" s="45"/>
      <c r="FP31" s="45"/>
      <c r="FQ31" s="45"/>
      <c r="FR31" s="45"/>
      <c r="FS31" s="45"/>
      <c r="FT31" s="45"/>
      <c r="FU31" s="45"/>
      <c r="FV31" s="45"/>
      <c r="FW31" s="45"/>
      <c r="FX31" s="45"/>
      <c r="FY31" s="45"/>
      <c r="FZ31" s="45"/>
      <c r="GA31" s="45"/>
      <c r="GB31" s="45"/>
    </row>
    <row r="32" spans="1:184" ht="16.5" customHeight="1" x14ac:dyDescent="0.2">
      <c r="A32" s="45"/>
      <c r="B32" s="88"/>
      <c r="C32" s="96" t="str">
        <f>Codes!E33</f>
        <v/>
      </c>
      <c r="D32" s="44"/>
      <c r="E32" s="25"/>
      <c r="F32" s="6"/>
      <c r="G32" s="26"/>
      <c r="H32" s="26"/>
      <c r="I32" s="112"/>
      <c r="J32" s="117"/>
      <c r="K32" s="124"/>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5"/>
      <c r="DE32" s="45"/>
      <c r="DF32" s="45"/>
      <c r="DG32" s="45"/>
      <c r="DH32" s="45"/>
      <c r="DI32" s="45"/>
      <c r="DJ32" s="45"/>
      <c r="DK32" s="45"/>
      <c r="DL32" s="45"/>
      <c r="DM32" s="45"/>
      <c r="DN32" s="45"/>
      <c r="DO32" s="45"/>
      <c r="DP32" s="45"/>
      <c r="DQ32" s="45"/>
      <c r="DR32" s="45"/>
      <c r="DS32" s="45"/>
      <c r="DT32" s="45"/>
      <c r="DU32" s="45"/>
      <c r="DV32" s="45"/>
      <c r="DW32" s="45"/>
      <c r="DX32" s="45"/>
      <c r="DY32" s="45"/>
      <c r="DZ32" s="45"/>
      <c r="EA32" s="45"/>
      <c r="EB32" s="45"/>
      <c r="EC32" s="45"/>
      <c r="ED32" s="45"/>
      <c r="EE32" s="45"/>
      <c r="EF32" s="45"/>
      <c r="EG32" s="45"/>
      <c r="EH32" s="45"/>
      <c r="EI32" s="45"/>
      <c r="EJ32" s="45"/>
      <c r="EK32" s="45"/>
      <c r="EL32" s="45"/>
      <c r="EM32" s="45"/>
      <c r="EN32" s="45"/>
      <c r="EO32" s="45"/>
      <c r="EP32" s="45"/>
      <c r="EQ32" s="45"/>
      <c r="ER32" s="45"/>
      <c r="ES32" s="45"/>
      <c r="ET32" s="45"/>
      <c r="EU32" s="45"/>
      <c r="EV32" s="45"/>
      <c r="EW32" s="45"/>
      <c r="EX32" s="45"/>
      <c r="EY32" s="45"/>
      <c r="EZ32" s="45"/>
      <c r="FA32" s="45"/>
      <c r="FB32" s="45"/>
      <c r="FC32" s="45"/>
      <c r="FD32" s="45"/>
      <c r="FE32" s="45"/>
      <c r="FF32" s="45"/>
      <c r="FG32" s="45"/>
      <c r="FH32" s="45"/>
      <c r="FI32" s="45"/>
      <c r="FJ32" s="45"/>
      <c r="FK32" s="45"/>
      <c r="FL32" s="45"/>
      <c r="FM32" s="45"/>
      <c r="FN32" s="45"/>
      <c r="FO32" s="45"/>
      <c r="FP32" s="45"/>
      <c r="FQ32" s="45"/>
      <c r="FR32" s="45"/>
      <c r="FS32" s="45"/>
      <c r="FT32" s="45"/>
      <c r="FU32" s="45"/>
      <c r="FV32" s="45"/>
      <c r="FW32" s="45"/>
      <c r="FX32" s="45"/>
      <c r="FY32" s="45"/>
      <c r="FZ32" s="45"/>
      <c r="GA32" s="45"/>
      <c r="GB32" s="45"/>
    </row>
    <row r="33" spans="1:184" ht="16.5" customHeight="1" x14ac:dyDescent="0.2">
      <c r="A33" s="45"/>
      <c r="B33" s="88"/>
      <c r="C33" s="96" t="str">
        <f>Codes!E34</f>
        <v/>
      </c>
      <c r="D33" s="44"/>
      <c r="E33" s="25"/>
      <c r="F33" s="6"/>
      <c r="G33" s="26"/>
      <c r="H33" s="26"/>
      <c r="I33" s="112"/>
      <c r="J33" s="117"/>
      <c r="K33" s="124"/>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45"/>
      <c r="DL33" s="45"/>
      <c r="DM33" s="45"/>
      <c r="DN33" s="45"/>
      <c r="DO33" s="45"/>
      <c r="DP33" s="45"/>
      <c r="DQ33" s="45"/>
      <c r="DR33" s="45"/>
      <c r="DS33" s="45"/>
      <c r="DT33" s="45"/>
      <c r="DU33" s="45"/>
      <c r="DV33" s="45"/>
      <c r="DW33" s="45"/>
      <c r="DX33" s="45"/>
      <c r="DY33" s="45"/>
      <c r="DZ33" s="45"/>
      <c r="EA33" s="45"/>
      <c r="EB33" s="45"/>
      <c r="EC33" s="45"/>
      <c r="ED33" s="45"/>
      <c r="EE33" s="45"/>
      <c r="EF33" s="45"/>
      <c r="EG33" s="45"/>
      <c r="EH33" s="45"/>
      <c r="EI33" s="45"/>
      <c r="EJ33" s="45"/>
      <c r="EK33" s="45"/>
      <c r="EL33" s="45"/>
      <c r="EM33" s="45"/>
      <c r="EN33" s="45"/>
      <c r="EO33" s="45"/>
      <c r="EP33" s="45"/>
      <c r="EQ33" s="45"/>
      <c r="ER33" s="45"/>
      <c r="ES33" s="45"/>
      <c r="ET33" s="45"/>
      <c r="EU33" s="45"/>
      <c r="EV33" s="45"/>
      <c r="EW33" s="45"/>
      <c r="EX33" s="45"/>
      <c r="EY33" s="45"/>
      <c r="EZ33" s="45"/>
      <c r="FA33" s="45"/>
      <c r="FB33" s="45"/>
      <c r="FC33" s="45"/>
      <c r="FD33" s="45"/>
      <c r="FE33" s="45"/>
      <c r="FF33" s="45"/>
      <c r="FG33" s="45"/>
      <c r="FH33" s="45"/>
      <c r="FI33" s="45"/>
      <c r="FJ33" s="45"/>
      <c r="FK33" s="45"/>
      <c r="FL33" s="45"/>
      <c r="FM33" s="45"/>
      <c r="FN33" s="45"/>
      <c r="FO33" s="45"/>
      <c r="FP33" s="45"/>
      <c r="FQ33" s="45"/>
      <c r="FR33" s="45"/>
      <c r="FS33" s="45"/>
      <c r="FT33" s="45"/>
      <c r="FU33" s="45"/>
      <c r="FV33" s="45"/>
      <c r="FW33" s="45"/>
      <c r="FX33" s="45"/>
      <c r="FY33" s="45"/>
      <c r="FZ33" s="45"/>
      <c r="GA33" s="45"/>
      <c r="GB33" s="45"/>
    </row>
    <row r="34" spans="1:184" ht="16.5" customHeight="1" x14ac:dyDescent="0.2">
      <c r="A34" s="45"/>
      <c r="B34" s="84"/>
      <c r="C34" s="96" t="str">
        <f>Codes!E35</f>
        <v/>
      </c>
      <c r="D34" s="42"/>
      <c r="E34" s="23"/>
      <c r="F34" s="139"/>
      <c r="G34" s="138"/>
      <c r="H34" s="138"/>
      <c r="I34" s="110"/>
      <c r="J34" s="117"/>
      <c r="K34" s="124"/>
    </row>
    <row r="35" spans="1:184" ht="16.5" customHeight="1" x14ac:dyDescent="0.2">
      <c r="A35" s="45"/>
      <c r="B35" s="84"/>
      <c r="C35" s="96" t="str">
        <f>Codes!E36</f>
        <v/>
      </c>
      <c r="D35" s="42"/>
      <c r="E35" s="23"/>
      <c r="F35" s="139"/>
      <c r="G35" s="138"/>
      <c r="H35" s="138"/>
      <c r="I35" s="110"/>
      <c r="J35" s="117"/>
      <c r="K35" s="124"/>
    </row>
    <row r="36" spans="1:184" ht="16.5" customHeight="1" x14ac:dyDescent="0.2">
      <c r="A36" s="45"/>
      <c r="B36" s="84"/>
      <c r="C36" s="96" t="str">
        <f>Codes!E37</f>
        <v/>
      </c>
      <c r="D36" s="42"/>
      <c r="E36" s="23"/>
      <c r="F36" s="139"/>
      <c r="G36" s="138"/>
      <c r="H36" s="138"/>
      <c r="I36" s="110"/>
      <c r="J36" s="117"/>
      <c r="K36" s="124"/>
    </row>
    <row r="37" spans="1:184" ht="16.5" customHeight="1" x14ac:dyDescent="0.2">
      <c r="A37" s="45"/>
      <c r="B37" s="84"/>
      <c r="C37" s="96" t="str">
        <f>Codes!E38</f>
        <v/>
      </c>
      <c r="D37" s="42"/>
      <c r="E37" s="23"/>
      <c r="F37" s="139"/>
      <c r="G37" s="138"/>
      <c r="H37" s="138"/>
      <c r="I37" s="110"/>
      <c r="J37" s="117"/>
      <c r="K37" s="124"/>
    </row>
    <row r="38" spans="1:184" ht="16.5" customHeight="1" thickBot="1" x14ac:dyDescent="0.25">
      <c r="A38" s="45"/>
      <c r="B38" s="86"/>
      <c r="C38" s="95" t="str">
        <f>Codes!E39</f>
        <v/>
      </c>
      <c r="D38" s="43"/>
      <c r="E38" s="24"/>
      <c r="F38" s="7"/>
      <c r="G38" s="143"/>
      <c r="H38" s="143"/>
      <c r="I38" s="111"/>
      <c r="J38" s="125"/>
      <c r="K38" s="126"/>
    </row>
    <row r="39" spans="1:184" ht="12" customHeight="1" x14ac:dyDescent="0.25">
      <c r="A39" s="45"/>
      <c r="B39" s="104" t="s">
        <v>14</v>
      </c>
      <c r="C39" s="173"/>
      <c r="D39" s="195"/>
      <c r="E39" s="195"/>
      <c r="F39" s="195"/>
      <c r="G39" s="195"/>
      <c r="H39" s="135"/>
      <c r="I39" s="49"/>
      <c r="J39" s="45"/>
      <c r="K39" s="74"/>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45"/>
      <c r="DF39" s="45"/>
      <c r="DG39" s="45"/>
      <c r="DH39" s="45"/>
      <c r="DI39" s="45"/>
      <c r="DJ39" s="45"/>
      <c r="DK39" s="45"/>
      <c r="DL39" s="45"/>
      <c r="DM39" s="45"/>
      <c r="DN39" s="45"/>
      <c r="DO39" s="45"/>
      <c r="DP39" s="45"/>
      <c r="DQ39" s="45"/>
      <c r="DR39" s="45"/>
      <c r="DS39" s="45"/>
      <c r="DT39" s="45"/>
      <c r="DU39" s="45"/>
      <c r="DV39" s="45"/>
      <c r="DW39" s="45"/>
      <c r="DX39" s="45"/>
      <c r="DY39" s="45"/>
      <c r="DZ39" s="45"/>
      <c r="EA39" s="45"/>
      <c r="EB39" s="45"/>
      <c r="EC39" s="45"/>
      <c r="ED39" s="45"/>
      <c r="EE39" s="45"/>
      <c r="EF39" s="45"/>
      <c r="EG39" s="45"/>
      <c r="EH39" s="45"/>
      <c r="EI39" s="45"/>
      <c r="EJ39" s="45"/>
      <c r="EK39" s="45"/>
      <c r="EL39" s="45"/>
      <c r="EM39" s="45"/>
      <c r="EN39" s="45"/>
      <c r="EO39" s="45"/>
      <c r="EP39" s="45"/>
      <c r="EQ39" s="45"/>
      <c r="ER39" s="45"/>
      <c r="ES39" s="45"/>
      <c r="ET39" s="45"/>
      <c r="EU39" s="45"/>
      <c r="EV39" s="45"/>
      <c r="EW39" s="45"/>
      <c r="EX39" s="45"/>
      <c r="EY39" s="45"/>
      <c r="EZ39" s="45"/>
      <c r="FA39" s="45"/>
      <c r="FB39" s="45"/>
      <c r="FC39" s="45"/>
      <c r="FD39" s="45"/>
      <c r="FE39" s="45"/>
      <c r="FF39" s="45"/>
      <c r="FG39" s="45"/>
      <c r="FH39" s="45"/>
      <c r="FI39" s="45"/>
      <c r="FJ39" s="45"/>
      <c r="FK39" s="45"/>
      <c r="FL39" s="45"/>
      <c r="FM39" s="45"/>
      <c r="FN39" s="45"/>
      <c r="FO39" s="45"/>
      <c r="FP39" s="45"/>
      <c r="FQ39" s="45"/>
      <c r="FR39" s="45"/>
      <c r="FS39" s="45"/>
      <c r="FT39" s="45"/>
      <c r="FU39" s="45"/>
      <c r="FV39" s="45"/>
      <c r="FW39" s="45"/>
      <c r="FX39" s="45"/>
      <c r="FY39" s="45"/>
      <c r="FZ39" s="45"/>
      <c r="GA39" s="45"/>
      <c r="GB39" s="45"/>
    </row>
    <row r="40" spans="1:184" ht="12" customHeight="1" x14ac:dyDescent="0.25">
      <c r="A40" s="45"/>
      <c r="B40" s="103" t="s">
        <v>15</v>
      </c>
      <c r="C40" s="79"/>
      <c r="D40" s="191" t="s">
        <v>16</v>
      </c>
      <c r="E40" s="191"/>
      <c r="F40" s="191"/>
      <c r="G40" s="191"/>
      <c r="H40" s="137"/>
      <c r="I40" s="45"/>
      <c r="J40" s="75"/>
      <c r="K40" s="107"/>
      <c r="L40" s="76"/>
      <c r="M40" s="76"/>
      <c r="N40" s="76"/>
      <c r="O40" s="77"/>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45"/>
      <c r="CY40" s="45"/>
      <c r="CZ40" s="45"/>
      <c r="DA40" s="45"/>
      <c r="DB40" s="45"/>
      <c r="DC40" s="45"/>
      <c r="DD40" s="45"/>
      <c r="DE40" s="45"/>
      <c r="DF40" s="45"/>
      <c r="DG40" s="45"/>
      <c r="DH40" s="45"/>
      <c r="DI40" s="45"/>
      <c r="DJ40" s="45"/>
      <c r="DK40" s="45"/>
      <c r="DL40" s="45"/>
      <c r="DM40" s="45"/>
      <c r="DN40" s="45"/>
      <c r="DO40" s="45"/>
      <c r="DP40" s="45"/>
      <c r="DQ40" s="45"/>
      <c r="DR40" s="45"/>
      <c r="DS40" s="45"/>
      <c r="DT40" s="45"/>
      <c r="DU40" s="45"/>
      <c r="DV40" s="45"/>
      <c r="DW40" s="45"/>
      <c r="DX40" s="45"/>
      <c r="DY40" s="45"/>
      <c r="DZ40" s="45"/>
      <c r="EA40" s="45"/>
      <c r="EB40" s="45"/>
      <c r="EC40" s="45"/>
      <c r="ED40" s="45"/>
      <c r="EE40" s="45"/>
      <c r="EF40" s="45"/>
      <c r="EG40" s="45"/>
      <c r="EH40" s="45"/>
      <c r="EI40" s="45"/>
      <c r="EJ40" s="45"/>
      <c r="EK40" s="45"/>
      <c r="EL40" s="45"/>
      <c r="EM40" s="45"/>
      <c r="EN40" s="45"/>
      <c r="EO40" s="45"/>
      <c r="EP40" s="45"/>
      <c r="EQ40" s="45"/>
      <c r="ER40" s="45"/>
      <c r="ES40" s="45"/>
      <c r="ET40" s="45"/>
      <c r="EU40" s="45"/>
      <c r="EV40" s="45"/>
      <c r="EW40" s="45"/>
      <c r="EX40" s="45"/>
      <c r="EY40" s="45"/>
      <c r="EZ40" s="45"/>
      <c r="FA40" s="45"/>
      <c r="FB40" s="45"/>
      <c r="FC40" s="45"/>
      <c r="FD40" s="45"/>
      <c r="FE40" s="45"/>
      <c r="FF40" s="45"/>
      <c r="FG40" s="45"/>
      <c r="FH40" s="45"/>
      <c r="FI40" s="45"/>
      <c r="FJ40" s="45"/>
      <c r="FK40" s="45"/>
      <c r="FL40" s="45"/>
      <c r="FM40" s="45"/>
      <c r="FN40" s="45"/>
      <c r="FO40" s="45"/>
      <c r="FP40" s="45"/>
      <c r="FQ40" s="45"/>
      <c r="FR40" s="45"/>
      <c r="FS40" s="45"/>
      <c r="FT40" s="45"/>
      <c r="FU40" s="45"/>
      <c r="FV40" s="45"/>
      <c r="FW40" s="45"/>
      <c r="FX40" s="45"/>
      <c r="FY40" s="45"/>
      <c r="FZ40" s="45"/>
      <c r="GA40" s="45"/>
      <c r="GB40" s="45"/>
    </row>
    <row r="41" spans="1:184" ht="12" customHeight="1" x14ac:dyDescent="0.25">
      <c r="A41" s="45"/>
      <c r="B41" s="103" t="s">
        <v>17</v>
      </c>
      <c r="C41" s="79"/>
      <c r="D41" s="191" t="s">
        <v>18</v>
      </c>
      <c r="E41" s="191"/>
      <c r="F41" s="191"/>
      <c r="G41" s="191"/>
      <c r="H41" s="136"/>
      <c r="I41" s="45"/>
      <c r="J41" s="75"/>
      <c r="K41" s="107"/>
      <c r="L41" s="76"/>
      <c r="M41" s="76"/>
      <c r="N41" s="76"/>
      <c r="O41" s="77"/>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45"/>
      <c r="DF41" s="45"/>
      <c r="DG41" s="45"/>
      <c r="DH41" s="45"/>
      <c r="DI41" s="45"/>
      <c r="DJ41" s="45"/>
      <c r="DK41" s="45"/>
      <c r="DL41" s="45"/>
      <c r="DM41" s="45"/>
      <c r="DN41" s="45"/>
      <c r="DO41" s="45"/>
      <c r="DP41" s="45"/>
      <c r="DQ41" s="45"/>
      <c r="DR41" s="45"/>
      <c r="DS41" s="45"/>
      <c r="DT41" s="45"/>
      <c r="DU41" s="45"/>
      <c r="DV41" s="45"/>
      <c r="DW41" s="45"/>
      <c r="DX41" s="45"/>
      <c r="DY41" s="45"/>
      <c r="DZ41" s="45"/>
      <c r="EA41" s="45"/>
      <c r="EB41" s="45"/>
      <c r="EC41" s="45"/>
      <c r="ED41" s="45"/>
      <c r="EE41" s="45"/>
      <c r="EF41" s="45"/>
      <c r="EG41" s="45"/>
      <c r="EH41" s="45"/>
      <c r="EI41" s="45"/>
      <c r="EJ41" s="45"/>
      <c r="EK41" s="45"/>
      <c r="EL41" s="45"/>
      <c r="EM41" s="45"/>
      <c r="EN41" s="45"/>
      <c r="EO41" s="45"/>
      <c r="EP41" s="45"/>
      <c r="EQ41" s="45"/>
      <c r="ER41" s="45"/>
      <c r="ES41" s="45"/>
      <c r="ET41" s="45"/>
      <c r="EU41" s="45"/>
      <c r="EV41" s="45"/>
      <c r="EW41" s="45"/>
      <c r="EX41" s="45"/>
      <c r="EY41" s="45"/>
      <c r="EZ41" s="45"/>
      <c r="FA41" s="45"/>
      <c r="FB41" s="45"/>
      <c r="FC41" s="45"/>
      <c r="FD41" s="45"/>
      <c r="FE41" s="45"/>
      <c r="FF41" s="45"/>
      <c r="FG41" s="45"/>
      <c r="FH41" s="45"/>
      <c r="FI41" s="45"/>
      <c r="FJ41" s="45"/>
      <c r="FK41" s="45"/>
      <c r="FL41" s="45"/>
      <c r="FM41" s="45"/>
      <c r="FN41" s="45"/>
      <c r="FO41" s="45"/>
      <c r="FP41" s="45"/>
      <c r="FQ41" s="45"/>
      <c r="FR41" s="45"/>
      <c r="FS41" s="45"/>
      <c r="FT41" s="45"/>
      <c r="FU41" s="45"/>
      <c r="FV41" s="45"/>
      <c r="FW41" s="45"/>
      <c r="FX41" s="45"/>
      <c r="FY41" s="45"/>
      <c r="FZ41" s="45"/>
      <c r="GA41" s="45"/>
      <c r="GB41" s="45"/>
    </row>
    <row r="42" spans="1:184" ht="12" customHeight="1" x14ac:dyDescent="0.2">
      <c r="A42" s="45"/>
      <c r="B42" s="103" t="s">
        <v>19</v>
      </c>
      <c r="C42" s="79"/>
      <c r="D42" s="192" t="s">
        <v>38</v>
      </c>
      <c r="E42" s="192"/>
      <c r="F42" s="192"/>
      <c r="G42" s="192"/>
      <c r="H42" s="45"/>
      <c r="I42" s="45"/>
      <c r="J42" s="45"/>
      <c r="K42" s="74"/>
      <c r="L42" s="45"/>
      <c r="M42" s="45"/>
      <c r="N42" s="77"/>
      <c r="O42" s="77"/>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45"/>
      <c r="CY42" s="45"/>
      <c r="CZ42" s="45"/>
      <c r="DA42" s="45"/>
      <c r="DB42" s="45"/>
      <c r="DC42" s="45"/>
      <c r="DD42" s="45"/>
      <c r="DE42" s="45"/>
      <c r="DF42" s="45"/>
      <c r="DG42" s="45"/>
      <c r="DH42" s="45"/>
      <c r="DI42" s="45"/>
      <c r="DJ42" s="45"/>
      <c r="DK42" s="45"/>
      <c r="DL42" s="45"/>
      <c r="DM42" s="45"/>
      <c r="DN42" s="45"/>
      <c r="DO42" s="45"/>
      <c r="DP42" s="45"/>
      <c r="DQ42" s="45"/>
      <c r="DR42" s="45"/>
      <c r="DS42" s="45"/>
      <c r="DT42" s="45"/>
      <c r="DU42" s="45"/>
      <c r="DV42" s="45"/>
      <c r="DW42" s="45"/>
      <c r="DX42" s="45"/>
      <c r="DY42" s="45"/>
      <c r="DZ42" s="45"/>
      <c r="EA42" s="45"/>
      <c r="EB42" s="45"/>
      <c r="EC42" s="45"/>
      <c r="ED42" s="45"/>
      <c r="EE42" s="45"/>
      <c r="EF42" s="45"/>
      <c r="EG42" s="45"/>
      <c r="EH42" s="45"/>
      <c r="EI42" s="45"/>
      <c r="EJ42" s="45"/>
      <c r="EK42" s="45"/>
      <c r="EL42" s="45"/>
      <c r="EM42" s="45"/>
      <c r="EN42" s="45"/>
      <c r="EO42" s="45"/>
      <c r="EP42" s="45"/>
      <c r="EQ42" s="45"/>
      <c r="ER42" s="45"/>
      <c r="ES42" s="45"/>
      <c r="ET42" s="45"/>
      <c r="EU42" s="45"/>
      <c r="EV42" s="45"/>
      <c r="EW42" s="45"/>
      <c r="EX42" s="45"/>
      <c r="EY42" s="45"/>
      <c r="EZ42" s="45"/>
      <c r="FA42" s="45"/>
      <c r="FB42" s="45"/>
      <c r="FC42" s="45"/>
      <c r="FD42" s="45"/>
      <c r="FE42" s="45"/>
      <c r="FF42" s="45"/>
      <c r="FG42" s="45"/>
      <c r="FH42" s="45"/>
      <c r="FI42" s="45"/>
      <c r="FJ42" s="45"/>
      <c r="FK42" s="45"/>
      <c r="FL42" s="45"/>
      <c r="FM42" s="45"/>
      <c r="FN42" s="45"/>
      <c r="FO42" s="45"/>
      <c r="FP42" s="45"/>
      <c r="FQ42" s="45"/>
      <c r="FR42" s="45"/>
      <c r="FS42" s="45"/>
      <c r="FT42" s="45"/>
      <c r="FU42" s="45"/>
      <c r="FV42" s="45"/>
      <c r="FW42" s="45"/>
      <c r="FX42" s="45"/>
      <c r="FY42" s="45"/>
      <c r="FZ42" s="45"/>
      <c r="GA42" s="45"/>
      <c r="GB42" s="45"/>
    </row>
    <row r="43" spans="1:184" ht="12" customHeight="1" x14ac:dyDescent="0.2">
      <c r="A43" s="45"/>
      <c r="B43" s="103" t="s">
        <v>21</v>
      </c>
      <c r="C43" s="79"/>
      <c r="D43" s="192"/>
      <c r="E43" s="192"/>
      <c r="F43" s="192"/>
      <c r="G43" s="192"/>
      <c r="H43" s="78"/>
      <c r="I43" s="106"/>
      <c r="J43" s="45"/>
      <c r="K43" s="74"/>
      <c r="L43" s="45"/>
      <c r="M43" s="45"/>
      <c r="N43" s="77"/>
      <c r="O43" s="77"/>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c r="CX43" s="45"/>
      <c r="CY43" s="45"/>
      <c r="CZ43" s="45"/>
      <c r="DA43" s="45"/>
      <c r="DB43" s="45"/>
      <c r="DC43" s="45"/>
      <c r="DD43" s="45"/>
      <c r="DE43" s="45"/>
      <c r="DF43" s="45"/>
      <c r="DG43" s="45"/>
      <c r="DH43" s="45"/>
      <c r="DI43" s="45"/>
      <c r="DJ43" s="45"/>
      <c r="DK43" s="45"/>
      <c r="DL43" s="45"/>
      <c r="DM43" s="45"/>
      <c r="DN43" s="45"/>
      <c r="DO43" s="45"/>
      <c r="DP43" s="45"/>
      <c r="DQ43" s="45"/>
      <c r="DR43" s="45"/>
      <c r="DS43" s="45"/>
      <c r="DT43" s="45"/>
      <c r="DU43" s="45"/>
      <c r="DV43" s="45"/>
      <c r="DW43" s="45"/>
      <c r="DX43" s="45"/>
      <c r="DY43" s="45"/>
      <c r="DZ43" s="45"/>
      <c r="EA43" s="45"/>
      <c r="EB43" s="45"/>
      <c r="EC43" s="45"/>
      <c r="ED43" s="45"/>
      <c r="EE43" s="45"/>
      <c r="EF43" s="45"/>
      <c r="EG43" s="45"/>
      <c r="EH43" s="45"/>
      <c r="EI43" s="45"/>
      <c r="EJ43" s="45"/>
      <c r="EK43" s="45"/>
      <c r="EL43" s="45"/>
      <c r="EM43" s="45"/>
      <c r="EN43" s="45"/>
      <c r="EO43" s="45"/>
      <c r="EP43" s="45"/>
      <c r="EQ43" s="45"/>
      <c r="ER43" s="45"/>
      <c r="ES43" s="45"/>
      <c r="ET43" s="45"/>
      <c r="EU43" s="45"/>
      <c r="EV43" s="45"/>
      <c r="EW43" s="45"/>
      <c r="EX43" s="45"/>
      <c r="EY43" s="45"/>
      <c r="EZ43" s="45"/>
      <c r="FA43" s="45"/>
      <c r="FB43" s="45"/>
      <c r="FC43" s="45"/>
      <c r="FD43" s="45"/>
      <c r="FE43" s="45"/>
      <c r="FF43" s="45"/>
      <c r="FG43" s="45"/>
      <c r="FH43" s="45"/>
      <c r="FI43" s="45"/>
      <c r="FJ43" s="45"/>
      <c r="FK43" s="45"/>
      <c r="FL43" s="45"/>
      <c r="FM43" s="45"/>
      <c r="FN43" s="45"/>
      <c r="FO43" s="45"/>
      <c r="FP43" s="45"/>
      <c r="FQ43" s="45"/>
      <c r="FR43" s="45"/>
      <c r="FS43" s="45"/>
      <c r="FT43" s="45"/>
      <c r="FU43" s="45"/>
      <c r="FV43" s="45"/>
      <c r="FW43" s="45"/>
      <c r="FX43" s="45"/>
      <c r="FY43" s="45"/>
      <c r="FZ43" s="45"/>
      <c r="GA43" s="45"/>
      <c r="GB43" s="45"/>
    </row>
    <row r="44" spans="1:184" ht="12" customHeight="1" x14ac:dyDescent="0.2">
      <c r="A44" s="45"/>
      <c r="B44" s="103"/>
      <c r="C44" s="79"/>
      <c r="D44" s="136"/>
      <c r="E44" s="136"/>
      <c r="F44" s="136"/>
      <c r="G44" s="136"/>
      <c r="H44" s="78"/>
      <c r="I44" s="106"/>
      <c r="J44" s="45"/>
      <c r="K44" s="74"/>
      <c r="L44" s="45"/>
      <c r="M44" s="45"/>
      <c r="N44" s="77"/>
      <c r="O44" s="77"/>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c r="CR44" s="45"/>
      <c r="CS44" s="45"/>
      <c r="CT44" s="45"/>
      <c r="CU44" s="45"/>
      <c r="CV44" s="45"/>
      <c r="CW44" s="45"/>
      <c r="CX44" s="45"/>
      <c r="CY44" s="45"/>
      <c r="CZ44" s="45"/>
      <c r="DA44" s="45"/>
      <c r="DB44" s="45"/>
      <c r="DC44" s="45"/>
      <c r="DD44" s="45"/>
      <c r="DE44" s="45"/>
      <c r="DF44" s="45"/>
      <c r="DG44" s="45"/>
      <c r="DH44" s="45"/>
      <c r="DI44" s="45"/>
      <c r="DJ44" s="45"/>
      <c r="DK44" s="45"/>
      <c r="DL44" s="45"/>
      <c r="DM44" s="45"/>
      <c r="DN44" s="45"/>
      <c r="DO44" s="45"/>
      <c r="DP44" s="45"/>
      <c r="DQ44" s="45"/>
      <c r="DR44" s="45"/>
      <c r="DS44" s="45"/>
      <c r="DT44" s="45"/>
      <c r="DU44" s="45"/>
      <c r="DV44" s="45"/>
      <c r="DW44" s="45"/>
      <c r="DX44" s="45"/>
      <c r="DY44" s="45"/>
      <c r="DZ44" s="45"/>
      <c r="EA44" s="45"/>
      <c r="EB44" s="45"/>
      <c r="EC44" s="45"/>
      <c r="ED44" s="45"/>
      <c r="EE44" s="45"/>
      <c r="EF44" s="45"/>
      <c r="EG44" s="45"/>
      <c r="EH44" s="45"/>
      <c r="EI44" s="45"/>
      <c r="EJ44" s="45"/>
      <c r="EK44" s="45"/>
      <c r="EL44" s="45"/>
      <c r="EM44" s="45"/>
      <c r="EN44" s="45"/>
      <c r="EO44" s="45"/>
      <c r="EP44" s="45"/>
      <c r="EQ44" s="45"/>
      <c r="ER44" s="45"/>
      <c r="ES44" s="45"/>
      <c r="ET44" s="45"/>
      <c r="EU44" s="45"/>
      <c r="EV44" s="45"/>
      <c r="EW44" s="45"/>
      <c r="EX44" s="45"/>
      <c r="EY44" s="45"/>
      <c r="EZ44" s="45"/>
      <c r="FA44" s="45"/>
      <c r="FB44" s="45"/>
      <c r="FC44" s="45"/>
      <c r="FD44" s="45"/>
      <c r="FE44" s="45"/>
      <c r="FF44" s="45"/>
      <c r="FG44" s="45"/>
      <c r="FH44" s="45"/>
      <c r="FI44" s="45"/>
      <c r="FJ44" s="45"/>
      <c r="FK44" s="45"/>
      <c r="FL44" s="45"/>
      <c r="FM44" s="45"/>
      <c r="FN44" s="45"/>
      <c r="FO44" s="45"/>
      <c r="FP44" s="45"/>
      <c r="FQ44" s="45"/>
      <c r="FR44" s="45"/>
      <c r="FS44" s="45"/>
      <c r="FT44" s="45"/>
      <c r="FU44" s="45"/>
      <c r="FV44" s="45"/>
      <c r="FW44" s="45"/>
      <c r="FX44" s="45"/>
      <c r="FY44" s="45"/>
      <c r="FZ44" s="45"/>
      <c r="GA44" s="45"/>
      <c r="GB44" s="45"/>
    </row>
    <row r="45" spans="1:184" ht="12" customHeight="1" x14ac:dyDescent="0.2">
      <c r="A45" s="45"/>
      <c r="B45" s="73"/>
      <c r="C45" s="79"/>
      <c r="D45" s="192"/>
      <c r="E45" s="192"/>
      <c r="F45" s="78"/>
      <c r="G45" s="79"/>
      <c r="H45" s="78"/>
      <c r="I45" s="106"/>
      <c r="J45" s="45"/>
      <c r="K45" s="74"/>
      <c r="L45" s="45"/>
      <c r="M45" s="45"/>
      <c r="N45" s="77"/>
      <c r="O45" s="77"/>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45"/>
      <c r="BZ45" s="45"/>
      <c r="CA45" s="45"/>
      <c r="CB45" s="45"/>
      <c r="CC45" s="45"/>
      <c r="CD45" s="45"/>
      <c r="CE45" s="45"/>
      <c r="CF45" s="45"/>
      <c r="CG45" s="45"/>
      <c r="CH45" s="45"/>
      <c r="CI45" s="45"/>
      <c r="CJ45" s="45"/>
      <c r="CK45" s="45"/>
      <c r="CL45" s="45"/>
      <c r="CM45" s="45"/>
      <c r="CN45" s="45"/>
      <c r="CO45" s="45"/>
      <c r="CP45" s="45"/>
      <c r="CQ45" s="45"/>
      <c r="CR45" s="45"/>
      <c r="CS45" s="45"/>
      <c r="CT45" s="45"/>
      <c r="CU45" s="45"/>
      <c r="CV45" s="45"/>
      <c r="CW45" s="45"/>
      <c r="CX45" s="45"/>
      <c r="CY45" s="45"/>
      <c r="CZ45" s="45"/>
      <c r="DA45" s="45"/>
      <c r="DB45" s="45"/>
      <c r="DC45" s="45"/>
      <c r="DD45" s="45"/>
      <c r="DE45" s="45"/>
      <c r="DF45" s="45"/>
      <c r="DG45" s="45"/>
      <c r="DH45" s="45"/>
      <c r="DI45" s="45"/>
      <c r="DJ45" s="45"/>
      <c r="DK45" s="45"/>
      <c r="DL45" s="45"/>
      <c r="DM45" s="45"/>
      <c r="DN45" s="45"/>
      <c r="DO45" s="45"/>
      <c r="DP45" s="45"/>
      <c r="DQ45" s="45"/>
      <c r="DR45" s="45"/>
      <c r="DS45" s="45"/>
      <c r="DT45" s="45"/>
      <c r="DU45" s="45"/>
      <c r="DV45" s="45"/>
      <c r="DW45" s="45"/>
      <c r="DX45" s="45"/>
      <c r="DY45" s="45"/>
      <c r="DZ45" s="45"/>
      <c r="EA45" s="45"/>
      <c r="EB45" s="45"/>
      <c r="EC45" s="45"/>
      <c r="ED45" s="45"/>
      <c r="EE45" s="45"/>
      <c r="EF45" s="45"/>
      <c r="EG45" s="45"/>
      <c r="EH45" s="45"/>
      <c r="EI45" s="45"/>
      <c r="EJ45" s="45"/>
      <c r="EK45" s="45"/>
      <c r="EL45" s="45"/>
      <c r="EM45" s="45"/>
      <c r="EN45" s="45"/>
      <c r="EO45" s="45"/>
      <c r="EP45" s="45"/>
      <c r="EQ45" s="45"/>
      <c r="ER45" s="45"/>
      <c r="ES45" s="45"/>
      <c r="ET45" s="45"/>
      <c r="EU45" s="45"/>
      <c r="EV45" s="45"/>
      <c r="EW45" s="45"/>
      <c r="EX45" s="45"/>
      <c r="EY45" s="45"/>
      <c r="EZ45" s="45"/>
      <c r="FA45" s="45"/>
      <c r="FB45" s="45"/>
      <c r="FC45" s="45"/>
      <c r="FD45" s="45"/>
      <c r="FE45" s="45"/>
      <c r="FF45" s="45"/>
      <c r="FG45" s="45"/>
      <c r="FH45" s="45"/>
      <c r="FI45" s="45"/>
      <c r="FJ45" s="45"/>
      <c r="FK45" s="45"/>
      <c r="FL45" s="45"/>
      <c r="FM45" s="45"/>
      <c r="FN45" s="45"/>
      <c r="FO45" s="45"/>
      <c r="FP45" s="45"/>
      <c r="FQ45" s="45"/>
      <c r="FR45" s="45"/>
      <c r="FS45" s="45"/>
      <c r="FT45" s="45"/>
      <c r="FU45" s="45"/>
      <c r="FV45" s="45"/>
      <c r="FW45" s="45"/>
      <c r="FX45" s="45"/>
      <c r="FY45" s="45"/>
      <c r="FZ45" s="45"/>
      <c r="GA45" s="45"/>
      <c r="GB45" s="45"/>
    </row>
    <row r="46" spans="1:184" ht="15" customHeight="1" thickBot="1" x14ac:dyDescent="0.3">
      <c r="A46" s="45"/>
      <c r="B46" s="46" t="s">
        <v>39</v>
      </c>
      <c r="C46" s="174"/>
      <c r="D46" s="1"/>
      <c r="E46" s="1"/>
      <c r="F46" s="1"/>
      <c r="G46" s="1"/>
      <c r="H46" s="1"/>
      <c r="I46" s="1"/>
      <c r="J46" s="115"/>
      <c r="K46" s="116"/>
      <c r="L46" s="108"/>
      <c r="M46" s="108"/>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c r="CA46" s="45"/>
      <c r="CB46" s="45"/>
      <c r="CC46" s="45"/>
      <c r="CD46" s="45"/>
      <c r="CE46" s="45"/>
      <c r="CF46" s="45"/>
      <c r="CG46" s="45"/>
      <c r="CH46" s="45"/>
      <c r="CI46" s="45"/>
      <c r="CJ46" s="45"/>
      <c r="CK46" s="45"/>
      <c r="CL46" s="45"/>
      <c r="CM46" s="45"/>
      <c r="CN46" s="45"/>
      <c r="CO46" s="45"/>
      <c r="CP46" s="45"/>
      <c r="CQ46" s="45"/>
      <c r="CR46" s="45"/>
      <c r="CS46" s="45"/>
      <c r="CT46" s="45"/>
      <c r="CU46" s="45"/>
      <c r="CV46" s="45"/>
      <c r="CW46" s="45"/>
      <c r="CX46" s="45"/>
      <c r="CY46" s="45"/>
      <c r="CZ46" s="45"/>
      <c r="DA46" s="45"/>
      <c r="DB46" s="45"/>
      <c r="DC46" s="45"/>
      <c r="DD46" s="45"/>
      <c r="DE46" s="45"/>
      <c r="DF46" s="45"/>
      <c r="DG46" s="45"/>
      <c r="DH46" s="45"/>
      <c r="DI46" s="45"/>
      <c r="DJ46" s="45"/>
      <c r="DK46" s="45"/>
      <c r="DL46" s="45"/>
      <c r="DM46" s="45"/>
      <c r="DN46" s="45"/>
      <c r="DO46" s="45"/>
      <c r="DP46" s="45"/>
      <c r="DQ46" s="45"/>
      <c r="DR46" s="45"/>
      <c r="DS46" s="45"/>
      <c r="DT46" s="45"/>
      <c r="DU46" s="45"/>
      <c r="DV46" s="45"/>
      <c r="DW46" s="45"/>
      <c r="DX46" s="45"/>
      <c r="DY46" s="45"/>
      <c r="DZ46" s="45"/>
      <c r="EA46" s="45"/>
      <c r="EB46" s="45"/>
      <c r="EC46" s="45"/>
      <c r="ED46" s="45"/>
      <c r="EE46" s="45"/>
      <c r="EF46" s="45"/>
      <c r="EG46" s="45"/>
      <c r="EH46" s="45"/>
      <c r="EI46" s="45"/>
      <c r="EJ46" s="45"/>
      <c r="EK46" s="45"/>
      <c r="EL46" s="45"/>
      <c r="EM46" s="45"/>
      <c r="EN46" s="45"/>
      <c r="EO46" s="45"/>
      <c r="EP46" s="45"/>
      <c r="EQ46" s="45"/>
      <c r="ER46" s="45"/>
      <c r="ES46" s="45"/>
      <c r="ET46" s="45"/>
      <c r="EU46" s="45"/>
      <c r="EV46" s="45"/>
      <c r="EW46" s="45"/>
      <c r="EX46" s="45"/>
      <c r="EY46" s="45"/>
      <c r="EZ46" s="45"/>
      <c r="FA46" s="45"/>
      <c r="FB46" s="45"/>
      <c r="FC46" s="45"/>
      <c r="FD46" s="45"/>
      <c r="FE46" s="45"/>
      <c r="FF46" s="45"/>
      <c r="FG46" s="45"/>
      <c r="FH46" s="45"/>
      <c r="FI46" s="45"/>
      <c r="FJ46" s="45"/>
      <c r="FK46" s="45"/>
      <c r="FL46" s="45"/>
      <c r="FM46" s="45"/>
      <c r="FN46" s="45"/>
      <c r="FO46" s="45"/>
      <c r="FP46" s="45"/>
      <c r="FQ46" s="45"/>
      <c r="FR46" s="45"/>
      <c r="FS46" s="45"/>
      <c r="FT46" s="45"/>
      <c r="FU46" s="45"/>
      <c r="FV46" s="45"/>
      <c r="FW46" s="45"/>
      <c r="FX46" s="45"/>
      <c r="FY46" s="45"/>
      <c r="FZ46" s="45"/>
      <c r="GA46" s="45"/>
      <c r="GB46" s="45"/>
    </row>
    <row r="47" spans="1:184" ht="54.95" customHeight="1" thickBot="1" x14ac:dyDescent="0.25">
      <c r="A47" s="45"/>
      <c r="B47" s="105" t="s">
        <v>23</v>
      </c>
      <c r="C47" s="176" t="s">
        <v>24</v>
      </c>
      <c r="D47" s="140" t="s">
        <v>25</v>
      </c>
      <c r="E47" s="140" t="s">
        <v>26</v>
      </c>
      <c r="F47" s="215" t="s">
        <v>27</v>
      </c>
      <c r="G47" s="216"/>
      <c r="H47" s="81" t="s">
        <v>29</v>
      </c>
      <c r="I47" s="140" t="s">
        <v>30</v>
      </c>
      <c r="J47" s="81" t="s">
        <v>31</v>
      </c>
      <c r="K47" s="81" t="s">
        <v>32</v>
      </c>
    </row>
    <row r="48" spans="1:184" ht="16.5" customHeight="1" x14ac:dyDescent="0.2">
      <c r="A48" s="45"/>
      <c r="B48" s="89"/>
      <c r="C48" s="90" t="str">
        <f>Codes!E40</f>
        <v/>
      </c>
      <c r="D48" s="41"/>
      <c r="E48" s="22"/>
      <c r="F48" s="222"/>
      <c r="G48" s="223"/>
      <c r="H48" s="141"/>
      <c r="I48" s="109"/>
      <c r="J48" s="122"/>
      <c r="K48" s="123"/>
    </row>
    <row r="49" spans="1:11" ht="16.5" customHeight="1" x14ac:dyDescent="0.2">
      <c r="A49" s="45"/>
      <c r="B49" s="91"/>
      <c r="C49" s="92" t="str">
        <f>Codes!E41</f>
        <v/>
      </c>
      <c r="D49" s="42"/>
      <c r="E49" s="23"/>
      <c r="F49" s="219"/>
      <c r="G49" s="220"/>
      <c r="H49" s="138"/>
      <c r="I49" s="110"/>
      <c r="J49" s="117"/>
      <c r="K49" s="124"/>
    </row>
    <row r="50" spans="1:11" ht="16.5" customHeight="1" x14ac:dyDescent="0.2">
      <c r="A50" s="45"/>
      <c r="B50" s="91"/>
      <c r="C50" s="92" t="str">
        <f>Codes!E42</f>
        <v/>
      </c>
      <c r="D50" s="42"/>
      <c r="E50" s="23"/>
      <c r="F50" s="219"/>
      <c r="G50" s="220"/>
      <c r="H50" s="138"/>
      <c r="I50" s="110"/>
      <c r="J50" s="117"/>
      <c r="K50" s="124"/>
    </row>
    <row r="51" spans="1:11" ht="16.5" customHeight="1" x14ac:dyDescent="0.2">
      <c r="A51" s="45"/>
      <c r="B51" s="91"/>
      <c r="C51" s="92" t="str">
        <f>Codes!E43</f>
        <v/>
      </c>
      <c r="D51" s="42"/>
      <c r="E51" s="23"/>
      <c r="F51" s="219"/>
      <c r="G51" s="220"/>
      <c r="H51" s="138"/>
      <c r="I51" s="110"/>
      <c r="J51" s="117"/>
      <c r="K51" s="124"/>
    </row>
    <row r="52" spans="1:11" ht="16.5" customHeight="1" x14ac:dyDescent="0.2">
      <c r="A52" s="45"/>
      <c r="B52" s="91"/>
      <c r="C52" s="92" t="str">
        <f>Codes!E44</f>
        <v/>
      </c>
      <c r="D52" s="42"/>
      <c r="E52" s="23"/>
      <c r="F52" s="219"/>
      <c r="G52" s="220"/>
      <c r="H52" s="138"/>
      <c r="I52" s="110"/>
      <c r="J52" s="117"/>
      <c r="K52" s="124"/>
    </row>
    <row r="53" spans="1:11" ht="16.5" customHeight="1" x14ac:dyDescent="0.2">
      <c r="A53" s="45"/>
      <c r="B53" s="91"/>
      <c r="C53" s="92" t="str">
        <f>Codes!E45</f>
        <v/>
      </c>
      <c r="D53" s="42"/>
      <c r="E53" s="23"/>
      <c r="F53" s="219"/>
      <c r="G53" s="220"/>
      <c r="H53" s="138"/>
      <c r="I53" s="110"/>
      <c r="J53" s="117"/>
      <c r="K53" s="124"/>
    </row>
    <row r="54" spans="1:11" ht="16.5" customHeight="1" x14ac:dyDescent="0.2">
      <c r="A54" s="45"/>
      <c r="B54" s="91"/>
      <c r="C54" s="92" t="str">
        <f>Codes!E46</f>
        <v/>
      </c>
      <c r="D54" s="42"/>
      <c r="E54" s="23"/>
      <c r="F54" s="219"/>
      <c r="G54" s="220"/>
      <c r="H54" s="138"/>
      <c r="I54" s="110"/>
      <c r="J54" s="117"/>
      <c r="K54" s="124"/>
    </row>
    <row r="55" spans="1:11" ht="16.5" customHeight="1" x14ac:dyDescent="0.2">
      <c r="A55" s="45"/>
      <c r="B55" s="91"/>
      <c r="C55" s="92" t="str">
        <f>Codes!E47</f>
        <v/>
      </c>
      <c r="D55" s="42"/>
      <c r="E55" s="23"/>
      <c r="F55" s="219"/>
      <c r="G55" s="220"/>
      <c r="H55" s="138"/>
      <c r="I55" s="110"/>
      <c r="J55" s="117"/>
      <c r="K55" s="124"/>
    </row>
    <row r="56" spans="1:11" ht="16.5" customHeight="1" x14ac:dyDescent="0.2">
      <c r="A56" s="45"/>
      <c r="B56" s="91"/>
      <c r="C56" s="92" t="str">
        <f>Codes!E48</f>
        <v/>
      </c>
      <c r="D56" s="42"/>
      <c r="E56" s="23"/>
      <c r="F56" s="219"/>
      <c r="G56" s="220"/>
      <c r="H56" s="138"/>
      <c r="I56" s="110"/>
      <c r="J56" s="117"/>
      <c r="K56" s="124"/>
    </row>
    <row r="57" spans="1:11" ht="16.5" customHeight="1" x14ac:dyDescent="0.2">
      <c r="A57" s="45"/>
      <c r="B57" s="93"/>
      <c r="C57" s="92" t="str">
        <f>Codes!E49</f>
        <v/>
      </c>
      <c r="D57" s="44"/>
      <c r="E57" s="25"/>
      <c r="F57" s="219"/>
      <c r="G57" s="220"/>
      <c r="H57" s="26"/>
      <c r="I57" s="112"/>
      <c r="J57" s="117"/>
      <c r="K57" s="124"/>
    </row>
    <row r="58" spans="1:11" ht="16.5" customHeight="1" x14ac:dyDescent="0.2">
      <c r="A58" s="45"/>
      <c r="B58" s="91"/>
      <c r="C58" s="92" t="str">
        <f>Codes!E50</f>
        <v/>
      </c>
      <c r="D58" s="42"/>
      <c r="E58" s="23"/>
      <c r="F58" s="219"/>
      <c r="G58" s="220"/>
      <c r="H58" s="138"/>
      <c r="I58" s="110"/>
      <c r="J58" s="117"/>
      <c r="K58" s="124"/>
    </row>
    <row r="59" spans="1:11" ht="16.5" customHeight="1" thickBot="1" x14ac:dyDescent="0.25">
      <c r="A59" s="45"/>
      <c r="B59" s="91"/>
      <c r="C59" s="92" t="str">
        <f>Codes!E51</f>
        <v/>
      </c>
      <c r="D59" s="42"/>
      <c r="E59" s="23"/>
      <c r="F59" s="219"/>
      <c r="G59" s="220"/>
      <c r="H59" s="138"/>
      <c r="I59" s="110"/>
      <c r="J59" s="125"/>
      <c r="K59" s="126"/>
    </row>
    <row r="60" spans="1:11" ht="15" customHeight="1" thickBot="1" x14ac:dyDescent="0.3">
      <c r="A60" s="45"/>
      <c r="B60" s="50" t="s">
        <v>40</v>
      </c>
      <c r="C60" s="177"/>
      <c r="D60" s="8"/>
      <c r="E60" s="4"/>
      <c r="F60" s="221"/>
      <c r="G60" s="221"/>
      <c r="H60" s="4"/>
      <c r="I60" s="4"/>
      <c r="J60" s="127"/>
      <c r="K60" s="119"/>
    </row>
    <row r="61" spans="1:11" ht="53.1" customHeight="1" thickBot="1" x14ac:dyDescent="0.25">
      <c r="A61" s="45"/>
      <c r="B61" s="105" t="s">
        <v>23</v>
      </c>
      <c r="C61" s="176" t="s">
        <v>24</v>
      </c>
      <c r="D61" s="140" t="s">
        <v>34</v>
      </c>
      <c r="E61" s="140" t="s">
        <v>26</v>
      </c>
      <c r="F61" s="215" t="s">
        <v>35</v>
      </c>
      <c r="G61" s="216"/>
      <c r="H61" s="81" t="s">
        <v>37</v>
      </c>
      <c r="I61" s="140" t="s">
        <v>30</v>
      </c>
      <c r="J61" s="81" t="s">
        <v>31</v>
      </c>
      <c r="K61" s="81" t="s">
        <v>32</v>
      </c>
    </row>
    <row r="62" spans="1:11" ht="16.5" customHeight="1" x14ac:dyDescent="0.2">
      <c r="A62" s="45"/>
      <c r="B62" s="89"/>
      <c r="C62" s="90" t="str">
        <f>Codes!E52</f>
        <v/>
      </c>
      <c r="D62" s="41"/>
      <c r="E62" s="22"/>
      <c r="F62" s="217"/>
      <c r="G62" s="218"/>
      <c r="H62" s="141"/>
      <c r="I62" s="109"/>
      <c r="J62" s="122"/>
      <c r="K62" s="123"/>
    </row>
    <row r="63" spans="1:11" ht="16.5" customHeight="1" x14ac:dyDescent="0.2">
      <c r="A63" s="45"/>
      <c r="B63" s="91"/>
      <c r="C63" s="92" t="str">
        <f>Codes!E53</f>
        <v/>
      </c>
      <c r="D63" s="42"/>
      <c r="E63" s="23"/>
      <c r="F63" s="211"/>
      <c r="G63" s="212"/>
      <c r="H63" s="138"/>
      <c r="I63" s="110"/>
      <c r="J63" s="117"/>
      <c r="K63" s="124"/>
    </row>
    <row r="64" spans="1:11" ht="16.5" customHeight="1" x14ac:dyDescent="0.2">
      <c r="A64" s="45"/>
      <c r="B64" s="93"/>
      <c r="C64" s="92" t="str">
        <f>Codes!E54</f>
        <v/>
      </c>
      <c r="D64" s="44"/>
      <c r="E64" s="25"/>
      <c r="F64" s="211"/>
      <c r="G64" s="212"/>
      <c r="H64" s="26"/>
      <c r="I64" s="112"/>
      <c r="J64" s="117"/>
      <c r="K64" s="124"/>
    </row>
    <row r="65" spans="1:184" ht="16.5" customHeight="1" x14ac:dyDescent="0.2">
      <c r="A65" s="45"/>
      <c r="B65" s="93"/>
      <c r="C65" s="92" t="str">
        <f>Codes!E55</f>
        <v/>
      </c>
      <c r="D65" s="44"/>
      <c r="E65" s="25"/>
      <c r="F65" s="211"/>
      <c r="G65" s="212"/>
      <c r="H65" s="26"/>
      <c r="I65" s="112"/>
      <c r="J65" s="117"/>
      <c r="K65" s="124"/>
    </row>
    <row r="66" spans="1:184" ht="16.5" customHeight="1" x14ac:dyDescent="0.2">
      <c r="A66" s="45"/>
      <c r="B66" s="93"/>
      <c r="C66" s="92" t="str">
        <f>Codes!E56</f>
        <v/>
      </c>
      <c r="D66" s="44"/>
      <c r="E66" s="25"/>
      <c r="F66" s="211"/>
      <c r="G66" s="212"/>
      <c r="H66" s="26"/>
      <c r="I66" s="112"/>
      <c r="J66" s="117"/>
      <c r="K66" s="124"/>
    </row>
    <row r="67" spans="1:184" ht="16.5" customHeight="1" x14ac:dyDescent="0.2">
      <c r="A67" s="45"/>
      <c r="B67" s="93"/>
      <c r="C67" s="92" t="str">
        <f>Codes!E57</f>
        <v/>
      </c>
      <c r="D67" s="44"/>
      <c r="E67" s="25"/>
      <c r="F67" s="211"/>
      <c r="G67" s="212"/>
      <c r="H67" s="26"/>
      <c r="I67" s="112"/>
      <c r="J67" s="117"/>
      <c r="K67" s="124"/>
    </row>
    <row r="68" spans="1:184" ht="16.5" customHeight="1" x14ac:dyDescent="0.2">
      <c r="A68" s="45"/>
      <c r="B68" s="93"/>
      <c r="C68" s="92" t="str">
        <f>Codes!E58</f>
        <v/>
      </c>
      <c r="D68" s="44"/>
      <c r="E68" s="25"/>
      <c r="F68" s="211"/>
      <c r="G68" s="212"/>
      <c r="H68" s="26"/>
      <c r="I68" s="112"/>
      <c r="J68" s="117"/>
      <c r="K68" s="124"/>
    </row>
    <row r="69" spans="1:184" ht="16.5" customHeight="1" x14ac:dyDescent="0.2">
      <c r="A69" s="45"/>
      <c r="B69" s="93"/>
      <c r="C69" s="92" t="str">
        <f>Codes!E59</f>
        <v/>
      </c>
      <c r="D69" s="44"/>
      <c r="E69" s="25"/>
      <c r="F69" s="211"/>
      <c r="G69" s="212"/>
      <c r="H69" s="26"/>
      <c r="I69" s="112"/>
      <c r="J69" s="117"/>
      <c r="K69" s="124"/>
    </row>
    <row r="70" spans="1:184" ht="16.5" customHeight="1" x14ac:dyDescent="0.2">
      <c r="A70" s="45"/>
      <c r="B70" s="93"/>
      <c r="C70" s="92" t="str">
        <f>Codes!E60</f>
        <v/>
      </c>
      <c r="D70" s="44"/>
      <c r="E70" s="25"/>
      <c r="F70" s="211"/>
      <c r="G70" s="212"/>
      <c r="H70" s="26"/>
      <c r="I70" s="112"/>
      <c r="J70" s="117"/>
      <c r="K70" s="124"/>
    </row>
    <row r="71" spans="1:184" ht="16.5" customHeight="1" x14ac:dyDescent="0.2">
      <c r="A71" s="45"/>
      <c r="B71" s="91"/>
      <c r="C71" s="92" t="str">
        <f>Codes!E61</f>
        <v/>
      </c>
      <c r="D71" s="42"/>
      <c r="E71" s="23"/>
      <c r="F71" s="211"/>
      <c r="G71" s="212"/>
      <c r="H71" s="138"/>
      <c r="I71" s="110"/>
      <c r="J71" s="117"/>
      <c r="K71" s="124"/>
    </row>
    <row r="72" spans="1:184" ht="16.5" customHeight="1" thickBot="1" x14ac:dyDescent="0.25">
      <c r="A72" s="45"/>
      <c r="B72" s="94"/>
      <c r="C72" s="95" t="str">
        <f>Codes!E62</f>
        <v/>
      </c>
      <c r="D72" s="43"/>
      <c r="E72" s="24"/>
      <c r="F72" s="213"/>
      <c r="G72" s="214"/>
      <c r="H72" s="143"/>
      <c r="I72" s="111"/>
      <c r="J72" s="125"/>
      <c r="K72" s="126"/>
    </row>
    <row r="73" spans="1:184" ht="12" customHeight="1" x14ac:dyDescent="0.25">
      <c r="A73" s="45"/>
      <c r="B73" s="104" t="s">
        <v>14</v>
      </c>
      <c r="C73" s="173"/>
      <c r="D73" s="135"/>
      <c r="E73" s="135"/>
      <c r="F73" s="135"/>
      <c r="G73" s="135"/>
      <c r="H73" s="135"/>
      <c r="I73" s="49"/>
      <c r="J73" s="45"/>
      <c r="K73" s="74"/>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45"/>
      <c r="CY73" s="45"/>
      <c r="CZ73" s="45"/>
      <c r="DA73" s="45"/>
      <c r="DB73" s="45"/>
      <c r="DC73" s="45"/>
      <c r="DD73" s="45"/>
      <c r="DE73" s="45"/>
      <c r="DF73" s="45"/>
      <c r="DG73" s="45"/>
      <c r="DH73" s="45"/>
      <c r="DI73" s="45"/>
      <c r="DJ73" s="45"/>
      <c r="DK73" s="45"/>
      <c r="DL73" s="45"/>
      <c r="DM73" s="45"/>
      <c r="DN73" s="45"/>
      <c r="DO73" s="45"/>
      <c r="DP73" s="45"/>
      <c r="DQ73" s="45"/>
      <c r="DR73" s="45"/>
      <c r="DS73" s="45"/>
      <c r="DT73" s="45"/>
      <c r="DU73" s="45"/>
      <c r="DV73" s="45"/>
      <c r="DW73" s="45"/>
      <c r="DX73" s="45"/>
      <c r="DY73" s="45"/>
      <c r="DZ73" s="45"/>
      <c r="EA73" s="45"/>
      <c r="EB73" s="45"/>
      <c r="EC73" s="45"/>
      <c r="ED73" s="45"/>
      <c r="EE73" s="45"/>
      <c r="EF73" s="45"/>
      <c r="EG73" s="45"/>
      <c r="EH73" s="45"/>
      <c r="EI73" s="45"/>
      <c r="EJ73" s="45"/>
      <c r="EK73" s="45"/>
      <c r="EL73" s="45"/>
      <c r="EM73" s="45"/>
      <c r="EN73" s="45"/>
      <c r="EO73" s="45"/>
      <c r="EP73" s="45"/>
      <c r="EQ73" s="45"/>
      <c r="ER73" s="45"/>
      <c r="ES73" s="45"/>
      <c r="ET73" s="45"/>
      <c r="EU73" s="45"/>
      <c r="EV73" s="45"/>
      <c r="EW73" s="45"/>
      <c r="EX73" s="45"/>
      <c r="EY73" s="45"/>
      <c r="EZ73" s="45"/>
      <c r="FA73" s="45"/>
      <c r="FB73" s="45"/>
      <c r="FC73" s="45"/>
      <c r="FD73" s="45"/>
      <c r="FE73" s="45"/>
      <c r="FF73" s="45"/>
      <c r="FG73" s="45"/>
      <c r="FH73" s="45"/>
      <c r="FI73" s="45"/>
      <c r="FJ73" s="45"/>
      <c r="FK73" s="45"/>
      <c r="FL73" s="45"/>
      <c r="FM73" s="45"/>
      <c r="FN73" s="45"/>
      <c r="FO73" s="45"/>
      <c r="FP73" s="45"/>
      <c r="FQ73" s="45"/>
      <c r="FR73" s="45"/>
      <c r="FS73" s="45"/>
      <c r="FT73" s="45"/>
      <c r="FU73" s="45"/>
      <c r="FV73" s="45"/>
      <c r="FW73" s="45"/>
      <c r="FX73" s="45"/>
      <c r="FY73" s="45"/>
      <c r="FZ73" s="45"/>
      <c r="GA73" s="45"/>
      <c r="GB73" s="45"/>
    </row>
    <row r="74" spans="1:184" ht="12" customHeight="1" x14ac:dyDescent="0.25">
      <c r="A74" s="45"/>
      <c r="B74" s="103" t="s">
        <v>15</v>
      </c>
      <c r="C74" s="79"/>
      <c r="D74" s="191" t="s">
        <v>16</v>
      </c>
      <c r="E74" s="191"/>
      <c r="F74" s="191"/>
      <c r="G74" s="191"/>
      <c r="H74" s="137"/>
      <c r="I74" s="45"/>
      <c r="J74" s="75"/>
      <c r="K74" s="107"/>
      <c r="L74" s="76"/>
      <c r="M74" s="76"/>
      <c r="N74" s="76"/>
      <c r="O74" s="77"/>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c r="DQ74" s="45"/>
      <c r="DR74" s="45"/>
      <c r="DS74" s="45"/>
      <c r="DT74" s="45"/>
      <c r="DU74" s="45"/>
      <c r="DV74" s="45"/>
      <c r="DW74" s="45"/>
      <c r="DX74" s="45"/>
      <c r="DY74" s="45"/>
      <c r="DZ74" s="45"/>
      <c r="EA74" s="45"/>
      <c r="EB74" s="45"/>
      <c r="EC74" s="45"/>
      <c r="ED74" s="45"/>
      <c r="EE74" s="45"/>
      <c r="EF74" s="45"/>
      <c r="EG74" s="45"/>
      <c r="EH74" s="45"/>
      <c r="EI74" s="45"/>
      <c r="EJ74" s="45"/>
      <c r="EK74" s="45"/>
      <c r="EL74" s="45"/>
      <c r="EM74" s="45"/>
      <c r="EN74" s="45"/>
      <c r="EO74" s="45"/>
      <c r="EP74" s="45"/>
      <c r="EQ74" s="45"/>
      <c r="ER74" s="45"/>
      <c r="ES74" s="45"/>
      <c r="ET74" s="45"/>
      <c r="EU74" s="45"/>
      <c r="EV74" s="45"/>
      <c r="EW74" s="45"/>
      <c r="EX74" s="45"/>
      <c r="EY74" s="45"/>
      <c r="EZ74" s="45"/>
      <c r="FA74" s="45"/>
      <c r="FB74" s="45"/>
      <c r="FC74" s="45"/>
      <c r="FD74" s="45"/>
      <c r="FE74" s="45"/>
      <c r="FF74" s="45"/>
      <c r="FG74" s="45"/>
      <c r="FH74" s="45"/>
      <c r="FI74" s="45"/>
      <c r="FJ74" s="45"/>
      <c r="FK74" s="45"/>
      <c r="FL74" s="45"/>
      <c r="FM74" s="45"/>
      <c r="FN74" s="45"/>
      <c r="FO74" s="45"/>
      <c r="FP74" s="45"/>
      <c r="FQ74" s="45"/>
      <c r="FR74" s="45"/>
      <c r="FS74" s="45"/>
      <c r="FT74" s="45"/>
      <c r="FU74" s="45"/>
      <c r="FV74" s="45"/>
      <c r="FW74" s="45"/>
      <c r="FX74" s="45"/>
      <c r="FY74" s="45"/>
      <c r="FZ74" s="45"/>
      <c r="GA74" s="45"/>
      <c r="GB74" s="45"/>
    </row>
    <row r="75" spans="1:184" ht="12" customHeight="1" x14ac:dyDescent="0.25">
      <c r="A75" s="45"/>
      <c r="B75" s="103" t="s">
        <v>17</v>
      </c>
      <c r="C75" s="79"/>
      <c r="D75" s="191" t="s">
        <v>18</v>
      </c>
      <c r="E75" s="191"/>
      <c r="F75" s="191"/>
      <c r="G75" s="191"/>
      <c r="H75" s="136"/>
      <c r="I75" s="45"/>
      <c r="J75" s="75"/>
      <c r="K75" s="107"/>
      <c r="L75" s="76"/>
      <c r="M75" s="76"/>
      <c r="N75" s="76"/>
      <c r="O75" s="77"/>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45"/>
      <c r="CY75" s="45"/>
      <c r="CZ75" s="45"/>
      <c r="DA75" s="45"/>
      <c r="DB75" s="45"/>
      <c r="DC75" s="45"/>
      <c r="DD75" s="45"/>
      <c r="DE75" s="45"/>
      <c r="DF75" s="45"/>
      <c r="DG75" s="45"/>
      <c r="DH75" s="45"/>
      <c r="DI75" s="45"/>
      <c r="DJ75" s="45"/>
      <c r="DK75" s="45"/>
      <c r="DL75" s="45"/>
      <c r="DM75" s="45"/>
      <c r="DN75" s="45"/>
      <c r="DO75" s="45"/>
      <c r="DP75" s="45"/>
      <c r="DQ75" s="45"/>
      <c r="DR75" s="45"/>
      <c r="DS75" s="45"/>
      <c r="DT75" s="45"/>
      <c r="DU75" s="45"/>
      <c r="DV75" s="45"/>
      <c r="DW75" s="45"/>
      <c r="DX75" s="45"/>
      <c r="DY75" s="45"/>
      <c r="DZ75" s="45"/>
      <c r="EA75" s="45"/>
      <c r="EB75" s="45"/>
      <c r="EC75" s="45"/>
      <c r="ED75" s="45"/>
      <c r="EE75" s="45"/>
      <c r="EF75" s="45"/>
      <c r="EG75" s="45"/>
      <c r="EH75" s="45"/>
      <c r="EI75" s="45"/>
      <c r="EJ75" s="45"/>
      <c r="EK75" s="45"/>
      <c r="EL75" s="45"/>
      <c r="EM75" s="45"/>
      <c r="EN75" s="45"/>
      <c r="EO75" s="45"/>
      <c r="EP75" s="45"/>
      <c r="EQ75" s="45"/>
      <c r="ER75" s="45"/>
      <c r="ES75" s="45"/>
      <c r="ET75" s="45"/>
      <c r="EU75" s="45"/>
      <c r="EV75" s="45"/>
      <c r="EW75" s="45"/>
      <c r="EX75" s="45"/>
      <c r="EY75" s="45"/>
      <c r="EZ75" s="45"/>
      <c r="FA75" s="45"/>
      <c r="FB75" s="45"/>
      <c r="FC75" s="45"/>
      <c r="FD75" s="45"/>
      <c r="FE75" s="45"/>
      <c r="FF75" s="45"/>
      <c r="FG75" s="45"/>
      <c r="FH75" s="45"/>
      <c r="FI75" s="45"/>
      <c r="FJ75" s="45"/>
      <c r="FK75" s="45"/>
      <c r="FL75" s="45"/>
      <c r="FM75" s="45"/>
      <c r="FN75" s="45"/>
      <c r="FO75" s="45"/>
      <c r="FP75" s="45"/>
      <c r="FQ75" s="45"/>
      <c r="FR75" s="45"/>
      <c r="FS75" s="45"/>
      <c r="FT75" s="45"/>
      <c r="FU75" s="45"/>
      <c r="FV75" s="45"/>
      <c r="FW75" s="45"/>
      <c r="FX75" s="45"/>
      <c r="FY75" s="45"/>
      <c r="FZ75" s="45"/>
      <c r="GA75" s="45"/>
      <c r="GB75" s="45"/>
    </row>
    <row r="76" spans="1:184" ht="12" customHeight="1" x14ac:dyDescent="0.2">
      <c r="A76" s="45"/>
      <c r="B76" s="103" t="s">
        <v>19</v>
      </c>
      <c r="C76" s="79"/>
      <c r="D76" s="192" t="s">
        <v>41</v>
      </c>
      <c r="E76" s="192"/>
      <c r="F76" s="192"/>
      <c r="G76" s="192"/>
      <c r="H76" s="45"/>
      <c r="I76" s="45"/>
      <c r="J76" s="45"/>
      <c r="K76" s="74"/>
      <c r="L76" s="45"/>
      <c r="M76" s="45"/>
      <c r="N76" s="77"/>
      <c r="O76" s="77"/>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45"/>
      <c r="CY76" s="45"/>
      <c r="CZ76" s="45"/>
      <c r="DA76" s="45"/>
      <c r="DB76" s="45"/>
      <c r="DC76" s="45"/>
      <c r="DD76" s="45"/>
      <c r="DE76" s="45"/>
      <c r="DF76" s="45"/>
      <c r="DG76" s="45"/>
      <c r="DH76" s="45"/>
      <c r="DI76" s="45"/>
      <c r="DJ76" s="45"/>
      <c r="DK76" s="45"/>
      <c r="DL76" s="45"/>
      <c r="DM76" s="45"/>
      <c r="DN76" s="45"/>
      <c r="DO76" s="45"/>
      <c r="DP76" s="45"/>
      <c r="DQ76" s="45"/>
      <c r="DR76" s="45"/>
      <c r="DS76" s="45"/>
      <c r="DT76" s="45"/>
      <c r="DU76" s="45"/>
      <c r="DV76" s="45"/>
      <c r="DW76" s="45"/>
      <c r="DX76" s="45"/>
      <c r="DY76" s="45"/>
      <c r="DZ76" s="45"/>
      <c r="EA76" s="45"/>
      <c r="EB76" s="45"/>
      <c r="EC76" s="45"/>
      <c r="ED76" s="45"/>
      <c r="EE76" s="45"/>
      <c r="EF76" s="45"/>
      <c r="EG76" s="45"/>
      <c r="EH76" s="45"/>
      <c r="EI76" s="45"/>
      <c r="EJ76" s="45"/>
      <c r="EK76" s="45"/>
      <c r="EL76" s="45"/>
      <c r="EM76" s="45"/>
      <c r="EN76" s="45"/>
      <c r="EO76" s="45"/>
      <c r="EP76" s="45"/>
      <c r="EQ76" s="45"/>
      <c r="ER76" s="45"/>
      <c r="ES76" s="45"/>
      <c r="ET76" s="45"/>
      <c r="EU76" s="45"/>
      <c r="EV76" s="45"/>
      <c r="EW76" s="45"/>
      <c r="EX76" s="45"/>
      <c r="EY76" s="45"/>
      <c r="EZ76" s="45"/>
      <c r="FA76" s="45"/>
      <c r="FB76" s="45"/>
      <c r="FC76" s="45"/>
      <c r="FD76" s="45"/>
      <c r="FE76" s="45"/>
      <c r="FF76" s="45"/>
      <c r="FG76" s="45"/>
      <c r="FH76" s="45"/>
      <c r="FI76" s="45"/>
      <c r="FJ76" s="45"/>
      <c r="FK76" s="45"/>
      <c r="FL76" s="45"/>
      <c r="FM76" s="45"/>
      <c r="FN76" s="45"/>
      <c r="FO76" s="45"/>
      <c r="FP76" s="45"/>
      <c r="FQ76" s="45"/>
      <c r="FR76" s="45"/>
      <c r="FS76" s="45"/>
      <c r="FT76" s="45"/>
      <c r="FU76" s="45"/>
      <c r="FV76" s="45"/>
      <c r="FW76" s="45"/>
      <c r="FX76" s="45"/>
      <c r="FY76" s="45"/>
      <c r="FZ76" s="45"/>
      <c r="GA76" s="45"/>
      <c r="GB76" s="45"/>
    </row>
    <row r="77" spans="1:184" ht="12" customHeight="1" x14ac:dyDescent="0.2">
      <c r="A77" s="45"/>
      <c r="B77" s="103" t="s">
        <v>21</v>
      </c>
      <c r="C77" s="79"/>
      <c r="D77" s="136"/>
      <c r="E77" s="136"/>
      <c r="F77" s="136"/>
      <c r="G77" s="136"/>
      <c r="H77" s="78"/>
      <c r="I77" s="106"/>
      <c r="J77" s="45"/>
      <c r="K77" s="74"/>
      <c r="L77" s="45"/>
      <c r="M77" s="45"/>
      <c r="N77" s="77"/>
      <c r="O77" s="77"/>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c r="CX77" s="45"/>
      <c r="CY77" s="45"/>
      <c r="CZ77" s="45"/>
      <c r="DA77" s="45"/>
      <c r="DB77" s="45"/>
      <c r="DC77" s="45"/>
      <c r="DD77" s="45"/>
      <c r="DE77" s="45"/>
      <c r="DF77" s="45"/>
      <c r="DG77" s="45"/>
      <c r="DH77" s="45"/>
      <c r="DI77" s="45"/>
      <c r="DJ77" s="45"/>
      <c r="DK77" s="45"/>
      <c r="DL77" s="45"/>
      <c r="DM77" s="45"/>
      <c r="DN77" s="45"/>
      <c r="DO77" s="45"/>
      <c r="DP77" s="45"/>
      <c r="DQ77" s="45"/>
      <c r="DR77" s="45"/>
      <c r="DS77" s="45"/>
      <c r="DT77" s="45"/>
      <c r="DU77" s="45"/>
      <c r="DV77" s="45"/>
      <c r="DW77" s="45"/>
      <c r="DX77" s="45"/>
      <c r="DY77" s="45"/>
      <c r="DZ77" s="45"/>
      <c r="EA77" s="45"/>
      <c r="EB77" s="45"/>
      <c r="EC77" s="45"/>
      <c r="ED77" s="45"/>
      <c r="EE77" s="45"/>
      <c r="EF77" s="45"/>
      <c r="EG77" s="45"/>
      <c r="EH77" s="45"/>
      <c r="EI77" s="45"/>
      <c r="EJ77" s="45"/>
      <c r="EK77" s="45"/>
      <c r="EL77" s="45"/>
      <c r="EM77" s="45"/>
      <c r="EN77" s="45"/>
      <c r="EO77" s="45"/>
      <c r="EP77" s="45"/>
      <c r="EQ77" s="45"/>
      <c r="ER77" s="45"/>
      <c r="ES77" s="45"/>
      <c r="ET77" s="45"/>
      <c r="EU77" s="45"/>
      <c r="EV77" s="45"/>
      <c r="EW77" s="45"/>
      <c r="EX77" s="45"/>
      <c r="EY77" s="45"/>
      <c r="EZ77" s="45"/>
      <c r="FA77" s="45"/>
      <c r="FB77" s="45"/>
      <c r="FC77" s="45"/>
      <c r="FD77" s="45"/>
      <c r="FE77" s="45"/>
      <c r="FF77" s="45"/>
      <c r="FG77" s="45"/>
      <c r="FH77" s="45"/>
      <c r="FI77" s="45"/>
      <c r="FJ77" s="45"/>
      <c r="FK77" s="45"/>
      <c r="FL77" s="45"/>
      <c r="FM77" s="45"/>
      <c r="FN77" s="45"/>
      <c r="FO77" s="45"/>
      <c r="FP77" s="45"/>
      <c r="FQ77" s="45"/>
      <c r="FR77" s="45"/>
      <c r="FS77" s="45"/>
      <c r="FT77" s="45"/>
      <c r="FU77" s="45"/>
      <c r="FV77" s="45"/>
      <c r="FW77" s="45"/>
      <c r="FX77" s="45"/>
      <c r="FY77" s="45"/>
      <c r="FZ77" s="45"/>
      <c r="GA77" s="45"/>
      <c r="GB77" s="45"/>
    </row>
    <row r="78" spans="1:184" ht="12" customHeight="1" x14ac:dyDescent="0.2">
      <c r="A78" s="45"/>
      <c r="B78" s="73"/>
      <c r="C78" s="79"/>
      <c r="D78" s="192"/>
      <c r="E78" s="192"/>
      <c r="F78" s="78"/>
      <c r="G78" s="79"/>
      <c r="H78" s="78"/>
      <c r="I78" s="106"/>
      <c r="J78" s="45"/>
      <c r="K78" s="74"/>
      <c r="L78" s="45"/>
      <c r="M78" s="45"/>
      <c r="N78" s="77"/>
      <c r="O78" s="77"/>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c r="BZ78" s="45"/>
      <c r="CA78" s="45"/>
      <c r="CB78" s="45"/>
      <c r="CC78" s="45"/>
      <c r="CD78" s="45"/>
      <c r="CE78" s="45"/>
      <c r="CF78" s="45"/>
      <c r="CG78" s="45"/>
      <c r="CH78" s="45"/>
      <c r="CI78" s="45"/>
      <c r="CJ78" s="45"/>
      <c r="CK78" s="45"/>
      <c r="CL78" s="45"/>
      <c r="CM78" s="45"/>
      <c r="CN78" s="45"/>
      <c r="CO78" s="45"/>
      <c r="CP78" s="45"/>
      <c r="CQ78" s="45"/>
      <c r="CR78" s="45"/>
      <c r="CS78" s="45"/>
      <c r="CT78" s="45"/>
      <c r="CU78" s="45"/>
      <c r="CV78" s="45"/>
      <c r="CW78" s="45"/>
      <c r="CX78" s="45"/>
      <c r="CY78" s="45"/>
      <c r="CZ78" s="45"/>
      <c r="DA78" s="45"/>
      <c r="DB78" s="45"/>
      <c r="DC78" s="45"/>
      <c r="DD78" s="45"/>
      <c r="DE78" s="45"/>
      <c r="DF78" s="45"/>
      <c r="DG78" s="45"/>
      <c r="DH78" s="45"/>
      <c r="DI78" s="45"/>
      <c r="DJ78" s="45"/>
      <c r="DK78" s="45"/>
      <c r="DL78" s="45"/>
      <c r="DM78" s="45"/>
      <c r="DN78" s="45"/>
      <c r="DO78" s="45"/>
      <c r="DP78" s="45"/>
      <c r="DQ78" s="45"/>
      <c r="DR78" s="45"/>
      <c r="DS78" s="45"/>
      <c r="DT78" s="45"/>
      <c r="DU78" s="45"/>
      <c r="DV78" s="45"/>
      <c r="DW78" s="45"/>
      <c r="DX78" s="45"/>
      <c r="DY78" s="45"/>
      <c r="DZ78" s="45"/>
      <c r="EA78" s="45"/>
      <c r="EB78" s="45"/>
      <c r="EC78" s="45"/>
      <c r="ED78" s="45"/>
      <c r="EE78" s="45"/>
      <c r="EF78" s="45"/>
      <c r="EG78" s="45"/>
      <c r="EH78" s="45"/>
      <c r="EI78" s="45"/>
      <c r="EJ78" s="45"/>
      <c r="EK78" s="45"/>
      <c r="EL78" s="45"/>
      <c r="EM78" s="45"/>
      <c r="EN78" s="45"/>
      <c r="EO78" s="45"/>
      <c r="EP78" s="45"/>
      <c r="EQ78" s="45"/>
      <c r="ER78" s="45"/>
      <c r="ES78" s="45"/>
      <c r="ET78" s="45"/>
      <c r="EU78" s="45"/>
      <c r="EV78" s="45"/>
      <c r="EW78" s="45"/>
      <c r="EX78" s="45"/>
      <c r="EY78" s="45"/>
      <c r="EZ78" s="45"/>
      <c r="FA78" s="45"/>
      <c r="FB78" s="45"/>
      <c r="FC78" s="45"/>
      <c r="FD78" s="45"/>
      <c r="FE78" s="45"/>
      <c r="FF78" s="45"/>
      <c r="FG78" s="45"/>
      <c r="FH78" s="45"/>
      <c r="FI78" s="45"/>
      <c r="FJ78" s="45"/>
      <c r="FK78" s="45"/>
      <c r="FL78" s="45"/>
      <c r="FM78" s="45"/>
      <c r="FN78" s="45"/>
      <c r="FO78" s="45"/>
      <c r="FP78" s="45"/>
      <c r="FQ78" s="45"/>
      <c r="FR78" s="45"/>
      <c r="FS78" s="45"/>
      <c r="FT78" s="45"/>
      <c r="FU78" s="45"/>
      <c r="FV78" s="45"/>
      <c r="FW78" s="45"/>
      <c r="FX78" s="45"/>
      <c r="FY78" s="45"/>
      <c r="FZ78" s="45"/>
      <c r="GA78" s="45"/>
      <c r="GB78" s="45"/>
    </row>
    <row r="79" spans="1:184" ht="12" customHeight="1" x14ac:dyDescent="0.2">
      <c r="A79" s="45"/>
      <c r="B79" s="73"/>
      <c r="C79" s="79"/>
      <c r="D79" s="136"/>
      <c r="E79" s="136"/>
      <c r="F79" s="78"/>
      <c r="G79" s="79"/>
      <c r="H79" s="78"/>
      <c r="I79" s="106"/>
      <c r="J79" s="45"/>
      <c r="K79" s="74"/>
      <c r="L79" s="45"/>
      <c r="M79" s="45"/>
      <c r="N79" s="77"/>
      <c r="O79" s="77"/>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45"/>
      <c r="CR79" s="45"/>
      <c r="CS79" s="45"/>
      <c r="CT79" s="45"/>
      <c r="CU79" s="45"/>
      <c r="CV79" s="45"/>
      <c r="CW79" s="45"/>
      <c r="CX79" s="45"/>
      <c r="CY79" s="45"/>
      <c r="CZ79" s="45"/>
      <c r="DA79" s="45"/>
      <c r="DB79" s="45"/>
      <c r="DC79" s="45"/>
      <c r="DD79" s="45"/>
      <c r="DE79" s="45"/>
      <c r="DF79" s="45"/>
      <c r="DG79" s="45"/>
      <c r="DH79" s="45"/>
      <c r="DI79" s="45"/>
      <c r="DJ79" s="45"/>
      <c r="DK79" s="45"/>
      <c r="DL79" s="45"/>
      <c r="DM79" s="45"/>
      <c r="DN79" s="45"/>
      <c r="DO79" s="45"/>
      <c r="DP79" s="45"/>
      <c r="DQ79" s="45"/>
      <c r="DR79" s="45"/>
      <c r="DS79" s="45"/>
      <c r="DT79" s="45"/>
      <c r="DU79" s="45"/>
      <c r="DV79" s="45"/>
      <c r="DW79" s="45"/>
      <c r="DX79" s="45"/>
      <c r="DY79" s="45"/>
      <c r="DZ79" s="45"/>
      <c r="EA79" s="45"/>
      <c r="EB79" s="45"/>
      <c r="EC79" s="45"/>
      <c r="ED79" s="45"/>
      <c r="EE79" s="45"/>
      <c r="EF79" s="45"/>
      <c r="EG79" s="45"/>
      <c r="EH79" s="45"/>
      <c r="EI79" s="45"/>
      <c r="EJ79" s="45"/>
      <c r="EK79" s="45"/>
      <c r="EL79" s="45"/>
      <c r="EM79" s="45"/>
      <c r="EN79" s="45"/>
      <c r="EO79" s="45"/>
      <c r="EP79" s="45"/>
      <c r="EQ79" s="45"/>
      <c r="ER79" s="45"/>
      <c r="ES79" s="45"/>
      <c r="ET79" s="45"/>
      <c r="EU79" s="45"/>
      <c r="EV79" s="45"/>
      <c r="EW79" s="45"/>
      <c r="EX79" s="45"/>
      <c r="EY79" s="45"/>
      <c r="EZ79" s="45"/>
      <c r="FA79" s="45"/>
      <c r="FB79" s="45"/>
      <c r="FC79" s="45"/>
      <c r="FD79" s="45"/>
      <c r="FE79" s="45"/>
      <c r="FF79" s="45"/>
      <c r="FG79" s="45"/>
      <c r="FH79" s="45"/>
      <c r="FI79" s="45"/>
      <c r="FJ79" s="45"/>
      <c r="FK79" s="45"/>
      <c r="FL79" s="45"/>
      <c r="FM79" s="45"/>
      <c r="FN79" s="45"/>
      <c r="FO79" s="45"/>
      <c r="FP79" s="45"/>
      <c r="FQ79" s="45"/>
      <c r="FR79" s="45"/>
      <c r="FS79" s="45"/>
      <c r="FT79" s="45"/>
      <c r="FU79" s="45"/>
      <c r="FV79" s="45"/>
      <c r="FW79" s="45"/>
      <c r="FX79" s="45"/>
      <c r="FY79" s="45"/>
      <c r="FZ79" s="45"/>
      <c r="GA79" s="45"/>
      <c r="GB79" s="45"/>
    </row>
    <row r="80" spans="1:184" ht="15" customHeight="1" thickBot="1" x14ac:dyDescent="0.3">
      <c r="A80" s="45"/>
      <c r="B80" s="168" t="s">
        <v>42</v>
      </c>
      <c r="C80" s="178"/>
      <c r="D80" s="169"/>
      <c r="E80" s="157"/>
      <c r="F80" s="157"/>
      <c r="G80" s="157"/>
      <c r="H80" s="157"/>
      <c r="I80" s="157"/>
      <c r="J80" s="128"/>
      <c r="K80" s="129"/>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c r="BU80" s="45"/>
      <c r="BV80" s="45"/>
      <c r="BW80" s="45"/>
      <c r="BX80" s="45"/>
      <c r="BY80" s="45"/>
      <c r="BZ80" s="45"/>
      <c r="CA80" s="45"/>
      <c r="CB80" s="45"/>
      <c r="CC80" s="45"/>
      <c r="CD80" s="45"/>
      <c r="CE80" s="45"/>
      <c r="CF80" s="45"/>
      <c r="CG80" s="45"/>
      <c r="CH80" s="45"/>
      <c r="CI80" s="45"/>
      <c r="CJ80" s="45"/>
      <c r="CK80" s="45"/>
      <c r="CL80" s="45"/>
      <c r="CM80" s="45"/>
      <c r="CN80" s="45"/>
      <c r="CO80" s="45"/>
      <c r="CP80" s="45"/>
      <c r="CQ80" s="45"/>
      <c r="CR80" s="45"/>
      <c r="CS80" s="45"/>
      <c r="CT80" s="45"/>
      <c r="CU80" s="45"/>
      <c r="CV80" s="45"/>
      <c r="CW80" s="45"/>
      <c r="CX80" s="45"/>
      <c r="CY80" s="45"/>
      <c r="CZ80" s="45"/>
      <c r="DA80" s="45"/>
      <c r="DB80" s="45"/>
      <c r="DC80" s="45"/>
      <c r="DD80" s="45"/>
      <c r="DE80" s="45"/>
      <c r="DF80" s="45"/>
      <c r="DG80" s="45"/>
      <c r="DH80" s="45"/>
      <c r="DI80" s="45"/>
      <c r="DJ80" s="45"/>
      <c r="DK80" s="45"/>
      <c r="DL80" s="45"/>
      <c r="DM80" s="45"/>
      <c r="DN80" s="45"/>
      <c r="DO80" s="45"/>
      <c r="DP80" s="45"/>
      <c r="DQ80" s="45"/>
      <c r="DR80" s="45"/>
      <c r="DS80" s="45"/>
      <c r="DT80" s="45"/>
      <c r="DU80" s="45"/>
      <c r="DV80" s="45"/>
      <c r="DW80" s="45"/>
      <c r="DX80" s="45"/>
      <c r="DY80" s="45"/>
      <c r="DZ80" s="45"/>
      <c r="EA80" s="45"/>
      <c r="EB80" s="45"/>
      <c r="EC80" s="45"/>
      <c r="ED80" s="45"/>
      <c r="EE80" s="45"/>
      <c r="EF80" s="45"/>
      <c r="EG80" s="45"/>
      <c r="EH80" s="45"/>
      <c r="EI80" s="45"/>
      <c r="EJ80" s="45"/>
      <c r="EK80" s="45"/>
      <c r="EL80" s="45"/>
      <c r="EM80" s="45"/>
      <c r="EN80" s="45"/>
      <c r="EO80" s="45"/>
      <c r="EP80" s="45"/>
      <c r="EQ80" s="45"/>
      <c r="ER80" s="45"/>
      <c r="ES80" s="45"/>
      <c r="ET80" s="45"/>
      <c r="EU80" s="45"/>
      <c r="EV80" s="45"/>
      <c r="EW80" s="45"/>
      <c r="EX80" s="45"/>
      <c r="EY80" s="45"/>
      <c r="EZ80" s="45"/>
      <c r="FA80" s="45"/>
      <c r="FB80" s="45"/>
      <c r="FC80" s="45"/>
      <c r="FD80" s="45"/>
      <c r="FE80" s="45"/>
      <c r="FF80" s="45"/>
      <c r="FG80" s="45"/>
      <c r="FH80" s="45"/>
      <c r="FI80" s="45"/>
      <c r="FJ80" s="45"/>
      <c r="FK80" s="45"/>
      <c r="FL80" s="45"/>
      <c r="FM80" s="45"/>
      <c r="FN80" s="45"/>
      <c r="FO80" s="45"/>
      <c r="FP80" s="45"/>
      <c r="FQ80" s="45"/>
      <c r="FR80" s="45"/>
      <c r="FS80" s="45"/>
      <c r="FT80" s="45"/>
      <c r="FU80" s="45"/>
      <c r="FV80" s="45"/>
      <c r="FW80" s="45"/>
      <c r="FX80" s="45"/>
      <c r="FY80" s="45"/>
      <c r="FZ80" s="45"/>
      <c r="GA80" s="45"/>
      <c r="GB80" s="45"/>
    </row>
    <row r="81" spans="1:184" ht="60.95" customHeight="1" thickBot="1" x14ac:dyDescent="0.25">
      <c r="A81" s="45"/>
      <c r="B81" s="165" t="s">
        <v>43</v>
      </c>
      <c r="C81" s="172" t="s">
        <v>24</v>
      </c>
      <c r="D81" s="160" t="s">
        <v>34</v>
      </c>
      <c r="E81" s="160" t="s">
        <v>44</v>
      </c>
      <c r="F81" s="160" t="s">
        <v>45</v>
      </c>
      <c r="G81" s="160" t="s">
        <v>46</v>
      </c>
      <c r="H81" s="155" t="s">
        <v>47</v>
      </c>
      <c r="I81" s="160" t="s">
        <v>30</v>
      </c>
      <c r="J81" s="155" t="s">
        <v>31</v>
      </c>
      <c r="K81" s="81" t="s">
        <v>32</v>
      </c>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45"/>
      <c r="CR81" s="45"/>
      <c r="CS81" s="45"/>
      <c r="CT81" s="45"/>
      <c r="CU81" s="45"/>
      <c r="CV81" s="45"/>
      <c r="CW81" s="45"/>
      <c r="CX81" s="45"/>
      <c r="CY81" s="45"/>
      <c r="CZ81" s="45"/>
      <c r="DA81" s="45"/>
      <c r="DB81" s="45"/>
      <c r="DC81" s="45"/>
      <c r="DD81" s="45"/>
      <c r="DE81" s="45"/>
      <c r="DF81" s="45"/>
      <c r="DG81" s="45"/>
      <c r="DH81" s="45"/>
      <c r="DI81" s="45"/>
      <c r="DJ81" s="45"/>
      <c r="DK81" s="45"/>
      <c r="DL81" s="45"/>
      <c r="DM81" s="45"/>
      <c r="DN81" s="45"/>
      <c r="DO81" s="45"/>
      <c r="DP81" s="45"/>
      <c r="DQ81" s="45"/>
      <c r="DR81" s="45"/>
      <c r="DS81" s="45"/>
      <c r="DT81" s="45"/>
      <c r="DU81" s="45"/>
      <c r="DV81" s="45"/>
      <c r="DW81" s="45"/>
      <c r="DX81" s="45"/>
      <c r="DY81" s="45"/>
      <c r="DZ81" s="45"/>
      <c r="EA81" s="45"/>
      <c r="EB81" s="45"/>
      <c r="EC81" s="45"/>
      <c r="ED81" s="45"/>
      <c r="EE81" s="45"/>
      <c r="EF81" s="45"/>
      <c r="EG81" s="45"/>
      <c r="EH81" s="45"/>
      <c r="EI81" s="45"/>
      <c r="EJ81" s="45"/>
      <c r="EK81" s="45"/>
      <c r="EL81" s="45"/>
      <c r="EM81" s="45"/>
      <c r="EN81" s="45"/>
      <c r="EO81" s="45"/>
      <c r="EP81" s="45"/>
      <c r="EQ81" s="45"/>
      <c r="ER81" s="45"/>
      <c r="ES81" s="45"/>
      <c r="ET81" s="45"/>
      <c r="EU81" s="45"/>
      <c r="EV81" s="45"/>
      <c r="EW81" s="45"/>
      <c r="EX81" s="45"/>
      <c r="EY81" s="45"/>
      <c r="EZ81" s="45"/>
      <c r="FA81" s="45"/>
      <c r="FB81" s="45"/>
      <c r="FC81" s="45"/>
      <c r="FD81" s="45"/>
      <c r="FE81" s="45"/>
      <c r="FF81" s="45"/>
      <c r="FG81" s="45"/>
      <c r="FH81" s="45"/>
      <c r="FI81" s="45"/>
      <c r="FJ81" s="45"/>
      <c r="FK81" s="45"/>
      <c r="FL81" s="45"/>
      <c r="FM81" s="45"/>
      <c r="FN81" s="45"/>
      <c r="FO81" s="45"/>
      <c r="FP81" s="45"/>
      <c r="FQ81" s="45"/>
      <c r="FR81" s="45"/>
      <c r="FS81" s="45"/>
      <c r="FT81" s="45"/>
      <c r="FU81" s="45"/>
      <c r="FV81" s="45"/>
      <c r="FW81" s="45"/>
      <c r="FX81" s="45"/>
      <c r="FY81" s="45"/>
      <c r="FZ81" s="45"/>
      <c r="GA81" s="45"/>
      <c r="GB81" s="45"/>
    </row>
    <row r="82" spans="1:184" ht="16.5" customHeight="1" x14ac:dyDescent="0.2">
      <c r="A82" s="45"/>
      <c r="B82" s="82"/>
      <c r="C82" s="90" t="str">
        <f>Codes!E35</f>
        <v/>
      </c>
      <c r="D82" s="41"/>
      <c r="E82" s="19"/>
      <c r="F82" s="18"/>
      <c r="G82" s="18"/>
      <c r="H82" s="18"/>
      <c r="I82" s="109"/>
      <c r="J82" s="122"/>
      <c r="K82" s="123"/>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5"/>
      <c r="CD82" s="45"/>
      <c r="CE82" s="45"/>
      <c r="CF82" s="45"/>
      <c r="CG82" s="45"/>
      <c r="CH82" s="45"/>
      <c r="CI82" s="45"/>
      <c r="CJ82" s="45"/>
      <c r="CK82" s="45"/>
      <c r="CL82" s="45"/>
      <c r="CM82" s="45"/>
      <c r="CN82" s="45"/>
      <c r="CO82" s="45"/>
      <c r="CP82" s="45"/>
      <c r="CQ82" s="45"/>
      <c r="CR82" s="45"/>
      <c r="CS82" s="45"/>
      <c r="CT82" s="45"/>
      <c r="CU82" s="45"/>
      <c r="CV82" s="45"/>
      <c r="CW82" s="45"/>
      <c r="CX82" s="45"/>
      <c r="CY82" s="45"/>
      <c r="CZ82" s="45"/>
      <c r="DA82" s="45"/>
      <c r="DB82" s="45"/>
      <c r="DC82" s="45"/>
      <c r="DD82" s="45"/>
      <c r="DE82" s="45"/>
      <c r="DF82" s="45"/>
      <c r="DG82" s="45"/>
      <c r="DH82" s="45"/>
      <c r="DI82" s="45"/>
      <c r="DJ82" s="45"/>
      <c r="DK82" s="45"/>
      <c r="DL82" s="45"/>
      <c r="DM82" s="45"/>
      <c r="DN82" s="45"/>
      <c r="DO82" s="45"/>
      <c r="DP82" s="45"/>
      <c r="DQ82" s="45"/>
      <c r="DR82" s="45"/>
      <c r="DS82" s="45"/>
      <c r="DT82" s="45"/>
      <c r="DU82" s="45"/>
      <c r="DV82" s="45"/>
      <c r="DW82" s="45"/>
      <c r="DX82" s="45"/>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row>
    <row r="83" spans="1:184" ht="16.5" customHeight="1" x14ac:dyDescent="0.2">
      <c r="A83" s="45"/>
      <c r="B83" s="88"/>
      <c r="C83" s="96" t="str">
        <f>Codes!E36</f>
        <v/>
      </c>
      <c r="D83" s="44"/>
      <c r="E83" s="20"/>
      <c r="F83" s="15"/>
      <c r="G83" s="15"/>
      <c r="H83" s="15"/>
      <c r="I83" s="112"/>
      <c r="J83" s="117"/>
      <c r="K83" s="124"/>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c r="CQ83" s="45"/>
      <c r="CR83" s="45"/>
      <c r="CS83" s="45"/>
      <c r="CT83" s="45"/>
      <c r="CU83" s="45"/>
      <c r="CV83" s="45"/>
      <c r="CW83" s="45"/>
      <c r="CX83" s="45"/>
      <c r="CY83" s="45"/>
      <c r="CZ83" s="45"/>
      <c r="DA83" s="45"/>
      <c r="DB83" s="45"/>
      <c r="DC83" s="45"/>
      <c r="DD83" s="45"/>
      <c r="DE83" s="45"/>
      <c r="DF83" s="45"/>
      <c r="DG83" s="45"/>
      <c r="DH83" s="45"/>
      <c r="DI83" s="45"/>
      <c r="DJ83" s="45"/>
      <c r="DK83" s="45"/>
      <c r="DL83" s="45"/>
      <c r="DM83" s="45"/>
      <c r="DN83" s="45"/>
      <c r="DO83" s="45"/>
      <c r="DP83" s="45"/>
      <c r="DQ83" s="45"/>
      <c r="DR83" s="45"/>
      <c r="DS83" s="45"/>
      <c r="DT83" s="45"/>
      <c r="DU83" s="45"/>
      <c r="DV83" s="45"/>
      <c r="DW83" s="45"/>
      <c r="DX83" s="45"/>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row>
    <row r="84" spans="1:184" ht="16.5" customHeight="1" x14ac:dyDescent="0.2">
      <c r="A84" s="45"/>
      <c r="B84" s="88"/>
      <c r="C84" s="96" t="str">
        <f>Codes!E37</f>
        <v/>
      </c>
      <c r="D84" s="44"/>
      <c r="E84" s="20"/>
      <c r="F84" s="15"/>
      <c r="G84" s="15"/>
      <c r="H84" s="15"/>
      <c r="I84" s="112"/>
      <c r="J84" s="117"/>
      <c r="K84" s="124"/>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45"/>
      <c r="CY84" s="45"/>
      <c r="CZ84" s="45"/>
      <c r="DA84" s="45"/>
      <c r="DB84" s="45"/>
      <c r="DC84" s="45"/>
      <c r="DD84" s="45"/>
      <c r="DE84" s="45"/>
      <c r="DF84" s="45"/>
      <c r="DG84" s="45"/>
      <c r="DH84" s="45"/>
      <c r="DI84" s="45"/>
      <c r="DJ84" s="45"/>
      <c r="DK84" s="45"/>
      <c r="DL84" s="45"/>
      <c r="DM84" s="45"/>
      <c r="DN84" s="45"/>
      <c r="DO84" s="45"/>
      <c r="DP84" s="45"/>
      <c r="DQ84" s="45"/>
      <c r="DR84" s="45"/>
      <c r="DS84" s="45"/>
      <c r="DT84" s="45"/>
      <c r="DU84" s="45"/>
      <c r="DV84" s="45"/>
      <c r="DW84" s="45"/>
      <c r="DX84" s="45"/>
      <c r="DY84" s="45"/>
      <c r="DZ84" s="45"/>
      <c r="EA84" s="45"/>
      <c r="EB84" s="45"/>
      <c r="EC84" s="45"/>
      <c r="ED84" s="45"/>
      <c r="EE84" s="45"/>
      <c r="EF84" s="45"/>
      <c r="EG84" s="45"/>
      <c r="EH84" s="45"/>
      <c r="EI84" s="45"/>
      <c r="EJ84" s="45"/>
      <c r="EK84" s="45"/>
      <c r="EL84" s="45"/>
      <c r="EM84" s="45"/>
      <c r="EN84" s="45"/>
      <c r="EO84" s="45"/>
      <c r="EP84" s="45"/>
      <c r="EQ84" s="45"/>
      <c r="ER84" s="45"/>
      <c r="ES84" s="45"/>
      <c r="ET84" s="45"/>
      <c r="EU84" s="45"/>
      <c r="EV84" s="45"/>
      <c r="EW84" s="45"/>
      <c r="EX84" s="45"/>
      <c r="EY84" s="45"/>
      <c r="EZ84" s="45"/>
      <c r="FA84" s="45"/>
      <c r="FB84" s="45"/>
      <c r="FC84" s="45"/>
      <c r="FD84" s="45"/>
      <c r="FE84" s="45"/>
      <c r="FF84" s="45"/>
      <c r="FG84" s="45"/>
      <c r="FH84" s="45"/>
      <c r="FI84" s="45"/>
      <c r="FJ84" s="45"/>
      <c r="FK84" s="45"/>
      <c r="FL84" s="45"/>
      <c r="FM84" s="45"/>
      <c r="FN84" s="45"/>
      <c r="FO84" s="45"/>
      <c r="FP84" s="45"/>
      <c r="FQ84" s="45"/>
      <c r="FR84" s="45"/>
      <c r="FS84" s="45"/>
      <c r="FT84" s="45"/>
      <c r="FU84" s="45"/>
      <c r="FV84" s="45"/>
      <c r="FW84" s="45"/>
      <c r="FX84" s="45"/>
      <c r="FY84" s="45"/>
      <c r="FZ84" s="45"/>
      <c r="GA84" s="45"/>
      <c r="GB84" s="45"/>
    </row>
    <row r="85" spans="1:184" ht="16.5" customHeight="1" x14ac:dyDescent="0.2">
      <c r="A85" s="45"/>
      <c r="B85" s="88"/>
      <c r="C85" s="96" t="str">
        <f>Codes!E38</f>
        <v/>
      </c>
      <c r="D85" s="44"/>
      <c r="E85" s="20"/>
      <c r="F85" s="15"/>
      <c r="G85" s="15"/>
      <c r="H85" s="15"/>
      <c r="I85" s="112"/>
      <c r="J85" s="117"/>
      <c r="K85" s="124"/>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c r="CQ85" s="45"/>
      <c r="CR85" s="45"/>
      <c r="CS85" s="45"/>
      <c r="CT85" s="45"/>
      <c r="CU85" s="45"/>
      <c r="CV85" s="45"/>
      <c r="CW85" s="45"/>
      <c r="CX85" s="45"/>
      <c r="CY85" s="45"/>
      <c r="CZ85" s="45"/>
      <c r="DA85" s="45"/>
      <c r="DB85" s="45"/>
      <c r="DC85" s="45"/>
      <c r="DD85" s="45"/>
      <c r="DE85" s="45"/>
      <c r="DF85" s="45"/>
      <c r="DG85" s="45"/>
      <c r="DH85" s="45"/>
      <c r="DI85" s="45"/>
      <c r="DJ85" s="45"/>
      <c r="DK85" s="45"/>
      <c r="DL85" s="45"/>
      <c r="DM85" s="45"/>
      <c r="DN85" s="45"/>
      <c r="DO85" s="45"/>
      <c r="DP85" s="45"/>
      <c r="DQ85" s="45"/>
      <c r="DR85" s="45"/>
      <c r="DS85" s="45"/>
      <c r="DT85" s="45"/>
      <c r="DU85" s="45"/>
      <c r="DV85" s="45"/>
      <c r="DW85" s="45"/>
      <c r="DX85" s="45"/>
      <c r="DY85" s="45"/>
      <c r="DZ85" s="45"/>
      <c r="EA85" s="45"/>
      <c r="EB85" s="45"/>
      <c r="EC85" s="45"/>
      <c r="ED85" s="45"/>
      <c r="EE85" s="45"/>
      <c r="EF85" s="45"/>
      <c r="EG85" s="45"/>
      <c r="EH85" s="45"/>
      <c r="EI85" s="45"/>
      <c r="EJ85" s="45"/>
      <c r="EK85" s="45"/>
      <c r="EL85" s="45"/>
      <c r="EM85" s="45"/>
      <c r="EN85" s="45"/>
      <c r="EO85" s="45"/>
      <c r="EP85" s="45"/>
      <c r="EQ85" s="45"/>
      <c r="ER85" s="45"/>
      <c r="ES85" s="45"/>
      <c r="ET85" s="45"/>
      <c r="EU85" s="45"/>
      <c r="EV85" s="45"/>
      <c r="EW85" s="45"/>
      <c r="EX85" s="45"/>
      <c r="EY85" s="45"/>
      <c r="EZ85" s="45"/>
      <c r="FA85" s="45"/>
      <c r="FB85" s="45"/>
      <c r="FC85" s="45"/>
      <c r="FD85" s="45"/>
      <c r="FE85" s="45"/>
      <c r="FF85" s="45"/>
      <c r="FG85" s="45"/>
      <c r="FH85" s="45"/>
      <c r="FI85" s="45"/>
      <c r="FJ85" s="45"/>
      <c r="FK85" s="45"/>
      <c r="FL85" s="45"/>
      <c r="FM85" s="45"/>
      <c r="FN85" s="45"/>
      <c r="FO85" s="45"/>
      <c r="FP85" s="45"/>
      <c r="FQ85" s="45"/>
      <c r="FR85" s="45"/>
      <c r="FS85" s="45"/>
      <c r="FT85" s="45"/>
      <c r="FU85" s="45"/>
      <c r="FV85" s="45"/>
      <c r="FW85" s="45"/>
      <c r="FX85" s="45"/>
      <c r="FY85" s="45"/>
      <c r="FZ85" s="45"/>
      <c r="GA85" s="45"/>
      <c r="GB85" s="45"/>
    </row>
    <row r="86" spans="1:184" ht="16.5" customHeight="1" x14ac:dyDescent="0.2">
      <c r="A86" s="45"/>
      <c r="B86" s="88"/>
      <c r="C86" s="96" t="str">
        <f>Codes!E39</f>
        <v/>
      </c>
      <c r="D86" s="44"/>
      <c r="E86" s="20"/>
      <c r="F86" s="15"/>
      <c r="G86" s="15"/>
      <c r="H86" s="15"/>
      <c r="I86" s="112"/>
      <c r="J86" s="117"/>
      <c r="K86" s="124"/>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c r="CX86" s="45"/>
      <c r="CY86" s="45"/>
      <c r="CZ86" s="45"/>
      <c r="DA86" s="45"/>
      <c r="DB86" s="45"/>
      <c r="DC86" s="45"/>
      <c r="DD86" s="45"/>
      <c r="DE86" s="45"/>
      <c r="DF86" s="45"/>
      <c r="DG86" s="45"/>
      <c r="DH86" s="45"/>
      <c r="DI86" s="45"/>
      <c r="DJ86" s="45"/>
      <c r="DK86" s="45"/>
      <c r="DL86" s="45"/>
      <c r="DM86" s="45"/>
      <c r="DN86" s="45"/>
      <c r="DO86" s="45"/>
      <c r="DP86" s="45"/>
      <c r="DQ86" s="45"/>
      <c r="DR86" s="45"/>
      <c r="DS86" s="45"/>
      <c r="DT86" s="45"/>
      <c r="DU86" s="45"/>
      <c r="DV86" s="45"/>
      <c r="DW86" s="45"/>
      <c r="DX86" s="45"/>
      <c r="DY86" s="45"/>
      <c r="DZ86" s="45"/>
      <c r="EA86" s="45"/>
      <c r="EB86" s="45"/>
      <c r="EC86" s="45"/>
      <c r="ED86" s="45"/>
      <c r="EE86" s="45"/>
      <c r="EF86" s="45"/>
      <c r="EG86" s="45"/>
      <c r="EH86" s="45"/>
      <c r="EI86" s="45"/>
      <c r="EJ86" s="45"/>
      <c r="EK86" s="45"/>
      <c r="EL86" s="45"/>
      <c r="EM86" s="45"/>
      <c r="EN86" s="45"/>
      <c r="EO86" s="45"/>
      <c r="EP86" s="45"/>
      <c r="EQ86" s="45"/>
      <c r="ER86" s="45"/>
      <c r="ES86" s="45"/>
      <c r="ET86" s="45"/>
      <c r="EU86" s="45"/>
      <c r="EV86" s="45"/>
      <c r="EW86" s="45"/>
      <c r="EX86" s="45"/>
      <c r="EY86" s="45"/>
      <c r="EZ86" s="45"/>
      <c r="FA86" s="45"/>
      <c r="FB86" s="45"/>
      <c r="FC86" s="45"/>
      <c r="FD86" s="45"/>
      <c r="FE86" s="45"/>
      <c r="FF86" s="45"/>
      <c r="FG86" s="45"/>
      <c r="FH86" s="45"/>
      <c r="FI86" s="45"/>
      <c r="FJ86" s="45"/>
      <c r="FK86" s="45"/>
      <c r="FL86" s="45"/>
      <c r="FM86" s="45"/>
      <c r="FN86" s="45"/>
      <c r="FO86" s="45"/>
      <c r="FP86" s="45"/>
      <c r="FQ86" s="45"/>
      <c r="FR86" s="45"/>
      <c r="FS86" s="45"/>
      <c r="FT86" s="45"/>
      <c r="FU86" s="45"/>
      <c r="FV86" s="45"/>
      <c r="FW86" s="45"/>
      <c r="FX86" s="45"/>
      <c r="FY86" s="45"/>
      <c r="FZ86" s="45"/>
      <c r="GA86" s="45"/>
      <c r="GB86" s="45"/>
    </row>
    <row r="87" spans="1:184" ht="16.5" customHeight="1" x14ac:dyDescent="0.2">
      <c r="A87" s="45"/>
      <c r="B87" s="88"/>
      <c r="C87" s="96" t="str">
        <f>Codes!E40</f>
        <v/>
      </c>
      <c r="D87" s="44"/>
      <c r="E87" s="20"/>
      <c r="F87" s="15"/>
      <c r="G87" s="15"/>
      <c r="H87" s="15"/>
      <c r="I87" s="112"/>
      <c r="J87" s="117"/>
      <c r="K87" s="124"/>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c r="CX87" s="45"/>
      <c r="CY87" s="45"/>
      <c r="CZ87" s="45"/>
      <c r="DA87" s="45"/>
      <c r="DB87" s="45"/>
      <c r="DC87" s="45"/>
      <c r="DD87" s="45"/>
      <c r="DE87" s="45"/>
      <c r="DF87" s="45"/>
      <c r="DG87" s="45"/>
      <c r="DH87" s="45"/>
      <c r="DI87" s="45"/>
      <c r="DJ87" s="45"/>
      <c r="DK87" s="45"/>
      <c r="DL87" s="45"/>
      <c r="DM87" s="45"/>
      <c r="DN87" s="45"/>
      <c r="DO87" s="45"/>
      <c r="DP87" s="45"/>
      <c r="DQ87" s="45"/>
      <c r="DR87" s="45"/>
      <c r="DS87" s="45"/>
      <c r="DT87" s="45"/>
      <c r="DU87" s="45"/>
      <c r="DV87" s="45"/>
      <c r="DW87" s="45"/>
      <c r="DX87" s="45"/>
      <c r="DY87" s="45"/>
      <c r="DZ87" s="45"/>
      <c r="EA87" s="45"/>
      <c r="EB87" s="45"/>
      <c r="EC87" s="45"/>
      <c r="ED87" s="45"/>
      <c r="EE87" s="45"/>
      <c r="EF87" s="45"/>
      <c r="EG87" s="45"/>
      <c r="EH87" s="45"/>
      <c r="EI87" s="45"/>
      <c r="EJ87" s="45"/>
      <c r="EK87" s="45"/>
      <c r="EL87" s="45"/>
      <c r="EM87" s="45"/>
      <c r="EN87" s="45"/>
      <c r="EO87" s="45"/>
      <c r="EP87" s="45"/>
      <c r="EQ87" s="45"/>
      <c r="ER87" s="45"/>
      <c r="ES87" s="45"/>
      <c r="ET87" s="45"/>
      <c r="EU87" s="45"/>
      <c r="EV87" s="45"/>
      <c r="EW87" s="45"/>
      <c r="EX87" s="45"/>
      <c r="EY87" s="45"/>
      <c r="EZ87" s="45"/>
      <c r="FA87" s="45"/>
      <c r="FB87" s="45"/>
      <c r="FC87" s="45"/>
      <c r="FD87" s="45"/>
      <c r="FE87" s="45"/>
      <c r="FF87" s="45"/>
      <c r="FG87" s="45"/>
      <c r="FH87" s="45"/>
      <c r="FI87" s="45"/>
      <c r="FJ87" s="45"/>
      <c r="FK87" s="45"/>
      <c r="FL87" s="45"/>
      <c r="FM87" s="45"/>
      <c r="FN87" s="45"/>
      <c r="FO87" s="45"/>
      <c r="FP87" s="45"/>
      <c r="FQ87" s="45"/>
      <c r="FR87" s="45"/>
      <c r="FS87" s="45"/>
      <c r="FT87" s="45"/>
      <c r="FU87" s="45"/>
      <c r="FV87" s="45"/>
      <c r="FW87" s="45"/>
      <c r="FX87" s="45"/>
      <c r="FY87" s="45"/>
      <c r="FZ87" s="45"/>
      <c r="GA87" s="45"/>
      <c r="GB87" s="45"/>
    </row>
    <row r="88" spans="1:184" ht="16.5" customHeight="1" x14ac:dyDescent="0.2">
      <c r="A88" s="45"/>
      <c r="B88" s="170"/>
      <c r="C88" s="98" t="str">
        <f>Codes!E41</f>
        <v/>
      </c>
      <c r="D88" s="69"/>
      <c r="E88" s="171"/>
      <c r="F88" s="16"/>
      <c r="G88" s="16"/>
      <c r="H88" s="16"/>
      <c r="I88" s="113"/>
      <c r="J88" s="118"/>
      <c r="K88" s="163"/>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c r="BU88" s="45"/>
      <c r="BV88" s="45"/>
      <c r="BW88" s="45"/>
      <c r="BX88" s="45"/>
      <c r="BY88" s="45"/>
      <c r="BZ88" s="45"/>
      <c r="CA88" s="45"/>
      <c r="CB88" s="45"/>
      <c r="CC88" s="45"/>
      <c r="CD88" s="45"/>
      <c r="CE88" s="45"/>
      <c r="CF88" s="45"/>
      <c r="CG88" s="45"/>
      <c r="CH88" s="45"/>
      <c r="CI88" s="45"/>
      <c r="CJ88" s="45"/>
      <c r="CK88" s="45"/>
      <c r="CL88" s="45"/>
      <c r="CM88" s="45"/>
      <c r="CN88" s="45"/>
      <c r="CO88" s="45"/>
      <c r="CP88" s="45"/>
      <c r="CQ88" s="45"/>
      <c r="CR88" s="45"/>
      <c r="CS88" s="45"/>
      <c r="CT88" s="45"/>
      <c r="CU88" s="45"/>
      <c r="CV88" s="45"/>
      <c r="CW88" s="45"/>
      <c r="CX88" s="45"/>
      <c r="CY88" s="45"/>
      <c r="CZ88" s="45"/>
      <c r="DA88" s="45"/>
      <c r="DB88" s="45"/>
      <c r="DC88" s="45"/>
      <c r="DD88" s="45"/>
      <c r="DE88" s="45"/>
      <c r="DF88" s="45"/>
      <c r="DG88" s="45"/>
      <c r="DH88" s="45"/>
      <c r="DI88" s="45"/>
      <c r="DJ88" s="45"/>
      <c r="DK88" s="45"/>
      <c r="DL88" s="45"/>
      <c r="DM88" s="45"/>
      <c r="DN88" s="45"/>
      <c r="DO88" s="45"/>
      <c r="DP88" s="45"/>
      <c r="DQ88" s="45"/>
      <c r="DR88" s="45"/>
      <c r="DS88" s="45"/>
      <c r="DT88" s="45"/>
      <c r="DU88" s="45"/>
      <c r="DV88" s="45"/>
      <c r="DW88" s="45"/>
      <c r="DX88" s="45"/>
      <c r="DY88" s="45"/>
      <c r="DZ88" s="45"/>
      <c r="EA88" s="45"/>
      <c r="EB88" s="45"/>
      <c r="EC88" s="45"/>
      <c r="ED88" s="45"/>
      <c r="EE88" s="45"/>
      <c r="EF88" s="45"/>
      <c r="EG88" s="45"/>
      <c r="EH88" s="45"/>
      <c r="EI88" s="45"/>
      <c r="EJ88" s="45"/>
      <c r="EK88" s="45"/>
      <c r="EL88" s="45"/>
      <c r="EM88" s="45"/>
      <c r="EN88" s="45"/>
      <c r="EO88" s="45"/>
      <c r="EP88" s="45"/>
      <c r="EQ88" s="45"/>
      <c r="ER88" s="45"/>
      <c r="ES88" s="45"/>
      <c r="ET88" s="45"/>
      <c r="EU88" s="45"/>
      <c r="EV88" s="45"/>
      <c r="EW88" s="45"/>
      <c r="EX88" s="45"/>
      <c r="EY88" s="45"/>
      <c r="EZ88" s="45"/>
      <c r="FA88" s="45"/>
      <c r="FB88" s="45"/>
      <c r="FC88" s="45"/>
      <c r="FD88" s="45"/>
      <c r="FE88" s="45"/>
      <c r="FF88" s="45"/>
      <c r="FG88" s="45"/>
      <c r="FH88" s="45"/>
      <c r="FI88" s="45"/>
      <c r="FJ88" s="45"/>
      <c r="FK88" s="45"/>
      <c r="FL88" s="45"/>
      <c r="FM88" s="45"/>
      <c r="FN88" s="45"/>
      <c r="FO88" s="45"/>
      <c r="FP88" s="45"/>
      <c r="FQ88" s="45"/>
      <c r="FR88" s="45"/>
      <c r="FS88" s="45"/>
      <c r="FT88" s="45"/>
      <c r="FU88" s="45"/>
      <c r="FV88" s="45"/>
      <c r="FW88" s="45"/>
      <c r="FX88" s="45"/>
      <c r="FY88" s="45"/>
      <c r="FZ88" s="45"/>
      <c r="GA88" s="45"/>
      <c r="GB88" s="45"/>
    </row>
    <row r="89" spans="1:184" ht="15" customHeight="1" thickBot="1" x14ac:dyDescent="0.3">
      <c r="A89" s="45"/>
      <c r="B89" s="156" t="s">
        <v>48</v>
      </c>
      <c r="C89" s="178"/>
      <c r="D89" s="157"/>
      <c r="E89" s="164"/>
      <c r="F89" s="190"/>
      <c r="G89" s="190"/>
      <c r="H89" s="164"/>
      <c r="I89" s="164"/>
      <c r="J89" s="154"/>
      <c r="K89" s="129"/>
    </row>
    <row r="90" spans="1:184" ht="45" customHeight="1" thickBot="1" x14ac:dyDescent="0.25">
      <c r="A90" s="45"/>
      <c r="B90" s="165" t="s">
        <v>43</v>
      </c>
      <c r="C90" s="172" t="s">
        <v>24</v>
      </c>
      <c r="D90" s="193" t="s">
        <v>49</v>
      </c>
      <c r="E90" s="210"/>
      <c r="F90" s="193" t="s">
        <v>50</v>
      </c>
      <c r="G90" s="194"/>
      <c r="H90" s="155" t="s">
        <v>51</v>
      </c>
      <c r="I90" s="160" t="s">
        <v>30</v>
      </c>
      <c r="J90" s="166"/>
      <c r="K90" s="167"/>
    </row>
    <row r="91" spans="1:184" ht="16.5" customHeight="1" x14ac:dyDescent="0.2">
      <c r="A91" s="45"/>
      <c r="B91" s="89"/>
      <c r="C91" s="90" t="str">
        <f>Codes!E63</f>
        <v/>
      </c>
      <c r="D91" s="206"/>
      <c r="E91" s="207"/>
      <c r="F91" s="208"/>
      <c r="G91" s="209"/>
      <c r="H91" s="141"/>
      <c r="I91" s="109"/>
      <c r="J91" s="122"/>
      <c r="K91" s="123"/>
    </row>
    <row r="92" spans="1:184" ht="16.5" customHeight="1" x14ac:dyDescent="0.2">
      <c r="A92" s="45"/>
      <c r="B92" s="91"/>
      <c r="C92" s="92" t="str">
        <f>Codes!E64</f>
        <v/>
      </c>
      <c r="D92" s="198"/>
      <c r="E92" s="199"/>
      <c r="F92" s="200"/>
      <c r="G92" s="201"/>
      <c r="H92" s="138"/>
      <c r="I92" s="110"/>
      <c r="J92" s="117"/>
      <c r="K92" s="124"/>
    </row>
    <row r="93" spans="1:184" ht="16.5" customHeight="1" x14ac:dyDescent="0.2">
      <c r="A93" s="45"/>
      <c r="B93" s="91"/>
      <c r="C93" s="92" t="str">
        <f>Codes!E65</f>
        <v/>
      </c>
      <c r="D93" s="198"/>
      <c r="E93" s="199"/>
      <c r="F93" s="200"/>
      <c r="G93" s="201"/>
      <c r="H93" s="138"/>
      <c r="I93" s="110"/>
      <c r="J93" s="117"/>
      <c r="K93" s="124"/>
    </row>
    <row r="94" spans="1:184" ht="16.5" customHeight="1" x14ac:dyDescent="0.2">
      <c r="A94" s="45"/>
      <c r="B94" s="91"/>
      <c r="C94" s="92" t="str">
        <f>Codes!E66</f>
        <v/>
      </c>
      <c r="D94" s="198"/>
      <c r="E94" s="199"/>
      <c r="F94" s="200"/>
      <c r="G94" s="201"/>
      <c r="H94" s="138"/>
      <c r="I94" s="110"/>
      <c r="J94" s="117"/>
      <c r="K94" s="124"/>
    </row>
    <row r="95" spans="1:184" ht="16.5" customHeight="1" x14ac:dyDescent="0.2">
      <c r="A95" s="45"/>
      <c r="B95" s="91"/>
      <c r="C95" s="92" t="str">
        <f>Codes!E67</f>
        <v/>
      </c>
      <c r="D95" s="198"/>
      <c r="E95" s="199"/>
      <c r="F95" s="200"/>
      <c r="G95" s="201"/>
      <c r="H95" s="138"/>
      <c r="I95" s="110"/>
      <c r="J95" s="117"/>
      <c r="K95" s="124"/>
    </row>
    <row r="96" spans="1:184" ht="16.5" customHeight="1" x14ac:dyDescent="0.2">
      <c r="A96" s="45"/>
      <c r="B96" s="91"/>
      <c r="C96" s="92" t="str">
        <f>Codes!E68</f>
        <v/>
      </c>
      <c r="D96" s="198"/>
      <c r="E96" s="199"/>
      <c r="F96" s="200"/>
      <c r="G96" s="201"/>
      <c r="H96" s="138"/>
      <c r="I96" s="110"/>
      <c r="J96" s="117"/>
      <c r="K96" s="124"/>
    </row>
    <row r="97" spans="1:184" ht="16.5" customHeight="1" x14ac:dyDescent="0.2">
      <c r="A97" s="45"/>
      <c r="B97" s="91"/>
      <c r="C97" s="92" t="str">
        <f>Codes!E69</f>
        <v/>
      </c>
      <c r="D97" s="198"/>
      <c r="E97" s="199"/>
      <c r="F97" s="200"/>
      <c r="G97" s="201"/>
      <c r="H97" s="138"/>
      <c r="I97" s="110"/>
      <c r="J97" s="117"/>
      <c r="K97" s="124"/>
    </row>
    <row r="98" spans="1:184" ht="16.5" customHeight="1" x14ac:dyDescent="0.2">
      <c r="A98" s="45"/>
      <c r="B98" s="91"/>
      <c r="C98" s="92" t="str">
        <f>Codes!E70</f>
        <v/>
      </c>
      <c r="D98" s="198"/>
      <c r="E98" s="199"/>
      <c r="F98" s="200"/>
      <c r="G98" s="201"/>
      <c r="H98" s="138"/>
      <c r="I98" s="110"/>
      <c r="J98" s="117"/>
      <c r="K98" s="124"/>
    </row>
    <row r="99" spans="1:184" ht="16.5" customHeight="1" x14ac:dyDescent="0.2">
      <c r="A99" s="45"/>
      <c r="B99" s="91"/>
      <c r="C99" s="92" t="str">
        <f>Codes!E71</f>
        <v/>
      </c>
      <c r="D99" s="198"/>
      <c r="E99" s="199"/>
      <c r="F99" s="200"/>
      <c r="G99" s="201"/>
      <c r="H99" s="138"/>
      <c r="I99" s="110"/>
      <c r="J99" s="117"/>
      <c r="K99" s="124"/>
    </row>
    <row r="100" spans="1:184" ht="16.5" customHeight="1" x14ac:dyDescent="0.2">
      <c r="A100" s="45"/>
      <c r="B100" s="91"/>
      <c r="C100" s="92" t="str">
        <f>Codes!E72</f>
        <v/>
      </c>
      <c r="D100" s="198"/>
      <c r="E100" s="199"/>
      <c r="F100" s="200"/>
      <c r="G100" s="201"/>
      <c r="H100" s="138"/>
      <c r="I100" s="110"/>
      <c r="J100" s="117"/>
      <c r="K100" s="124"/>
    </row>
    <row r="101" spans="1:184" ht="16.5" customHeight="1" x14ac:dyDescent="0.2">
      <c r="A101" s="45"/>
      <c r="B101" s="91"/>
      <c r="C101" s="92" t="str">
        <f>Codes!E73</f>
        <v/>
      </c>
      <c r="D101" s="198"/>
      <c r="E101" s="199"/>
      <c r="F101" s="200"/>
      <c r="G101" s="201"/>
      <c r="H101" s="138"/>
      <c r="I101" s="110"/>
      <c r="J101" s="117"/>
      <c r="K101" s="124"/>
    </row>
    <row r="102" spans="1:184" ht="16.5" customHeight="1" x14ac:dyDescent="0.2">
      <c r="A102" s="45"/>
      <c r="B102" s="91"/>
      <c r="C102" s="92" t="str">
        <f>Codes!E74</f>
        <v/>
      </c>
      <c r="D102" s="198"/>
      <c r="E102" s="199"/>
      <c r="F102" s="200"/>
      <c r="G102" s="201"/>
      <c r="H102" s="138"/>
      <c r="I102" s="110"/>
      <c r="J102" s="117"/>
      <c r="K102" s="124"/>
    </row>
    <row r="103" spans="1:184" ht="16.5" customHeight="1" x14ac:dyDescent="0.2">
      <c r="A103" s="45"/>
      <c r="B103" s="91"/>
      <c r="C103" s="92" t="str">
        <f>Codes!E75</f>
        <v/>
      </c>
      <c r="D103" s="198"/>
      <c r="E103" s="199"/>
      <c r="F103" s="200"/>
      <c r="G103" s="201"/>
      <c r="H103" s="138"/>
      <c r="I103" s="110"/>
      <c r="J103" s="117"/>
      <c r="K103" s="124"/>
    </row>
    <row r="104" spans="1:184" ht="16.5" customHeight="1" x14ac:dyDescent="0.2">
      <c r="A104" s="45"/>
      <c r="B104" s="91"/>
      <c r="C104" s="92" t="str">
        <f>Codes!E76</f>
        <v/>
      </c>
      <c r="D104" s="198"/>
      <c r="E104" s="199"/>
      <c r="F104" s="200"/>
      <c r="G104" s="201"/>
      <c r="H104" s="138"/>
      <c r="I104" s="110"/>
      <c r="J104" s="117"/>
      <c r="K104" s="124"/>
    </row>
    <row r="105" spans="1:184" ht="16.5" customHeight="1" x14ac:dyDescent="0.2">
      <c r="A105" s="45"/>
      <c r="B105" s="93"/>
      <c r="C105" s="92" t="str">
        <f>Codes!E77</f>
        <v/>
      </c>
      <c r="D105" s="198"/>
      <c r="E105" s="199"/>
      <c r="F105" s="200"/>
      <c r="G105" s="201"/>
      <c r="H105" s="26"/>
      <c r="I105" s="112"/>
      <c r="J105" s="117"/>
      <c r="K105" s="124"/>
    </row>
    <row r="106" spans="1:184" ht="16.5" customHeight="1" x14ac:dyDescent="0.2">
      <c r="A106" s="45"/>
      <c r="B106" s="91"/>
      <c r="C106" s="92" t="str">
        <f>Codes!E78</f>
        <v/>
      </c>
      <c r="D106" s="198"/>
      <c r="E106" s="199"/>
      <c r="F106" s="200"/>
      <c r="G106" s="201"/>
      <c r="H106" s="138"/>
      <c r="I106" s="110"/>
      <c r="J106" s="117"/>
      <c r="K106" s="124"/>
    </row>
    <row r="107" spans="1:184" ht="16.5" customHeight="1" thickBot="1" x14ac:dyDescent="0.25">
      <c r="A107" s="45"/>
      <c r="B107" s="91"/>
      <c r="C107" s="92" t="str">
        <f>Codes!E79</f>
        <v/>
      </c>
      <c r="D107" s="202"/>
      <c r="E107" s="203"/>
      <c r="F107" s="204"/>
      <c r="G107" s="205"/>
      <c r="H107" s="138"/>
      <c r="I107" s="110"/>
      <c r="J107" s="125"/>
      <c r="K107" s="126"/>
    </row>
    <row r="108" spans="1:184" ht="12" customHeight="1" x14ac:dyDescent="0.25">
      <c r="A108" s="45"/>
      <c r="B108" s="104" t="s">
        <v>14</v>
      </c>
      <c r="C108" s="173"/>
      <c r="D108" s="135"/>
      <c r="E108" s="135"/>
      <c r="F108" s="135"/>
      <c r="G108" s="135"/>
      <c r="H108" s="135"/>
      <c r="I108" s="49"/>
      <c r="J108" s="45"/>
      <c r="K108" s="74"/>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c r="CC108" s="45"/>
      <c r="CD108" s="45"/>
      <c r="CE108" s="45"/>
      <c r="CF108" s="45"/>
      <c r="CG108" s="45"/>
      <c r="CH108" s="45"/>
      <c r="CI108" s="45"/>
      <c r="CJ108" s="45"/>
      <c r="CK108" s="45"/>
      <c r="CL108" s="45"/>
      <c r="CM108" s="45"/>
      <c r="CN108" s="45"/>
      <c r="CO108" s="45"/>
      <c r="CP108" s="45"/>
      <c r="CQ108" s="45"/>
      <c r="CR108" s="45"/>
      <c r="CS108" s="45"/>
      <c r="CT108" s="45"/>
      <c r="CU108" s="45"/>
      <c r="CV108" s="45"/>
      <c r="CW108" s="45"/>
      <c r="CX108" s="45"/>
      <c r="CY108" s="45"/>
      <c r="CZ108" s="45"/>
      <c r="DA108" s="45"/>
      <c r="DB108" s="45"/>
      <c r="DC108" s="45"/>
      <c r="DD108" s="45"/>
      <c r="DE108" s="45"/>
      <c r="DF108" s="45"/>
      <c r="DG108" s="45"/>
      <c r="DH108" s="45"/>
      <c r="DI108" s="45"/>
      <c r="DJ108" s="45"/>
      <c r="DK108" s="45"/>
      <c r="DL108" s="45"/>
      <c r="DM108" s="45"/>
      <c r="DN108" s="45"/>
      <c r="DO108" s="45"/>
      <c r="DP108" s="45"/>
      <c r="DQ108" s="45"/>
      <c r="DR108" s="45"/>
      <c r="DS108" s="45"/>
      <c r="DT108" s="45"/>
      <c r="DU108" s="45"/>
      <c r="DV108" s="45"/>
      <c r="DW108" s="45"/>
      <c r="DX108" s="45"/>
      <c r="DY108" s="45"/>
      <c r="DZ108" s="45"/>
      <c r="EA108" s="45"/>
      <c r="EB108" s="45"/>
      <c r="EC108" s="45"/>
      <c r="ED108" s="45"/>
      <c r="EE108" s="45"/>
      <c r="EF108" s="45"/>
      <c r="EG108" s="45"/>
      <c r="EH108" s="45"/>
      <c r="EI108" s="45"/>
      <c r="EJ108" s="45"/>
      <c r="EK108" s="45"/>
      <c r="EL108" s="45"/>
      <c r="EM108" s="45"/>
      <c r="EN108" s="45"/>
      <c r="EO108" s="45"/>
      <c r="EP108" s="45"/>
      <c r="EQ108" s="45"/>
      <c r="ER108" s="45"/>
      <c r="ES108" s="45"/>
      <c r="ET108" s="45"/>
      <c r="EU108" s="45"/>
      <c r="EV108" s="45"/>
      <c r="EW108" s="45"/>
      <c r="EX108" s="45"/>
      <c r="EY108" s="45"/>
      <c r="EZ108" s="45"/>
      <c r="FA108" s="45"/>
      <c r="FB108" s="45"/>
      <c r="FC108" s="45"/>
      <c r="FD108" s="45"/>
      <c r="FE108" s="45"/>
      <c r="FF108" s="45"/>
      <c r="FG108" s="45"/>
      <c r="FH108" s="45"/>
      <c r="FI108" s="45"/>
      <c r="FJ108" s="45"/>
      <c r="FK108" s="45"/>
      <c r="FL108" s="45"/>
      <c r="FM108" s="45"/>
      <c r="FN108" s="45"/>
      <c r="FO108" s="45"/>
      <c r="FP108" s="45"/>
      <c r="FQ108" s="45"/>
      <c r="FR108" s="45"/>
      <c r="FS108" s="45"/>
      <c r="FT108" s="45"/>
      <c r="FU108" s="45"/>
      <c r="FV108" s="45"/>
      <c r="FW108" s="45"/>
      <c r="FX108" s="45"/>
      <c r="FY108" s="45"/>
      <c r="FZ108" s="45"/>
      <c r="GA108" s="45"/>
      <c r="GB108" s="45"/>
    </row>
    <row r="109" spans="1:184" ht="12" customHeight="1" x14ac:dyDescent="0.25">
      <c r="A109" s="45"/>
      <c r="B109" s="103" t="s">
        <v>15</v>
      </c>
      <c r="C109" s="79"/>
      <c r="D109" s="191" t="s">
        <v>16</v>
      </c>
      <c r="E109" s="191"/>
      <c r="F109" s="191"/>
      <c r="G109" s="191"/>
      <c r="H109" s="137"/>
      <c r="I109" s="45"/>
      <c r="J109" s="75"/>
      <c r="K109" s="107"/>
      <c r="L109" s="76"/>
      <c r="M109" s="76"/>
      <c r="N109" s="76"/>
      <c r="O109" s="77"/>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5"/>
      <c r="CY109" s="45"/>
      <c r="CZ109" s="45"/>
      <c r="DA109" s="45"/>
      <c r="DB109" s="45"/>
      <c r="DC109" s="45"/>
      <c r="DD109" s="45"/>
      <c r="DE109" s="45"/>
      <c r="DF109" s="45"/>
      <c r="DG109" s="45"/>
      <c r="DH109" s="45"/>
      <c r="DI109" s="45"/>
      <c r="DJ109" s="45"/>
      <c r="DK109" s="45"/>
      <c r="DL109" s="45"/>
      <c r="DM109" s="45"/>
      <c r="DN109" s="45"/>
      <c r="DO109" s="45"/>
      <c r="DP109" s="45"/>
      <c r="DQ109" s="45"/>
      <c r="DR109" s="45"/>
      <c r="DS109" s="45"/>
      <c r="DT109" s="45"/>
      <c r="DU109" s="45"/>
      <c r="DV109" s="45"/>
      <c r="DW109" s="45"/>
      <c r="DX109" s="45"/>
      <c r="DY109" s="45"/>
      <c r="DZ109" s="45"/>
      <c r="EA109" s="45"/>
      <c r="EB109" s="45"/>
      <c r="EC109" s="45"/>
      <c r="ED109" s="45"/>
      <c r="EE109" s="45"/>
      <c r="EF109" s="45"/>
      <c r="EG109" s="45"/>
      <c r="EH109" s="45"/>
      <c r="EI109" s="45"/>
      <c r="EJ109" s="45"/>
      <c r="EK109" s="45"/>
      <c r="EL109" s="45"/>
      <c r="EM109" s="45"/>
      <c r="EN109" s="45"/>
      <c r="EO109" s="45"/>
      <c r="EP109" s="45"/>
      <c r="EQ109" s="45"/>
      <c r="ER109" s="45"/>
      <c r="ES109" s="45"/>
      <c r="ET109" s="45"/>
      <c r="EU109" s="45"/>
      <c r="EV109" s="45"/>
      <c r="EW109" s="45"/>
      <c r="EX109" s="45"/>
      <c r="EY109" s="45"/>
      <c r="EZ109" s="45"/>
      <c r="FA109" s="45"/>
      <c r="FB109" s="45"/>
      <c r="FC109" s="45"/>
      <c r="FD109" s="45"/>
      <c r="FE109" s="45"/>
      <c r="FF109" s="45"/>
      <c r="FG109" s="45"/>
      <c r="FH109" s="45"/>
      <c r="FI109" s="45"/>
      <c r="FJ109" s="45"/>
      <c r="FK109" s="45"/>
      <c r="FL109" s="45"/>
      <c r="FM109" s="45"/>
      <c r="FN109" s="45"/>
      <c r="FO109" s="45"/>
      <c r="FP109" s="45"/>
      <c r="FQ109" s="45"/>
      <c r="FR109" s="45"/>
      <c r="FS109" s="45"/>
      <c r="FT109" s="45"/>
      <c r="FU109" s="45"/>
      <c r="FV109" s="45"/>
      <c r="FW109" s="45"/>
      <c r="FX109" s="45"/>
      <c r="FY109" s="45"/>
      <c r="FZ109" s="45"/>
      <c r="GA109" s="45"/>
      <c r="GB109" s="45"/>
    </row>
    <row r="110" spans="1:184" ht="12" customHeight="1" x14ac:dyDescent="0.25">
      <c r="A110" s="45"/>
      <c r="B110" s="103" t="s">
        <v>17</v>
      </c>
      <c r="C110" s="79"/>
      <c r="D110" s="191" t="s">
        <v>18</v>
      </c>
      <c r="E110" s="191"/>
      <c r="F110" s="191"/>
      <c r="G110" s="191"/>
      <c r="H110" s="136"/>
      <c r="I110" s="45"/>
      <c r="J110" s="75"/>
      <c r="K110" s="107"/>
      <c r="L110" s="76"/>
      <c r="M110" s="76"/>
      <c r="N110" s="76"/>
      <c r="O110" s="77"/>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c r="BO110" s="45"/>
      <c r="BP110" s="45"/>
      <c r="BQ110" s="45"/>
      <c r="BR110" s="45"/>
      <c r="BS110" s="45"/>
      <c r="BT110" s="45"/>
      <c r="BU110" s="45"/>
      <c r="BV110" s="45"/>
      <c r="BW110" s="45"/>
      <c r="BX110" s="45"/>
      <c r="BY110" s="45"/>
      <c r="BZ110" s="45"/>
      <c r="CA110" s="45"/>
      <c r="CB110" s="45"/>
      <c r="CC110" s="45"/>
      <c r="CD110" s="45"/>
      <c r="CE110" s="45"/>
      <c r="CF110" s="45"/>
      <c r="CG110" s="45"/>
      <c r="CH110" s="45"/>
      <c r="CI110" s="45"/>
      <c r="CJ110" s="45"/>
      <c r="CK110" s="45"/>
      <c r="CL110" s="45"/>
      <c r="CM110" s="45"/>
      <c r="CN110" s="45"/>
      <c r="CO110" s="45"/>
      <c r="CP110" s="45"/>
      <c r="CQ110" s="45"/>
      <c r="CR110" s="45"/>
      <c r="CS110" s="45"/>
      <c r="CT110" s="45"/>
      <c r="CU110" s="45"/>
      <c r="CV110" s="45"/>
      <c r="CW110" s="45"/>
      <c r="CX110" s="45"/>
      <c r="CY110" s="45"/>
      <c r="CZ110" s="45"/>
      <c r="DA110" s="45"/>
      <c r="DB110" s="45"/>
      <c r="DC110" s="45"/>
      <c r="DD110" s="45"/>
      <c r="DE110" s="45"/>
      <c r="DF110" s="45"/>
      <c r="DG110" s="45"/>
      <c r="DH110" s="45"/>
      <c r="DI110" s="45"/>
      <c r="DJ110" s="45"/>
      <c r="DK110" s="45"/>
      <c r="DL110" s="45"/>
      <c r="DM110" s="45"/>
      <c r="DN110" s="45"/>
      <c r="DO110" s="45"/>
      <c r="DP110" s="45"/>
      <c r="DQ110" s="45"/>
      <c r="DR110" s="45"/>
      <c r="DS110" s="45"/>
      <c r="DT110" s="45"/>
      <c r="DU110" s="45"/>
      <c r="DV110" s="45"/>
      <c r="DW110" s="45"/>
      <c r="DX110" s="45"/>
      <c r="DY110" s="45"/>
      <c r="DZ110" s="45"/>
      <c r="EA110" s="45"/>
      <c r="EB110" s="45"/>
      <c r="EC110" s="45"/>
      <c r="ED110" s="45"/>
      <c r="EE110" s="45"/>
      <c r="EF110" s="45"/>
      <c r="EG110" s="45"/>
      <c r="EH110" s="45"/>
      <c r="EI110" s="45"/>
      <c r="EJ110" s="45"/>
      <c r="EK110" s="45"/>
      <c r="EL110" s="45"/>
      <c r="EM110" s="45"/>
      <c r="EN110" s="45"/>
      <c r="EO110" s="45"/>
      <c r="EP110" s="45"/>
      <c r="EQ110" s="45"/>
      <c r="ER110" s="45"/>
      <c r="ES110" s="45"/>
      <c r="ET110" s="45"/>
      <c r="EU110" s="45"/>
      <c r="EV110" s="45"/>
      <c r="EW110" s="45"/>
      <c r="EX110" s="45"/>
      <c r="EY110" s="45"/>
      <c r="EZ110" s="45"/>
      <c r="FA110" s="45"/>
      <c r="FB110" s="45"/>
      <c r="FC110" s="45"/>
      <c r="FD110" s="45"/>
      <c r="FE110" s="45"/>
      <c r="FF110" s="45"/>
      <c r="FG110" s="45"/>
      <c r="FH110" s="45"/>
      <c r="FI110" s="45"/>
      <c r="FJ110" s="45"/>
      <c r="FK110" s="45"/>
      <c r="FL110" s="45"/>
      <c r="FM110" s="45"/>
      <c r="FN110" s="45"/>
      <c r="FO110" s="45"/>
      <c r="FP110" s="45"/>
      <c r="FQ110" s="45"/>
      <c r="FR110" s="45"/>
      <c r="FS110" s="45"/>
      <c r="FT110" s="45"/>
      <c r="FU110" s="45"/>
      <c r="FV110" s="45"/>
      <c r="FW110" s="45"/>
      <c r="FX110" s="45"/>
      <c r="FY110" s="45"/>
      <c r="FZ110" s="45"/>
      <c r="GA110" s="45"/>
      <c r="GB110" s="45"/>
    </row>
    <row r="111" spans="1:184" ht="12" customHeight="1" x14ac:dyDescent="0.2">
      <c r="A111" s="45"/>
      <c r="B111" s="103" t="s">
        <v>52</v>
      </c>
      <c r="C111" s="79"/>
      <c r="D111" s="192" t="s">
        <v>53</v>
      </c>
      <c r="E111" s="192"/>
      <c r="F111" s="192"/>
      <c r="G111" s="192"/>
      <c r="H111" s="45"/>
      <c r="I111" s="45"/>
      <c r="J111" s="45"/>
      <c r="K111" s="74"/>
      <c r="L111" s="45"/>
      <c r="M111" s="45"/>
      <c r="N111" s="77"/>
      <c r="O111" s="77"/>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c r="BO111" s="45"/>
      <c r="BP111" s="45"/>
      <c r="BQ111" s="45"/>
      <c r="BR111" s="45"/>
      <c r="BS111" s="45"/>
      <c r="BT111" s="45"/>
      <c r="BU111" s="45"/>
      <c r="BV111" s="45"/>
      <c r="BW111" s="45"/>
      <c r="BX111" s="45"/>
      <c r="BY111" s="45"/>
      <c r="BZ111" s="45"/>
      <c r="CA111" s="45"/>
      <c r="CB111" s="45"/>
      <c r="CC111" s="45"/>
      <c r="CD111" s="45"/>
      <c r="CE111" s="45"/>
      <c r="CF111" s="45"/>
      <c r="CG111" s="45"/>
      <c r="CH111" s="45"/>
      <c r="CI111" s="45"/>
      <c r="CJ111" s="45"/>
      <c r="CK111" s="45"/>
      <c r="CL111" s="45"/>
      <c r="CM111" s="45"/>
      <c r="CN111" s="45"/>
      <c r="CO111" s="45"/>
      <c r="CP111" s="45"/>
      <c r="CQ111" s="45"/>
      <c r="CR111" s="45"/>
      <c r="CS111" s="45"/>
      <c r="CT111" s="45"/>
      <c r="CU111" s="45"/>
      <c r="CV111" s="45"/>
      <c r="CW111" s="45"/>
      <c r="CX111" s="45"/>
      <c r="CY111" s="45"/>
      <c r="CZ111" s="45"/>
      <c r="DA111" s="45"/>
      <c r="DB111" s="45"/>
      <c r="DC111" s="45"/>
      <c r="DD111" s="45"/>
      <c r="DE111" s="45"/>
      <c r="DF111" s="45"/>
      <c r="DG111" s="45"/>
      <c r="DH111" s="45"/>
      <c r="DI111" s="45"/>
      <c r="DJ111" s="45"/>
      <c r="DK111" s="45"/>
      <c r="DL111" s="45"/>
      <c r="DM111" s="45"/>
      <c r="DN111" s="45"/>
      <c r="DO111" s="45"/>
      <c r="DP111" s="45"/>
      <c r="DQ111" s="45"/>
      <c r="DR111" s="45"/>
      <c r="DS111" s="45"/>
      <c r="DT111" s="45"/>
      <c r="DU111" s="45"/>
      <c r="DV111" s="45"/>
      <c r="DW111" s="45"/>
      <c r="DX111" s="45"/>
      <c r="DY111" s="45"/>
      <c r="DZ111" s="45"/>
      <c r="EA111" s="45"/>
      <c r="EB111" s="45"/>
      <c r="EC111" s="45"/>
      <c r="ED111" s="45"/>
      <c r="EE111" s="45"/>
      <c r="EF111" s="45"/>
      <c r="EG111" s="45"/>
      <c r="EH111" s="45"/>
      <c r="EI111" s="45"/>
      <c r="EJ111" s="45"/>
      <c r="EK111" s="45"/>
      <c r="EL111" s="45"/>
      <c r="EM111" s="45"/>
      <c r="EN111" s="45"/>
      <c r="EO111" s="45"/>
      <c r="EP111" s="45"/>
      <c r="EQ111" s="45"/>
      <c r="ER111" s="45"/>
      <c r="ES111" s="45"/>
      <c r="ET111" s="45"/>
      <c r="EU111" s="45"/>
      <c r="EV111" s="45"/>
      <c r="EW111" s="45"/>
      <c r="EX111" s="45"/>
      <c r="EY111" s="45"/>
      <c r="EZ111" s="45"/>
      <c r="FA111" s="45"/>
      <c r="FB111" s="45"/>
      <c r="FC111" s="45"/>
      <c r="FD111" s="45"/>
      <c r="FE111" s="45"/>
      <c r="FF111" s="45"/>
      <c r="FG111" s="45"/>
      <c r="FH111" s="45"/>
      <c r="FI111" s="45"/>
      <c r="FJ111" s="45"/>
      <c r="FK111" s="45"/>
      <c r="FL111" s="45"/>
      <c r="FM111" s="45"/>
      <c r="FN111" s="45"/>
      <c r="FO111" s="45"/>
      <c r="FP111" s="45"/>
      <c r="FQ111" s="45"/>
      <c r="FR111" s="45"/>
      <c r="FS111" s="45"/>
      <c r="FT111" s="45"/>
      <c r="FU111" s="45"/>
      <c r="FV111" s="45"/>
      <c r="FW111" s="45"/>
      <c r="FX111" s="45"/>
      <c r="FY111" s="45"/>
      <c r="FZ111" s="45"/>
      <c r="GA111" s="45"/>
      <c r="GB111" s="45"/>
    </row>
    <row r="112" spans="1:184" ht="12" customHeight="1" x14ac:dyDescent="0.2">
      <c r="A112" s="45"/>
      <c r="B112" s="103" t="s">
        <v>21</v>
      </c>
      <c r="C112" s="79"/>
      <c r="D112" s="192"/>
      <c r="E112" s="192"/>
      <c r="F112" s="192"/>
      <c r="G112" s="192"/>
      <c r="H112" s="78"/>
      <c r="I112" s="106"/>
      <c r="J112" s="45"/>
      <c r="K112" s="74"/>
      <c r="L112" s="45"/>
      <c r="M112" s="45"/>
      <c r="N112" s="77"/>
      <c r="O112" s="77"/>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5"/>
      <c r="BY112" s="45"/>
      <c r="BZ112" s="45"/>
      <c r="CA112" s="45"/>
      <c r="CB112" s="45"/>
      <c r="CC112" s="45"/>
      <c r="CD112" s="45"/>
      <c r="CE112" s="45"/>
      <c r="CF112" s="45"/>
      <c r="CG112" s="45"/>
      <c r="CH112" s="45"/>
      <c r="CI112" s="45"/>
      <c r="CJ112" s="45"/>
      <c r="CK112" s="45"/>
      <c r="CL112" s="45"/>
      <c r="CM112" s="45"/>
      <c r="CN112" s="45"/>
      <c r="CO112" s="45"/>
      <c r="CP112" s="45"/>
      <c r="CQ112" s="45"/>
      <c r="CR112" s="45"/>
      <c r="CS112" s="45"/>
      <c r="CT112" s="45"/>
      <c r="CU112" s="45"/>
      <c r="CV112" s="45"/>
      <c r="CW112" s="45"/>
      <c r="CX112" s="45"/>
      <c r="CY112" s="45"/>
      <c r="CZ112" s="45"/>
      <c r="DA112" s="45"/>
      <c r="DB112" s="45"/>
      <c r="DC112" s="45"/>
      <c r="DD112" s="45"/>
      <c r="DE112" s="45"/>
      <c r="DF112" s="45"/>
      <c r="DG112" s="45"/>
      <c r="DH112" s="45"/>
      <c r="DI112" s="45"/>
      <c r="DJ112" s="45"/>
      <c r="DK112" s="45"/>
      <c r="DL112" s="45"/>
      <c r="DM112" s="45"/>
      <c r="DN112" s="45"/>
      <c r="DO112" s="45"/>
      <c r="DP112" s="45"/>
      <c r="DQ112" s="45"/>
      <c r="DR112" s="45"/>
      <c r="DS112" s="45"/>
      <c r="DT112" s="45"/>
      <c r="DU112" s="45"/>
      <c r="DV112" s="45"/>
      <c r="DW112" s="45"/>
      <c r="DX112" s="45"/>
      <c r="DY112" s="45"/>
      <c r="DZ112" s="45"/>
      <c r="EA112" s="45"/>
      <c r="EB112" s="45"/>
      <c r="EC112" s="45"/>
      <c r="ED112" s="45"/>
      <c r="EE112" s="45"/>
      <c r="EF112" s="45"/>
      <c r="EG112" s="45"/>
      <c r="EH112" s="45"/>
      <c r="EI112" s="45"/>
      <c r="EJ112" s="45"/>
      <c r="EK112" s="45"/>
      <c r="EL112" s="45"/>
      <c r="EM112" s="45"/>
      <c r="EN112" s="45"/>
      <c r="EO112" s="45"/>
      <c r="EP112" s="45"/>
      <c r="EQ112" s="45"/>
      <c r="ER112" s="45"/>
      <c r="ES112" s="45"/>
      <c r="ET112" s="45"/>
      <c r="EU112" s="45"/>
      <c r="EV112" s="45"/>
      <c r="EW112" s="45"/>
      <c r="EX112" s="45"/>
      <c r="EY112" s="45"/>
      <c r="EZ112" s="45"/>
      <c r="FA112" s="45"/>
      <c r="FB112" s="45"/>
      <c r="FC112" s="45"/>
      <c r="FD112" s="45"/>
      <c r="FE112" s="45"/>
      <c r="FF112" s="45"/>
      <c r="FG112" s="45"/>
      <c r="FH112" s="45"/>
      <c r="FI112" s="45"/>
      <c r="FJ112" s="45"/>
      <c r="FK112" s="45"/>
      <c r="FL112" s="45"/>
      <c r="FM112" s="45"/>
      <c r="FN112" s="45"/>
      <c r="FO112" s="45"/>
      <c r="FP112" s="45"/>
      <c r="FQ112" s="45"/>
      <c r="FR112" s="45"/>
      <c r="FS112" s="45"/>
      <c r="FT112" s="45"/>
      <c r="FU112" s="45"/>
      <c r="FV112" s="45"/>
      <c r="FW112" s="45"/>
      <c r="FX112" s="45"/>
      <c r="FY112" s="45"/>
      <c r="FZ112" s="45"/>
      <c r="GA112" s="45"/>
      <c r="GB112" s="45"/>
    </row>
    <row r="113" spans="1:184" ht="12" customHeight="1" x14ac:dyDescent="0.2">
      <c r="A113" s="45"/>
      <c r="B113" s="103"/>
      <c r="C113" s="79"/>
      <c r="D113" s="136"/>
      <c r="E113" s="136"/>
      <c r="F113" s="136"/>
      <c r="G113" s="136"/>
      <c r="H113" s="78"/>
      <c r="I113" s="106"/>
      <c r="J113" s="45"/>
      <c r="K113" s="74"/>
      <c r="L113" s="45"/>
      <c r="M113" s="45"/>
      <c r="N113" s="77"/>
      <c r="O113" s="77"/>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c r="BO113" s="45"/>
      <c r="BP113" s="45"/>
      <c r="BQ113" s="45"/>
      <c r="BR113" s="45"/>
      <c r="BS113" s="45"/>
      <c r="BT113" s="45"/>
      <c r="BU113" s="45"/>
      <c r="BV113" s="45"/>
      <c r="BW113" s="45"/>
      <c r="BX113" s="45"/>
      <c r="BY113" s="45"/>
      <c r="BZ113" s="45"/>
      <c r="CA113" s="45"/>
      <c r="CB113" s="45"/>
      <c r="CC113" s="45"/>
      <c r="CD113" s="45"/>
      <c r="CE113" s="45"/>
      <c r="CF113" s="45"/>
      <c r="CG113" s="45"/>
      <c r="CH113" s="45"/>
      <c r="CI113" s="45"/>
      <c r="CJ113" s="45"/>
      <c r="CK113" s="45"/>
      <c r="CL113" s="45"/>
      <c r="CM113" s="45"/>
      <c r="CN113" s="45"/>
      <c r="CO113" s="45"/>
      <c r="CP113" s="45"/>
      <c r="CQ113" s="45"/>
      <c r="CR113" s="45"/>
      <c r="CS113" s="45"/>
      <c r="CT113" s="45"/>
      <c r="CU113" s="45"/>
      <c r="CV113" s="45"/>
      <c r="CW113" s="45"/>
      <c r="CX113" s="45"/>
      <c r="CY113" s="45"/>
      <c r="CZ113" s="45"/>
      <c r="DA113" s="45"/>
      <c r="DB113" s="45"/>
      <c r="DC113" s="45"/>
      <c r="DD113" s="45"/>
      <c r="DE113" s="45"/>
      <c r="DF113" s="45"/>
      <c r="DG113" s="45"/>
      <c r="DH113" s="45"/>
      <c r="DI113" s="45"/>
      <c r="DJ113" s="45"/>
      <c r="DK113" s="45"/>
      <c r="DL113" s="45"/>
      <c r="DM113" s="45"/>
      <c r="DN113" s="45"/>
      <c r="DO113" s="45"/>
      <c r="DP113" s="45"/>
      <c r="DQ113" s="45"/>
      <c r="DR113" s="45"/>
      <c r="DS113" s="45"/>
      <c r="DT113" s="45"/>
      <c r="DU113" s="45"/>
      <c r="DV113" s="45"/>
      <c r="DW113" s="45"/>
      <c r="DX113" s="45"/>
      <c r="DY113" s="45"/>
      <c r="DZ113" s="45"/>
      <c r="EA113" s="45"/>
      <c r="EB113" s="45"/>
      <c r="EC113" s="45"/>
      <c r="ED113" s="45"/>
      <c r="EE113" s="45"/>
      <c r="EF113" s="45"/>
      <c r="EG113" s="45"/>
      <c r="EH113" s="45"/>
      <c r="EI113" s="45"/>
      <c r="EJ113" s="45"/>
      <c r="EK113" s="45"/>
      <c r="EL113" s="45"/>
      <c r="EM113" s="45"/>
      <c r="EN113" s="45"/>
      <c r="EO113" s="45"/>
      <c r="EP113" s="45"/>
      <c r="EQ113" s="45"/>
      <c r="ER113" s="45"/>
      <c r="ES113" s="45"/>
      <c r="ET113" s="45"/>
      <c r="EU113" s="45"/>
      <c r="EV113" s="45"/>
      <c r="EW113" s="45"/>
      <c r="EX113" s="45"/>
      <c r="EY113" s="45"/>
      <c r="EZ113" s="45"/>
      <c r="FA113" s="45"/>
      <c r="FB113" s="45"/>
      <c r="FC113" s="45"/>
      <c r="FD113" s="45"/>
      <c r="FE113" s="45"/>
      <c r="FF113" s="45"/>
      <c r="FG113" s="45"/>
      <c r="FH113" s="45"/>
      <c r="FI113" s="45"/>
      <c r="FJ113" s="45"/>
      <c r="FK113" s="45"/>
      <c r="FL113" s="45"/>
      <c r="FM113" s="45"/>
      <c r="FN113" s="45"/>
      <c r="FO113" s="45"/>
      <c r="FP113" s="45"/>
      <c r="FQ113" s="45"/>
      <c r="FR113" s="45"/>
      <c r="FS113" s="45"/>
      <c r="FT113" s="45"/>
      <c r="FU113" s="45"/>
      <c r="FV113" s="45"/>
      <c r="FW113" s="45"/>
      <c r="FX113" s="45"/>
      <c r="FY113" s="45"/>
      <c r="FZ113" s="45"/>
      <c r="GA113" s="45"/>
      <c r="GB113" s="45"/>
    </row>
    <row r="114" spans="1:184" ht="12" customHeight="1" x14ac:dyDescent="0.2">
      <c r="A114" s="45"/>
      <c r="B114" s="73"/>
      <c r="C114" s="79"/>
      <c r="D114" s="192"/>
      <c r="E114" s="192"/>
      <c r="F114" s="78"/>
      <c r="G114" s="79"/>
      <c r="H114" s="78"/>
      <c r="I114" s="106"/>
      <c r="J114" s="45"/>
      <c r="K114" s="74"/>
      <c r="L114" s="45"/>
      <c r="M114" s="45"/>
      <c r="N114" s="77"/>
      <c r="O114" s="77"/>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45"/>
      <c r="CY114" s="45"/>
      <c r="CZ114" s="45"/>
      <c r="DA114" s="45"/>
      <c r="DB114" s="45"/>
      <c r="DC114" s="45"/>
      <c r="DD114" s="45"/>
      <c r="DE114" s="45"/>
      <c r="DF114" s="45"/>
      <c r="DG114" s="45"/>
      <c r="DH114" s="45"/>
      <c r="DI114" s="45"/>
      <c r="DJ114" s="45"/>
      <c r="DK114" s="45"/>
      <c r="DL114" s="45"/>
      <c r="DM114" s="45"/>
      <c r="DN114" s="45"/>
      <c r="DO114" s="45"/>
      <c r="DP114" s="45"/>
      <c r="DQ114" s="45"/>
      <c r="DR114" s="45"/>
      <c r="DS114" s="45"/>
      <c r="DT114" s="45"/>
      <c r="DU114" s="45"/>
      <c r="DV114" s="45"/>
      <c r="DW114" s="45"/>
      <c r="DX114" s="45"/>
      <c r="DY114" s="45"/>
      <c r="DZ114" s="45"/>
      <c r="EA114" s="45"/>
      <c r="EB114" s="45"/>
      <c r="EC114" s="45"/>
      <c r="ED114" s="45"/>
      <c r="EE114" s="45"/>
      <c r="EF114" s="45"/>
      <c r="EG114" s="45"/>
      <c r="EH114" s="45"/>
      <c r="EI114" s="45"/>
      <c r="EJ114" s="45"/>
      <c r="EK114" s="45"/>
      <c r="EL114" s="45"/>
      <c r="EM114" s="45"/>
      <c r="EN114" s="45"/>
      <c r="EO114" s="45"/>
      <c r="EP114" s="45"/>
      <c r="EQ114" s="45"/>
      <c r="ER114" s="45"/>
      <c r="ES114" s="45"/>
      <c r="ET114" s="45"/>
      <c r="EU114" s="45"/>
      <c r="EV114" s="45"/>
      <c r="EW114" s="45"/>
      <c r="EX114" s="45"/>
      <c r="EY114" s="45"/>
      <c r="EZ114" s="45"/>
      <c r="FA114" s="45"/>
      <c r="FB114" s="45"/>
      <c r="FC114" s="45"/>
      <c r="FD114" s="45"/>
      <c r="FE114" s="45"/>
      <c r="FF114" s="45"/>
      <c r="FG114" s="45"/>
      <c r="FH114" s="45"/>
      <c r="FI114" s="45"/>
      <c r="FJ114" s="45"/>
      <c r="FK114" s="45"/>
      <c r="FL114" s="45"/>
      <c r="FM114" s="45"/>
      <c r="FN114" s="45"/>
      <c r="FO114" s="45"/>
      <c r="FP114" s="45"/>
      <c r="FQ114" s="45"/>
      <c r="FR114" s="45"/>
      <c r="FS114" s="45"/>
      <c r="FT114" s="45"/>
      <c r="FU114" s="45"/>
      <c r="FV114" s="45"/>
      <c r="FW114" s="45"/>
      <c r="FX114" s="45"/>
      <c r="FY114" s="45"/>
      <c r="FZ114" s="45"/>
      <c r="GA114" s="45"/>
      <c r="GB114" s="45"/>
    </row>
    <row r="115" spans="1:184" ht="15.75" thickBot="1" x14ac:dyDescent="0.3">
      <c r="A115" s="45"/>
      <c r="B115" s="156" t="s">
        <v>54</v>
      </c>
      <c r="C115" s="178"/>
      <c r="D115" s="157"/>
      <c r="E115" s="164"/>
      <c r="F115" s="190"/>
      <c r="G115" s="190"/>
      <c r="H115" s="164"/>
      <c r="I115" s="164"/>
      <c r="J115" s="154"/>
      <c r="K115" s="129"/>
    </row>
    <row r="116" spans="1:184" ht="50.45" customHeight="1" thickBot="1" x14ac:dyDescent="0.25">
      <c r="A116" s="45"/>
      <c r="B116" s="165" t="s">
        <v>43</v>
      </c>
      <c r="C116" s="172" t="s">
        <v>24</v>
      </c>
      <c r="D116" s="160" t="s">
        <v>25</v>
      </c>
      <c r="E116" s="160" t="s">
        <v>47</v>
      </c>
      <c r="F116" s="161"/>
      <c r="G116" s="162"/>
      <c r="H116" s="155" t="s">
        <v>55</v>
      </c>
      <c r="I116" s="160" t="s">
        <v>56</v>
      </c>
      <c r="J116" s="166"/>
      <c r="K116" s="167"/>
    </row>
    <row r="117" spans="1:184" ht="16.5" customHeight="1" x14ac:dyDescent="0.2">
      <c r="A117" s="45"/>
      <c r="B117" s="89"/>
      <c r="C117" s="90" t="str">
        <f>Codes!E90</f>
        <v/>
      </c>
      <c r="D117" s="41"/>
      <c r="E117" s="132"/>
      <c r="F117" s="133"/>
      <c r="G117" s="134"/>
      <c r="H117" s="18"/>
      <c r="I117" s="109"/>
      <c r="J117" s="121"/>
      <c r="K117" s="130"/>
    </row>
    <row r="118" spans="1:184" ht="16.5" customHeight="1" x14ac:dyDescent="0.2">
      <c r="A118" s="45"/>
      <c r="B118" s="93"/>
      <c r="C118" s="96" t="str">
        <f>Codes!E91</f>
        <v/>
      </c>
      <c r="D118" s="44"/>
      <c r="E118" s="181"/>
      <c r="F118" s="196"/>
      <c r="G118" s="197"/>
      <c r="H118" s="15"/>
      <c r="I118" s="112"/>
      <c r="J118" s="117"/>
      <c r="K118" s="124"/>
    </row>
    <row r="119" spans="1:184" ht="16.5" customHeight="1" x14ac:dyDescent="0.2">
      <c r="A119" s="45"/>
      <c r="B119" s="93"/>
      <c r="C119" s="96" t="str">
        <f>Codes!E92</f>
        <v/>
      </c>
      <c r="D119" s="44"/>
      <c r="E119" s="181"/>
      <c r="F119" s="182"/>
      <c r="G119" s="183"/>
      <c r="H119" s="15"/>
      <c r="I119" s="112"/>
      <c r="J119" s="117"/>
      <c r="K119" s="124"/>
    </row>
    <row r="120" spans="1:184" ht="16.5" customHeight="1" x14ac:dyDescent="0.2">
      <c r="A120" s="45"/>
      <c r="B120" s="93"/>
      <c r="C120" s="96" t="str">
        <f>Codes!E93</f>
        <v/>
      </c>
      <c r="D120" s="44"/>
      <c r="E120" s="181"/>
      <c r="F120" s="182"/>
      <c r="G120" s="183"/>
      <c r="H120" s="15"/>
      <c r="I120" s="112"/>
      <c r="J120" s="117"/>
      <c r="K120" s="124"/>
    </row>
    <row r="121" spans="1:184" ht="16.5" customHeight="1" x14ac:dyDescent="0.2">
      <c r="A121" s="45"/>
      <c r="B121" s="97"/>
      <c r="C121" s="98" t="str">
        <f>Codes!E94</f>
        <v/>
      </c>
      <c r="D121" s="69"/>
      <c r="E121" s="187"/>
      <c r="F121" s="188"/>
      <c r="G121" s="189"/>
      <c r="H121" s="16"/>
      <c r="I121" s="113"/>
      <c r="J121" s="118"/>
      <c r="K121" s="163"/>
    </row>
    <row r="122" spans="1:184" ht="15.75" thickBot="1" x14ac:dyDescent="0.3">
      <c r="A122" s="45"/>
      <c r="B122" s="168" t="s">
        <v>57</v>
      </c>
      <c r="C122" s="178"/>
      <c r="D122" s="169"/>
      <c r="E122" s="169"/>
      <c r="F122" s="190"/>
      <c r="G122" s="190"/>
      <c r="H122" s="164"/>
      <c r="I122" s="164"/>
      <c r="J122" s="154"/>
      <c r="K122" s="129"/>
    </row>
    <row r="123" spans="1:184" ht="54.95" customHeight="1" thickBot="1" x14ac:dyDescent="0.25">
      <c r="A123" s="45"/>
      <c r="B123" s="165" t="s">
        <v>43</v>
      </c>
      <c r="C123" s="172" t="s">
        <v>24</v>
      </c>
      <c r="D123" s="160" t="s">
        <v>34</v>
      </c>
      <c r="E123" s="160" t="s">
        <v>45</v>
      </c>
      <c r="F123" s="161"/>
      <c r="G123" s="162"/>
      <c r="H123" s="155" t="s">
        <v>58</v>
      </c>
      <c r="I123" s="160" t="s">
        <v>56</v>
      </c>
      <c r="J123" s="166"/>
      <c r="K123" s="167"/>
    </row>
    <row r="124" spans="1:184" ht="16.5" customHeight="1" x14ac:dyDescent="0.2">
      <c r="A124" s="45"/>
      <c r="B124" s="89"/>
      <c r="C124" s="90" t="str">
        <f>Codes!E95</f>
        <v/>
      </c>
      <c r="D124" s="41"/>
      <c r="E124" s="132"/>
      <c r="F124" s="133"/>
      <c r="G124" s="134"/>
      <c r="H124" s="18"/>
      <c r="I124" s="109"/>
      <c r="J124" s="121"/>
      <c r="K124" s="130"/>
    </row>
    <row r="125" spans="1:184" ht="16.5" customHeight="1" x14ac:dyDescent="0.2">
      <c r="A125" s="45"/>
      <c r="B125" s="93"/>
      <c r="C125" s="96" t="str">
        <f>Codes!E96</f>
        <v/>
      </c>
      <c r="D125" s="44"/>
      <c r="E125" s="181"/>
      <c r="F125" s="182"/>
      <c r="G125" s="183"/>
      <c r="H125" s="15"/>
      <c r="I125" s="112"/>
      <c r="J125" s="117"/>
      <c r="K125" s="124"/>
    </row>
    <row r="126" spans="1:184" ht="16.5" customHeight="1" x14ac:dyDescent="0.2">
      <c r="A126" s="45"/>
      <c r="B126" s="93"/>
      <c r="C126" s="96" t="str">
        <f>Codes!E97</f>
        <v/>
      </c>
      <c r="D126" s="44"/>
      <c r="E126" s="181"/>
      <c r="F126" s="182"/>
      <c r="G126" s="183"/>
      <c r="H126" s="15"/>
      <c r="I126" s="112"/>
      <c r="J126" s="117"/>
      <c r="K126" s="124"/>
    </row>
    <row r="127" spans="1:184" ht="16.5" customHeight="1" x14ac:dyDescent="0.2">
      <c r="A127" s="45"/>
      <c r="B127" s="99"/>
      <c r="C127" s="96" t="str">
        <f>Codes!E98</f>
        <v/>
      </c>
      <c r="D127" s="70"/>
      <c r="E127" s="181"/>
      <c r="F127" s="182"/>
      <c r="G127" s="183"/>
      <c r="H127" s="21"/>
      <c r="I127" s="114"/>
      <c r="J127" s="117"/>
      <c r="K127" s="124"/>
    </row>
    <row r="128" spans="1:184" ht="16.5" customHeight="1" x14ac:dyDescent="0.2">
      <c r="A128" s="45"/>
      <c r="B128" s="97"/>
      <c r="C128" s="96" t="str">
        <f>Codes!E99</f>
        <v/>
      </c>
      <c r="D128" s="69"/>
      <c r="E128" s="181"/>
      <c r="F128" s="182"/>
      <c r="G128" s="183"/>
      <c r="H128" s="16"/>
      <c r="I128" s="113"/>
      <c r="J128" s="117"/>
      <c r="K128" s="124"/>
    </row>
    <row r="129" spans="1:11" ht="16.5" customHeight="1" x14ac:dyDescent="0.2">
      <c r="A129" s="45"/>
      <c r="B129" s="97"/>
      <c r="C129" s="96" t="str">
        <f>Codes!E100</f>
        <v/>
      </c>
      <c r="D129" s="69"/>
      <c r="E129" s="181"/>
      <c r="F129" s="182"/>
      <c r="G129" s="183"/>
      <c r="H129" s="16"/>
      <c r="I129" s="113"/>
      <c r="J129" s="117"/>
      <c r="K129" s="124"/>
    </row>
    <row r="130" spans="1:11" ht="16.5" customHeight="1" x14ac:dyDescent="0.2">
      <c r="A130" s="45"/>
      <c r="B130" s="97"/>
      <c r="C130" s="96" t="str">
        <f>Codes!E101</f>
        <v/>
      </c>
      <c r="D130" s="69"/>
      <c r="E130" s="181"/>
      <c r="F130" s="182"/>
      <c r="G130" s="183"/>
      <c r="H130" s="16"/>
      <c r="I130" s="113"/>
      <c r="J130" s="117"/>
      <c r="K130" s="124"/>
    </row>
    <row r="131" spans="1:11" ht="16.5" customHeight="1" x14ac:dyDescent="0.2">
      <c r="A131" s="45"/>
      <c r="B131" s="97"/>
      <c r="C131" s="96" t="str">
        <f>Codes!E102</f>
        <v/>
      </c>
      <c r="D131" s="69"/>
      <c r="E131" s="181"/>
      <c r="F131" s="182"/>
      <c r="G131" s="183"/>
      <c r="H131" s="16"/>
      <c r="I131" s="113"/>
      <c r="J131" s="117"/>
      <c r="K131" s="124"/>
    </row>
    <row r="132" spans="1:11" ht="16.5" customHeight="1" x14ac:dyDescent="0.2">
      <c r="A132" s="45"/>
      <c r="B132" s="97"/>
      <c r="C132" s="98" t="str">
        <f>Codes!E103</f>
        <v/>
      </c>
      <c r="D132" s="69"/>
      <c r="E132" s="187"/>
      <c r="F132" s="188"/>
      <c r="G132" s="189"/>
      <c r="H132" s="16"/>
      <c r="I132" s="113"/>
      <c r="J132" s="118"/>
      <c r="K132" s="163"/>
    </row>
    <row r="133" spans="1:11" ht="15" customHeight="1" thickBot="1" x14ac:dyDescent="0.3">
      <c r="A133" s="45"/>
      <c r="B133" s="156" t="s">
        <v>59</v>
      </c>
      <c r="C133" s="178"/>
      <c r="D133" s="157"/>
      <c r="E133" s="164"/>
      <c r="F133" s="190"/>
      <c r="G133" s="190"/>
      <c r="H133" s="164"/>
      <c r="I133" s="164"/>
      <c r="J133" s="154"/>
      <c r="K133" s="129"/>
    </row>
    <row r="134" spans="1:11" ht="50.1" customHeight="1" thickBot="1" x14ac:dyDescent="0.25">
      <c r="A134" s="45"/>
      <c r="B134" s="165" t="s">
        <v>43</v>
      </c>
      <c r="C134" s="172" t="s">
        <v>24</v>
      </c>
      <c r="D134" s="160" t="s">
        <v>60</v>
      </c>
      <c r="E134" s="160" t="s">
        <v>61</v>
      </c>
      <c r="F134" s="193" t="s">
        <v>62</v>
      </c>
      <c r="G134" s="194"/>
      <c r="H134" s="155" t="s">
        <v>63</v>
      </c>
      <c r="I134" s="160" t="s">
        <v>56</v>
      </c>
      <c r="J134" s="166"/>
      <c r="K134" s="167"/>
    </row>
    <row r="135" spans="1:11" ht="16.5" customHeight="1" x14ac:dyDescent="0.2">
      <c r="A135" s="45"/>
      <c r="B135" s="89"/>
      <c r="C135" s="90" t="str">
        <f>Codes!E121</f>
        <v/>
      </c>
      <c r="D135" s="41"/>
      <c r="E135" s="22"/>
      <c r="F135" s="27"/>
      <c r="G135" s="28"/>
      <c r="H135" s="141"/>
      <c r="I135" s="109"/>
      <c r="J135" s="122"/>
      <c r="K135" s="123"/>
    </row>
    <row r="136" spans="1:11" ht="16.5" customHeight="1" x14ac:dyDescent="0.2">
      <c r="A136" s="45"/>
      <c r="B136" s="91"/>
      <c r="C136" s="92" t="str">
        <f>Codes!E122</f>
        <v/>
      </c>
      <c r="D136" s="42"/>
      <c r="E136" s="23"/>
      <c r="F136" s="29"/>
      <c r="G136" s="30"/>
      <c r="H136" s="138"/>
      <c r="I136" s="110"/>
      <c r="J136" s="117"/>
      <c r="K136" s="124"/>
    </row>
    <row r="137" spans="1:11" ht="16.5" customHeight="1" x14ac:dyDescent="0.2">
      <c r="A137" s="45"/>
      <c r="B137" s="93"/>
      <c r="C137" s="92" t="str">
        <f>Codes!E123</f>
        <v/>
      </c>
      <c r="D137" s="44"/>
      <c r="E137" s="25"/>
      <c r="F137" s="29"/>
      <c r="G137" s="30"/>
      <c r="H137" s="26"/>
      <c r="I137" s="112"/>
      <c r="J137" s="117"/>
      <c r="K137" s="124"/>
    </row>
    <row r="138" spans="1:11" ht="16.5" customHeight="1" x14ac:dyDescent="0.2">
      <c r="A138" s="45"/>
      <c r="B138" s="93"/>
      <c r="C138" s="92" t="str">
        <f>Codes!E124</f>
        <v/>
      </c>
      <c r="D138" s="44"/>
      <c r="E138" s="25"/>
      <c r="F138" s="29"/>
      <c r="G138" s="30"/>
      <c r="H138" s="26"/>
      <c r="I138" s="112"/>
      <c r="J138" s="117"/>
      <c r="K138" s="124"/>
    </row>
    <row r="139" spans="1:11" ht="16.5" customHeight="1" x14ac:dyDescent="0.2">
      <c r="A139" s="45"/>
      <c r="B139" s="93"/>
      <c r="C139" s="92" t="str">
        <f>Codes!E125</f>
        <v/>
      </c>
      <c r="D139" s="44"/>
      <c r="E139" s="25"/>
      <c r="F139" s="29"/>
      <c r="G139" s="30"/>
      <c r="H139" s="26"/>
      <c r="I139" s="112"/>
      <c r="J139" s="117"/>
      <c r="K139" s="124"/>
    </row>
    <row r="140" spans="1:11" ht="16.5" customHeight="1" x14ac:dyDescent="0.2">
      <c r="A140" s="45"/>
      <c r="B140" s="93"/>
      <c r="C140" s="92" t="str">
        <f>Codes!E126</f>
        <v/>
      </c>
      <c r="D140" s="44"/>
      <c r="E140" s="25"/>
      <c r="F140" s="29"/>
      <c r="G140" s="30"/>
      <c r="H140" s="26"/>
      <c r="I140" s="112"/>
      <c r="J140" s="117"/>
      <c r="K140" s="124"/>
    </row>
    <row r="141" spans="1:11" ht="16.5" customHeight="1" x14ac:dyDescent="0.2">
      <c r="A141" s="45"/>
      <c r="B141" s="93"/>
      <c r="C141" s="92" t="str">
        <f>Codes!E127</f>
        <v/>
      </c>
      <c r="D141" s="44"/>
      <c r="E141" s="25"/>
      <c r="F141" s="29"/>
      <c r="G141" s="30"/>
      <c r="H141" s="26"/>
      <c r="I141" s="112"/>
      <c r="J141" s="117"/>
      <c r="K141" s="124"/>
    </row>
    <row r="142" spans="1:11" ht="16.5" customHeight="1" x14ac:dyDescent="0.2">
      <c r="A142" s="45"/>
      <c r="B142" s="93"/>
      <c r="C142" s="92" t="str">
        <f>Codes!E128</f>
        <v/>
      </c>
      <c r="D142" s="44"/>
      <c r="E142" s="25"/>
      <c r="F142" s="29"/>
      <c r="G142" s="30"/>
      <c r="H142" s="26"/>
      <c r="I142" s="112"/>
      <c r="J142" s="117"/>
      <c r="K142" s="124"/>
    </row>
    <row r="143" spans="1:11" ht="16.5" customHeight="1" x14ac:dyDescent="0.2">
      <c r="A143" s="45"/>
      <c r="B143" s="93"/>
      <c r="C143" s="92" t="str">
        <f>Codes!E129</f>
        <v/>
      </c>
      <c r="D143" s="44"/>
      <c r="E143" s="25"/>
      <c r="F143" s="29"/>
      <c r="G143" s="30"/>
      <c r="H143" s="26"/>
      <c r="I143" s="112"/>
      <c r="J143" s="117"/>
      <c r="K143" s="124"/>
    </row>
    <row r="144" spans="1:11" ht="16.5" customHeight="1" thickBot="1" x14ac:dyDescent="0.25">
      <c r="A144" s="45"/>
      <c r="B144" s="94"/>
      <c r="C144" s="95" t="str">
        <f>Codes!E130</f>
        <v/>
      </c>
      <c r="D144" s="43"/>
      <c r="E144" s="24"/>
      <c r="F144" s="31"/>
      <c r="G144" s="32"/>
      <c r="H144" s="143"/>
      <c r="I144" s="111"/>
      <c r="J144" s="125"/>
      <c r="K144" s="126"/>
    </row>
    <row r="145" spans="1:184" ht="12" customHeight="1" x14ac:dyDescent="0.25">
      <c r="A145" s="45"/>
      <c r="B145" s="104" t="s">
        <v>14</v>
      </c>
      <c r="C145" s="173"/>
      <c r="D145" s="195"/>
      <c r="E145" s="195"/>
      <c r="F145" s="195"/>
      <c r="G145" s="195"/>
      <c r="H145" s="135"/>
      <c r="I145" s="49"/>
      <c r="J145" s="45"/>
      <c r="K145" s="74"/>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c r="BO145" s="45"/>
      <c r="BP145" s="45"/>
      <c r="BQ145" s="45"/>
      <c r="BR145" s="45"/>
      <c r="BS145" s="45"/>
      <c r="BT145" s="45"/>
      <c r="BU145" s="45"/>
      <c r="BV145" s="45"/>
      <c r="BW145" s="45"/>
      <c r="BX145" s="45"/>
      <c r="BY145" s="45"/>
      <c r="BZ145" s="45"/>
      <c r="CA145" s="45"/>
      <c r="CB145" s="45"/>
      <c r="CC145" s="45"/>
      <c r="CD145" s="45"/>
      <c r="CE145" s="45"/>
      <c r="CF145" s="45"/>
      <c r="CG145" s="45"/>
      <c r="CH145" s="45"/>
      <c r="CI145" s="45"/>
      <c r="CJ145" s="45"/>
      <c r="CK145" s="45"/>
      <c r="CL145" s="45"/>
      <c r="CM145" s="45"/>
      <c r="CN145" s="45"/>
      <c r="CO145" s="45"/>
      <c r="CP145" s="45"/>
      <c r="CQ145" s="45"/>
      <c r="CR145" s="45"/>
      <c r="CS145" s="45"/>
      <c r="CT145" s="45"/>
      <c r="CU145" s="45"/>
      <c r="CV145" s="45"/>
      <c r="CW145" s="45"/>
      <c r="CX145" s="45"/>
      <c r="CY145" s="45"/>
      <c r="CZ145" s="45"/>
      <c r="DA145" s="45"/>
      <c r="DB145" s="45"/>
      <c r="DC145" s="45"/>
      <c r="DD145" s="45"/>
      <c r="DE145" s="45"/>
      <c r="DF145" s="45"/>
      <c r="DG145" s="45"/>
      <c r="DH145" s="45"/>
      <c r="DI145" s="45"/>
      <c r="DJ145" s="45"/>
      <c r="DK145" s="45"/>
      <c r="DL145" s="45"/>
      <c r="DM145" s="45"/>
      <c r="DN145" s="45"/>
      <c r="DO145" s="45"/>
      <c r="DP145" s="45"/>
      <c r="DQ145" s="45"/>
      <c r="DR145" s="45"/>
      <c r="DS145" s="45"/>
      <c r="DT145" s="45"/>
      <c r="DU145" s="45"/>
      <c r="DV145" s="45"/>
      <c r="DW145" s="45"/>
      <c r="DX145" s="45"/>
      <c r="DY145" s="45"/>
      <c r="DZ145" s="45"/>
      <c r="EA145" s="45"/>
      <c r="EB145" s="45"/>
      <c r="EC145" s="45"/>
      <c r="ED145" s="45"/>
      <c r="EE145" s="45"/>
      <c r="EF145" s="45"/>
      <c r="EG145" s="45"/>
      <c r="EH145" s="45"/>
      <c r="EI145" s="45"/>
      <c r="EJ145" s="45"/>
      <c r="EK145" s="45"/>
      <c r="EL145" s="45"/>
      <c r="EM145" s="45"/>
      <c r="EN145" s="45"/>
      <c r="EO145" s="45"/>
      <c r="EP145" s="45"/>
      <c r="EQ145" s="45"/>
      <c r="ER145" s="45"/>
      <c r="ES145" s="45"/>
      <c r="ET145" s="45"/>
      <c r="EU145" s="45"/>
      <c r="EV145" s="45"/>
      <c r="EW145" s="45"/>
      <c r="EX145" s="45"/>
      <c r="EY145" s="45"/>
      <c r="EZ145" s="45"/>
      <c r="FA145" s="45"/>
      <c r="FB145" s="45"/>
      <c r="FC145" s="45"/>
      <c r="FD145" s="45"/>
      <c r="FE145" s="45"/>
      <c r="FF145" s="45"/>
      <c r="FG145" s="45"/>
      <c r="FH145" s="45"/>
      <c r="FI145" s="45"/>
      <c r="FJ145" s="45"/>
      <c r="FK145" s="45"/>
      <c r="FL145" s="45"/>
      <c r="FM145" s="45"/>
      <c r="FN145" s="45"/>
      <c r="FO145" s="45"/>
      <c r="FP145" s="45"/>
      <c r="FQ145" s="45"/>
      <c r="FR145" s="45"/>
      <c r="FS145" s="45"/>
      <c r="FT145" s="45"/>
      <c r="FU145" s="45"/>
      <c r="FV145" s="45"/>
      <c r="FW145" s="45"/>
      <c r="FX145" s="45"/>
      <c r="FY145" s="45"/>
      <c r="FZ145" s="45"/>
      <c r="GA145" s="45"/>
      <c r="GB145" s="45"/>
    </row>
    <row r="146" spans="1:184" ht="12" customHeight="1" x14ac:dyDescent="0.25">
      <c r="A146" s="45"/>
      <c r="B146" s="103" t="s">
        <v>15</v>
      </c>
      <c r="C146" s="79"/>
      <c r="D146" s="191" t="s">
        <v>16</v>
      </c>
      <c r="E146" s="191"/>
      <c r="F146" s="191"/>
      <c r="G146" s="191"/>
      <c r="H146" s="137"/>
      <c r="I146" s="45"/>
      <c r="J146" s="75"/>
      <c r="K146" s="107"/>
      <c r="L146" s="76"/>
      <c r="M146" s="76"/>
      <c r="N146" s="76"/>
      <c r="O146" s="77"/>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45"/>
      <c r="CR146" s="45"/>
      <c r="CS146" s="45"/>
      <c r="CT146" s="45"/>
      <c r="CU146" s="45"/>
      <c r="CV146" s="45"/>
      <c r="CW146" s="45"/>
      <c r="CX146" s="45"/>
      <c r="CY146" s="45"/>
      <c r="CZ146" s="45"/>
      <c r="DA146" s="45"/>
      <c r="DB146" s="45"/>
      <c r="DC146" s="45"/>
      <c r="DD146" s="45"/>
      <c r="DE146" s="45"/>
      <c r="DF146" s="45"/>
      <c r="DG146" s="45"/>
      <c r="DH146" s="45"/>
      <c r="DI146" s="45"/>
      <c r="DJ146" s="45"/>
      <c r="DK146" s="45"/>
      <c r="DL146" s="45"/>
      <c r="DM146" s="45"/>
      <c r="DN146" s="45"/>
      <c r="DO146" s="45"/>
      <c r="DP146" s="45"/>
      <c r="DQ146" s="45"/>
      <c r="DR146" s="45"/>
      <c r="DS146" s="45"/>
      <c r="DT146" s="45"/>
      <c r="DU146" s="45"/>
      <c r="DV146" s="45"/>
      <c r="DW146" s="45"/>
      <c r="DX146" s="45"/>
      <c r="DY146" s="45"/>
      <c r="DZ146" s="45"/>
      <c r="EA146" s="45"/>
      <c r="EB146" s="45"/>
      <c r="EC146" s="45"/>
      <c r="ED146" s="45"/>
      <c r="EE146" s="45"/>
      <c r="EF146" s="45"/>
      <c r="EG146" s="45"/>
      <c r="EH146" s="45"/>
      <c r="EI146" s="45"/>
      <c r="EJ146" s="45"/>
      <c r="EK146" s="45"/>
      <c r="EL146" s="45"/>
      <c r="EM146" s="45"/>
      <c r="EN146" s="45"/>
      <c r="EO146" s="45"/>
      <c r="EP146" s="45"/>
      <c r="EQ146" s="45"/>
      <c r="ER146" s="45"/>
      <c r="ES146" s="45"/>
      <c r="ET146" s="45"/>
      <c r="EU146" s="45"/>
      <c r="EV146" s="45"/>
      <c r="EW146" s="45"/>
      <c r="EX146" s="45"/>
      <c r="EY146" s="45"/>
      <c r="EZ146" s="45"/>
      <c r="FA146" s="45"/>
      <c r="FB146" s="45"/>
      <c r="FC146" s="45"/>
      <c r="FD146" s="45"/>
      <c r="FE146" s="45"/>
      <c r="FF146" s="45"/>
      <c r="FG146" s="45"/>
      <c r="FH146" s="45"/>
      <c r="FI146" s="45"/>
      <c r="FJ146" s="45"/>
      <c r="FK146" s="45"/>
      <c r="FL146" s="45"/>
      <c r="FM146" s="45"/>
      <c r="FN146" s="45"/>
      <c r="FO146" s="45"/>
      <c r="FP146" s="45"/>
      <c r="FQ146" s="45"/>
      <c r="FR146" s="45"/>
      <c r="FS146" s="45"/>
      <c r="FT146" s="45"/>
      <c r="FU146" s="45"/>
      <c r="FV146" s="45"/>
      <c r="FW146" s="45"/>
      <c r="FX146" s="45"/>
      <c r="FY146" s="45"/>
      <c r="FZ146" s="45"/>
      <c r="GA146" s="45"/>
      <c r="GB146" s="45"/>
    </row>
    <row r="147" spans="1:184" ht="12" customHeight="1" x14ac:dyDescent="0.25">
      <c r="A147" s="45"/>
      <c r="B147" s="103" t="s">
        <v>17</v>
      </c>
      <c r="C147" s="79"/>
      <c r="D147" s="191" t="s">
        <v>18</v>
      </c>
      <c r="E147" s="191"/>
      <c r="F147" s="191"/>
      <c r="G147" s="191"/>
      <c r="H147" s="136"/>
      <c r="I147" s="45"/>
      <c r="J147" s="75"/>
      <c r="K147" s="107"/>
      <c r="L147" s="76"/>
      <c r="M147" s="76"/>
      <c r="N147" s="76"/>
      <c r="O147" s="77"/>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c r="BO147" s="45"/>
      <c r="BP147" s="45"/>
      <c r="BQ147" s="45"/>
      <c r="BR147" s="45"/>
      <c r="BS147" s="45"/>
      <c r="BT147" s="45"/>
      <c r="BU147" s="45"/>
      <c r="BV147" s="45"/>
      <c r="BW147" s="45"/>
      <c r="BX147" s="45"/>
      <c r="BY147" s="45"/>
      <c r="BZ147" s="45"/>
      <c r="CA147" s="45"/>
      <c r="CB147" s="45"/>
      <c r="CC147" s="45"/>
      <c r="CD147" s="45"/>
      <c r="CE147" s="45"/>
      <c r="CF147" s="45"/>
      <c r="CG147" s="45"/>
      <c r="CH147" s="45"/>
      <c r="CI147" s="45"/>
      <c r="CJ147" s="45"/>
      <c r="CK147" s="45"/>
      <c r="CL147" s="45"/>
      <c r="CM147" s="45"/>
      <c r="CN147" s="45"/>
      <c r="CO147" s="45"/>
      <c r="CP147" s="45"/>
      <c r="CQ147" s="45"/>
      <c r="CR147" s="45"/>
      <c r="CS147" s="45"/>
      <c r="CT147" s="45"/>
      <c r="CU147" s="45"/>
      <c r="CV147" s="45"/>
      <c r="CW147" s="45"/>
      <c r="CX147" s="45"/>
      <c r="CY147" s="45"/>
      <c r="CZ147" s="45"/>
      <c r="DA147" s="45"/>
      <c r="DB147" s="45"/>
      <c r="DC147" s="45"/>
      <c r="DD147" s="45"/>
      <c r="DE147" s="45"/>
      <c r="DF147" s="45"/>
      <c r="DG147" s="45"/>
      <c r="DH147" s="45"/>
      <c r="DI147" s="45"/>
      <c r="DJ147" s="45"/>
      <c r="DK147" s="45"/>
      <c r="DL147" s="45"/>
      <c r="DM147" s="45"/>
      <c r="DN147" s="45"/>
      <c r="DO147" s="45"/>
      <c r="DP147" s="45"/>
      <c r="DQ147" s="45"/>
      <c r="DR147" s="45"/>
      <c r="DS147" s="45"/>
      <c r="DT147" s="45"/>
      <c r="DU147" s="45"/>
      <c r="DV147" s="45"/>
      <c r="DW147" s="45"/>
      <c r="DX147" s="45"/>
      <c r="DY147" s="45"/>
      <c r="DZ147" s="45"/>
      <c r="EA147" s="45"/>
      <c r="EB147" s="45"/>
      <c r="EC147" s="45"/>
      <c r="ED147" s="45"/>
      <c r="EE147" s="45"/>
      <c r="EF147" s="45"/>
      <c r="EG147" s="45"/>
      <c r="EH147" s="45"/>
      <c r="EI147" s="45"/>
      <c r="EJ147" s="45"/>
      <c r="EK147" s="45"/>
      <c r="EL147" s="45"/>
      <c r="EM147" s="45"/>
      <c r="EN147" s="45"/>
      <c r="EO147" s="45"/>
      <c r="EP147" s="45"/>
      <c r="EQ147" s="45"/>
      <c r="ER147" s="45"/>
      <c r="ES147" s="45"/>
      <c r="ET147" s="45"/>
      <c r="EU147" s="45"/>
      <c r="EV147" s="45"/>
      <c r="EW147" s="45"/>
      <c r="EX147" s="45"/>
      <c r="EY147" s="45"/>
      <c r="EZ147" s="45"/>
      <c r="FA147" s="45"/>
      <c r="FB147" s="45"/>
      <c r="FC147" s="45"/>
      <c r="FD147" s="45"/>
      <c r="FE147" s="45"/>
      <c r="FF147" s="45"/>
      <c r="FG147" s="45"/>
      <c r="FH147" s="45"/>
      <c r="FI147" s="45"/>
      <c r="FJ147" s="45"/>
      <c r="FK147" s="45"/>
      <c r="FL147" s="45"/>
      <c r="FM147" s="45"/>
      <c r="FN147" s="45"/>
      <c r="FO147" s="45"/>
      <c r="FP147" s="45"/>
      <c r="FQ147" s="45"/>
      <c r="FR147" s="45"/>
      <c r="FS147" s="45"/>
      <c r="FT147" s="45"/>
      <c r="FU147" s="45"/>
      <c r="FV147" s="45"/>
      <c r="FW147" s="45"/>
      <c r="FX147" s="45"/>
      <c r="FY147" s="45"/>
      <c r="FZ147" s="45"/>
      <c r="GA147" s="45"/>
      <c r="GB147" s="45"/>
    </row>
    <row r="148" spans="1:184" ht="12" customHeight="1" x14ac:dyDescent="0.2">
      <c r="A148" s="45"/>
      <c r="B148" s="103" t="s">
        <v>19</v>
      </c>
      <c r="C148" s="79"/>
      <c r="D148" s="192" t="s">
        <v>64</v>
      </c>
      <c r="E148" s="192"/>
      <c r="F148" s="192"/>
      <c r="G148" s="192"/>
      <c r="H148" s="45"/>
      <c r="I148" s="45"/>
      <c r="J148" s="45"/>
      <c r="K148" s="74"/>
      <c r="L148" s="45"/>
      <c r="M148" s="45"/>
      <c r="N148" s="77"/>
      <c r="O148" s="77"/>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c r="BU148" s="45"/>
      <c r="BV148" s="45"/>
      <c r="BW148" s="45"/>
      <c r="BX148" s="45"/>
      <c r="BY148" s="45"/>
      <c r="BZ148" s="45"/>
      <c r="CA148" s="45"/>
      <c r="CB148" s="45"/>
      <c r="CC148" s="45"/>
      <c r="CD148" s="45"/>
      <c r="CE148" s="45"/>
      <c r="CF148" s="45"/>
      <c r="CG148" s="45"/>
      <c r="CH148" s="45"/>
      <c r="CI148" s="45"/>
      <c r="CJ148" s="45"/>
      <c r="CK148" s="45"/>
      <c r="CL148" s="45"/>
      <c r="CM148" s="45"/>
      <c r="CN148" s="45"/>
      <c r="CO148" s="45"/>
      <c r="CP148" s="45"/>
      <c r="CQ148" s="45"/>
      <c r="CR148" s="45"/>
      <c r="CS148" s="45"/>
      <c r="CT148" s="45"/>
      <c r="CU148" s="45"/>
      <c r="CV148" s="45"/>
      <c r="CW148" s="45"/>
      <c r="CX148" s="45"/>
      <c r="CY148" s="45"/>
      <c r="CZ148" s="45"/>
      <c r="DA148" s="45"/>
      <c r="DB148" s="45"/>
      <c r="DC148" s="45"/>
      <c r="DD148" s="45"/>
      <c r="DE148" s="45"/>
      <c r="DF148" s="45"/>
      <c r="DG148" s="45"/>
      <c r="DH148" s="45"/>
      <c r="DI148" s="45"/>
      <c r="DJ148" s="45"/>
      <c r="DK148" s="45"/>
      <c r="DL148" s="45"/>
      <c r="DM148" s="45"/>
      <c r="DN148" s="45"/>
      <c r="DO148" s="45"/>
      <c r="DP148" s="45"/>
      <c r="DQ148" s="45"/>
      <c r="DR148" s="45"/>
      <c r="DS148" s="45"/>
      <c r="DT148" s="45"/>
      <c r="DU148" s="45"/>
      <c r="DV148" s="45"/>
      <c r="DW148" s="45"/>
      <c r="DX148" s="45"/>
      <c r="DY148" s="45"/>
      <c r="DZ148" s="45"/>
      <c r="EA148" s="45"/>
      <c r="EB148" s="45"/>
      <c r="EC148" s="45"/>
      <c r="ED148" s="45"/>
      <c r="EE148" s="45"/>
      <c r="EF148" s="45"/>
      <c r="EG148" s="45"/>
      <c r="EH148" s="45"/>
      <c r="EI148" s="45"/>
      <c r="EJ148" s="45"/>
      <c r="EK148" s="45"/>
      <c r="EL148" s="45"/>
      <c r="EM148" s="45"/>
      <c r="EN148" s="45"/>
      <c r="EO148" s="45"/>
      <c r="EP148" s="45"/>
      <c r="EQ148" s="45"/>
      <c r="ER148" s="45"/>
      <c r="ES148" s="45"/>
      <c r="ET148" s="45"/>
      <c r="EU148" s="45"/>
      <c r="EV148" s="45"/>
      <c r="EW148" s="45"/>
      <c r="EX148" s="45"/>
      <c r="EY148" s="45"/>
      <c r="EZ148" s="45"/>
      <c r="FA148" s="45"/>
      <c r="FB148" s="45"/>
      <c r="FC148" s="45"/>
      <c r="FD148" s="45"/>
      <c r="FE148" s="45"/>
      <c r="FF148" s="45"/>
      <c r="FG148" s="45"/>
      <c r="FH148" s="45"/>
      <c r="FI148" s="45"/>
      <c r="FJ148" s="45"/>
      <c r="FK148" s="45"/>
      <c r="FL148" s="45"/>
      <c r="FM148" s="45"/>
      <c r="FN148" s="45"/>
      <c r="FO148" s="45"/>
      <c r="FP148" s="45"/>
      <c r="FQ148" s="45"/>
      <c r="FR148" s="45"/>
      <c r="FS148" s="45"/>
      <c r="FT148" s="45"/>
      <c r="FU148" s="45"/>
      <c r="FV148" s="45"/>
      <c r="FW148" s="45"/>
      <c r="FX148" s="45"/>
      <c r="FY148" s="45"/>
      <c r="FZ148" s="45"/>
      <c r="GA148" s="45"/>
      <c r="GB148" s="45"/>
    </row>
    <row r="149" spans="1:184" ht="12" customHeight="1" x14ac:dyDescent="0.2">
      <c r="A149" s="45"/>
      <c r="B149" s="103" t="s">
        <v>21</v>
      </c>
      <c r="C149" s="79"/>
      <c r="D149" s="192"/>
      <c r="E149" s="192"/>
      <c r="F149" s="192"/>
      <c r="G149" s="192"/>
      <c r="H149" s="78"/>
      <c r="I149" s="106"/>
      <c r="J149" s="45"/>
      <c r="K149" s="74"/>
      <c r="L149" s="45"/>
      <c r="M149" s="45"/>
      <c r="N149" s="77"/>
      <c r="O149" s="77"/>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c r="BO149" s="45"/>
      <c r="BP149" s="45"/>
      <c r="BQ149" s="45"/>
      <c r="BR149" s="45"/>
      <c r="BS149" s="45"/>
      <c r="BT149" s="45"/>
      <c r="BU149" s="45"/>
      <c r="BV149" s="45"/>
      <c r="BW149" s="45"/>
      <c r="BX149" s="45"/>
      <c r="BY149" s="45"/>
      <c r="BZ149" s="45"/>
      <c r="CA149" s="45"/>
      <c r="CB149" s="45"/>
      <c r="CC149" s="45"/>
      <c r="CD149" s="45"/>
      <c r="CE149" s="45"/>
      <c r="CF149" s="45"/>
      <c r="CG149" s="45"/>
      <c r="CH149" s="45"/>
      <c r="CI149" s="45"/>
      <c r="CJ149" s="45"/>
      <c r="CK149" s="45"/>
      <c r="CL149" s="45"/>
      <c r="CM149" s="45"/>
      <c r="CN149" s="45"/>
      <c r="CO149" s="45"/>
      <c r="CP149" s="45"/>
      <c r="CQ149" s="45"/>
      <c r="CR149" s="45"/>
      <c r="CS149" s="45"/>
      <c r="CT149" s="45"/>
      <c r="CU149" s="45"/>
      <c r="CV149" s="45"/>
      <c r="CW149" s="45"/>
      <c r="CX149" s="45"/>
      <c r="CY149" s="45"/>
      <c r="CZ149" s="45"/>
      <c r="DA149" s="45"/>
      <c r="DB149" s="45"/>
      <c r="DC149" s="45"/>
      <c r="DD149" s="45"/>
      <c r="DE149" s="45"/>
      <c r="DF149" s="45"/>
      <c r="DG149" s="45"/>
      <c r="DH149" s="45"/>
      <c r="DI149" s="45"/>
      <c r="DJ149" s="45"/>
      <c r="DK149" s="45"/>
      <c r="DL149" s="45"/>
      <c r="DM149" s="45"/>
      <c r="DN149" s="45"/>
      <c r="DO149" s="45"/>
      <c r="DP149" s="45"/>
      <c r="DQ149" s="45"/>
      <c r="DR149" s="45"/>
      <c r="DS149" s="45"/>
      <c r="DT149" s="45"/>
      <c r="DU149" s="45"/>
      <c r="DV149" s="45"/>
      <c r="DW149" s="45"/>
      <c r="DX149" s="45"/>
      <c r="DY149" s="45"/>
      <c r="DZ149" s="45"/>
      <c r="EA149" s="45"/>
      <c r="EB149" s="45"/>
      <c r="EC149" s="45"/>
      <c r="ED149" s="45"/>
      <c r="EE149" s="45"/>
      <c r="EF149" s="45"/>
      <c r="EG149" s="45"/>
      <c r="EH149" s="45"/>
      <c r="EI149" s="45"/>
      <c r="EJ149" s="45"/>
      <c r="EK149" s="45"/>
      <c r="EL149" s="45"/>
      <c r="EM149" s="45"/>
      <c r="EN149" s="45"/>
      <c r="EO149" s="45"/>
      <c r="EP149" s="45"/>
      <c r="EQ149" s="45"/>
      <c r="ER149" s="45"/>
      <c r="ES149" s="45"/>
      <c r="ET149" s="45"/>
      <c r="EU149" s="45"/>
      <c r="EV149" s="45"/>
      <c r="EW149" s="45"/>
      <c r="EX149" s="45"/>
      <c r="EY149" s="45"/>
      <c r="EZ149" s="45"/>
      <c r="FA149" s="45"/>
      <c r="FB149" s="45"/>
      <c r="FC149" s="45"/>
      <c r="FD149" s="45"/>
      <c r="FE149" s="45"/>
      <c r="FF149" s="45"/>
      <c r="FG149" s="45"/>
      <c r="FH149" s="45"/>
      <c r="FI149" s="45"/>
      <c r="FJ149" s="45"/>
      <c r="FK149" s="45"/>
      <c r="FL149" s="45"/>
      <c r="FM149" s="45"/>
      <c r="FN149" s="45"/>
      <c r="FO149" s="45"/>
      <c r="FP149" s="45"/>
      <c r="FQ149" s="45"/>
      <c r="FR149" s="45"/>
      <c r="FS149" s="45"/>
      <c r="FT149" s="45"/>
      <c r="FU149" s="45"/>
      <c r="FV149" s="45"/>
      <c r="FW149" s="45"/>
      <c r="FX149" s="45"/>
      <c r="FY149" s="45"/>
      <c r="FZ149" s="45"/>
      <c r="GA149" s="45"/>
      <c r="GB149" s="45"/>
    </row>
    <row r="150" spans="1:184" ht="12" customHeight="1" x14ac:dyDescent="0.2">
      <c r="A150" s="45"/>
      <c r="B150" s="103"/>
      <c r="C150" s="79"/>
      <c r="D150" s="136"/>
      <c r="E150" s="136"/>
      <c r="F150" s="136"/>
      <c r="G150" s="136"/>
      <c r="H150" s="78"/>
      <c r="I150" s="106"/>
      <c r="J150" s="45"/>
      <c r="K150" s="74"/>
      <c r="L150" s="45"/>
      <c r="M150" s="45"/>
      <c r="N150" s="77"/>
      <c r="O150" s="77"/>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c r="BO150" s="45"/>
      <c r="BP150" s="45"/>
      <c r="BQ150" s="45"/>
      <c r="BR150" s="45"/>
      <c r="BS150" s="45"/>
      <c r="BT150" s="45"/>
      <c r="BU150" s="45"/>
      <c r="BV150" s="45"/>
      <c r="BW150" s="45"/>
      <c r="BX150" s="45"/>
      <c r="BY150" s="45"/>
      <c r="BZ150" s="45"/>
      <c r="CA150" s="45"/>
      <c r="CB150" s="45"/>
      <c r="CC150" s="45"/>
      <c r="CD150" s="45"/>
      <c r="CE150" s="45"/>
      <c r="CF150" s="45"/>
      <c r="CG150" s="45"/>
      <c r="CH150" s="45"/>
      <c r="CI150" s="45"/>
      <c r="CJ150" s="45"/>
      <c r="CK150" s="45"/>
      <c r="CL150" s="45"/>
      <c r="CM150" s="45"/>
      <c r="CN150" s="45"/>
      <c r="CO150" s="45"/>
      <c r="CP150" s="45"/>
      <c r="CQ150" s="45"/>
      <c r="CR150" s="45"/>
      <c r="CS150" s="45"/>
      <c r="CT150" s="45"/>
      <c r="CU150" s="45"/>
      <c r="CV150" s="45"/>
      <c r="CW150" s="45"/>
      <c r="CX150" s="45"/>
      <c r="CY150" s="45"/>
      <c r="CZ150" s="45"/>
      <c r="DA150" s="45"/>
      <c r="DB150" s="45"/>
      <c r="DC150" s="45"/>
      <c r="DD150" s="45"/>
      <c r="DE150" s="45"/>
      <c r="DF150" s="45"/>
      <c r="DG150" s="45"/>
      <c r="DH150" s="45"/>
      <c r="DI150" s="45"/>
      <c r="DJ150" s="45"/>
      <c r="DK150" s="45"/>
      <c r="DL150" s="45"/>
      <c r="DM150" s="45"/>
      <c r="DN150" s="45"/>
      <c r="DO150" s="45"/>
      <c r="DP150" s="45"/>
      <c r="DQ150" s="45"/>
      <c r="DR150" s="45"/>
      <c r="DS150" s="45"/>
      <c r="DT150" s="45"/>
      <c r="DU150" s="45"/>
      <c r="DV150" s="45"/>
      <c r="DW150" s="45"/>
      <c r="DX150" s="45"/>
      <c r="DY150" s="45"/>
      <c r="DZ150" s="45"/>
      <c r="EA150" s="45"/>
      <c r="EB150" s="45"/>
      <c r="EC150" s="45"/>
      <c r="ED150" s="45"/>
      <c r="EE150" s="45"/>
      <c r="EF150" s="45"/>
      <c r="EG150" s="45"/>
      <c r="EH150" s="45"/>
      <c r="EI150" s="45"/>
      <c r="EJ150" s="45"/>
      <c r="EK150" s="45"/>
      <c r="EL150" s="45"/>
      <c r="EM150" s="45"/>
      <c r="EN150" s="45"/>
      <c r="EO150" s="45"/>
      <c r="EP150" s="45"/>
      <c r="EQ150" s="45"/>
      <c r="ER150" s="45"/>
      <c r="ES150" s="45"/>
      <c r="ET150" s="45"/>
      <c r="EU150" s="45"/>
      <c r="EV150" s="45"/>
      <c r="EW150" s="45"/>
      <c r="EX150" s="45"/>
      <c r="EY150" s="45"/>
      <c r="EZ150" s="45"/>
      <c r="FA150" s="45"/>
      <c r="FB150" s="45"/>
      <c r="FC150" s="45"/>
      <c r="FD150" s="45"/>
      <c r="FE150" s="45"/>
      <c r="FF150" s="45"/>
      <c r="FG150" s="45"/>
      <c r="FH150" s="45"/>
      <c r="FI150" s="45"/>
      <c r="FJ150" s="45"/>
      <c r="FK150" s="45"/>
      <c r="FL150" s="45"/>
      <c r="FM150" s="45"/>
      <c r="FN150" s="45"/>
      <c r="FO150" s="45"/>
      <c r="FP150" s="45"/>
      <c r="FQ150" s="45"/>
      <c r="FR150" s="45"/>
      <c r="FS150" s="45"/>
      <c r="FT150" s="45"/>
      <c r="FU150" s="45"/>
      <c r="FV150" s="45"/>
      <c r="FW150" s="45"/>
      <c r="FX150" s="45"/>
      <c r="FY150" s="45"/>
      <c r="FZ150" s="45"/>
      <c r="GA150" s="45"/>
      <c r="GB150" s="45"/>
    </row>
    <row r="151" spans="1:184" ht="12" customHeight="1" x14ac:dyDescent="0.2">
      <c r="A151" s="45"/>
      <c r="B151" s="73"/>
      <c r="C151" s="79"/>
      <c r="D151" s="192"/>
      <c r="E151" s="192"/>
      <c r="F151" s="78"/>
      <c r="G151" s="79"/>
      <c r="I151" s="106"/>
      <c r="J151" s="45"/>
      <c r="K151" s="74"/>
      <c r="L151" s="45"/>
      <c r="M151" s="45"/>
      <c r="N151" s="77"/>
      <c r="O151" s="77"/>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c r="BO151" s="45"/>
      <c r="BP151" s="45"/>
      <c r="BQ151" s="45"/>
      <c r="BR151" s="45"/>
      <c r="BS151" s="45"/>
      <c r="BT151" s="45"/>
      <c r="BU151" s="45"/>
      <c r="BV151" s="45"/>
      <c r="BW151" s="45"/>
      <c r="BX151" s="45"/>
      <c r="BY151" s="45"/>
      <c r="BZ151" s="45"/>
      <c r="CA151" s="45"/>
      <c r="CB151" s="45"/>
      <c r="CC151" s="45"/>
      <c r="CD151" s="45"/>
      <c r="CE151" s="45"/>
      <c r="CF151" s="45"/>
      <c r="CG151" s="45"/>
      <c r="CH151" s="45"/>
      <c r="CI151" s="45"/>
      <c r="CJ151" s="45"/>
      <c r="CK151" s="45"/>
      <c r="CL151" s="45"/>
      <c r="CM151" s="45"/>
      <c r="CN151" s="45"/>
      <c r="CO151" s="45"/>
      <c r="CP151" s="45"/>
      <c r="CQ151" s="45"/>
      <c r="CR151" s="45"/>
      <c r="CS151" s="45"/>
      <c r="CT151" s="45"/>
      <c r="CU151" s="45"/>
      <c r="CV151" s="45"/>
      <c r="CW151" s="45"/>
      <c r="CX151" s="45"/>
      <c r="CY151" s="45"/>
      <c r="CZ151" s="45"/>
      <c r="DA151" s="45"/>
      <c r="DB151" s="45"/>
      <c r="DC151" s="45"/>
      <c r="DD151" s="45"/>
      <c r="DE151" s="45"/>
      <c r="DF151" s="45"/>
      <c r="DG151" s="45"/>
      <c r="DH151" s="45"/>
      <c r="DI151" s="45"/>
      <c r="DJ151" s="45"/>
      <c r="DK151" s="45"/>
      <c r="DL151" s="45"/>
      <c r="DM151" s="45"/>
      <c r="DN151" s="45"/>
      <c r="DO151" s="45"/>
      <c r="DP151" s="45"/>
      <c r="DQ151" s="45"/>
      <c r="DR151" s="45"/>
      <c r="DS151" s="45"/>
      <c r="DT151" s="45"/>
      <c r="DU151" s="45"/>
      <c r="DV151" s="45"/>
      <c r="DW151" s="45"/>
      <c r="DX151" s="45"/>
      <c r="DY151" s="45"/>
      <c r="DZ151" s="45"/>
      <c r="EA151" s="45"/>
      <c r="EB151" s="45"/>
      <c r="EC151" s="45"/>
      <c r="ED151" s="45"/>
      <c r="EE151" s="45"/>
      <c r="EF151" s="45"/>
      <c r="EG151" s="45"/>
      <c r="EH151" s="45"/>
      <c r="EI151" s="45"/>
      <c r="EJ151" s="45"/>
      <c r="EK151" s="45"/>
      <c r="EL151" s="45"/>
      <c r="EM151" s="45"/>
      <c r="EN151" s="45"/>
      <c r="EO151" s="45"/>
      <c r="EP151" s="45"/>
      <c r="EQ151" s="45"/>
      <c r="ER151" s="45"/>
      <c r="ES151" s="45"/>
      <c r="ET151" s="45"/>
      <c r="EU151" s="45"/>
      <c r="EV151" s="45"/>
      <c r="EW151" s="45"/>
      <c r="EX151" s="45"/>
      <c r="EY151" s="45"/>
      <c r="EZ151" s="45"/>
      <c r="FA151" s="45"/>
      <c r="FB151" s="45"/>
      <c r="FC151" s="45"/>
      <c r="FD151" s="45"/>
      <c r="FE151" s="45"/>
      <c r="FF151" s="45"/>
      <c r="FG151" s="45"/>
      <c r="FH151" s="45"/>
      <c r="FI151" s="45"/>
      <c r="FJ151" s="45"/>
      <c r="FK151" s="45"/>
      <c r="FL151" s="45"/>
      <c r="FM151" s="45"/>
      <c r="FN151" s="45"/>
      <c r="FO151" s="45"/>
      <c r="FP151" s="45"/>
      <c r="FQ151" s="45"/>
      <c r="FR151" s="45"/>
      <c r="FS151" s="45"/>
      <c r="FT151" s="45"/>
      <c r="FU151" s="45"/>
      <c r="FV151" s="45"/>
      <c r="FW151" s="45"/>
      <c r="FX151" s="45"/>
      <c r="FY151" s="45"/>
      <c r="FZ151" s="45"/>
      <c r="GA151" s="45"/>
      <c r="GB151" s="45"/>
    </row>
    <row r="152" spans="1:184" ht="15" customHeight="1" thickBot="1" x14ac:dyDescent="0.3">
      <c r="A152" s="45"/>
      <c r="B152" s="156" t="s">
        <v>65</v>
      </c>
      <c r="C152" s="178"/>
      <c r="D152" s="157"/>
      <c r="E152" s="158"/>
      <c r="F152" s="190"/>
      <c r="G152" s="190"/>
      <c r="H152" s="158"/>
      <c r="I152" s="158"/>
      <c r="J152" s="154"/>
      <c r="K152" s="129"/>
    </row>
    <row r="153" spans="1:184" ht="45" customHeight="1" thickBot="1" x14ac:dyDescent="0.25">
      <c r="A153" s="45"/>
      <c r="B153" s="159" t="s">
        <v>23</v>
      </c>
      <c r="C153" s="172" t="s">
        <v>24</v>
      </c>
      <c r="D153" s="160" t="s">
        <v>25</v>
      </c>
      <c r="E153" s="160" t="s">
        <v>47</v>
      </c>
      <c r="F153" s="161"/>
      <c r="G153" s="162"/>
      <c r="H153" s="155" t="s">
        <v>55</v>
      </c>
      <c r="I153" s="160" t="s">
        <v>30</v>
      </c>
      <c r="J153" s="155" t="s">
        <v>31</v>
      </c>
      <c r="K153" s="155" t="s">
        <v>32</v>
      </c>
    </row>
    <row r="154" spans="1:184" ht="16.5" customHeight="1" x14ac:dyDescent="0.2">
      <c r="A154" s="45"/>
      <c r="B154" s="89"/>
      <c r="C154" s="90" t="str">
        <f>Codes!E111</f>
        <v/>
      </c>
      <c r="D154" s="41"/>
      <c r="E154" s="132"/>
      <c r="F154" s="133"/>
      <c r="G154" s="134"/>
      <c r="H154" s="18"/>
      <c r="I154" s="109"/>
      <c r="J154" s="122"/>
      <c r="K154" s="123"/>
    </row>
    <row r="155" spans="1:184" ht="16.5" customHeight="1" x14ac:dyDescent="0.2">
      <c r="A155" s="45"/>
      <c r="B155" s="93"/>
      <c r="C155" s="96" t="str">
        <f>Codes!E112</f>
        <v/>
      </c>
      <c r="D155" s="44"/>
      <c r="E155" s="181"/>
      <c r="F155" s="182"/>
      <c r="G155" s="183"/>
      <c r="H155" s="15"/>
      <c r="I155" s="112"/>
      <c r="J155" s="117"/>
      <c r="K155" s="124"/>
    </row>
    <row r="156" spans="1:184" ht="16.5" customHeight="1" x14ac:dyDescent="0.2">
      <c r="A156" s="45"/>
      <c r="B156" s="93"/>
      <c r="C156" s="96" t="str">
        <f>Codes!E113</f>
        <v/>
      </c>
      <c r="D156" s="44"/>
      <c r="E156" s="181"/>
      <c r="F156" s="182"/>
      <c r="G156" s="183"/>
      <c r="H156" s="15"/>
      <c r="I156" s="112"/>
      <c r="J156" s="117"/>
      <c r="K156" s="124"/>
    </row>
    <row r="157" spans="1:184" ht="16.5" customHeight="1" x14ac:dyDescent="0.2">
      <c r="A157" s="45"/>
      <c r="B157" s="93"/>
      <c r="C157" s="96" t="str">
        <f>Codes!E114</f>
        <v/>
      </c>
      <c r="D157" s="44"/>
      <c r="E157" s="181"/>
      <c r="F157" s="182"/>
      <c r="G157" s="183"/>
      <c r="H157" s="15"/>
      <c r="I157" s="112"/>
      <c r="J157" s="117"/>
      <c r="K157" s="124"/>
    </row>
    <row r="158" spans="1:184" ht="16.5" customHeight="1" x14ac:dyDescent="0.2">
      <c r="A158" s="45"/>
      <c r="B158" s="93"/>
      <c r="C158" s="96" t="str">
        <f>Codes!E115</f>
        <v/>
      </c>
      <c r="D158" s="44"/>
      <c r="E158" s="181"/>
      <c r="F158" s="182"/>
      <c r="G158" s="183"/>
      <c r="H158" s="15"/>
      <c r="I158" s="112"/>
      <c r="J158" s="117"/>
      <c r="K158" s="124"/>
    </row>
    <row r="159" spans="1:184" ht="16.5" customHeight="1" x14ac:dyDescent="0.2">
      <c r="A159" s="45"/>
      <c r="B159" s="93"/>
      <c r="C159" s="96" t="str">
        <f>Codes!E116</f>
        <v/>
      </c>
      <c r="D159" s="44"/>
      <c r="E159" s="181"/>
      <c r="F159" s="182"/>
      <c r="G159" s="183"/>
      <c r="H159" s="15"/>
      <c r="I159" s="112"/>
      <c r="J159" s="117"/>
      <c r="K159" s="124"/>
    </row>
    <row r="160" spans="1:184" ht="16.5" customHeight="1" x14ac:dyDescent="0.2">
      <c r="A160" s="45"/>
      <c r="B160" s="93"/>
      <c r="C160" s="96" t="str">
        <f>Codes!E117</f>
        <v/>
      </c>
      <c r="D160" s="44"/>
      <c r="E160" s="181"/>
      <c r="F160" s="182"/>
      <c r="G160" s="183"/>
      <c r="H160" s="15"/>
      <c r="I160" s="112"/>
      <c r="J160" s="117"/>
      <c r="K160" s="124"/>
    </row>
    <row r="161" spans="1:14" ht="16.5" customHeight="1" x14ac:dyDescent="0.2">
      <c r="A161" s="45"/>
      <c r="B161" s="93"/>
      <c r="C161" s="96" t="str">
        <f>Codes!E118</f>
        <v/>
      </c>
      <c r="D161" s="44"/>
      <c r="E161" s="181"/>
      <c r="F161" s="182"/>
      <c r="G161" s="183"/>
      <c r="H161" s="15"/>
      <c r="I161" s="112"/>
      <c r="J161" s="117"/>
      <c r="K161" s="124"/>
    </row>
    <row r="162" spans="1:14" ht="16.5" customHeight="1" x14ac:dyDescent="0.2">
      <c r="A162" s="45"/>
      <c r="B162" s="97"/>
      <c r="C162" s="98" t="str">
        <f>Codes!E119</f>
        <v/>
      </c>
      <c r="D162" s="69"/>
      <c r="E162" s="187"/>
      <c r="F162" s="188"/>
      <c r="G162" s="189"/>
      <c r="H162" s="16"/>
      <c r="I162" s="113"/>
      <c r="J162" s="118"/>
      <c r="K162" s="163"/>
    </row>
    <row r="163" spans="1:14" ht="15" customHeight="1" thickBot="1" x14ac:dyDescent="0.3">
      <c r="A163" s="45"/>
      <c r="B163" s="156" t="s">
        <v>66</v>
      </c>
      <c r="C163" s="178"/>
      <c r="D163" s="157"/>
      <c r="E163" s="164"/>
      <c r="F163" s="190"/>
      <c r="G163" s="190"/>
      <c r="H163" s="164"/>
      <c r="I163" s="164"/>
      <c r="J163" s="154"/>
      <c r="K163" s="129"/>
    </row>
    <row r="164" spans="1:14" ht="45" customHeight="1" thickBot="1" x14ac:dyDescent="0.25">
      <c r="A164" s="45"/>
      <c r="B164" s="159" t="s">
        <v>23</v>
      </c>
      <c r="C164" s="172" t="s">
        <v>24</v>
      </c>
      <c r="D164" s="160" t="s">
        <v>34</v>
      </c>
      <c r="E164" s="160" t="s">
        <v>45</v>
      </c>
      <c r="F164" s="161"/>
      <c r="G164" s="162"/>
      <c r="H164" s="155" t="s">
        <v>58</v>
      </c>
      <c r="I164" s="160" t="s">
        <v>30</v>
      </c>
      <c r="J164" s="155" t="s">
        <v>31</v>
      </c>
      <c r="K164" s="155" t="s">
        <v>32</v>
      </c>
    </row>
    <row r="165" spans="1:14" ht="16.5" customHeight="1" x14ac:dyDescent="0.2">
      <c r="A165" s="45"/>
      <c r="B165" s="93"/>
      <c r="C165" s="96" t="str">
        <f>Codes!E120</f>
        <v/>
      </c>
      <c r="D165" s="44"/>
      <c r="E165" s="132"/>
      <c r="F165" s="133"/>
      <c r="G165" s="134"/>
      <c r="H165" s="15"/>
      <c r="I165" s="112"/>
      <c r="J165" s="122"/>
      <c r="K165" s="123"/>
    </row>
    <row r="166" spans="1:14" ht="16.5" customHeight="1" x14ac:dyDescent="0.2">
      <c r="A166" s="45"/>
      <c r="B166" s="93"/>
      <c r="C166" s="96" t="str">
        <f>Codes!E121</f>
        <v/>
      </c>
      <c r="D166" s="44"/>
      <c r="E166" s="181"/>
      <c r="F166" s="182"/>
      <c r="G166" s="183"/>
      <c r="H166" s="15"/>
      <c r="I166" s="112"/>
      <c r="J166" s="117"/>
      <c r="K166" s="124"/>
    </row>
    <row r="167" spans="1:14" ht="16.5" customHeight="1" x14ac:dyDescent="0.2">
      <c r="A167" s="45"/>
      <c r="B167" s="97"/>
      <c r="C167" s="96" t="str">
        <f>Codes!E122</f>
        <v/>
      </c>
      <c r="D167" s="69"/>
      <c r="E167" s="181"/>
      <c r="F167" s="182"/>
      <c r="G167" s="183"/>
      <c r="H167" s="16"/>
      <c r="I167" s="113"/>
      <c r="J167" s="117"/>
      <c r="K167" s="124"/>
    </row>
    <row r="168" spans="1:14" ht="16.5" customHeight="1" x14ac:dyDescent="0.2">
      <c r="A168" s="45"/>
      <c r="B168" s="97"/>
      <c r="C168" s="96" t="str">
        <f>Codes!E123</f>
        <v/>
      </c>
      <c r="D168" s="69"/>
      <c r="E168" s="181"/>
      <c r="F168" s="182"/>
      <c r="G168" s="183"/>
      <c r="H168" s="16"/>
      <c r="I168" s="113"/>
      <c r="J168" s="117"/>
      <c r="K168" s="124"/>
    </row>
    <row r="169" spans="1:14" ht="16.5" customHeight="1" x14ac:dyDescent="0.2">
      <c r="A169" s="45"/>
      <c r="B169" s="97"/>
      <c r="C169" s="96" t="str">
        <f>Codes!E124</f>
        <v/>
      </c>
      <c r="D169" s="69"/>
      <c r="E169" s="181"/>
      <c r="F169" s="182"/>
      <c r="G169" s="183"/>
      <c r="H169" s="16"/>
      <c r="I169" s="113"/>
      <c r="J169" s="117"/>
      <c r="K169" s="124"/>
    </row>
    <row r="170" spans="1:14" ht="16.5" customHeight="1" x14ac:dyDescent="0.2">
      <c r="A170" s="45"/>
      <c r="B170" s="97"/>
      <c r="C170" s="96" t="str">
        <f>Codes!E125</f>
        <v/>
      </c>
      <c r="D170" s="69"/>
      <c r="E170" s="181"/>
      <c r="F170" s="182"/>
      <c r="G170" s="183"/>
      <c r="H170" s="16"/>
      <c r="I170" s="113"/>
      <c r="J170" s="117"/>
      <c r="K170" s="124"/>
    </row>
    <row r="171" spans="1:14" ht="16.5" customHeight="1" x14ac:dyDescent="0.2">
      <c r="A171" s="45"/>
      <c r="B171" s="97"/>
      <c r="C171" s="96" t="str">
        <f>Codes!E126</f>
        <v/>
      </c>
      <c r="D171" s="69"/>
      <c r="E171" s="181"/>
      <c r="F171" s="182"/>
      <c r="G171" s="183"/>
      <c r="H171" s="16"/>
      <c r="I171" s="113"/>
      <c r="J171" s="117"/>
      <c r="K171" s="124"/>
    </row>
    <row r="172" spans="1:14" ht="16.5" customHeight="1" thickBot="1" x14ac:dyDescent="0.25">
      <c r="A172" s="45"/>
      <c r="B172" s="94"/>
      <c r="C172" s="95" t="str">
        <f>Codes!E127</f>
        <v/>
      </c>
      <c r="D172" s="43"/>
      <c r="E172" s="184"/>
      <c r="F172" s="185"/>
      <c r="G172" s="186"/>
      <c r="H172" s="17"/>
      <c r="I172" s="111"/>
      <c r="J172" s="125"/>
      <c r="K172" s="126"/>
      <c r="M172" s="100"/>
      <c r="N172" s="100"/>
    </row>
    <row r="173" spans="1:14" x14ac:dyDescent="0.2">
      <c r="A173" s="45"/>
      <c r="B173" s="45"/>
      <c r="C173" s="79"/>
      <c r="D173" s="76"/>
      <c r="E173" s="45"/>
      <c r="F173" s="45"/>
      <c r="G173" s="45"/>
      <c r="H173" s="45"/>
      <c r="I173" s="45"/>
      <c r="J173" s="45"/>
      <c r="K173" s="45"/>
    </row>
    <row r="174" spans="1:14" x14ac:dyDescent="0.2">
      <c r="A174" s="45"/>
      <c r="B174" s="45"/>
      <c r="C174" s="79"/>
      <c r="D174" s="45"/>
      <c r="E174" s="45"/>
      <c r="F174" s="45"/>
      <c r="G174" s="45"/>
      <c r="H174" s="45"/>
      <c r="I174" s="45"/>
      <c r="J174" s="45"/>
      <c r="K174" s="45"/>
    </row>
    <row r="175" spans="1:14" x14ac:dyDescent="0.2">
      <c r="A175" s="45"/>
      <c r="B175" s="45"/>
      <c r="C175" s="79"/>
      <c r="D175" s="45"/>
      <c r="E175" s="45"/>
      <c r="F175" s="45"/>
      <c r="G175" s="45"/>
      <c r="H175" s="45"/>
      <c r="I175" s="45"/>
      <c r="J175" s="45"/>
      <c r="K175" s="45"/>
    </row>
    <row r="176" spans="1:14" x14ac:dyDescent="0.2">
      <c r="A176" s="45"/>
      <c r="B176" s="45"/>
      <c r="C176" s="79"/>
      <c r="D176" s="45"/>
      <c r="E176" s="45"/>
      <c r="F176" s="45"/>
      <c r="G176" s="45"/>
      <c r="H176" s="45"/>
      <c r="I176" s="45"/>
      <c r="J176" s="45"/>
      <c r="K176" s="45"/>
    </row>
    <row r="177" spans="1:11" x14ac:dyDescent="0.2">
      <c r="A177" s="45"/>
      <c r="B177" s="45"/>
      <c r="C177" s="79"/>
      <c r="D177" s="45"/>
      <c r="E177" s="45"/>
      <c r="F177" s="45"/>
      <c r="G177" s="45"/>
      <c r="H177" s="45"/>
      <c r="I177" s="45"/>
      <c r="J177" s="45"/>
      <c r="K177" s="45"/>
    </row>
    <row r="178" spans="1:11" x14ac:dyDescent="0.2">
      <c r="A178" s="45"/>
      <c r="B178" s="45"/>
      <c r="C178" s="79"/>
      <c r="D178" s="45"/>
      <c r="E178" s="45"/>
      <c r="F178" s="45"/>
      <c r="G178" s="45"/>
      <c r="H178" s="45"/>
      <c r="I178" s="45"/>
      <c r="J178" s="45"/>
      <c r="K178" s="45"/>
    </row>
  </sheetData>
  <mergeCells count="123">
    <mergeCell ref="D1:G1"/>
    <mergeCell ref="D2:G2"/>
    <mergeCell ref="D3:G3"/>
    <mergeCell ref="D4:G4"/>
    <mergeCell ref="D5:G5"/>
    <mergeCell ref="D6:E6"/>
    <mergeCell ref="D39:G39"/>
    <mergeCell ref="D40:G40"/>
    <mergeCell ref="D41:G41"/>
    <mergeCell ref="D42:G42"/>
    <mergeCell ref="D43:G43"/>
    <mergeCell ref="D45:E45"/>
    <mergeCell ref="F49:G49"/>
    <mergeCell ref="F50:G50"/>
    <mergeCell ref="F51:G51"/>
    <mergeCell ref="F52:G52"/>
    <mergeCell ref="F53:G53"/>
    <mergeCell ref="F54:G54"/>
    <mergeCell ref="F47:G47"/>
    <mergeCell ref="F48:G48"/>
    <mergeCell ref="F61:G61"/>
    <mergeCell ref="F62:G62"/>
    <mergeCell ref="F63:G63"/>
    <mergeCell ref="F64:G64"/>
    <mergeCell ref="F65:G65"/>
    <mergeCell ref="F66:G66"/>
    <mergeCell ref="F55:G55"/>
    <mergeCell ref="F56:G56"/>
    <mergeCell ref="F57:G57"/>
    <mergeCell ref="F58:G58"/>
    <mergeCell ref="F59:G59"/>
    <mergeCell ref="F60:G60"/>
    <mergeCell ref="F89:G89"/>
    <mergeCell ref="D90:E90"/>
    <mergeCell ref="F90:G90"/>
    <mergeCell ref="D74:G74"/>
    <mergeCell ref="D75:G75"/>
    <mergeCell ref="D76:G76"/>
    <mergeCell ref="D78:E78"/>
    <mergeCell ref="F67:G67"/>
    <mergeCell ref="F68:G68"/>
    <mergeCell ref="F69:G69"/>
    <mergeCell ref="F70:G70"/>
    <mergeCell ref="F71:G71"/>
    <mergeCell ref="F72:G72"/>
    <mergeCell ref="D94:E94"/>
    <mergeCell ref="F94:G94"/>
    <mergeCell ref="D95:E95"/>
    <mergeCell ref="F95:G95"/>
    <mergeCell ref="D96:E96"/>
    <mergeCell ref="F96:G96"/>
    <mergeCell ref="D91:E91"/>
    <mergeCell ref="F91:G91"/>
    <mergeCell ref="D92:E92"/>
    <mergeCell ref="F92:G92"/>
    <mergeCell ref="D93:E93"/>
    <mergeCell ref="F93:G93"/>
    <mergeCell ref="D100:E100"/>
    <mergeCell ref="F100:G100"/>
    <mergeCell ref="D101:E101"/>
    <mergeCell ref="F101:G101"/>
    <mergeCell ref="D102:E102"/>
    <mergeCell ref="F102:G102"/>
    <mergeCell ref="D97:E97"/>
    <mergeCell ref="F97:G97"/>
    <mergeCell ref="D98:E98"/>
    <mergeCell ref="F98:G98"/>
    <mergeCell ref="D99:E99"/>
    <mergeCell ref="F99:G99"/>
    <mergeCell ref="D106:E106"/>
    <mergeCell ref="F106:G106"/>
    <mergeCell ref="D107:E107"/>
    <mergeCell ref="F107:G107"/>
    <mergeCell ref="D109:G109"/>
    <mergeCell ref="D103:E103"/>
    <mergeCell ref="F103:G103"/>
    <mergeCell ref="D104:E104"/>
    <mergeCell ref="F104:G104"/>
    <mergeCell ref="D105:E105"/>
    <mergeCell ref="F105:G105"/>
    <mergeCell ref="E120:G120"/>
    <mergeCell ref="E121:G121"/>
    <mergeCell ref="F122:G122"/>
    <mergeCell ref="F115:G115"/>
    <mergeCell ref="E118:G118"/>
    <mergeCell ref="E119:G119"/>
    <mergeCell ref="D110:G110"/>
    <mergeCell ref="D111:G111"/>
    <mergeCell ref="D112:G112"/>
    <mergeCell ref="D114:E114"/>
    <mergeCell ref="E131:G131"/>
    <mergeCell ref="E132:G132"/>
    <mergeCell ref="F133:G133"/>
    <mergeCell ref="F134:G134"/>
    <mergeCell ref="D145:G145"/>
    <mergeCell ref="D146:G146"/>
    <mergeCell ref="E125:G125"/>
    <mergeCell ref="E126:G126"/>
    <mergeCell ref="E127:G127"/>
    <mergeCell ref="E128:G128"/>
    <mergeCell ref="E129:G129"/>
    <mergeCell ref="E130:G130"/>
    <mergeCell ref="E156:G156"/>
    <mergeCell ref="E157:G157"/>
    <mergeCell ref="E158:G158"/>
    <mergeCell ref="E159:G159"/>
    <mergeCell ref="E160:G160"/>
    <mergeCell ref="E161:G161"/>
    <mergeCell ref="F152:G152"/>
    <mergeCell ref="E155:G155"/>
    <mergeCell ref="D147:G147"/>
    <mergeCell ref="D148:G148"/>
    <mergeCell ref="D149:G149"/>
    <mergeCell ref="D151:E151"/>
    <mergeCell ref="E168:G168"/>
    <mergeCell ref="E169:G169"/>
    <mergeCell ref="E170:G170"/>
    <mergeCell ref="E171:G171"/>
    <mergeCell ref="E172:G172"/>
    <mergeCell ref="E162:G162"/>
    <mergeCell ref="F163:G163"/>
    <mergeCell ref="E166:G166"/>
    <mergeCell ref="E167:G167"/>
  </mergeCells>
  <pageMargins left="0.25" right="0.25" top="0.75" bottom="0.75" header="0.3" footer="0.3"/>
  <pageSetup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Z385"/>
  <sheetViews>
    <sheetView topLeftCell="A104" zoomScaleNormal="100" workbookViewId="0">
      <selection activeCell="H50" sqref="H50"/>
    </sheetView>
  </sheetViews>
  <sheetFormatPr defaultRowHeight="12.75" x14ac:dyDescent="0.2"/>
  <cols>
    <col min="1" max="1" width="47.5703125" customWidth="1"/>
    <col min="2" max="2" width="9.140625" customWidth="1"/>
    <col min="4" max="4" width="9.28515625" customWidth="1"/>
    <col min="5" max="5" width="9.140625" style="33" customWidth="1"/>
    <col min="8" max="8" width="49.140625" bestFit="1" customWidth="1"/>
    <col min="12" max="12" width="9.140625" customWidth="1"/>
    <col min="15" max="15" width="16" customWidth="1"/>
    <col min="16" max="16" width="9.140625" style="14" customWidth="1"/>
    <col min="26" max="26" width="27.140625" customWidth="1"/>
    <col min="35" max="35" width="17.140625" customWidth="1"/>
    <col min="59" max="59" width="10.5703125" customWidth="1"/>
  </cols>
  <sheetData>
    <row r="1" spans="1:78" ht="57" thickBot="1" x14ac:dyDescent="0.25">
      <c r="A1" s="59"/>
      <c r="B1" s="71"/>
      <c r="H1" s="13" t="s">
        <v>67</v>
      </c>
      <c r="I1" s="13" t="s">
        <v>68</v>
      </c>
      <c r="O1" t="s">
        <v>69</v>
      </c>
      <c r="Z1" s="38" t="s">
        <v>70</v>
      </c>
      <c r="AA1" s="40" t="s">
        <v>24</v>
      </c>
      <c r="AB1" s="3" t="s">
        <v>71</v>
      </c>
      <c r="AC1" s="3" t="s">
        <v>26</v>
      </c>
      <c r="AD1" s="3" t="s">
        <v>72</v>
      </c>
      <c r="AE1" s="3" t="s">
        <v>73</v>
      </c>
      <c r="AF1" s="3" t="s">
        <v>29</v>
      </c>
      <c r="AG1" s="2" t="s">
        <v>30</v>
      </c>
      <c r="AH1" s="37"/>
      <c r="AI1" s="38" t="s">
        <v>70</v>
      </c>
      <c r="AJ1" s="39" t="s">
        <v>24</v>
      </c>
      <c r="AK1" s="224" t="s">
        <v>49</v>
      </c>
      <c r="AL1" s="226"/>
      <c r="AM1" s="224" t="s">
        <v>50</v>
      </c>
      <c r="AN1" s="225"/>
      <c r="AO1" s="3" t="s">
        <v>51</v>
      </c>
      <c r="AP1" s="2" t="s">
        <v>30</v>
      </c>
      <c r="AR1" s="5" t="s">
        <v>70</v>
      </c>
      <c r="AS1" s="36" t="s">
        <v>24</v>
      </c>
      <c r="AT1" s="144" t="s">
        <v>60</v>
      </c>
      <c r="AU1" s="144" t="s">
        <v>61</v>
      </c>
      <c r="AV1" s="224" t="s">
        <v>62</v>
      </c>
      <c r="AW1" s="225"/>
      <c r="AX1" s="3" t="s">
        <v>63</v>
      </c>
      <c r="AY1" s="2" t="s">
        <v>56</v>
      </c>
      <c r="BA1" s="5" t="s">
        <v>70</v>
      </c>
      <c r="BB1" s="36" t="s">
        <v>24</v>
      </c>
      <c r="BC1" s="144" t="s">
        <v>71</v>
      </c>
      <c r="BD1" s="144" t="s">
        <v>74</v>
      </c>
      <c r="BE1" s="224" t="s">
        <v>75</v>
      </c>
      <c r="BF1" s="225"/>
      <c r="BG1" s="3" t="s">
        <v>76</v>
      </c>
      <c r="BH1" s="2" t="s">
        <v>56</v>
      </c>
      <c r="BJ1" s="5" t="s">
        <v>70</v>
      </c>
      <c r="BK1" s="36" t="s">
        <v>24</v>
      </c>
      <c r="BL1" s="144" t="s">
        <v>34</v>
      </c>
      <c r="BM1" s="144" t="s">
        <v>44</v>
      </c>
      <c r="BN1" s="144" t="s">
        <v>45</v>
      </c>
      <c r="BO1" s="144" t="s">
        <v>46</v>
      </c>
      <c r="BP1" s="3" t="s">
        <v>47</v>
      </c>
      <c r="BQ1" s="2" t="s">
        <v>30</v>
      </c>
      <c r="BS1" s="5" t="s">
        <v>70</v>
      </c>
      <c r="BT1" s="36" t="s">
        <v>24</v>
      </c>
      <c r="BU1" s="144" t="s">
        <v>25</v>
      </c>
      <c r="BV1" s="144" t="s">
        <v>47</v>
      </c>
      <c r="BW1" s="224" t="s">
        <v>77</v>
      </c>
      <c r="BX1" s="225"/>
      <c r="BY1" s="3" t="s">
        <v>78</v>
      </c>
      <c r="BZ1" s="2" t="s">
        <v>30</v>
      </c>
    </row>
    <row r="2" spans="1:78" x14ac:dyDescent="0.2">
      <c r="A2" s="64" t="s">
        <v>79</v>
      </c>
      <c r="B2" s="54" t="s">
        <v>80</v>
      </c>
      <c r="H2" s="13"/>
      <c r="I2" s="12"/>
      <c r="Z2" s="34" t="s">
        <v>81</v>
      </c>
      <c r="AA2" t="e">
        <f>#REF!</f>
        <v>#REF!</v>
      </c>
      <c r="AB2" t="e">
        <f>#REF!</f>
        <v>#REF!</v>
      </c>
      <c r="AC2" t="e">
        <f>#REF!</f>
        <v>#REF!</v>
      </c>
      <c r="AD2" t="str">
        <f>L14</f>
        <v/>
      </c>
      <c r="AE2" t="e">
        <f>#REF!</f>
        <v>#REF!</v>
      </c>
      <c r="AF2" t="e">
        <f>#REF!</f>
        <v>#REF!</v>
      </c>
      <c r="AG2" t="e">
        <f>#REF!</f>
        <v>#REF!</v>
      </c>
      <c r="AI2" t="s">
        <v>48</v>
      </c>
      <c r="AJ2" s="35" t="e">
        <f>#REF!</f>
        <v>#REF!</v>
      </c>
      <c r="AK2" s="35" t="e">
        <f>#REF!</f>
        <v>#REF!</v>
      </c>
      <c r="AL2" s="35" t="e">
        <f>#REF!</f>
        <v>#REF!</v>
      </c>
      <c r="AM2" s="35" t="e">
        <f>#REF!</f>
        <v>#REF!</v>
      </c>
      <c r="AN2" s="35" t="e">
        <f>#REF!</f>
        <v>#REF!</v>
      </c>
      <c r="AO2" s="35" t="e">
        <f>#REF!</f>
        <v>#REF!</v>
      </c>
      <c r="AP2" s="35" t="e">
        <f>#REF!</f>
        <v>#REF!</v>
      </c>
      <c r="AR2" t="s">
        <v>82</v>
      </c>
      <c r="AS2" s="35" t="e">
        <f>#REF!</f>
        <v>#REF!</v>
      </c>
      <c r="AT2" s="35" t="e">
        <f>#REF!</f>
        <v>#REF!</v>
      </c>
      <c r="AU2" s="35" t="e">
        <f>#REF!</f>
        <v>#REF!</v>
      </c>
      <c r="AV2" s="35" t="e">
        <f>#REF!</f>
        <v>#REF!</v>
      </c>
      <c r="AW2" s="35" t="e">
        <f>#REF!</f>
        <v>#REF!</v>
      </c>
      <c r="AX2" s="35" t="e">
        <f>#REF!</f>
        <v>#REF!</v>
      </c>
      <c r="AY2" s="35" t="e">
        <f>#REF!</f>
        <v>#REF!</v>
      </c>
      <c r="BA2" t="s">
        <v>83</v>
      </c>
      <c r="BB2" s="35" t="e">
        <f>#REF!</f>
        <v>#REF!</v>
      </c>
      <c r="BC2" s="35" t="e">
        <f>#REF!</f>
        <v>#REF!</v>
      </c>
      <c r="BD2" s="35" t="e">
        <f>#REF!</f>
        <v>#REF!</v>
      </c>
      <c r="BE2" s="35" t="e">
        <f>#REF!</f>
        <v>#REF!</v>
      </c>
      <c r="BF2" s="35"/>
      <c r="BG2" s="35" t="e">
        <f>#REF!</f>
        <v>#REF!</v>
      </c>
      <c r="BH2" s="35" t="e">
        <f>#REF!</f>
        <v>#REF!</v>
      </c>
      <c r="BJ2" t="s">
        <v>84</v>
      </c>
      <c r="BK2" s="35" t="e">
        <f>#REF!</f>
        <v>#REF!</v>
      </c>
      <c r="BL2" s="35" t="e">
        <f>#REF!</f>
        <v>#REF!</v>
      </c>
      <c r="BM2" s="35" t="e">
        <f>#REF!</f>
        <v>#REF!</v>
      </c>
      <c r="BN2" s="35" t="e">
        <f>#REF!</f>
        <v>#REF!</v>
      </c>
      <c r="BO2" s="35" t="e">
        <f>#REF!</f>
        <v>#REF!</v>
      </c>
      <c r="BP2" s="35" t="e">
        <f>#REF!</f>
        <v>#REF!</v>
      </c>
      <c r="BQ2" s="35" t="e">
        <f>#REF!</f>
        <v>#REF!</v>
      </c>
      <c r="BS2" t="s">
        <v>85</v>
      </c>
      <c r="BT2" s="35" t="e">
        <f>#REF!</f>
        <v>#REF!</v>
      </c>
      <c r="BU2" s="35" t="e">
        <f>#REF!</f>
        <v>#REF!</v>
      </c>
      <c r="BV2" s="35" t="e">
        <f>#REF!</f>
        <v>#REF!</v>
      </c>
      <c r="BW2" s="35" t="e">
        <f>#REF!</f>
        <v>#REF!</v>
      </c>
      <c r="BX2" s="35" t="e">
        <f>#REF!</f>
        <v>#REF!</v>
      </c>
      <c r="BY2" s="35" t="e">
        <f>#REF!</f>
        <v>#REF!</v>
      </c>
      <c r="BZ2" s="35" t="e">
        <f>#REF!</f>
        <v>#REF!</v>
      </c>
    </row>
    <row r="3" spans="1:78" x14ac:dyDescent="0.2">
      <c r="A3" s="64" t="s">
        <v>86</v>
      </c>
      <c r="B3" s="54" t="s">
        <v>87</v>
      </c>
      <c r="H3" s="13" t="s">
        <v>88</v>
      </c>
      <c r="I3" s="62">
        <v>100</v>
      </c>
      <c r="O3" t="s">
        <v>89</v>
      </c>
      <c r="P3" s="14" t="s">
        <v>90</v>
      </c>
      <c r="R3">
        <v>1</v>
      </c>
      <c r="S3" t="str">
        <f>IF(OR(R3="",R3=1),"",INDEX($O$2:$P$8,R3,2))</f>
        <v/>
      </c>
      <c r="Z3" s="34" t="s">
        <v>81</v>
      </c>
      <c r="AA3" t="e">
        <f>#REF!</f>
        <v>#REF!</v>
      </c>
      <c r="AB3" t="e">
        <f>#REF!</f>
        <v>#REF!</v>
      </c>
      <c r="AC3" t="e">
        <f>#REF!</f>
        <v>#REF!</v>
      </c>
      <c r="AD3" t="str">
        <f t="shared" ref="AD3:AD13" si="0">L15</f>
        <v/>
      </c>
      <c r="AE3" t="e">
        <f>#REF!</f>
        <v>#REF!</v>
      </c>
      <c r="AF3" t="e">
        <f>#REF!</f>
        <v>#REF!</v>
      </c>
      <c r="AG3" t="e">
        <f>#REF!</f>
        <v>#REF!</v>
      </c>
      <c r="AI3" t="s">
        <v>48</v>
      </c>
      <c r="AJ3" s="35" t="e">
        <f>#REF!</f>
        <v>#REF!</v>
      </c>
      <c r="AK3" s="35" t="e">
        <f>#REF!</f>
        <v>#REF!</v>
      </c>
      <c r="AL3" s="35" t="e">
        <f>#REF!</f>
        <v>#REF!</v>
      </c>
      <c r="AM3" s="35" t="e">
        <f>#REF!</f>
        <v>#REF!</v>
      </c>
      <c r="AN3" s="35" t="e">
        <f>#REF!</f>
        <v>#REF!</v>
      </c>
      <c r="AO3" s="35" t="e">
        <f>#REF!</f>
        <v>#REF!</v>
      </c>
      <c r="AP3" s="35" t="e">
        <f>#REF!</f>
        <v>#REF!</v>
      </c>
      <c r="AR3" t="s">
        <v>82</v>
      </c>
      <c r="AS3" s="35" t="e">
        <f>#REF!</f>
        <v>#REF!</v>
      </c>
      <c r="AT3" s="35" t="e">
        <f>#REF!</f>
        <v>#REF!</v>
      </c>
      <c r="AU3" s="35" t="e">
        <f>#REF!</f>
        <v>#REF!</v>
      </c>
      <c r="AV3" s="35" t="e">
        <f>#REF!</f>
        <v>#REF!</v>
      </c>
      <c r="AW3" s="35" t="e">
        <f>#REF!</f>
        <v>#REF!</v>
      </c>
      <c r="AX3" s="35" t="e">
        <f>#REF!</f>
        <v>#REF!</v>
      </c>
      <c r="AY3" s="35" t="e">
        <f>#REF!</f>
        <v>#REF!</v>
      </c>
      <c r="BA3" t="s">
        <v>83</v>
      </c>
      <c r="BB3" s="35" t="e">
        <f>#REF!</f>
        <v>#REF!</v>
      </c>
      <c r="BC3" s="35" t="e">
        <f>#REF!</f>
        <v>#REF!</v>
      </c>
      <c r="BD3" s="35" t="e">
        <f>#REF!</f>
        <v>#REF!</v>
      </c>
      <c r="BE3" s="35" t="e">
        <f>#REF!</f>
        <v>#REF!</v>
      </c>
      <c r="BF3" s="35"/>
      <c r="BG3" s="35" t="e">
        <f>#REF!</f>
        <v>#REF!</v>
      </c>
      <c r="BH3" s="35" t="e">
        <f>#REF!</f>
        <v>#REF!</v>
      </c>
      <c r="BJ3" t="s">
        <v>84</v>
      </c>
      <c r="BK3" s="35" t="e">
        <f>#REF!</f>
        <v>#REF!</v>
      </c>
      <c r="BL3" s="35" t="e">
        <f>#REF!</f>
        <v>#REF!</v>
      </c>
      <c r="BM3" s="35" t="e">
        <f>#REF!</f>
        <v>#REF!</v>
      </c>
      <c r="BN3" s="35" t="e">
        <f>#REF!</f>
        <v>#REF!</v>
      </c>
      <c r="BO3" s="35" t="e">
        <f>#REF!</f>
        <v>#REF!</v>
      </c>
      <c r="BP3" s="35" t="e">
        <f>#REF!</f>
        <v>#REF!</v>
      </c>
      <c r="BQ3" s="35" t="e">
        <f>#REF!</f>
        <v>#REF!</v>
      </c>
      <c r="BS3" t="s">
        <v>85</v>
      </c>
      <c r="BT3" s="35" t="e">
        <f>#REF!</f>
        <v>#REF!</v>
      </c>
      <c r="BU3" s="35" t="e">
        <f>#REF!</f>
        <v>#REF!</v>
      </c>
      <c r="BV3" s="35" t="e">
        <f>#REF!</f>
        <v>#REF!</v>
      </c>
      <c r="BW3" s="35" t="e">
        <f>#REF!</f>
        <v>#REF!</v>
      </c>
      <c r="BX3" s="35" t="e">
        <f>#REF!</f>
        <v>#REF!</v>
      </c>
      <c r="BY3" s="35" t="e">
        <f>#REF!</f>
        <v>#REF!</v>
      </c>
      <c r="BZ3" s="35" t="e">
        <f>#REF!</f>
        <v>#REF!</v>
      </c>
    </row>
    <row r="4" spans="1:78" x14ac:dyDescent="0.2">
      <c r="A4" s="64" t="s">
        <v>91</v>
      </c>
      <c r="B4" s="55">
        <v>217</v>
      </c>
      <c r="H4" s="13" t="s">
        <v>92</v>
      </c>
      <c r="I4" s="62">
        <v>101</v>
      </c>
      <c r="O4" t="s">
        <v>93</v>
      </c>
      <c r="P4" s="14" t="s">
        <v>94</v>
      </c>
      <c r="R4">
        <v>1</v>
      </c>
      <c r="S4" t="str">
        <f>IF(OR(R4="",R4=1),"",INDEX($O$2:$P$8,R4,2))</f>
        <v/>
      </c>
      <c r="Z4" s="34" t="s">
        <v>81</v>
      </c>
      <c r="AA4" t="e">
        <f>#REF!</f>
        <v>#REF!</v>
      </c>
      <c r="AB4" t="e">
        <f>#REF!</f>
        <v>#REF!</v>
      </c>
      <c r="AC4" t="e">
        <f>#REF!</f>
        <v>#REF!</v>
      </c>
      <c r="AD4" t="str">
        <f t="shared" si="0"/>
        <v/>
      </c>
      <c r="AE4" t="e">
        <f>#REF!</f>
        <v>#REF!</v>
      </c>
      <c r="AF4" t="e">
        <f>#REF!</f>
        <v>#REF!</v>
      </c>
      <c r="AG4" t="e">
        <f>#REF!</f>
        <v>#REF!</v>
      </c>
      <c r="AI4" t="s">
        <v>48</v>
      </c>
      <c r="AJ4" s="35" t="e">
        <f>#REF!</f>
        <v>#REF!</v>
      </c>
      <c r="AK4" s="35" t="e">
        <f>#REF!</f>
        <v>#REF!</v>
      </c>
      <c r="AL4" s="35" t="e">
        <f>#REF!</f>
        <v>#REF!</v>
      </c>
      <c r="AM4" s="35" t="e">
        <f>#REF!</f>
        <v>#REF!</v>
      </c>
      <c r="AN4" s="35" t="e">
        <f>#REF!</f>
        <v>#REF!</v>
      </c>
      <c r="AO4" s="35" t="e">
        <f>#REF!</f>
        <v>#REF!</v>
      </c>
      <c r="AP4" s="35" t="e">
        <f>#REF!</f>
        <v>#REF!</v>
      </c>
      <c r="AR4" t="s">
        <v>82</v>
      </c>
      <c r="AS4" s="35" t="e">
        <f>#REF!</f>
        <v>#REF!</v>
      </c>
      <c r="AT4" s="35" t="e">
        <f>#REF!</f>
        <v>#REF!</v>
      </c>
      <c r="AU4" s="35" t="e">
        <f>#REF!</f>
        <v>#REF!</v>
      </c>
      <c r="AV4" s="35" t="e">
        <f>#REF!</f>
        <v>#REF!</v>
      </c>
      <c r="AW4" s="35" t="e">
        <f>#REF!</f>
        <v>#REF!</v>
      </c>
      <c r="AX4" s="35" t="e">
        <f>#REF!</f>
        <v>#REF!</v>
      </c>
      <c r="AY4" s="35" t="e">
        <f>#REF!</f>
        <v>#REF!</v>
      </c>
      <c r="BA4" t="s">
        <v>83</v>
      </c>
      <c r="BB4" s="35" t="e">
        <f>#REF!</f>
        <v>#REF!</v>
      </c>
      <c r="BC4" s="35" t="e">
        <f>#REF!</f>
        <v>#REF!</v>
      </c>
      <c r="BD4" s="35" t="e">
        <f>#REF!</f>
        <v>#REF!</v>
      </c>
      <c r="BE4" s="35" t="e">
        <f>#REF!</f>
        <v>#REF!</v>
      </c>
      <c r="BF4" s="35"/>
      <c r="BG4" s="35" t="e">
        <f>#REF!</f>
        <v>#REF!</v>
      </c>
      <c r="BH4" s="35" t="e">
        <f>#REF!</f>
        <v>#REF!</v>
      </c>
      <c r="BJ4" t="s">
        <v>84</v>
      </c>
      <c r="BK4" s="35" t="e">
        <f>#REF!</f>
        <v>#REF!</v>
      </c>
      <c r="BL4" s="35" t="e">
        <f>#REF!</f>
        <v>#REF!</v>
      </c>
      <c r="BM4" s="35" t="e">
        <f>#REF!</f>
        <v>#REF!</v>
      </c>
      <c r="BN4" s="35" t="e">
        <f>#REF!</f>
        <v>#REF!</v>
      </c>
      <c r="BO4" s="35" t="e">
        <f>#REF!</f>
        <v>#REF!</v>
      </c>
      <c r="BP4" s="35" t="e">
        <f>#REF!</f>
        <v>#REF!</v>
      </c>
      <c r="BQ4" s="35" t="e">
        <f>#REF!</f>
        <v>#REF!</v>
      </c>
      <c r="BS4" t="s">
        <v>85</v>
      </c>
      <c r="BT4" s="35" t="e">
        <f>#REF!</f>
        <v>#REF!</v>
      </c>
      <c r="BU4" s="35" t="e">
        <f>#REF!</f>
        <v>#REF!</v>
      </c>
      <c r="BV4" s="35" t="e">
        <f>#REF!</f>
        <v>#REF!</v>
      </c>
      <c r="BW4" s="35" t="e">
        <f>#REF!</f>
        <v>#REF!</v>
      </c>
      <c r="BX4" s="35" t="e">
        <f>#REF!</f>
        <v>#REF!</v>
      </c>
      <c r="BY4" s="35" t="e">
        <f>#REF!</f>
        <v>#REF!</v>
      </c>
      <c r="BZ4" s="35" t="e">
        <f>#REF!</f>
        <v>#REF!</v>
      </c>
    </row>
    <row r="5" spans="1:78" x14ac:dyDescent="0.2">
      <c r="A5" s="65" t="s">
        <v>95</v>
      </c>
      <c r="B5" s="55">
        <v>115</v>
      </c>
      <c r="H5" s="13" t="s">
        <v>96</v>
      </c>
      <c r="I5" s="62">
        <v>102</v>
      </c>
      <c r="O5" t="s">
        <v>97</v>
      </c>
      <c r="P5" s="14" t="s">
        <v>98</v>
      </c>
      <c r="R5">
        <v>1</v>
      </c>
      <c r="S5" t="str">
        <f>IF(OR(R5="",R5=1),"",INDEX($O$2:$P$8,R5,2))</f>
        <v/>
      </c>
      <c r="Z5" s="34" t="s">
        <v>81</v>
      </c>
      <c r="AA5" t="e">
        <f>#REF!</f>
        <v>#REF!</v>
      </c>
      <c r="AB5" t="e">
        <f>#REF!</f>
        <v>#REF!</v>
      </c>
      <c r="AC5" t="e">
        <f>#REF!</f>
        <v>#REF!</v>
      </c>
      <c r="AD5" t="str">
        <f t="shared" si="0"/>
        <v/>
      </c>
      <c r="AE5" t="e">
        <f>#REF!</f>
        <v>#REF!</v>
      </c>
      <c r="AF5" t="e">
        <f>#REF!</f>
        <v>#REF!</v>
      </c>
      <c r="AG5" t="e">
        <f>#REF!</f>
        <v>#REF!</v>
      </c>
      <c r="AI5" t="s">
        <v>48</v>
      </c>
      <c r="AJ5" s="35" t="e">
        <f>#REF!</f>
        <v>#REF!</v>
      </c>
      <c r="AK5" s="35" t="e">
        <f>#REF!</f>
        <v>#REF!</v>
      </c>
      <c r="AL5" s="35" t="e">
        <f>#REF!</f>
        <v>#REF!</v>
      </c>
      <c r="AM5" s="35" t="e">
        <f>#REF!</f>
        <v>#REF!</v>
      </c>
      <c r="AN5" s="35" t="e">
        <f>#REF!</f>
        <v>#REF!</v>
      </c>
      <c r="AO5" s="35" t="e">
        <f>#REF!</f>
        <v>#REF!</v>
      </c>
      <c r="AP5" s="35" t="e">
        <f>#REF!</f>
        <v>#REF!</v>
      </c>
      <c r="AR5" t="s">
        <v>82</v>
      </c>
      <c r="AS5" s="35" t="e">
        <f>#REF!</f>
        <v>#REF!</v>
      </c>
      <c r="AT5" s="35" t="e">
        <f>#REF!</f>
        <v>#REF!</v>
      </c>
      <c r="AU5" s="35" t="e">
        <f>#REF!</f>
        <v>#REF!</v>
      </c>
      <c r="AV5" s="35" t="e">
        <f>#REF!</f>
        <v>#REF!</v>
      </c>
      <c r="AW5" s="35" t="e">
        <f>#REF!</f>
        <v>#REF!</v>
      </c>
      <c r="AX5" s="35" t="e">
        <f>#REF!</f>
        <v>#REF!</v>
      </c>
      <c r="AY5" s="35" t="e">
        <f>#REF!</f>
        <v>#REF!</v>
      </c>
      <c r="BA5" t="s">
        <v>83</v>
      </c>
      <c r="BB5" s="35" t="e">
        <f>#REF!</f>
        <v>#REF!</v>
      </c>
      <c r="BC5" s="35" t="e">
        <f>#REF!</f>
        <v>#REF!</v>
      </c>
      <c r="BD5" s="35" t="e">
        <f>#REF!</f>
        <v>#REF!</v>
      </c>
      <c r="BE5" s="35" t="e">
        <f>#REF!</f>
        <v>#REF!</v>
      </c>
      <c r="BF5" s="35"/>
      <c r="BG5" s="35" t="e">
        <f>#REF!</f>
        <v>#REF!</v>
      </c>
      <c r="BH5" s="35" t="e">
        <f>#REF!</f>
        <v>#REF!</v>
      </c>
      <c r="BJ5" t="s">
        <v>84</v>
      </c>
      <c r="BK5" s="35" t="e">
        <f>#REF!</f>
        <v>#REF!</v>
      </c>
      <c r="BL5" s="35" t="e">
        <f>#REF!</f>
        <v>#REF!</v>
      </c>
      <c r="BM5" s="35" t="e">
        <f>#REF!</f>
        <v>#REF!</v>
      </c>
      <c r="BN5" s="35" t="e">
        <f>#REF!</f>
        <v>#REF!</v>
      </c>
      <c r="BO5" s="35" t="e">
        <f>#REF!</f>
        <v>#REF!</v>
      </c>
      <c r="BP5" s="35" t="e">
        <f>#REF!</f>
        <v>#REF!</v>
      </c>
      <c r="BQ5" s="35" t="e">
        <f>#REF!</f>
        <v>#REF!</v>
      </c>
      <c r="BS5" t="s">
        <v>85</v>
      </c>
      <c r="BT5" s="35" t="e">
        <f>#REF!</f>
        <v>#REF!</v>
      </c>
      <c r="BU5" s="35" t="e">
        <f>#REF!</f>
        <v>#REF!</v>
      </c>
      <c r="BV5" s="35" t="e">
        <f>#REF!</f>
        <v>#REF!</v>
      </c>
      <c r="BW5" s="35" t="e">
        <f>#REF!</f>
        <v>#REF!</v>
      </c>
      <c r="BX5" s="35" t="e">
        <f>#REF!</f>
        <v>#REF!</v>
      </c>
      <c r="BY5" s="35" t="e">
        <f>#REF!</f>
        <v>#REF!</v>
      </c>
      <c r="BZ5" s="35" t="e">
        <f>#REF!</f>
        <v>#REF!</v>
      </c>
    </row>
    <row r="6" spans="1:78" x14ac:dyDescent="0.2">
      <c r="A6" s="65" t="s">
        <v>99</v>
      </c>
      <c r="B6" s="55">
        <v>116</v>
      </c>
      <c r="H6" s="13" t="s">
        <v>100</v>
      </c>
      <c r="I6" s="62">
        <v>103</v>
      </c>
      <c r="O6" t="s">
        <v>101</v>
      </c>
      <c r="P6" s="14" t="s">
        <v>102</v>
      </c>
      <c r="R6">
        <v>1</v>
      </c>
      <c r="S6" t="str">
        <f t="shared" ref="S6:S47" si="1">IF(OR(R6="",R6=1),"",INDEX($O$2:$P$8,R6,2))</f>
        <v/>
      </c>
      <c r="Z6" s="34" t="s">
        <v>81</v>
      </c>
      <c r="AA6" t="e">
        <f>#REF!</f>
        <v>#REF!</v>
      </c>
      <c r="AB6" t="e">
        <f>#REF!</f>
        <v>#REF!</v>
      </c>
      <c r="AC6" t="e">
        <f>#REF!</f>
        <v>#REF!</v>
      </c>
      <c r="AD6" t="str">
        <f t="shared" si="0"/>
        <v/>
      </c>
      <c r="AE6" t="e">
        <f>#REF!</f>
        <v>#REF!</v>
      </c>
      <c r="AF6" t="e">
        <f>#REF!</f>
        <v>#REF!</v>
      </c>
      <c r="AG6" t="e">
        <f>#REF!</f>
        <v>#REF!</v>
      </c>
      <c r="AI6" t="s">
        <v>48</v>
      </c>
      <c r="AJ6" s="35" t="e">
        <f>#REF!</f>
        <v>#REF!</v>
      </c>
      <c r="AK6" s="35" t="e">
        <f>#REF!</f>
        <v>#REF!</v>
      </c>
      <c r="AL6" s="35" t="e">
        <f>#REF!</f>
        <v>#REF!</v>
      </c>
      <c r="AM6" s="35" t="e">
        <f>#REF!</f>
        <v>#REF!</v>
      </c>
      <c r="AN6" s="35" t="e">
        <f>#REF!</f>
        <v>#REF!</v>
      </c>
      <c r="AO6" s="35" t="e">
        <f>#REF!</f>
        <v>#REF!</v>
      </c>
      <c r="AP6" s="35" t="e">
        <f>#REF!</f>
        <v>#REF!</v>
      </c>
      <c r="AR6" t="s">
        <v>82</v>
      </c>
      <c r="AS6" s="35" t="e">
        <f>#REF!</f>
        <v>#REF!</v>
      </c>
      <c r="AT6" s="35" t="e">
        <f>#REF!</f>
        <v>#REF!</v>
      </c>
      <c r="AU6" s="35" t="e">
        <f>#REF!</f>
        <v>#REF!</v>
      </c>
      <c r="AV6" s="35" t="e">
        <f>#REF!</f>
        <v>#REF!</v>
      </c>
      <c r="AW6" s="35" t="e">
        <f>#REF!</f>
        <v>#REF!</v>
      </c>
      <c r="AX6" s="35" t="e">
        <f>#REF!</f>
        <v>#REF!</v>
      </c>
      <c r="AY6" s="35" t="e">
        <f>#REF!</f>
        <v>#REF!</v>
      </c>
      <c r="BA6" t="s">
        <v>83</v>
      </c>
      <c r="BB6" s="35" t="e">
        <f>#REF!</f>
        <v>#REF!</v>
      </c>
      <c r="BC6" s="35" t="e">
        <f>#REF!</f>
        <v>#REF!</v>
      </c>
      <c r="BD6" s="35" t="e">
        <f>#REF!</f>
        <v>#REF!</v>
      </c>
      <c r="BE6" s="35" t="e">
        <f>#REF!</f>
        <v>#REF!</v>
      </c>
      <c r="BF6" s="35"/>
      <c r="BG6" s="35" t="e">
        <f>#REF!</f>
        <v>#REF!</v>
      </c>
      <c r="BH6" s="35" t="e">
        <f>#REF!</f>
        <v>#REF!</v>
      </c>
      <c r="BJ6" t="s">
        <v>84</v>
      </c>
      <c r="BK6" s="35" t="e">
        <f>#REF!</f>
        <v>#REF!</v>
      </c>
      <c r="BL6" s="35" t="e">
        <f>#REF!</f>
        <v>#REF!</v>
      </c>
      <c r="BM6" s="35" t="e">
        <f>#REF!</f>
        <v>#REF!</v>
      </c>
      <c r="BN6" s="35" t="e">
        <f>#REF!</f>
        <v>#REF!</v>
      </c>
      <c r="BO6" s="35" t="e">
        <f>#REF!</f>
        <v>#REF!</v>
      </c>
      <c r="BP6" s="35" t="e">
        <f>#REF!</f>
        <v>#REF!</v>
      </c>
      <c r="BQ6" s="35" t="e">
        <f>#REF!</f>
        <v>#REF!</v>
      </c>
      <c r="BS6" t="s">
        <v>85</v>
      </c>
      <c r="BT6" s="35" t="e">
        <f>#REF!</f>
        <v>#REF!</v>
      </c>
      <c r="BU6" s="35" t="e">
        <f>#REF!</f>
        <v>#REF!</v>
      </c>
      <c r="BV6" s="35" t="e">
        <f>#REF!</f>
        <v>#REF!</v>
      </c>
      <c r="BW6" s="35" t="e">
        <f>#REF!</f>
        <v>#REF!</v>
      </c>
      <c r="BX6" s="35" t="e">
        <f>#REF!</f>
        <v>#REF!</v>
      </c>
      <c r="BY6" s="35" t="e">
        <f>#REF!</f>
        <v>#REF!</v>
      </c>
      <c r="BZ6" s="35" t="e">
        <f>#REF!</f>
        <v>#REF!</v>
      </c>
    </row>
    <row r="7" spans="1:78" x14ac:dyDescent="0.2">
      <c r="A7" s="64" t="s">
        <v>103</v>
      </c>
      <c r="B7" s="54" t="s">
        <v>104</v>
      </c>
      <c r="H7" s="13" t="s">
        <v>105</v>
      </c>
      <c r="I7" s="62">
        <v>104</v>
      </c>
      <c r="O7" t="s">
        <v>106</v>
      </c>
      <c r="P7" s="14" t="s">
        <v>107</v>
      </c>
      <c r="R7">
        <v>1</v>
      </c>
      <c r="S7" t="str">
        <f t="shared" si="1"/>
        <v/>
      </c>
      <c r="Z7" s="34" t="s">
        <v>81</v>
      </c>
      <c r="AA7" t="e">
        <f>#REF!</f>
        <v>#REF!</v>
      </c>
      <c r="AB7" t="e">
        <f>#REF!</f>
        <v>#REF!</v>
      </c>
      <c r="AC7" t="e">
        <f>#REF!</f>
        <v>#REF!</v>
      </c>
      <c r="AD7" t="str">
        <f t="shared" si="0"/>
        <v/>
      </c>
      <c r="AE7" t="e">
        <f>#REF!</f>
        <v>#REF!</v>
      </c>
      <c r="AF7" t="e">
        <f>#REF!</f>
        <v>#REF!</v>
      </c>
      <c r="AG7" t="e">
        <f>#REF!</f>
        <v>#REF!</v>
      </c>
      <c r="AI7" t="s">
        <v>48</v>
      </c>
      <c r="AJ7" s="35" t="e">
        <f>#REF!</f>
        <v>#REF!</v>
      </c>
      <c r="AK7" s="35" t="e">
        <f>#REF!</f>
        <v>#REF!</v>
      </c>
      <c r="AL7" s="35" t="e">
        <f>#REF!</f>
        <v>#REF!</v>
      </c>
      <c r="AM7" s="35" t="e">
        <f>#REF!</f>
        <v>#REF!</v>
      </c>
      <c r="AN7" s="35" t="e">
        <f>#REF!</f>
        <v>#REF!</v>
      </c>
      <c r="AO7" s="35" t="e">
        <f>#REF!</f>
        <v>#REF!</v>
      </c>
      <c r="AP7" s="35" t="e">
        <f>#REF!</f>
        <v>#REF!</v>
      </c>
      <c r="AR7" t="s">
        <v>82</v>
      </c>
      <c r="AS7" s="35" t="e">
        <f>#REF!</f>
        <v>#REF!</v>
      </c>
      <c r="AT7" s="35" t="e">
        <f>#REF!</f>
        <v>#REF!</v>
      </c>
      <c r="AU7" s="35" t="e">
        <f>#REF!</f>
        <v>#REF!</v>
      </c>
      <c r="AV7" s="35" t="e">
        <f>#REF!</f>
        <v>#REF!</v>
      </c>
      <c r="AW7" s="35" t="e">
        <f>#REF!</f>
        <v>#REF!</v>
      </c>
      <c r="AX7" s="35" t="e">
        <f>#REF!</f>
        <v>#REF!</v>
      </c>
      <c r="AY7" s="35" t="e">
        <f>#REF!</f>
        <v>#REF!</v>
      </c>
      <c r="BA7" t="s">
        <v>108</v>
      </c>
      <c r="BB7" s="35" t="e">
        <f>#REF!</f>
        <v>#REF!</v>
      </c>
      <c r="BC7" s="35" t="e">
        <f>#REF!</f>
        <v>#REF!</v>
      </c>
      <c r="BD7" s="35" t="e">
        <f>#REF!</f>
        <v>#REF!</v>
      </c>
      <c r="BE7" s="35" t="e">
        <f>#REF!</f>
        <v>#REF!</v>
      </c>
      <c r="BF7" s="35"/>
      <c r="BG7" s="35" t="e">
        <f>#REF!</f>
        <v>#REF!</v>
      </c>
      <c r="BH7" s="35" t="e">
        <f>#REF!</f>
        <v>#REF!</v>
      </c>
      <c r="BJ7" t="s">
        <v>84</v>
      </c>
      <c r="BK7" s="35" t="e">
        <f>#REF!</f>
        <v>#REF!</v>
      </c>
      <c r="BL7" s="35" t="e">
        <f>#REF!</f>
        <v>#REF!</v>
      </c>
      <c r="BM7" s="35" t="e">
        <f>#REF!</f>
        <v>#REF!</v>
      </c>
      <c r="BN7" s="35" t="e">
        <f>#REF!</f>
        <v>#REF!</v>
      </c>
      <c r="BO7" s="35" t="e">
        <f>#REF!</f>
        <v>#REF!</v>
      </c>
      <c r="BP7" s="35" t="e">
        <f>#REF!</f>
        <v>#REF!</v>
      </c>
      <c r="BQ7" s="35" t="e">
        <f>#REF!</f>
        <v>#REF!</v>
      </c>
      <c r="BS7" t="s">
        <v>85</v>
      </c>
      <c r="BT7" s="35" t="e">
        <f>#REF!</f>
        <v>#REF!</v>
      </c>
      <c r="BU7" s="35" t="e">
        <f>#REF!</f>
        <v>#REF!</v>
      </c>
      <c r="BV7" s="35" t="e">
        <f>#REF!</f>
        <v>#REF!</v>
      </c>
      <c r="BW7" s="35" t="e">
        <f>#REF!</f>
        <v>#REF!</v>
      </c>
      <c r="BX7" s="35" t="e">
        <f>#REF!</f>
        <v>#REF!</v>
      </c>
      <c r="BY7" s="35" t="e">
        <f>#REF!</f>
        <v>#REF!</v>
      </c>
      <c r="BZ7" s="35" t="e">
        <f>#REF!</f>
        <v>#REF!</v>
      </c>
    </row>
    <row r="8" spans="1:78" x14ac:dyDescent="0.2">
      <c r="A8" s="64" t="s">
        <v>109</v>
      </c>
      <c r="B8" s="54" t="s">
        <v>110</v>
      </c>
      <c r="H8" s="13" t="s">
        <v>111</v>
      </c>
      <c r="I8" s="62">
        <v>105</v>
      </c>
      <c r="O8" t="s">
        <v>112</v>
      </c>
      <c r="P8" s="14" t="s">
        <v>113</v>
      </c>
      <c r="R8">
        <v>1</v>
      </c>
      <c r="S8" t="str">
        <f t="shared" si="1"/>
        <v/>
      </c>
      <c r="Z8" s="34" t="s">
        <v>81</v>
      </c>
      <c r="AA8" t="e">
        <f>#REF!</f>
        <v>#REF!</v>
      </c>
      <c r="AB8" t="e">
        <f>#REF!</f>
        <v>#REF!</v>
      </c>
      <c r="AC8" t="e">
        <f>#REF!</f>
        <v>#REF!</v>
      </c>
      <c r="AD8" t="str">
        <f t="shared" si="0"/>
        <v/>
      </c>
      <c r="AE8" t="e">
        <f>#REF!</f>
        <v>#REF!</v>
      </c>
      <c r="AF8" t="e">
        <f>#REF!</f>
        <v>#REF!</v>
      </c>
      <c r="AG8" t="e">
        <f>#REF!</f>
        <v>#REF!</v>
      </c>
      <c r="AI8" t="s">
        <v>48</v>
      </c>
      <c r="AJ8" s="35" t="e">
        <f>#REF!</f>
        <v>#REF!</v>
      </c>
      <c r="AK8" s="35" t="e">
        <f>#REF!</f>
        <v>#REF!</v>
      </c>
      <c r="AL8" s="35" t="e">
        <f>#REF!</f>
        <v>#REF!</v>
      </c>
      <c r="AM8" s="35" t="e">
        <f>#REF!</f>
        <v>#REF!</v>
      </c>
      <c r="AN8" s="35" t="e">
        <f>#REF!</f>
        <v>#REF!</v>
      </c>
      <c r="AO8" s="35" t="e">
        <f>#REF!</f>
        <v>#REF!</v>
      </c>
      <c r="AP8" s="35" t="e">
        <f>#REF!</f>
        <v>#REF!</v>
      </c>
      <c r="AR8" t="s">
        <v>82</v>
      </c>
      <c r="AS8" s="35" t="e">
        <f>#REF!</f>
        <v>#REF!</v>
      </c>
      <c r="AT8" s="35" t="e">
        <f>#REF!</f>
        <v>#REF!</v>
      </c>
      <c r="AU8" s="35" t="e">
        <f>#REF!</f>
        <v>#REF!</v>
      </c>
      <c r="AV8" s="35" t="e">
        <f>#REF!</f>
        <v>#REF!</v>
      </c>
      <c r="AW8" s="35" t="e">
        <f>#REF!</f>
        <v>#REF!</v>
      </c>
      <c r="AX8" s="35" t="e">
        <f>#REF!</f>
        <v>#REF!</v>
      </c>
      <c r="AY8" s="35" t="e">
        <f>#REF!</f>
        <v>#REF!</v>
      </c>
      <c r="BA8" t="s">
        <v>108</v>
      </c>
      <c r="BB8" s="35" t="e">
        <f>#REF!</f>
        <v>#REF!</v>
      </c>
      <c r="BC8" s="35" t="e">
        <f>#REF!</f>
        <v>#REF!</v>
      </c>
      <c r="BD8" s="35" t="e">
        <f>#REF!</f>
        <v>#REF!</v>
      </c>
      <c r="BE8" s="35" t="e">
        <f>#REF!</f>
        <v>#REF!</v>
      </c>
      <c r="BF8" s="35"/>
      <c r="BG8" s="35" t="e">
        <f>#REF!</f>
        <v>#REF!</v>
      </c>
      <c r="BH8" s="35" t="e">
        <f>#REF!</f>
        <v>#REF!</v>
      </c>
      <c r="BJ8" t="s">
        <v>84</v>
      </c>
      <c r="BK8" s="35" t="e">
        <f>#REF!</f>
        <v>#REF!</v>
      </c>
      <c r="BL8" s="35" t="e">
        <f>#REF!</f>
        <v>#REF!</v>
      </c>
      <c r="BM8" s="35" t="e">
        <f>#REF!</f>
        <v>#REF!</v>
      </c>
      <c r="BN8" s="35" t="e">
        <f>#REF!</f>
        <v>#REF!</v>
      </c>
      <c r="BO8" s="35" t="e">
        <f>#REF!</f>
        <v>#REF!</v>
      </c>
      <c r="BP8" s="35" t="e">
        <f>#REF!</f>
        <v>#REF!</v>
      </c>
      <c r="BQ8" s="35" t="e">
        <f>#REF!</f>
        <v>#REF!</v>
      </c>
      <c r="BS8" t="s">
        <v>85</v>
      </c>
      <c r="BT8" s="35" t="e">
        <f>#REF!</f>
        <v>#REF!</v>
      </c>
      <c r="BU8" s="35" t="e">
        <f>#REF!</f>
        <v>#REF!</v>
      </c>
      <c r="BV8" s="35" t="e">
        <f>#REF!</f>
        <v>#REF!</v>
      </c>
      <c r="BW8" s="35" t="e">
        <f>#REF!</f>
        <v>#REF!</v>
      </c>
      <c r="BX8" s="35" t="e">
        <f>#REF!</f>
        <v>#REF!</v>
      </c>
      <c r="BY8" s="35" t="e">
        <f>#REF!</f>
        <v>#REF!</v>
      </c>
      <c r="BZ8" s="35" t="e">
        <f>#REF!</f>
        <v>#REF!</v>
      </c>
    </row>
    <row r="9" spans="1:78" x14ac:dyDescent="0.2">
      <c r="A9" s="66" t="s">
        <v>114</v>
      </c>
      <c r="B9" s="54" t="s">
        <v>115</v>
      </c>
      <c r="H9" s="13" t="s">
        <v>116</v>
      </c>
      <c r="I9" s="62">
        <v>106</v>
      </c>
      <c r="R9">
        <v>1</v>
      </c>
      <c r="S9" t="str">
        <f t="shared" si="1"/>
        <v/>
      </c>
      <c r="Z9" s="34" t="s">
        <v>81</v>
      </c>
      <c r="AA9" t="e">
        <f>#REF!</f>
        <v>#REF!</v>
      </c>
      <c r="AB9" t="e">
        <f>#REF!</f>
        <v>#REF!</v>
      </c>
      <c r="AC9" t="e">
        <f>#REF!</f>
        <v>#REF!</v>
      </c>
      <c r="AD9" t="str">
        <f t="shared" si="0"/>
        <v/>
      </c>
      <c r="AE9" t="e">
        <f>#REF!</f>
        <v>#REF!</v>
      </c>
      <c r="AF9" t="e">
        <f>#REF!</f>
        <v>#REF!</v>
      </c>
      <c r="AG9" t="e">
        <f>#REF!</f>
        <v>#REF!</v>
      </c>
      <c r="AI9" t="s">
        <v>48</v>
      </c>
      <c r="AJ9" s="35" t="e">
        <f>#REF!</f>
        <v>#REF!</v>
      </c>
      <c r="AK9" s="35" t="e">
        <f>#REF!</f>
        <v>#REF!</v>
      </c>
      <c r="AL9" s="35" t="e">
        <f>#REF!</f>
        <v>#REF!</v>
      </c>
      <c r="AM9" s="35" t="e">
        <f>#REF!</f>
        <v>#REF!</v>
      </c>
      <c r="AN9" s="35" t="e">
        <f>#REF!</f>
        <v>#REF!</v>
      </c>
      <c r="AO9" s="35" t="e">
        <f>#REF!</f>
        <v>#REF!</v>
      </c>
      <c r="AP9" s="35" t="e">
        <f>#REF!</f>
        <v>#REF!</v>
      </c>
      <c r="AR9" t="s">
        <v>82</v>
      </c>
      <c r="AS9" s="35" t="e">
        <f>#REF!</f>
        <v>#REF!</v>
      </c>
      <c r="AT9" s="35" t="e">
        <f>#REF!</f>
        <v>#REF!</v>
      </c>
      <c r="AU9" s="35" t="e">
        <f>#REF!</f>
        <v>#REF!</v>
      </c>
      <c r="AV9" s="35" t="e">
        <f>#REF!</f>
        <v>#REF!</v>
      </c>
      <c r="AW9" s="35" t="e">
        <f>#REF!</f>
        <v>#REF!</v>
      </c>
      <c r="AX9" s="35" t="e">
        <f>#REF!</f>
        <v>#REF!</v>
      </c>
      <c r="AY9" s="35" t="e">
        <f>#REF!</f>
        <v>#REF!</v>
      </c>
      <c r="BA9" t="s">
        <v>108</v>
      </c>
      <c r="BB9" s="35" t="e">
        <f>#REF!</f>
        <v>#REF!</v>
      </c>
      <c r="BC9" s="35" t="e">
        <f>#REF!</f>
        <v>#REF!</v>
      </c>
      <c r="BD9" s="35" t="e">
        <f>#REF!</f>
        <v>#REF!</v>
      </c>
      <c r="BE9" s="35" t="e">
        <f>#REF!</f>
        <v>#REF!</v>
      </c>
      <c r="BF9" s="35"/>
      <c r="BG9" s="35" t="e">
        <f>#REF!</f>
        <v>#REF!</v>
      </c>
      <c r="BH9" s="35" t="e">
        <f>#REF!</f>
        <v>#REF!</v>
      </c>
      <c r="BK9" s="35"/>
      <c r="BL9" s="35"/>
      <c r="BM9" s="35"/>
      <c r="BN9" s="35"/>
      <c r="BO9" s="35"/>
      <c r="BP9" s="35"/>
      <c r="BQ9" s="35"/>
      <c r="BS9" t="s">
        <v>85</v>
      </c>
      <c r="BT9" s="35" t="e">
        <f>#REF!</f>
        <v>#REF!</v>
      </c>
      <c r="BU9" s="35" t="e">
        <f>#REF!</f>
        <v>#REF!</v>
      </c>
      <c r="BV9" s="35" t="e">
        <f>#REF!</f>
        <v>#REF!</v>
      </c>
      <c r="BW9" s="35" t="e">
        <f>#REF!</f>
        <v>#REF!</v>
      </c>
      <c r="BX9" s="35" t="e">
        <f>#REF!</f>
        <v>#REF!</v>
      </c>
      <c r="BY9" s="35" t="e">
        <f>#REF!</f>
        <v>#REF!</v>
      </c>
      <c r="BZ9" s="35" t="e">
        <f>#REF!</f>
        <v>#REF!</v>
      </c>
    </row>
    <row r="10" spans="1:78" x14ac:dyDescent="0.2">
      <c r="A10" s="64" t="s">
        <v>117</v>
      </c>
      <c r="B10" s="54" t="s">
        <v>118</v>
      </c>
      <c r="H10" s="13" t="s">
        <v>119</v>
      </c>
      <c r="I10" s="62">
        <v>107</v>
      </c>
      <c r="R10">
        <v>1</v>
      </c>
      <c r="S10" t="str">
        <f t="shared" si="1"/>
        <v/>
      </c>
      <c r="Z10" s="34" t="s">
        <v>81</v>
      </c>
      <c r="AA10" t="e">
        <f>#REF!</f>
        <v>#REF!</v>
      </c>
      <c r="AB10" t="e">
        <f>#REF!</f>
        <v>#REF!</v>
      </c>
      <c r="AC10" t="e">
        <f>#REF!</f>
        <v>#REF!</v>
      </c>
      <c r="AD10" t="str">
        <f t="shared" si="0"/>
        <v/>
      </c>
      <c r="AE10" t="e">
        <f>#REF!</f>
        <v>#REF!</v>
      </c>
      <c r="AF10" t="e">
        <f>#REF!</f>
        <v>#REF!</v>
      </c>
      <c r="AG10" t="e">
        <f>#REF!</f>
        <v>#REF!</v>
      </c>
      <c r="AI10" t="s">
        <v>48</v>
      </c>
      <c r="AJ10" s="35" t="e">
        <f>#REF!</f>
        <v>#REF!</v>
      </c>
      <c r="AK10" s="35" t="e">
        <f>#REF!</f>
        <v>#REF!</v>
      </c>
      <c r="AL10" s="35" t="e">
        <f>#REF!</f>
        <v>#REF!</v>
      </c>
      <c r="AM10" s="35" t="e">
        <f>#REF!</f>
        <v>#REF!</v>
      </c>
      <c r="AN10" s="35" t="e">
        <f>#REF!</f>
        <v>#REF!</v>
      </c>
      <c r="AO10" s="35" t="e">
        <f>#REF!</f>
        <v>#REF!</v>
      </c>
      <c r="AP10" s="35" t="e">
        <f>#REF!</f>
        <v>#REF!</v>
      </c>
      <c r="AR10" t="s">
        <v>82</v>
      </c>
      <c r="AS10" s="35" t="e">
        <f>#REF!</f>
        <v>#REF!</v>
      </c>
      <c r="AT10" s="35" t="e">
        <f>#REF!</f>
        <v>#REF!</v>
      </c>
      <c r="AU10" s="35" t="e">
        <f>#REF!</f>
        <v>#REF!</v>
      </c>
      <c r="AV10" s="35" t="e">
        <f>#REF!</f>
        <v>#REF!</v>
      </c>
      <c r="AW10" s="35" t="e">
        <f>#REF!</f>
        <v>#REF!</v>
      </c>
      <c r="AX10" s="35" t="e">
        <f>#REF!</f>
        <v>#REF!</v>
      </c>
      <c r="AY10" s="35" t="e">
        <f>#REF!</f>
        <v>#REF!</v>
      </c>
      <c r="BA10" t="s">
        <v>108</v>
      </c>
      <c r="BB10" s="35" t="e">
        <f>#REF!</f>
        <v>#REF!</v>
      </c>
      <c r="BC10" s="35" t="e">
        <f>#REF!</f>
        <v>#REF!</v>
      </c>
      <c r="BD10" s="35" t="e">
        <f>#REF!</f>
        <v>#REF!</v>
      </c>
      <c r="BE10" s="35" t="e">
        <f>#REF!</f>
        <v>#REF!</v>
      </c>
      <c r="BF10" s="35"/>
      <c r="BG10" s="35" t="e">
        <f>#REF!</f>
        <v>#REF!</v>
      </c>
      <c r="BH10" s="35" t="e">
        <f>#REF!</f>
        <v>#REF!</v>
      </c>
      <c r="BK10" s="35"/>
      <c r="BL10" s="35"/>
      <c r="BM10" s="35"/>
      <c r="BN10" s="35"/>
      <c r="BO10" s="35"/>
      <c r="BP10" s="35"/>
      <c r="BQ10" s="35"/>
      <c r="BS10" t="s">
        <v>85</v>
      </c>
      <c r="BT10" s="35" t="e">
        <f>#REF!</f>
        <v>#REF!</v>
      </c>
      <c r="BU10" s="35" t="e">
        <f>#REF!</f>
        <v>#REF!</v>
      </c>
      <c r="BV10" s="35" t="e">
        <f>#REF!</f>
        <v>#REF!</v>
      </c>
      <c r="BW10" s="35" t="e">
        <f>#REF!</f>
        <v>#REF!</v>
      </c>
      <c r="BX10" s="35" t="e">
        <f>#REF!</f>
        <v>#REF!</v>
      </c>
      <c r="BY10" s="35" t="e">
        <f>#REF!</f>
        <v>#REF!</v>
      </c>
      <c r="BZ10" s="35" t="e">
        <f>#REF!</f>
        <v>#REF!</v>
      </c>
    </row>
    <row r="11" spans="1:78" x14ac:dyDescent="0.2">
      <c r="A11" s="64" t="s">
        <v>120</v>
      </c>
      <c r="B11" s="54" t="s">
        <v>121</v>
      </c>
      <c r="H11" s="13" t="s">
        <v>122</v>
      </c>
      <c r="I11" s="62">
        <v>108</v>
      </c>
      <c r="R11">
        <v>1</v>
      </c>
      <c r="S11" t="str">
        <f t="shared" si="1"/>
        <v/>
      </c>
      <c r="Z11" s="34" t="s">
        <v>81</v>
      </c>
      <c r="AA11" t="e">
        <f>#REF!</f>
        <v>#REF!</v>
      </c>
      <c r="AB11" t="e">
        <f>#REF!</f>
        <v>#REF!</v>
      </c>
      <c r="AC11" t="e">
        <f>#REF!</f>
        <v>#REF!</v>
      </c>
      <c r="AD11" t="str">
        <f t="shared" si="0"/>
        <v/>
      </c>
      <c r="AE11" t="e">
        <f>#REF!</f>
        <v>#REF!</v>
      </c>
      <c r="AF11" t="e">
        <f>#REF!</f>
        <v>#REF!</v>
      </c>
      <c r="AG11" t="e">
        <f>#REF!</f>
        <v>#REF!</v>
      </c>
      <c r="AI11" t="s">
        <v>48</v>
      </c>
      <c r="AJ11" s="35" t="e">
        <f>#REF!</f>
        <v>#REF!</v>
      </c>
      <c r="AK11" s="35" t="e">
        <f>#REF!</f>
        <v>#REF!</v>
      </c>
      <c r="AL11" s="35" t="e">
        <f>#REF!</f>
        <v>#REF!</v>
      </c>
      <c r="AM11" s="35" t="e">
        <f>#REF!</f>
        <v>#REF!</v>
      </c>
      <c r="AN11" s="35" t="e">
        <f>#REF!</f>
        <v>#REF!</v>
      </c>
      <c r="AO11" s="35" t="e">
        <f>#REF!</f>
        <v>#REF!</v>
      </c>
      <c r="AP11" s="35" t="e">
        <f>#REF!</f>
        <v>#REF!</v>
      </c>
      <c r="AR11" t="s">
        <v>82</v>
      </c>
      <c r="AS11" s="35" t="e">
        <f>#REF!</f>
        <v>#REF!</v>
      </c>
      <c r="AT11" s="35" t="e">
        <f>#REF!</f>
        <v>#REF!</v>
      </c>
      <c r="AU11" s="35" t="e">
        <f>#REF!</f>
        <v>#REF!</v>
      </c>
      <c r="AV11" s="35" t="e">
        <f>#REF!</f>
        <v>#REF!</v>
      </c>
      <c r="AW11" s="35" t="e">
        <f>#REF!</f>
        <v>#REF!</v>
      </c>
      <c r="AX11" s="35" t="e">
        <f>#REF!</f>
        <v>#REF!</v>
      </c>
      <c r="AY11" s="35" t="e">
        <f>#REF!</f>
        <v>#REF!</v>
      </c>
      <c r="BA11" t="s">
        <v>108</v>
      </c>
      <c r="BB11" s="35" t="e">
        <f>#REF!</f>
        <v>#REF!</v>
      </c>
      <c r="BC11" s="35" t="e">
        <f>#REF!</f>
        <v>#REF!</v>
      </c>
      <c r="BD11" s="35" t="e">
        <f>#REF!</f>
        <v>#REF!</v>
      </c>
      <c r="BE11" s="35" t="e">
        <f>#REF!</f>
        <v>#REF!</v>
      </c>
      <c r="BF11" s="35"/>
      <c r="BG11" s="35" t="e">
        <f>#REF!</f>
        <v>#REF!</v>
      </c>
      <c r="BH11" s="35" t="e">
        <f>#REF!</f>
        <v>#REF!</v>
      </c>
      <c r="BK11" s="35"/>
      <c r="BL11" s="35"/>
      <c r="BM11" s="35"/>
      <c r="BN11" s="35"/>
      <c r="BO11" s="35"/>
      <c r="BP11" s="35"/>
      <c r="BQ11" s="35"/>
      <c r="BS11" t="s">
        <v>123</v>
      </c>
      <c r="BT11" s="35" t="e">
        <f>#REF!</f>
        <v>#REF!</v>
      </c>
      <c r="BU11" s="35" t="e">
        <f>#REF!</f>
        <v>#REF!</v>
      </c>
      <c r="BV11" s="35" t="e">
        <f>#REF!</f>
        <v>#REF!</v>
      </c>
      <c r="BW11" s="35" t="e">
        <f>#REF!</f>
        <v>#REF!</v>
      </c>
      <c r="BX11" s="35" t="e">
        <f>#REF!</f>
        <v>#REF!</v>
      </c>
      <c r="BY11" s="35" t="e">
        <f>#REF!</f>
        <v>#REF!</v>
      </c>
      <c r="BZ11" s="35" t="e">
        <f>#REF!</f>
        <v>#REF!</v>
      </c>
    </row>
    <row r="12" spans="1:78" x14ac:dyDescent="0.2">
      <c r="A12" s="64" t="s">
        <v>124</v>
      </c>
      <c r="B12" s="54" t="s">
        <v>125</v>
      </c>
      <c r="H12" s="13" t="s">
        <v>126</v>
      </c>
      <c r="I12" s="62">
        <v>109</v>
      </c>
      <c r="R12">
        <v>1</v>
      </c>
      <c r="S12" t="str">
        <f t="shared" si="1"/>
        <v/>
      </c>
      <c r="Z12" s="34" t="s">
        <v>81</v>
      </c>
      <c r="AA12" t="e">
        <f>#REF!</f>
        <v>#REF!</v>
      </c>
      <c r="AB12" t="e">
        <f>#REF!</f>
        <v>#REF!</v>
      </c>
      <c r="AC12" t="e">
        <f>#REF!</f>
        <v>#REF!</v>
      </c>
      <c r="AD12" t="str">
        <f t="shared" si="0"/>
        <v/>
      </c>
      <c r="AE12" t="e">
        <f>#REF!</f>
        <v>#REF!</v>
      </c>
      <c r="AF12" t="e">
        <f>#REF!</f>
        <v>#REF!</v>
      </c>
      <c r="AG12" t="e">
        <f>#REF!</f>
        <v>#REF!</v>
      </c>
      <c r="AI12" t="s">
        <v>48</v>
      </c>
      <c r="AJ12" s="35" t="e">
        <f>#REF!</f>
        <v>#REF!</v>
      </c>
      <c r="AK12" s="35" t="e">
        <f>#REF!</f>
        <v>#REF!</v>
      </c>
      <c r="AL12" s="35" t="e">
        <f>#REF!</f>
        <v>#REF!</v>
      </c>
      <c r="AM12" s="35" t="e">
        <f>#REF!</f>
        <v>#REF!</v>
      </c>
      <c r="AN12" s="35" t="e">
        <f>#REF!</f>
        <v>#REF!</v>
      </c>
      <c r="AO12" s="35" t="e">
        <f>#REF!</f>
        <v>#REF!</v>
      </c>
      <c r="AP12" s="35" t="e">
        <f>#REF!</f>
        <v>#REF!</v>
      </c>
      <c r="AS12" s="35"/>
      <c r="AT12" s="35"/>
      <c r="AU12" s="35"/>
      <c r="AV12" s="35"/>
      <c r="AW12" s="35"/>
      <c r="AX12" s="35"/>
      <c r="AY12" s="35"/>
      <c r="BA12" t="s">
        <v>108</v>
      </c>
      <c r="BB12" s="35" t="e">
        <f>#REF!</f>
        <v>#REF!</v>
      </c>
      <c r="BC12" s="35" t="e">
        <f>#REF!</f>
        <v>#REF!</v>
      </c>
      <c r="BD12" s="35" t="e">
        <f>#REF!</f>
        <v>#REF!</v>
      </c>
      <c r="BE12" s="35" t="e">
        <f>#REF!</f>
        <v>#REF!</v>
      </c>
      <c r="BF12" s="35"/>
      <c r="BG12" s="35" t="e">
        <f>#REF!</f>
        <v>#REF!</v>
      </c>
      <c r="BH12" s="35" t="e">
        <f>#REF!</f>
        <v>#REF!</v>
      </c>
      <c r="BK12" s="35"/>
      <c r="BL12" s="35"/>
      <c r="BM12" s="35"/>
      <c r="BN12" s="35"/>
      <c r="BO12" s="35"/>
      <c r="BP12" s="35"/>
      <c r="BQ12" s="35"/>
      <c r="BS12" t="s">
        <v>123</v>
      </c>
      <c r="BT12" s="35" t="e">
        <f>#REF!</f>
        <v>#REF!</v>
      </c>
      <c r="BU12" s="35" t="e">
        <f>#REF!</f>
        <v>#REF!</v>
      </c>
      <c r="BV12" s="35" t="e">
        <f>#REF!</f>
        <v>#REF!</v>
      </c>
      <c r="BW12" s="35" t="e">
        <f>#REF!</f>
        <v>#REF!</v>
      </c>
      <c r="BX12" s="35" t="e">
        <f>#REF!</f>
        <v>#REF!</v>
      </c>
      <c r="BY12" s="35" t="e">
        <f>#REF!</f>
        <v>#REF!</v>
      </c>
      <c r="BZ12" s="35" t="e">
        <f>#REF!</f>
        <v>#REF!</v>
      </c>
    </row>
    <row r="13" spans="1:78" x14ac:dyDescent="0.2">
      <c r="A13" s="64" t="s">
        <v>127</v>
      </c>
      <c r="B13" s="54" t="s">
        <v>128</v>
      </c>
      <c r="H13" s="13" t="s">
        <v>129</v>
      </c>
      <c r="I13" s="62">
        <v>110</v>
      </c>
      <c r="R13">
        <v>1</v>
      </c>
      <c r="S13" t="str">
        <f t="shared" si="1"/>
        <v/>
      </c>
      <c r="Z13" s="34" t="s">
        <v>81</v>
      </c>
      <c r="AA13" t="e">
        <f>#REF!</f>
        <v>#REF!</v>
      </c>
      <c r="AB13" t="e">
        <f>#REF!</f>
        <v>#REF!</v>
      </c>
      <c r="AC13" t="e">
        <f>#REF!</f>
        <v>#REF!</v>
      </c>
      <c r="AD13" t="str">
        <f t="shared" si="0"/>
        <v/>
      </c>
      <c r="AE13" t="e">
        <f>#REF!</f>
        <v>#REF!</v>
      </c>
      <c r="AF13" t="e">
        <f>#REF!</f>
        <v>#REF!</v>
      </c>
      <c r="AG13" t="e">
        <f>#REF!</f>
        <v>#REF!</v>
      </c>
      <c r="AI13" t="s">
        <v>48</v>
      </c>
      <c r="AJ13" s="35" t="e">
        <f>#REF!</f>
        <v>#REF!</v>
      </c>
      <c r="AK13" s="35" t="e">
        <f>#REF!</f>
        <v>#REF!</v>
      </c>
      <c r="AL13" s="35" t="e">
        <f>#REF!</f>
        <v>#REF!</v>
      </c>
      <c r="AM13" s="35" t="e">
        <f>#REF!</f>
        <v>#REF!</v>
      </c>
      <c r="AN13" s="35" t="e">
        <f>#REF!</f>
        <v>#REF!</v>
      </c>
      <c r="AO13" s="35" t="e">
        <f>#REF!</f>
        <v>#REF!</v>
      </c>
      <c r="AP13" s="35" t="e">
        <f>#REF!</f>
        <v>#REF!</v>
      </c>
      <c r="AS13" s="35"/>
      <c r="AT13" s="35"/>
      <c r="AU13" s="35"/>
      <c r="AV13" s="35"/>
      <c r="AW13" s="35"/>
      <c r="AX13" s="35"/>
      <c r="AY13" s="35"/>
      <c r="BA13" t="s">
        <v>108</v>
      </c>
      <c r="BB13" s="35" t="e">
        <f>#REF!</f>
        <v>#REF!</v>
      </c>
      <c r="BC13" s="35" t="e">
        <f>#REF!</f>
        <v>#REF!</v>
      </c>
      <c r="BD13" s="35" t="e">
        <f>#REF!</f>
        <v>#REF!</v>
      </c>
      <c r="BE13" s="35" t="e">
        <f>#REF!</f>
        <v>#REF!</v>
      </c>
      <c r="BF13" s="35"/>
      <c r="BG13" s="35" t="e">
        <f>#REF!</f>
        <v>#REF!</v>
      </c>
      <c r="BH13" s="35" t="e">
        <f>#REF!</f>
        <v>#REF!</v>
      </c>
      <c r="BK13" s="35"/>
      <c r="BL13" s="35"/>
      <c r="BM13" s="35"/>
      <c r="BN13" s="35"/>
      <c r="BO13" s="35"/>
      <c r="BP13" s="35"/>
      <c r="BQ13" s="35"/>
      <c r="BS13" t="s">
        <v>123</v>
      </c>
      <c r="BT13" s="35" t="e">
        <f>#REF!</f>
        <v>#REF!</v>
      </c>
      <c r="BU13" s="35" t="e">
        <f>#REF!</f>
        <v>#REF!</v>
      </c>
      <c r="BV13" s="35" t="e">
        <f>#REF!</f>
        <v>#REF!</v>
      </c>
      <c r="BW13" s="35" t="e">
        <f>#REF!</f>
        <v>#REF!</v>
      </c>
      <c r="BX13" s="35" t="e">
        <f>#REF!</f>
        <v>#REF!</v>
      </c>
      <c r="BY13" s="35" t="e">
        <f>#REF!</f>
        <v>#REF!</v>
      </c>
      <c r="BZ13" s="35" t="e">
        <f>#REF!</f>
        <v>#REF!</v>
      </c>
    </row>
    <row r="14" spans="1:78" x14ac:dyDescent="0.2">
      <c r="A14" s="64" t="s">
        <v>130</v>
      </c>
      <c r="B14" s="54" t="s">
        <v>131</v>
      </c>
      <c r="D14" t="s">
        <v>132</v>
      </c>
      <c r="E14" s="33" t="str">
        <f t="shared" ref="E14:E77" si="2">IF(OR(D14="",D14=1),"",VLOOKUP(D14,$A$1:$B$72,2,TRUE))</f>
        <v/>
      </c>
      <c r="H14" s="13" t="s">
        <v>133</v>
      </c>
      <c r="I14" s="62">
        <v>111</v>
      </c>
      <c r="K14" t="s">
        <v>132</v>
      </c>
      <c r="L14" t="str">
        <f>IF(OR(K14="",K14=1),"",VLOOKUP(K14,$H$2:$I$48,2,TRUE))</f>
        <v/>
      </c>
      <c r="R14">
        <v>1</v>
      </c>
      <c r="S14" t="str">
        <f t="shared" si="1"/>
        <v/>
      </c>
      <c r="Z14" t="s">
        <v>134</v>
      </c>
      <c r="AA14" s="35" t="e">
        <f>#REF!</f>
        <v>#REF!</v>
      </c>
      <c r="AB14" s="35" t="e">
        <f>#REF!</f>
        <v>#REF!</v>
      </c>
      <c r="AC14" s="35" t="e">
        <f>#REF!</f>
        <v>#REF!</v>
      </c>
      <c r="AD14" t="str">
        <f>L26</f>
        <v/>
      </c>
      <c r="AE14" t="e">
        <f>#REF!</f>
        <v>#REF!</v>
      </c>
      <c r="AF14" t="e">
        <f>#REF!</f>
        <v>#REF!</v>
      </c>
      <c r="AG14" t="e">
        <f>#REF!</f>
        <v>#REF!</v>
      </c>
      <c r="AI14" t="s">
        <v>48</v>
      </c>
      <c r="AJ14" s="35" t="e">
        <f>#REF!</f>
        <v>#REF!</v>
      </c>
      <c r="AK14" s="35" t="e">
        <f>#REF!</f>
        <v>#REF!</v>
      </c>
      <c r="AL14" s="35" t="e">
        <f>#REF!</f>
        <v>#REF!</v>
      </c>
      <c r="AM14" s="35" t="e">
        <f>#REF!</f>
        <v>#REF!</v>
      </c>
      <c r="AN14" s="35" t="e">
        <f>#REF!</f>
        <v>#REF!</v>
      </c>
      <c r="AO14" s="35" t="e">
        <f>#REF!</f>
        <v>#REF!</v>
      </c>
      <c r="AP14" s="35" t="e">
        <f>#REF!</f>
        <v>#REF!</v>
      </c>
      <c r="AS14" s="35"/>
      <c r="AT14" s="35"/>
      <c r="AU14" s="35"/>
      <c r="AV14" s="35"/>
      <c r="AW14" s="35"/>
      <c r="AX14" s="35"/>
      <c r="AY14" s="35"/>
      <c r="BA14" t="s">
        <v>108</v>
      </c>
      <c r="BB14" s="35" t="e">
        <f>#REF!</f>
        <v>#REF!</v>
      </c>
      <c r="BC14" s="35" t="e">
        <f>#REF!</f>
        <v>#REF!</v>
      </c>
      <c r="BD14" s="35" t="e">
        <f>#REF!</f>
        <v>#REF!</v>
      </c>
      <c r="BE14" s="35" t="e">
        <f>#REF!</f>
        <v>#REF!</v>
      </c>
      <c r="BF14" s="35"/>
      <c r="BG14" s="35" t="e">
        <f>#REF!</f>
        <v>#REF!</v>
      </c>
      <c r="BH14" s="35" t="e">
        <f>#REF!</f>
        <v>#REF!</v>
      </c>
      <c r="BS14" t="s">
        <v>123</v>
      </c>
      <c r="BT14" s="35" t="e">
        <f>#REF!</f>
        <v>#REF!</v>
      </c>
      <c r="BU14" s="35" t="e">
        <f>#REF!</f>
        <v>#REF!</v>
      </c>
      <c r="BV14" s="35" t="e">
        <f>#REF!</f>
        <v>#REF!</v>
      </c>
      <c r="BW14" s="35" t="e">
        <f>#REF!</f>
        <v>#REF!</v>
      </c>
      <c r="BX14" s="35" t="e">
        <f>#REF!</f>
        <v>#REF!</v>
      </c>
      <c r="BY14" s="35" t="e">
        <f>#REF!</f>
        <v>#REF!</v>
      </c>
      <c r="BZ14" s="35" t="e">
        <f>#REF!</f>
        <v>#REF!</v>
      </c>
    </row>
    <row r="15" spans="1:78" x14ac:dyDescent="0.2">
      <c r="A15" s="64" t="s">
        <v>135</v>
      </c>
      <c r="B15" s="54" t="s">
        <v>136</v>
      </c>
      <c r="D15" t="s">
        <v>132</v>
      </c>
      <c r="E15" s="33" t="str">
        <f t="shared" si="2"/>
        <v/>
      </c>
      <c r="H15" s="13" t="s">
        <v>137</v>
      </c>
      <c r="I15" s="62">
        <v>112</v>
      </c>
      <c r="K15" t="s">
        <v>132</v>
      </c>
      <c r="L15" t="str">
        <f t="shared" ref="L15:L78" si="3">IF(OR(K15="",K15=1),"",VLOOKUP(K15,$H$2:$I$48,2,TRUE))</f>
        <v/>
      </c>
      <c r="R15">
        <v>1</v>
      </c>
      <c r="S15" t="str">
        <f t="shared" si="1"/>
        <v/>
      </c>
      <c r="Z15" t="s">
        <v>134</v>
      </c>
      <c r="AA15" s="35" t="e">
        <f>#REF!</f>
        <v>#REF!</v>
      </c>
      <c r="AB15" s="35" t="e">
        <f>#REF!</f>
        <v>#REF!</v>
      </c>
      <c r="AC15" s="35" t="e">
        <f>#REF!</f>
        <v>#REF!</v>
      </c>
      <c r="AD15" t="str">
        <f t="shared" ref="AD15:AD27" si="4">L27</f>
        <v/>
      </c>
      <c r="AE15" t="e">
        <f>#REF!</f>
        <v>#REF!</v>
      </c>
      <c r="AF15" t="e">
        <f>#REF!</f>
        <v>#REF!</v>
      </c>
      <c r="AG15" t="e">
        <f>#REF!</f>
        <v>#REF!</v>
      </c>
      <c r="AI15" t="s">
        <v>48</v>
      </c>
      <c r="AJ15" s="35" t="e">
        <f>#REF!</f>
        <v>#REF!</v>
      </c>
      <c r="AK15" s="35" t="e">
        <f>#REF!</f>
        <v>#REF!</v>
      </c>
      <c r="AL15" s="35" t="e">
        <f>#REF!</f>
        <v>#REF!</v>
      </c>
      <c r="AM15" s="35" t="e">
        <f>#REF!</f>
        <v>#REF!</v>
      </c>
      <c r="AN15" s="35" t="e">
        <f>#REF!</f>
        <v>#REF!</v>
      </c>
      <c r="AO15" s="35" t="e">
        <f>#REF!</f>
        <v>#REF!</v>
      </c>
      <c r="AP15" s="35" t="e">
        <f>#REF!</f>
        <v>#REF!</v>
      </c>
      <c r="AS15" s="35"/>
      <c r="AT15" s="35"/>
      <c r="AU15" s="35"/>
      <c r="AV15" s="35"/>
      <c r="AW15" s="35"/>
      <c r="AX15" s="35"/>
      <c r="AY15" s="35"/>
      <c r="BA15" t="s">
        <v>108</v>
      </c>
      <c r="BB15" s="35" t="e">
        <f>#REF!</f>
        <v>#REF!</v>
      </c>
      <c r="BC15" s="35" t="e">
        <f>#REF!</f>
        <v>#REF!</v>
      </c>
      <c r="BD15" s="35" t="e">
        <f>#REF!</f>
        <v>#REF!</v>
      </c>
      <c r="BE15" s="35" t="e">
        <f>#REF!</f>
        <v>#REF!</v>
      </c>
      <c r="BF15" s="35"/>
      <c r="BG15" s="35" t="e">
        <f>#REF!</f>
        <v>#REF!</v>
      </c>
      <c r="BH15" s="35" t="e">
        <f>#REF!</f>
        <v>#REF!</v>
      </c>
      <c r="BS15" t="s">
        <v>123</v>
      </c>
      <c r="BT15" s="35" t="e">
        <f>#REF!</f>
        <v>#REF!</v>
      </c>
      <c r="BU15" s="35" t="e">
        <f>#REF!</f>
        <v>#REF!</v>
      </c>
      <c r="BV15" s="35" t="e">
        <f>#REF!</f>
        <v>#REF!</v>
      </c>
      <c r="BW15" s="35" t="e">
        <f>#REF!</f>
        <v>#REF!</v>
      </c>
      <c r="BX15" s="35" t="e">
        <f>#REF!</f>
        <v>#REF!</v>
      </c>
      <c r="BY15" s="35" t="e">
        <f>#REF!</f>
        <v>#REF!</v>
      </c>
      <c r="BZ15" s="35" t="e">
        <f>#REF!</f>
        <v>#REF!</v>
      </c>
    </row>
    <row r="16" spans="1:78" x14ac:dyDescent="0.2">
      <c r="A16" s="64" t="s">
        <v>138</v>
      </c>
      <c r="B16" s="55">
        <v>468</v>
      </c>
      <c r="D16" t="s">
        <v>132</v>
      </c>
      <c r="E16" s="33" t="str">
        <f t="shared" si="2"/>
        <v/>
      </c>
      <c r="H16" s="13" t="s">
        <v>139</v>
      </c>
      <c r="I16" s="62">
        <v>113</v>
      </c>
      <c r="L16" t="str">
        <f t="shared" si="3"/>
        <v/>
      </c>
      <c r="R16">
        <v>1</v>
      </c>
      <c r="S16" t="str">
        <f t="shared" si="1"/>
        <v/>
      </c>
      <c r="Z16" t="s">
        <v>134</v>
      </c>
      <c r="AA16" s="35" t="e">
        <f>#REF!</f>
        <v>#REF!</v>
      </c>
      <c r="AB16" s="35" t="e">
        <f>#REF!</f>
        <v>#REF!</v>
      </c>
      <c r="AC16" s="35" t="e">
        <f>#REF!</f>
        <v>#REF!</v>
      </c>
      <c r="AD16" t="str">
        <f t="shared" si="4"/>
        <v/>
      </c>
      <c r="AE16" t="e">
        <f>#REF!</f>
        <v>#REF!</v>
      </c>
      <c r="AF16" t="e">
        <f>#REF!</f>
        <v>#REF!</v>
      </c>
      <c r="AG16" t="e">
        <f>#REF!</f>
        <v>#REF!</v>
      </c>
      <c r="AI16" t="s">
        <v>48</v>
      </c>
      <c r="AJ16" s="35" t="e">
        <f>#REF!</f>
        <v>#REF!</v>
      </c>
      <c r="AK16" s="35" t="e">
        <f>#REF!</f>
        <v>#REF!</v>
      </c>
      <c r="AL16" s="35" t="e">
        <f>#REF!</f>
        <v>#REF!</v>
      </c>
      <c r="AM16" s="35" t="e">
        <f>#REF!</f>
        <v>#REF!</v>
      </c>
      <c r="AN16" s="35" t="e">
        <f>#REF!</f>
        <v>#REF!</v>
      </c>
      <c r="AO16" s="35" t="e">
        <f>#REF!</f>
        <v>#REF!</v>
      </c>
      <c r="AP16" s="35" t="e">
        <f>#REF!</f>
        <v>#REF!</v>
      </c>
      <c r="AS16" s="35"/>
      <c r="AT16" s="35"/>
      <c r="AU16" s="35"/>
      <c r="AV16" s="35"/>
      <c r="AW16" s="35"/>
      <c r="AX16" s="35"/>
      <c r="AY16" s="35"/>
      <c r="BB16" s="35"/>
      <c r="BC16" s="35"/>
      <c r="BD16" s="35"/>
      <c r="BE16" s="35"/>
      <c r="BF16" s="35"/>
      <c r="BG16" s="35"/>
      <c r="BH16" s="35"/>
      <c r="BS16" t="s">
        <v>123</v>
      </c>
      <c r="BT16" s="35" t="e">
        <f>#REF!</f>
        <v>#REF!</v>
      </c>
      <c r="BU16" s="35" t="e">
        <f>#REF!</f>
        <v>#REF!</v>
      </c>
      <c r="BV16" s="35" t="e">
        <f>#REF!</f>
        <v>#REF!</v>
      </c>
      <c r="BW16" s="35" t="e">
        <f>#REF!</f>
        <v>#REF!</v>
      </c>
      <c r="BX16" s="35" t="e">
        <f>#REF!</f>
        <v>#REF!</v>
      </c>
      <c r="BY16" s="35" t="e">
        <f>#REF!</f>
        <v>#REF!</v>
      </c>
      <c r="BZ16" s="35" t="e">
        <f>#REF!</f>
        <v>#REF!</v>
      </c>
    </row>
    <row r="17" spans="1:78" x14ac:dyDescent="0.2">
      <c r="A17" s="64" t="s">
        <v>140</v>
      </c>
      <c r="B17" s="55">
        <v>469</v>
      </c>
      <c r="D17" t="s">
        <v>132</v>
      </c>
      <c r="E17" s="33" t="str">
        <f t="shared" si="2"/>
        <v/>
      </c>
      <c r="H17" s="13" t="s">
        <v>141</v>
      </c>
      <c r="I17" s="62">
        <v>114</v>
      </c>
      <c r="L17" t="str">
        <f t="shared" si="3"/>
        <v/>
      </c>
      <c r="R17">
        <v>1</v>
      </c>
      <c r="S17" t="str">
        <f t="shared" si="1"/>
        <v/>
      </c>
      <c r="Z17" t="s">
        <v>134</v>
      </c>
      <c r="AA17" s="35" t="e">
        <f>#REF!</f>
        <v>#REF!</v>
      </c>
      <c r="AB17" s="35" t="e">
        <f>#REF!</f>
        <v>#REF!</v>
      </c>
      <c r="AC17" s="35" t="e">
        <f>#REF!</f>
        <v>#REF!</v>
      </c>
      <c r="AD17" t="str">
        <f t="shared" si="4"/>
        <v/>
      </c>
      <c r="AE17" t="e">
        <f>#REF!</f>
        <v>#REF!</v>
      </c>
      <c r="AF17" t="e">
        <f>#REF!</f>
        <v>#REF!</v>
      </c>
      <c r="AG17" t="e">
        <f>#REF!</f>
        <v>#REF!</v>
      </c>
      <c r="AI17" t="s">
        <v>48</v>
      </c>
      <c r="AJ17" s="35" t="e">
        <f>#REF!</f>
        <v>#REF!</v>
      </c>
      <c r="AK17" s="35" t="e">
        <f>#REF!</f>
        <v>#REF!</v>
      </c>
      <c r="AL17" s="35" t="e">
        <f>#REF!</f>
        <v>#REF!</v>
      </c>
      <c r="AM17" s="35" t="e">
        <f>#REF!</f>
        <v>#REF!</v>
      </c>
      <c r="AN17" s="35" t="e">
        <f>#REF!</f>
        <v>#REF!</v>
      </c>
      <c r="AO17" s="35" t="e">
        <f>#REF!</f>
        <v>#REF!</v>
      </c>
      <c r="AP17" s="35" t="e">
        <f>#REF!</f>
        <v>#REF!</v>
      </c>
      <c r="BS17" t="s">
        <v>123</v>
      </c>
      <c r="BT17" s="35" t="e">
        <f>#REF!</f>
        <v>#REF!</v>
      </c>
      <c r="BU17" s="35" t="e">
        <f>#REF!</f>
        <v>#REF!</v>
      </c>
      <c r="BV17" s="35" t="e">
        <f>#REF!</f>
        <v>#REF!</v>
      </c>
      <c r="BW17" s="35" t="e">
        <f>#REF!</f>
        <v>#REF!</v>
      </c>
      <c r="BX17" s="35" t="e">
        <f>#REF!</f>
        <v>#REF!</v>
      </c>
      <c r="BY17" s="35" t="e">
        <f>#REF!</f>
        <v>#REF!</v>
      </c>
      <c r="BZ17" s="35" t="e">
        <f>#REF!</f>
        <v>#REF!</v>
      </c>
    </row>
    <row r="18" spans="1:78" x14ac:dyDescent="0.2">
      <c r="A18" s="64" t="s">
        <v>142</v>
      </c>
      <c r="B18" s="55">
        <v>489</v>
      </c>
      <c r="D18" t="s">
        <v>132</v>
      </c>
      <c r="E18" s="33" t="str">
        <f t="shared" si="2"/>
        <v/>
      </c>
      <c r="H18" s="101" t="s">
        <v>143</v>
      </c>
      <c r="I18" s="62">
        <v>115</v>
      </c>
      <c r="L18" t="str">
        <f t="shared" si="3"/>
        <v/>
      </c>
      <c r="R18">
        <v>1</v>
      </c>
      <c r="S18" t="str">
        <f t="shared" si="1"/>
        <v/>
      </c>
      <c r="Z18" t="s">
        <v>134</v>
      </c>
      <c r="AA18" s="35" t="e">
        <f>#REF!</f>
        <v>#REF!</v>
      </c>
      <c r="AB18" s="35" t="e">
        <f>#REF!</f>
        <v>#REF!</v>
      </c>
      <c r="AC18" s="35" t="e">
        <f>#REF!</f>
        <v>#REF!</v>
      </c>
      <c r="AD18" t="str">
        <f t="shared" si="4"/>
        <v/>
      </c>
      <c r="AE18" t="e">
        <f>#REF!</f>
        <v>#REF!</v>
      </c>
      <c r="AF18" t="e">
        <f>#REF!</f>
        <v>#REF!</v>
      </c>
      <c r="AG18" t="e">
        <f>#REF!</f>
        <v>#REF!</v>
      </c>
      <c r="AI18" t="s">
        <v>48</v>
      </c>
      <c r="AJ18" s="35" t="e">
        <f>#REF!</f>
        <v>#REF!</v>
      </c>
      <c r="AK18" s="35" t="e">
        <f>#REF!</f>
        <v>#REF!</v>
      </c>
      <c r="AL18" s="35" t="e">
        <f>#REF!</f>
        <v>#REF!</v>
      </c>
      <c r="AM18" s="35" t="e">
        <f>#REF!</f>
        <v>#REF!</v>
      </c>
      <c r="AN18" s="35" t="e">
        <f>#REF!</f>
        <v>#REF!</v>
      </c>
      <c r="AO18" s="35" t="e">
        <f>#REF!</f>
        <v>#REF!</v>
      </c>
      <c r="AP18" s="35" t="e">
        <f>#REF!</f>
        <v>#REF!</v>
      </c>
      <c r="BS18" t="s">
        <v>123</v>
      </c>
      <c r="BT18" s="35" t="e">
        <f>#REF!</f>
        <v>#REF!</v>
      </c>
      <c r="BU18" s="35" t="e">
        <f>#REF!</f>
        <v>#REF!</v>
      </c>
      <c r="BV18" s="35" t="e">
        <f>#REF!</f>
        <v>#REF!</v>
      </c>
      <c r="BW18" s="35" t="e">
        <f>#REF!</f>
        <v>#REF!</v>
      </c>
      <c r="BX18" s="35" t="e">
        <f>#REF!</f>
        <v>#REF!</v>
      </c>
      <c r="BY18" s="35" t="e">
        <f>#REF!</f>
        <v>#REF!</v>
      </c>
      <c r="BZ18" s="35" t="e">
        <f>#REF!</f>
        <v>#REF!</v>
      </c>
    </row>
    <row r="19" spans="1:78" x14ac:dyDescent="0.2">
      <c r="A19" s="64" t="s">
        <v>144</v>
      </c>
      <c r="B19" s="55">
        <v>485</v>
      </c>
      <c r="D19" t="s">
        <v>132</v>
      </c>
      <c r="E19" s="33" t="str">
        <f t="shared" si="2"/>
        <v/>
      </c>
      <c r="H19" s="101" t="s">
        <v>145</v>
      </c>
      <c r="I19" s="62">
        <v>116</v>
      </c>
      <c r="L19" t="str">
        <f t="shared" si="3"/>
        <v/>
      </c>
      <c r="R19">
        <v>1</v>
      </c>
      <c r="S19" t="str">
        <f t="shared" si="1"/>
        <v/>
      </c>
      <c r="Z19" t="s">
        <v>134</v>
      </c>
      <c r="AA19" s="35" t="e">
        <f>#REF!</f>
        <v>#REF!</v>
      </c>
      <c r="AB19" s="35" t="e">
        <f>#REF!</f>
        <v>#REF!</v>
      </c>
      <c r="AC19" s="35" t="e">
        <f>#REF!</f>
        <v>#REF!</v>
      </c>
      <c r="AD19" t="str">
        <f t="shared" si="4"/>
        <v/>
      </c>
      <c r="AE19" t="e">
        <f>#REF!</f>
        <v>#REF!</v>
      </c>
      <c r="AF19" t="e">
        <f>#REF!</f>
        <v>#REF!</v>
      </c>
      <c r="AG19" t="e">
        <f>#REF!</f>
        <v>#REF!</v>
      </c>
      <c r="AJ19" s="35"/>
      <c r="AK19" s="35"/>
      <c r="AL19" s="35"/>
      <c r="AM19" s="35"/>
      <c r="AN19" s="35"/>
      <c r="AO19" s="35"/>
      <c r="AP19" s="35"/>
      <c r="BT19" s="35"/>
      <c r="BU19" s="35"/>
      <c r="BV19" s="35"/>
      <c r="BW19" s="35"/>
      <c r="BX19" s="35"/>
      <c r="BY19" s="35"/>
      <c r="BZ19" s="35"/>
    </row>
    <row r="20" spans="1:78" x14ac:dyDescent="0.2">
      <c r="A20" s="64" t="s">
        <v>146</v>
      </c>
      <c r="B20" s="55">
        <v>488</v>
      </c>
      <c r="D20" t="s">
        <v>132</v>
      </c>
      <c r="E20" s="33" t="str">
        <f t="shared" si="2"/>
        <v/>
      </c>
      <c r="H20" s="101" t="s">
        <v>147</v>
      </c>
      <c r="I20" s="62">
        <v>117</v>
      </c>
      <c r="L20" t="str">
        <f t="shared" si="3"/>
        <v/>
      </c>
      <c r="S20" t="str">
        <f t="shared" si="1"/>
        <v/>
      </c>
      <c r="Z20" t="s">
        <v>134</v>
      </c>
      <c r="AA20" s="35" t="e">
        <f>#REF!</f>
        <v>#REF!</v>
      </c>
      <c r="AB20" s="35" t="e">
        <f>#REF!</f>
        <v>#REF!</v>
      </c>
      <c r="AC20" s="35" t="e">
        <f>#REF!</f>
        <v>#REF!</v>
      </c>
      <c r="AD20" t="str">
        <f t="shared" si="4"/>
        <v/>
      </c>
      <c r="AE20" t="e">
        <f>#REF!</f>
        <v>#REF!</v>
      </c>
      <c r="AF20" t="e">
        <f>#REF!</f>
        <v>#REF!</v>
      </c>
      <c r="AG20" t="e">
        <f>#REF!</f>
        <v>#REF!</v>
      </c>
      <c r="AJ20" s="35"/>
      <c r="AK20" s="35"/>
      <c r="AL20" s="35"/>
      <c r="AM20" s="35"/>
      <c r="AN20" s="35"/>
      <c r="AO20" s="35"/>
      <c r="AP20" s="35"/>
      <c r="BT20" s="35"/>
      <c r="BU20" s="35"/>
      <c r="BV20" s="35"/>
      <c r="BW20" s="35"/>
      <c r="BX20" s="35"/>
      <c r="BY20" s="35"/>
      <c r="BZ20" s="35"/>
    </row>
    <row r="21" spans="1:78" x14ac:dyDescent="0.2">
      <c r="A21" s="64" t="s">
        <v>148</v>
      </c>
      <c r="B21" s="55">
        <v>487</v>
      </c>
      <c r="D21" t="s">
        <v>132</v>
      </c>
      <c r="E21" s="33" t="str">
        <f t="shared" si="2"/>
        <v/>
      </c>
      <c r="H21" s="101" t="s">
        <v>149</v>
      </c>
      <c r="I21" s="62">
        <v>118</v>
      </c>
      <c r="L21" t="str">
        <f t="shared" si="3"/>
        <v/>
      </c>
      <c r="S21" t="str">
        <f t="shared" si="1"/>
        <v/>
      </c>
      <c r="Z21" t="s">
        <v>134</v>
      </c>
      <c r="AA21" s="35" t="e">
        <f>#REF!</f>
        <v>#REF!</v>
      </c>
      <c r="AB21" s="35" t="e">
        <f>#REF!</f>
        <v>#REF!</v>
      </c>
      <c r="AC21" s="35" t="e">
        <f>#REF!</f>
        <v>#REF!</v>
      </c>
      <c r="AD21" t="str">
        <f t="shared" si="4"/>
        <v/>
      </c>
      <c r="AE21" t="e">
        <f>#REF!</f>
        <v>#REF!</v>
      </c>
      <c r="AF21" t="e">
        <f>#REF!</f>
        <v>#REF!</v>
      </c>
      <c r="AG21" t="e">
        <f>#REF!</f>
        <v>#REF!</v>
      </c>
      <c r="AJ21" s="35"/>
      <c r="AK21" s="35"/>
      <c r="AL21" s="35"/>
      <c r="AM21" s="35"/>
      <c r="AN21" s="35"/>
      <c r="AO21" s="35"/>
      <c r="AP21" s="35"/>
      <c r="BT21" s="35"/>
      <c r="BU21" s="35"/>
      <c r="BV21" s="35"/>
      <c r="BW21" s="35"/>
      <c r="BX21" s="35"/>
      <c r="BY21" s="35"/>
      <c r="BZ21" s="35"/>
    </row>
    <row r="22" spans="1:78" x14ac:dyDescent="0.2">
      <c r="A22" s="64" t="s">
        <v>150</v>
      </c>
      <c r="B22" s="55">
        <v>477</v>
      </c>
      <c r="D22" t="s">
        <v>132</v>
      </c>
      <c r="E22" s="33" t="str">
        <f t="shared" si="2"/>
        <v/>
      </c>
      <c r="H22" s="101" t="s">
        <v>151</v>
      </c>
      <c r="I22" s="62">
        <v>119</v>
      </c>
      <c r="L22" t="str">
        <f t="shared" si="3"/>
        <v/>
      </c>
      <c r="S22" t="str">
        <f t="shared" si="1"/>
        <v/>
      </c>
      <c r="Z22" t="s">
        <v>134</v>
      </c>
      <c r="AA22" s="35" t="e">
        <f>#REF!</f>
        <v>#REF!</v>
      </c>
      <c r="AB22" s="35" t="e">
        <f>#REF!</f>
        <v>#REF!</v>
      </c>
      <c r="AC22" s="35" t="e">
        <f>#REF!</f>
        <v>#REF!</v>
      </c>
      <c r="AD22" t="str">
        <f t="shared" si="4"/>
        <v/>
      </c>
      <c r="AE22" t="e">
        <f>#REF!</f>
        <v>#REF!</v>
      </c>
      <c r="AF22" t="e">
        <f>#REF!</f>
        <v>#REF!</v>
      </c>
      <c r="AG22" t="e">
        <f>#REF!</f>
        <v>#REF!</v>
      </c>
      <c r="AJ22" s="35"/>
      <c r="AK22" s="35"/>
      <c r="AL22" s="35"/>
      <c r="AM22" s="35"/>
      <c r="AN22" s="35"/>
      <c r="AO22" s="35"/>
      <c r="AP22" s="35"/>
      <c r="BT22" s="35"/>
      <c r="BU22" s="35"/>
      <c r="BV22" s="35"/>
      <c r="BW22" s="35"/>
      <c r="BX22" s="35"/>
      <c r="BY22" s="35"/>
      <c r="BZ22" s="35"/>
    </row>
    <row r="23" spans="1:78" x14ac:dyDescent="0.2">
      <c r="A23" s="64" t="s">
        <v>152</v>
      </c>
      <c r="B23" s="55">
        <v>478</v>
      </c>
      <c r="D23" t="s">
        <v>132</v>
      </c>
      <c r="E23" s="33" t="str">
        <f t="shared" si="2"/>
        <v/>
      </c>
      <c r="H23" s="101" t="s">
        <v>153</v>
      </c>
      <c r="I23" s="62">
        <v>120</v>
      </c>
      <c r="L23" t="str">
        <f t="shared" si="3"/>
        <v/>
      </c>
      <c r="S23" t="str">
        <f t="shared" si="1"/>
        <v/>
      </c>
      <c r="Z23" t="s">
        <v>134</v>
      </c>
      <c r="AA23" s="35" t="e">
        <f>#REF!</f>
        <v>#REF!</v>
      </c>
      <c r="AB23" s="35" t="e">
        <f>#REF!</f>
        <v>#REF!</v>
      </c>
      <c r="AC23" s="35" t="e">
        <f>#REF!</f>
        <v>#REF!</v>
      </c>
      <c r="AD23" t="str">
        <f t="shared" si="4"/>
        <v/>
      </c>
      <c r="AE23" t="e">
        <f>#REF!</f>
        <v>#REF!</v>
      </c>
      <c r="AF23" t="e">
        <f>#REF!</f>
        <v>#REF!</v>
      </c>
      <c r="AG23" t="e">
        <f>#REF!</f>
        <v>#REF!</v>
      </c>
      <c r="AJ23" s="35"/>
      <c r="AK23" s="35"/>
      <c r="AL23" s="35"/>
      <c r="AM23" s="35"/>
      <c r="AN23" s="35"/>
      <c r="AO23" s="35"/>
      <c r="AP23" s="35"/>
    </row>
    <row r="24" spans="1:78" x14ac:dyDescent="0.2">
      <c r="A24" s="64" t="s">
        <v>154</v>
      </c>
      <c r="B24" s="55">
        <v>480</v>
      </c>
      <c r="D24" t="s">
        <v>132</v>
      </c>
      <c r="E24" s="33" t="str">
        <f t="shared" si="2"/>
        <v/>
      </c>
      <c r="H24" s="101" t="s">
        <v>155</v>
      </c>
      <c r="I24" s="62">
        <v>121</v>
      </c>
      <c r="L24" t="str">
        <f t="shared" si="3"/>
        <v/>
      </c>
      <c r="S24" t="str">
        <f t="shared" si="1"/>
        <v/>
      </c>
      <c r="Z24" t="s">
        <v>134</v>
      </c>
      <c r="AA24" s="35" t="e">
        <f>#REF!</f>
        <v>#REF!</v>
      </c>
      <c r="AB24" s="35" t="e">
        <f>#REF!</f>
        <v>#REF!</v>
      </c>
      <c r="AC24" s="35" t="e">
        <f>#REF!</f>
        <v>#REF!</v>
      </c>
      <c r="AD24" t="str">
        <f t="shared" si="4"/>
        <v/>
      </c>
      <c r="AE24" t="e">
        <f>#REF!</f>
        <v>#REF!</v>
      </c>
      <c r="AF24" t="e">
        <f>#REF!</f>
        <v>#REF!</v>
      </c>
      <c r="AG24" t="e">
        <f>#REF!</f>
        <v>#REF!</v>
      </c>
      <c r="AJ24" s="35"/>
      <c r="AK24" s="35"/>
      <c r="AL24" s="35"/>
      <c r="AM24" s="35"/>
      <c r="AN24" s="35"/>
      <c r="AO24" s="35"/>
      <c r="AP24" s="35"/>
    </row>
    <row r="25" spans="1:78" x14ac:dyDescent="0.2">
      <c r="A25" s="64" t="s">
        <v>156</v>
      </c>
      <c r="B25" s="55">
        <v>481</v>
      </c>
      <c r="D25" t="s">
        <v>132</v>
      </c>
      <c r="E25" s="33" t="str">
        <f t="shared" si="2"/>
        <v/>
      </c>
      <c r="H25" s="102" t="s">
        <v>157</v>
      </c>
      <c r="I25" s="63">
        <v>122</v>
      </c>
      <c r="L25" t="str">
        <f t="shared" si="3"/>
        <v/>
      </c>
      <c r="S25" t="str">
        <f t="shared" si="1"/>
        <v/>
      </c>
      <c r="Z25" t="s">
        <v>134</v>
      </c>
      <c r="AA25" s="35" t="e">
        <f>#REF!</f>
        <v>#REF!</v>
      </c>
      <c r="AB25" s="35" t="e">
        <f>#REF!</f>
        <v>#REF!</v>
      </c>
      <c r="AC25" s="35" t="e">
        <f>#REF!</f>
        <v>#REF!</v>
      </c>
      <c r="AD25" t="str">
        <f t="shared" si="4"/>
        <v/>
      </c>
      <c r="AE25" t="e">
        <f>#REF!</f>
        <v>#REF!</v>
      </c>
      <c r="AF25" t="e">
        <f>#REF!</f>
        <v>#REF!</v>
      </c>
      <c r="AG25" t="e">
        <f>#REF!</f>
        <v>#REF!</v>
      </c>
      <c r="AJ25" s="35"/>
      <c r="AK25" s="35"/>
      <c r="AL25" s="35"/>
      <c r="AM25" s="35"/>
      <c r="AN25" s="35"/>
      <c r="AO25" s="35"/>
      <c r="AP25" s="35"/>
    </row>
    <row r="26" spans="1:78" x14ac:dyDescent="0.2">
      <c r="A26" s="64" t="s">
        <v>158</v>
      </c>
      <c r="B26" s="55">
        <v>482</v>
      </c>
      <c r="D26" t="s">
        <v>132</v>
      </c>
      <c r="E26" s="33" t="str">
        <f t="shared" si="2"/>
        <v/>
      </c>
      <c r="H26" s="102" t="s">
        <v>159</v>
      </c>
      <c r="I26" s="63">
        <v>123</v>
      </c>
      <c r="L26" t="str">
        <f t="shared" si="3"/>
        <v/>
      </c>
      <c r="S26" t="str">
        <f t="shared" si="1"/>
        <v/>
      </c>
      <c r="Z26" t="s">
        <v>134</v>
      </c>
      <c r="AA26" s="35" t="e">
        <f>#REF!</f>
        <v>#REF!</v>
      </c>
      <c r="AB26" s="35" t="e">
        <f>#REF!</f>
        <v>#REF!</v>
      </c>
      <c r="AC26" s="35" t="e">
        <f>#REF!</f>
        <v>#REF!</v>
      </c>
      <c r="AD26" t="str">
        <f t="shared" si="4"/>
        <v/>
      </c>
      <c r="AE26" t="e">
        <f>#REF!</f>
        <v>#REF!</v>
      </c>
      <c r="AF26" t="e">
        <f>#REF!</f>
        <v>#REF!</v>
      </c>
      <c r="AG26" t="e">
        <f>#REF!</f>
        <v>#REF!</v>
      </c>
    </row>
    <row r="27" spans="1:78" x14ac:dyDescent="0.2">
      <c r="A27" s="64" t="s">
        <v>160</v>
      </c>
      <c r="B27" s="55">
        <v>490</v>
      </c>
      <c r="D27" t="s">
        <v>132</v>
      </c>
      <c r="E27" s="33" t="str">
        <f t="shared" si="2"/>
        <v/>
      </c>
      <c r="H27" s="102" t="s">
        <v>161</v>
      </c>
      <c r="I27" s="63">
        <v>124</v>
      </c>
      <c r="L27" t="str">
        <f t="shared" si="3"/>
        <v/>
      </c>
      <c r="S27" t="str">
        <f t="shared" si="1"/>
        <v/>
      </c>
      <c r="Z27" t="s">
        <v>134</v>
      </c>
      <c r="AA27" s="35" t="e">
        <f>#REF!</f>
        <v>#REF!</v>
      </c>
      <c r="AB27" s="35" t="e">
        <f>#REF!</f>
        <v>#REF!</v>
      </c>
      <c r="AC27" s="35" t="e">
        <f>#REF!</f>
        <v>#REF!</v>
      </c>
      <c r="AD27" t="str">
        <f t="shared" si="4"/>
        <v/>
      </c>
      <c r="AE27" t="e">
        <f>#REF!</f>
        <v>#REF!</v>
      </c>
      <c r="AF27" t="e">
        <f>#REF!</f>
        <v>#REF!</v>
      </c>
      <c r="AG27" t="e">
        <f>#REF!</f>
        <v>#REF!</v>
      </c>
    </row>
    <row r="28" spans="1:78" x14ac:dyDescent="0.2">
      <c r="A28" s="64" t="s">
        <v>162</v>
      </c>
      <c r="B28" s="55">
        <v>462</v>
      </c>
      <c r="D28" t="s">
        <v>132</v>
      </c>
      <c r="E28" s="33" t="str">
        <f t="shared" si="2"/>
        <v/>
      </c>
      <c r="H28" s="61" t="s">
        <v>163</v>
      </c>
      <c r="I28" s="63">
        <v>125</v>
      </c>
      <c r="L28" t="str">
        <f t="shared" si="3"/>
        <v/>
      </c>
      <c r="S28" t="str">
        <f t="shared" si="1"/>
        <v/>
      </c>
      <c r="Z28" t="s">
        <v>164</v>
      </c>
      <c r="AA28" s="35" t="e">
        <f>#REF!</f>
        <v>#REF!</v>
      </c>
      <c r="AB28" s="35" t="e">
        <f>#REF!</f>
        <v>#REF!</v>
      </c>
      <c r="AC28" s="35" t="e">
        <f>#REF!</f>
        <v>#REF!</v>
      </c>
      <c r="AD28" s="35" t="e">
        <f>#REF!</f>
        <v>#REF!</v>
      </c>
      <c r="AE28" s="35"/>
      <c r="AF28" s="35" t="e">
        <f>#REF!</f>
        <v>#REF!</v>
      </c>
      <c r="AG28" s="35" t="e">
        <f>#REF!</f>
        <v>#REF!</v>
      </c>
      <c r="AH28" s="35"/>
    </row>
    <row r="29" spans="1:78" x14ac:dyDescent="0.2">
      <c r="A29" s="64" t="s">
        <v>165</v>
      </c>
      <c r="B29" s="55">
        <v>311</v>
      </c>
      <c r="D29" t="s">
        <v>132</v>
      </c>
      <c r="E29" s="33" t="str">
        <f t="shared" si="2"/>
        <v/>
      </c>
      <c r="H29" s="61" t="s">
        <v>166</v>
      </c>
      <c r="I29" s="63">
        <v>126</v>
      </c>
      <c r="L29" t="str">
        <f t="shared" si="3"/>
        <v/>
      </c>
      <c r="S29" t="str">
        <f t="shared" si="1"/>
        <v/>
      </c>
      <c r="Z29" t="s">
        <v>164</v>
      </c>
      <c r="AA29" s="35" t="e">
        <f>#REF!</f>
        <v>#REF!</v>
      </c>
      <c r="AB29" s="35" t="e">
        <f>#REF!</f>
        <v>#REF!</v>
      </c>
      <c r="AC29" s="35" t="e">
        <f>#REF!</f>
        <v>#REF!</v>
      </c>
      <c r="AD29" s="35" t="e">
        <f>#REF!</f>
        <v>#REF!</v>
      </c>
      <c r="AE29" s="35"/>
      <c r="AF29" s="35" t="e">
        <f>#REF!</f>
        <v>#REF!</v>
      </c>
      <c r="AG29" s="35" t="e">
        <f>#REF!</f>
        <v>#REF!</v>
      </c>
      <c r="AH29" s="35"/>
    </row>
    <row r="30" spans="1:78" x14ac:dyDescent="0.2">
      <c r="A30" s="64" t="s">
        <v>167</v>
      </c>
      <c r="B30" s="54" t="s">
        <v>168</v>
      </c>
      <c r="D30" t="s">
        <v>132</v>
      </c>
      <c r="E30" s="33" t="str">
        <f t="shared" si="2"/>
        <v/>
      </c>
      <c r="H30" s="61" t="s">
        <v>169</v>
      </c>
      <c r="I30" s="63">
        <v>127</v>
      </c>
      <c r="L30" t="str">
        <f t="shared" si="3"/>
        <v/>
      </c>
      <c r="S30" t="str">
        <f t="shared" si="1"/>
        <v/>
      </c>
      <c r="Z30" t="s">
        <v>164</v>
      </c>
      <c r="AA30" s="35" t="e">
        <f>#REF!</f>
        <v>#REF!</v>
      </c>
      <c r="AB30" s="35" t="e">
        <f>#REF!</f>
        <v>#REF!</v>
      </c>
      <c r="AC30" s="35" t="e">
        <f>#REF!</f>
        <v>#REF!</v>
      </c>
      <c r="AD30" s="35" t="e">
        <f>#REF!</f>
        <v>#REF!</v>
      </c>
      <c r="AE30" s="35"/>
      <c r="AF30" s="35" t="e">
        <f>#REF!</f>
        <v>#REF!</v>
      </c>
      <c r="AG30" s="35" t="e">
        <f>#REF!</f>
        <v>#REF!</v>
      </c>
      <c r="AH30" s="35"/>
    </row>
    <row r="31" spans="1:78" x14ac:dyDescent="0.2">
      <c r="A31" s="64" t="s">
        <v>170</v>
      </c>
      <c r="B31" s="54" t="s">
        <v>171</v>
      </c>
      <c r="D31" t="s">
        <v>132</v>
      </c>
      <c r="E31" s="33" t="str">
        <f t="shared" si="2"/>
        <v/>
      </c>
      <c r="H31" s="61" t="s">
        <v>172</v>
      </c>
      <c r="I31" s="63">
        <v>128</v>
      </c>
      <c r="L31" t="str">
        <f t="shared" si="3"/>
        <v/>
      </c>
      <c r="S31" t="str">
        <f t="shared" si="1"/>
        <v/>
      </c>
      <c r="Z31" t="s">
        <v>164</v>
      </c>
      <c r="AA31" s="35" t="e">
        <f>#REF!</f>
        <v>#REF!</v>
      </c>
      <c r="AB31" s="35" t="e">
        <f>#REF!</f>
        <v>#REF!</v>
      </c>
      <c r="AC31" s="35" t="e">
        <f>#REF!</f>
        <v>#REF!</v>
      </c>
      <c r="AD31" s="35" t="e">
        <f>#REF!</f>
        <v>#REF!</v>
      </c>
      <c r="AE31" s="35"/>
      <c r="AF31" s="35" t="e">
        <f>#REF!</f>
        <v>#REF!</v>
      </c>
      <c r="AG31" s="35" t="e">
        <f>#REF!</f>
        <v>#REF!</v>
      </c>
      <c r="AH31" s="35"/>
    </row>
    <row r="32" spans="1:78" x14ac:dyDescent="0.2">
      <c r="A32" s="64" t="s">
        <v>173</v>
      </c>
      <c r="B32" s="55">
        <v>172</v>
      </c>
      <c r="D32" t="s">
        <v>132</v>
      </c>
      <c r="E32" s="33" t="str">
        <f t="shared" si="2"/>
        <v/>
      </c>
      <c r="H32" s="61" t="s">
        <v>174</v>
      </c>
      <c r="I32" s="63">
        <v>129</v>
      </c>
      <c r="L32" t="str">
        <f t="shared" si="3"/>
        <v/>
      </c>
      <c r="S32" t="str">
        <f t="shared" si="1"/>
        <v/>
      </c>
      <c r="Z32" t="s">
        <v>164</v>
      </c>
      <c r="AA32" s="35" t="e">
        <f>#REF!</f>
        <v>#REF!</v>
      </c>
      <c r="AB32" s="35" t="e">
        <f>#REF!</f>
        <v>#REF!</v>
      </c>
      <c r="AC32" s="35" t="e">
        <f>#REF!</f>
        <v>#REF!</v>
      </c>
      <c r="AD32" s="35" t="e">
        <f>#REF!</f>
        <v>#REF!</v>
      </c>
      <c r="AE32" s="35"/>
      <c r="AF32" s="35" t="e">
        <f>#REF!</f>
        <v>#REF!</v>
      </c>
      <c r="AG32" s="35" t="e">
        <f>#REF!</f>
        <v>#REF!</v>
      </c>
      <c r="AH32" s="35"/>
    </row>
    <row r="33" spans="1:34" x14ac:dyDescent="0.2">
      <c r="A33" s="64" t="s">
        <v>175</v>
      </c>
      <c r="B33" s="55">
        <v>174</v>
      </c>
      <c r="D33" t="s">
        <v>132</v>
      </c>
      <c r="E33" s="33" t="str">
        <f t="shared" si="2"/>
        <v/>
      </c>
      <c r="H33" s="61" t="s">
        <v>176</v>
      </c>
      <c r="I33" s="63">
        <v>130</v>
      </c>
      <c r="L33" t="str">
        <f t="shared" si="3"/>
        <v/>
      </c>
      <c r="S33" t="str">
        <f t="shared" si="1"/>
        <v/>
      </c>
      <c r="Z33" t="s">
        <v>164</v>
      </c>
      <c r="AA33" s="35" t="e">
        <f>#REF!</f>
        <v>#REF!</v>
      </c>
      <c r="AB33" s="35" t="e">
        <f>#REF!</f>
        <v>#REF!</v>
      </c>
      <c r="AC33" s="35" t="e">
        <f>#REF!</f>
        <v>#REF!</v>
      </c>
      <c r="AD33" s="35" t="e">
        <f>#REF!</f>
        <v>#REF!</v>
      </c>
      <c r="AE33" s="35"/>
      <c r="AF33" s="35" t="e">
        <f>#REF!</f>
        <v>#REF!</v>
      </c>
      <c r="AG33" s="35" t="e">
        <f>#REF!</f>
        <v>#REF!</v>
      </c>
      <c r="AH33" s="35"/>
    </row>
    <row r="34" spans="1:34" x14ac:dyDescent="0.2">
      <c r="A34" s="64" t="s">
        <v>177</v>
      </c>
      <c r="B34" s="55">
        <v>170</v>
      </c>
      <c r="D34" t="s">
        <v>132</v>
      </c>
      <c r="E34" s="33" t="str">
        <f t="shared" si="2"/>
        <v/>
      </c>
      <c r="H34" s="61" t="s">
        <v>178</v>
      </c>
      <c r="I34" s="63">
        <v>131</v>
      </c>
      <c r="L34" t="str">
        <f t="shared" si="3"/>
        <v/>
      </c>
      <c r="S34" t="str">
        <f t="shared" si="1"/>
        <v/>
      </c>
      <c r="Z34" t="s">
        <v>164</v>
      </c>
      <c r="AA34" s="35" t="e">
        <f>#REF!</f>
        <v>#REF!</v>
      </c>
      <c r="AB34" s="35" t="e">
        <f>#REF!</f>
        <v>#REF!</v>
      </c>
      <c r="AC34" s="35" t="e">
        <f>#REF!</f>
        <v>#REF!</v>
      </c>
      <c r="AD34" s="35" t="e">
        <f>#REF!</f>
        <v>#REF!</v>
      </c>
      <c r="AE34" s="35"/>
      <c r="AF34" s="35" t="e">
        <f>#REF!</f>
        <v>#REF!</v>
      </c>
      <c r="AG34" s="35" t="e">
        <f>#REF!</f>
        <v>#REF!</v>
      </c>
      <c r="AH34" s="35"/>
    </row>
    <row r="35" spans="1:34" x14ac:dyDescent="0.2">
      <c r="A35" s="64" t="s">
        <v>179</v>
      </c>
      <c r="B35" s="55">
        <v>173</v>
      </c>
      <c r="D35" t="s">
        <v>132</v>
      </c>
      <c r="E35" s="33" t="str">
        <f t="shared" si="2"/>
        <v/>
      </c>
      <c r="H35" s="61" t="s">
        <v>180</v>
      </c>
      <c r="I35" s="63">
        <v>132</v>
      </c>
      <c r="L35" t="str">
        <f t="shared" si="3"/>
        <v/>
      </c>
      <c r="S35" t="str">
        <f t="shared" si="1"/>
        <v/>
      </c>
      <c r="Z35" t="s">
        <v>164</v>
      </c>
      <c r="AA35" s="35" t="e">
        <f>#REF!</f>
        <v>#REF!</v>
      </c>
      <c r="AB35" s="35" t="e">
        <f>#REF!</f>
        <v>#REF!</v>
      </c>
      <c r="AC35" s="35" t="e">
        <f>#REF!</f>
        <v>#REF!</v>
      </c>
      <c r="AD35" s="35" t="e">
        <f>#REF!</f>
        <v>#REF!</v>
      </c>
      <c r="AE35" s="35"/>
      <c r="AF35" s="35" t="e">
        <f>#REF!</f>
        <v>#REF!</v>
      </c>
      <c r="AG35" s="35" t="e">
        <f>#REF!</f>
        <v>#REF!</v>
      </c>
      <c r="AH35" s="35"/>
    </row>
    <row r="36" spans="1:34" x14ac:dyDescent="0.2">
      <c r="A36" s="64" t="s">
        <v>181</v>
      </c>
      <c r="B36" s="55">
        <v>162</v>
      </c>
      <c r="D36" t="s">
        <v>132</v>
      </c>
      <c r="E36" s="33" t="str">
        <f t="shared" si="2"/>
        <v/>
      </c>
      <c r="H36" s="61" t="s">
        <v>182</v>
      </c>
      <c r="I36" s="63">
        <v>133</v>
      </c>
      <c r="L36" t="str">
        <f t="shared" si="3"/>
        <v/>
      </c>
      <c r="S36" t="str">
        <f t="shared" si="1"/>
        <v/>
      </c>
      <c r="Z36" t="s">
        <v>164</v>
      </c>
      <c r="AA36" s="35" t="e">
        <f>#REF!</f>
        <v>#REF!</v>
      </c>
      <c r="AB36" s="35" t="e">
        <f>#REF!</f>
        <v>#REF!</v>
      </c>
      <c r="AC36" s="35" t="e">
        <f>#REF!</f>
        <v>#REF!</v>
      </c>
      <c r="AD36" s="35" t="e">
        <f>#REF!</f>
        <v>#REF!</v>
      </c>
      <c r="AE36" s="35"/>
      <c r="AF36" s="35" t="e">
        <f>#REF!</f>
        <v>#REF!</v>
      </c>
      <c r="AG36" s="35" t="e">
        <f>#REF!</f>
        <v>#REF!</v>
      </c>
      <c r="AH36" s="35"/>
    </row>
    <row r="37" spans="1:34" x14ac:dyDescent="0.2">
      <c r="A37" s="64" t="s">
        <v>183</v>
      </c>
      <c r="B37" s="55">
        <v>164</v>
      </c>
      <c r="D37" t="s">
        <v>132</v>
      </c>
      <c r="E37" s="33" t="str">
        <f t="shared" si="2"/>
        <v/>
      </c>
      <c r="H37" s="61" t="s">
        <v>184</v>
      </c>
      <c r="I37" s="63">
        <v>134</v>
      </c>
      <c r="L37" t="str">
        <f t="shared" si="3"/>
        <v/>
      </c>
      <c r="S37" t="str">
        <f t="shared" si="1"/>
        <v/>
      </c>
      <c r="Z37" t="s">
        <v>164</v>
      </c>
      <c r="AA37" s="35" t="e">
        <f>#REF!</f>
        <v>#REF!</v>
      </c>
      <c r="AB37" s="35" t="e">
        <f>#REF!</f>
        <v>#REF!</v>
      </c>
      <c r="AC37" s="35" t="e">
        <f>#REF!</f>
        <v>#REF!</v>
      </c>
      <c r="AD37" s="35" t="e">
        <f>#REF!</f>
        <v>#REF!</v>
      </c>
      <c r="AE37" s="35"/>
      <c r="AF37" s="35" t="e">
        <f>#REF!</f>
        <v>#REF!</v>
      </c>
      <c r="AG37" s="35" t="e">
        <f>#REF!</f>
        <v>#REF!</v>
      </c>
      <c r="AH37" s="35"/>
    </row>
    <row r="38" spans="1:34" x14ac:dyDescent="0.2">
      <c r="A38" s="64" t="s">
        <v>185</v>
      </c>
      <c r="B38" s="55">
        <v>163</v>
      </c>
      <c r="D38" t="s">
        <v>132</v>
      </c>
      <c r="E38" s="33" t="str">
        <f t="shared" si="2"/>
        <v/>
      </c>
      <c r="H38" s="61" t="s">
        <v>186</v>
      </c>
      <c r="I38" s="63">
        <v>135</v>
      </c>
      <c r="K38" t="s">
        <v>132</v>
      </c>
      <c r="L38" t="str">
        <f t="shared" si="3"/>
        <v/>
      </c>
      <c r="S38" t="str">
        <f t="shared" si="1"/>
        <v/>
      </c>
      <c r="Z38" t="s">
        <v>164</v>
      </c>
      <c r="AA38" s="35" t="e">
        <f>#REF!</f>
        <v>#REF!</v>
      </c>
      <c r="AB38" s="35" t="e">
        <f>#REF!</f>
        <v>#REF!</v>
      </c>
      <c r="AC38" s="35" t="e">
        <f>#REF!</f>
        <v>#REF!</v>
      </c>
      <c r="AD38" s="35" t="e">
        <f>#REF!</f>
        <v>#REF!</v>
      </c>
      <c r="AE38" s="35"/>
      <c r="AF38" s="35" t="e">
        <f>#REF!</f>
        <v>#REF!</v>
      </c>
      <c r="AG38" s="35" t="e">
        <f>#REF!</f>
        <v>#REF!</v>
      </c>
      <c r="AH38" s="35"/>
    </row>
    <row r="39" spans="1:34" x14ac:dyDescent="0.2">
      <c r="A39" s="64" t="s">
        <v>187</v>
      </c>
      <c r="B39" s="51">
        <v>183</v>
      </c>
      <c r="D39" t="s">
        <v>132</v>
      </c>
      <c r="E39" s="33" t="str">
        <f t="shared" si="2"/>
        <v/>
      </c>
      <c r="H39" s="61" t="s">
        <v>188</v>
      </c>
      <c r="I39" s="63">
        <v>136</v>
      </c>
      <c r="K39" t="s">
        <v>132</v>
      </c>
      <c r="L39" t="str">
        <f t="shared" si="3"/>
        <v/>
      </c>
      <c r="S39" t="str">
        <f t="shared" si="1"/>
        <v/>
      </c>
      <c r="Z39" t="s">
        <v>164</v>
      </c>
      <c r="AA39" s="35" t="e">
        <f>#REF!</f>
        <v>#REF!</v>
      </c>
      <c r="AB39" s="35" t="e">
        <f>#REF!</f>
        <v>#REF!</v>
      </c>
      <c r="AC39" s="35" t="e">
        <f>#REF!</f>
        <v>#REF!</v>
      </c>
      <c r="AD39" s="35" t="e">
        <f>#REF!</f>
        <v>#REF!</v>
      </c>
      <c r="AE39" s="35"/>
      <c r="AF39" s="35" t="e">
        <f>#REF!</f>
        <v>#REF!</v>
      </c>
      <c r="AG39" s="35" t="e">
        <f>#REF!</f>
        <v>#REF!</v>
      </c>
      <c r="AH39" s="35"/>
    </row>
    <row r="40" spans="1:34" x14ac:dyDescent="0.2">
      <c r="A40" s="64" t="s">
        <v>189</v>
      </c>
      <c r="B40" s="51">
        <v>181</v>
      </c>
      <c r="D40" t="s">
        <v>132</v>
      </c>
      <c r="E40" s="33" t="str">
        <f t="shared" si="2"/>
        <v/>
      </c>
      <c r="H40" s="61" t="s">
        <v>190</v>
      </c>
      <c r="I40" s="63">
        <v>137</v>
      </c>
      <c r="L40" t="str">
        <f t="shared" si="3"/>
        <v/>
      </c>
      <c r="S40" t="str">
        <f t="shared" si="1"/>
        <v/>
      </c>
      <c r="Z40" t="s">
        <v>191</v>
      </c>
      <c r="AA40" s="35" t="e">
        <f>#REF!</f>
        <v>#REF!</v>
      </c>
      <c r="AB40" s="35" t="e">
        <f>#REF!</f>
        <v>#REF!</v>
      </c>
      <c r="AC40" s="35" t="e">
        <f>#REF!</f>
        <v>#REF!</v>
      </c>
      <c r="AD40" s="35" t="e">
        <f>#REF!</f>
        <v>#REF!</v>
      </c>
      <c r="AE40" s="35"/>
      <c r="AF40" s="35" t="e">
        <f>#REF!</f>
        <v>#REF!</v>
      </c>
      <c r="AG40" s="35" t="e">
        <f>#REF!</f>
        <v>#REF!</v>
      </c>
      <c r="AH40" s="35"/>
    </row>
    <row r="41" spans="1:34" x14ac:dyDescent="0.2">
      <c r="A41" s="64" t="s">
        <v>192</v>
      </c>
      <c r="B41" s="51">
        <v>182</v>
      </c>
      <c r="D41" t="s">
        <v>132</v>
      </c>
      <c r="E41" s="33" t="str">
        <f t="shared" si="2"/>
        <v/>
      </c>
      <c r="H41" s="61" t="s">
        <v>193</v>
      </c>
      <c r="I41" s="63">
        <v>138</v>
      </c>
      <c r="L41" t="str">
        <f t="shared" si="3"/>
        <v/>
      </c>
      <c r="S41" t="str">
        <f t="shared" si="1"/>
        <v/>
      </c>
      <c r="Z41" t="s">
        <v>191</v>
      </c>
      <c r="AA41" s="35" t="e">
        <f>#REF!</f>
        <v>#REF!</v>
      </c>
      <c r="AB41" s="35" t="e">
        <f>#REF!</f>
        <v>#REF!</v>
      </c>
      <c r="AC41" s="35" t="e">
        <f>#REF!</f>
        <v>#REF!</v>
      </c>
      <c r="AD41" s="35" t="e">
        <f>#REF!</f>
        <v>#REF!</v>
      </c>
      <c r="AE41" s="35"/>
      <c r="AF41" s="35" t="e">
        <f>#REF!</f>
        <v>#REF!</v>
      </c>
      <c r="AG41" s="35" t="e">
        <f>#REF!</f>
        <v>#REF!</v>
      </c>
      <c r="AH41" s="35"/>
    </row>
    <row r="42" spans="1:34" x14ac:dyDescent="0.2">
      <c r="A42" s="64" t="s">
        <v>194</v>
      </c>
      <c r="B42" s="51">
        <v>180</v>
      </c>
      <c r="D42" t="s">
        <v>132</v>
      </c>
      <c r="E42" s="33" t="str">
        <f t="shared" si="2"/>
        <v/>
      </c>
      <c r="H42" s="61" t="s">
        <v>195</v>
      </c>
      <c r="I42" s="63">
        <v>139</v>
      </c>
      <c r="L42" t="str">
        <f t="shared" si="3"/>
        <v/>
      </c>
      <c r="S42" t="str">
        <f t="shared" si="1"/>
        <v/>
      </c>
      <c r="Z42" t="s">
        <v>191</v>
      </c>
      <c r="AA42" s="35" t="e">
        <f>#REF!</f>
        <v>#REF!</v>
      </c>
      <c r="AB42" s="35" t="e">
        <f>#REF!</f>
        <v>#REF!</v>
      </c>
      <c r="AC42" s="35" t="e">
        <f>#REF!</f>
        <v>#REF!</v>
      </c>
      <c r="AD42" s="35" t="e">
        <f>#REF!</f>
        <v>#REF!</v>
      </c>
      <c r="AE42" s="35"/>
      <c r="AF42" s="35" t="e">
        <f>#REF!</f>
        <v>#REF!</v>
      </c>
      <c r="AG42" s="35" t="e">
        <f>#REF!</f>
        <v>#REF!</v>
      </c>
      <c r="AH42" s="35"/>
    </row>
    <row r="43" spans="1:34" x14ac:dyDescent="0.2">
      <c r="A43" s="64" t="s">
        <v>196</v>
      </c>
      <c r="B43" s="51">
        <v>175</v>
      </c>
      <c r="D43" t="s">
        <v>132</v>
      </c>
      <c r="E43" s="33" t="str">
        <f t="shared" si="2"/>
        <v/>
      </c>
      <c r="H43" s="61" t="s">
        <v>197</v>
      </c>
      <c r="I43" s="63">
        <v>140</v>
      </c>
      <c r="L43" t="str">
        <f t="shared" si="3"/>
        <v/>
      </c>
      <c r="S43" t="str">
        <f t="shared" si="1"/>
        <v/>
      </c>
      <c r="Z43" t="s">
        <v>191</v>
      </c>
      <c r="AA43" s="35" t="e">
        <f>#REF!</f>
        <v>#REF!</v>
      </c>
      <c r="AB43" s="35" t="e">
        <f>#REF!</f>
        <v>#REF!</v>
      </c>
      <c r="AC43" s="35" t="e">
        <f>#REF!</f>
        <v>#REF!</v>
      </c>
      <c r="AD43" s="35" t="e">
        <f>#REF!</f>
        <v>#REF!</v>
      </c>
      <c r="AE43" s="35"/>
      <c r="AF43" s="35" t="e">
        <f>#REF!</f>
        <v>#REF!</v>
      </c>
      <c r="AG43" s="35" t="e">
        <f>#REF!</f>
        <v>#REF!</v>
      </c>
      <c r="AH43" s="35"/>
    </row>
    <row r="44" spans="1:34" x14ac:dyDescent="0.2">
      <c r="A44" s="64" t="s">
        <v>198</v>
      </c>
      <c r="B44" s="55">
        <v>320</v>
      </c>
      <c r="D44" t="s">
        <v>132</v>
      </c>
      <c r="E44" s="33" t="str">
        <f t="shared" si="2"/>
        <v/>
      </c>
      <c r="H44" s="61" t="s">
        <v>199</v>
      </c>
      <c r="I44" s="63">
        <v>141</v>
      </c>
      <c r="L44" t="str">
        <f t="shared" si="3"/>
        <v/>
      </c>
      <c r="S44" t="str">
        <f t="shared" si="1"/>
        <v/>
      </c>
      <c r="Z44" t="s">
        <v>191</v>
      </c>
      <c r="AA44" s="35" t="e">
        <f>#REF!</f>
        <v>#REF!</v>
      </c>
      <c r="AB44" s="35" t="e">
        <f>#REF!</f>
        <v>#REF!</v>
      </c>
      <c r="AC44" s="35" t="e">
        <f>#REF!</f>
        <v>#REF!</v>
      </c>
      <c r="AD44" s="35" t="e">
        <f>#REF!</f>
        <v>#REF!</v>
      </c>
      <c r="AE44" s="35"/>
      <c r="AF44" s="35" t="e">
        <f>#REF!</f>
        <v>#REF!</v>
      </c>
      <c r="AG44" s="35" t="e">
        <f>#REF!</f>
        <v>#REF!</v>
      </c>
      <c r="AH44" s="35"/>
    </row>
    <row r="45" spans="1:34" x14ac:dyDescent="0.2">
      <c r="A45" s="65" t="s">
        <v>200</v>
      </c>
      <c r="B45" s="54" t="s">
        <v>201</v>
      </c>
      <c r="D45" t="s">
        <v>132</v>
      </c>
      <c r="E45" s="33" t="str">
        <f t="shared" si="2"/>
        <v/>
      </c>
      <c r="H45" s="61" t="s">
        <v>202</v>
      </c>
      <c r="I45" s="63">
        <v>142</v>
      </c>
      <c r="L45" t="str">
        <f t="shared" si="3"/>
        <v/>
      </c>
      <c r="S45" t="str">
        <f t="shared" si="1"/>
        <v/>
      </c>
      <c r="Z45" t="s">
        <v>191</v>
      </c>
      <c r="AA45" s="35" t="e">
        <f>#REF!</f>
        <v>#REF!</v>
      </c>
      <c r="AB45" s="35" t="e">
        <f>#REF!</f>
        <v>#REF!</v>
      </c>
      <c r="AC45" s="35" t="e">
        <f>#REF!</f>
        <v>#REF!</v>
      </c>
      <c r="AD45" s="35" t="e">
        <f>#REF!</f>
        <v>#REF!</v>
      </c>
      <c r="AE45" s="35"/>
      <c r="AF45" s="35" t="e">
        <f>#REF!</f>
        <v>#REF!</v>
      </c>
      <c r="AG45" s="35" t="e">
        <f>#REF!</f>
        <v>#REF!</v>
      </c>
      <c r="AH45" s="35"/>
    </row>
    <row r="46" spans="1:34" x14ac:dyDescent="0.2">
      <c r="A46" s="64" t="s">
        <v>203</v>
      </c>
      <c r="B46" s="55">
        <v>141</v>
      </c>
      <c r="D46" t="s">
        <v>132</v>
      </c>
      <c r="E46" s="33" t="str">
        <f t="shared" si="2"/>
        <v/>
      </c>
      <c r="H46" s="61" t="s">
        <v>204</v>
      </c>
      <c r="I46" s="63">
        <v>143</v>
      </c>
      <c r="L46" t="str">
        <f t="shared" si="3"/>
        <v/>
      </c>
      <c r="S46" t="str">
        <f t="shared" si="1"/>
        <v/>
      </c>
      <c r="Z46" t="s">
        <v>191</v>
      </c>
      <c r="AA46" s="35" t="e">
        <f>#REF!</f>
        <v>#REF!</v>
      </c>
      <c r="AB46" s="35" t="e">
        <f>#REF!</f>
        <v>#REF!</v>
      </c>
      <c r="AC46" s="35" t="e">
        <f>#REF!</f>
        <v>#REF!</v>
      </c>
      <c r="AD46" s="35" t="e">
        <f>#REF!</f>
        <v>#REF!</v>
      </c>
      <c r="AE46" s="35"/>
      <c r="AF46" s="35" t="e">
        <f>#REF!</f>
        <v>#REF!</v>
      </c>
      <c r="AG46" s="35" t="e">
        <f>#REF!</f>
        <v>#REF!</v>
      </c>
      <c r="AH46" s="35"/>
    </row>
    <row r="47" spans="1:34" x14ac:dyDescent="0.2">
      <c r="A47" s="64" t="s">
        <v>205</v>
      </c>
      <c r="B47" s="55">
        <v>323</v>
      </c>
      <c r="D47" t="s">
        <v>132</v>
      </c>
      <c r="E47" s="33" t="str">
        <f t="shared" si="2"/>
        <v/>
      </c>
      <c r="H47" s="61" t="s">
        <v>206</v>
      </c>
      <c r="I47" s="63">
        <v>144</v>
      </c>
      <c r="L47" t="str">
        <f t="shared" si="3"/>
        <v/>
      </c>
      <c r="S47" t="str">
        <f t="shared" si="1"/>
        <v/>
      </c>
      <c r="Z47" t="s">
        <v>191</v>
      </c>
      <c r="AA47" s="35" t="e">
        <f>#REF!</f>
        <v>#REF!</v>
      </c>
      <c r="AB47" s="35" t="e">
        <f>#REF!</f>
        <v>#REF!</v>
      </c>
      <c r="AC47" s="35" t="e">
        <f>#REF!</f>
        <v>#REF!</v>
      </c>
      <c r="AD47" s="35" t="e">
        <f>#REF!</f>
        <v>#REF!</v>
      </c>
      <c r="AE47" s="35"/>
      <c r="AF47" s="35" t="e">
        <f>#REF!</f>
        <v>#REF!</v>
      </c>
      <c r="AG47" s="35" t="e">
        <f>#REF!</f>
        <v>#REF!</v>
      </c>
      <c r="AH47" s="35"/>
    </row>
    <row r="48" spans="1:34" x14ac:dyDescent="0.2">
      <c r="A48" s="64" t="s">
        <v>207</v>
      </c>
      <c r="B48" s="55">
        <v>322</v>
      </c>
      <c r="D48" t="s">
        <v>132</v>
      </c>
      <c r="E48" s="33" t="str">
        <f t="shared" si="2"/>
        <v/>
      </c>
      <c r="H48" s="61" t="s">
        <v>208</v>
      </c>
      <c r="I48" s="63">
        <v>145</v>
      </c>
      <c r="L48" t="str">
        <f t="shared" si="3"/>
        <v/>
      </c>
      <c r="Z48" t="s">
        <v>191</v>
      </c>
      <c r="AA48" s="35" t="e">
        <f>#REF!</f>
        <v>#REF!</v>
      </c>
      <c r="AB48" s="35" t="e">
        <f>#REF!</f>
        <v>#REF!</v>
      </c>
      <c r="AC48" s="35" t="e">
        <f>#REF!</f>
        <v>#REF!</v>
      </c>
      <c r="AD48" s="35" t="e">
        <f>#REF!</f>
        <v>#REF!</v>
      </c>
      <c r="AE48" s="35"/>
      <c r="AF48" s="35" t="e">
        <f>#REF!</f>
        <v>#REF!</v>
      </c>
      <c r="AG48" s="35" t="e">
        <f>#REF!</f>
        <v>#REF!</v>
      </c>
      <c r="AH48" s="35"/>
    </row>
    <row r="49" spans="1:34" x14ac:dyDescent="0.2">
      <c r="A49" s="64" t="s">
        <v>209</v>
      </c>
      <c r="B49" s="55">
        <v>321</v>
      </c>
      <c r="D49" t="s">
        <v>132</v>
      </c>
      <c r="E49" s="33" t="str">
        <f t="shared" si="2"/>
        <v/>
      </c>
      <c r="L49" t="str">
        <f t="shared" si="3"/>
        <v/>
      </c>
      <c r="Z49" t="s">
        <v>191</v>
      </c>
      <c r="AA49" s="35" t="e">
        <f>#REF!</f>
        <v>#REF!</v>
      </c>
      <c r="AB49" s="35" t="e">
        <f>#REF!</f>
        <v>#REF!</v>
      </c>
      <c r="AC49" s="35" t="e">
        <f>#REF!</f>
        <v>#REF!</v>
      </c>
      <c r="AD49" s="35" t="e">
        <f>#REF!</f>
        <v>#REF!</v>
      </c>
      <c r="AE49" s="35"/>
      <c r="AF49" s="35" t="e">
        <f>#REF!</f>
        <v>#REF!</v>
      </c>
      <c r="AG49" s="35" t="e">
        <f>#REF!</f>
        <v>#REF!</v>
      </c>
      <c r="AH49" s="35"/>
    </row>
    <row r="50" spans="1:34" x14ac:dyDescent="0.2">
      <c r="A50" s="64" t="s">
        <v>210</v>
      </c>
      <c r="B50" s="51">
        <v>144</v>
      </c>
      <c r="D50" t="s">
        <v>132</v>
      </c>
      <c r="E50" s="33" t="str">
        <f t="shared" si="2"/>
        <v/>
      </c>
      <c r="L50" t="str">
        <f t="shared" si="3"/>
        <v/>
      </c>
      <c r="Z50" t="s">
        <v>191</v>
      </c>
      <c r="AA50" s="35" t="e">
        <f>#REF!</f>
        <v>#REF!</v>
      </c>
      <c r="AB50" s="35" t="e">
        <f>#REF!</f>
        <v>#REF!</v>
      </c>
      <c r="AC50" s="35" t="e">
        <f>#REF!</f>
        <v>#REF!</v>
      </c>
      <c r="AD50" s="35" t="e">
        <f>#REF!</f>
        <v>#REF!</v>
      </c>
      <c r="AE50" s="35"/>
      <c r="AF50" s="35" t="e">
        <f>#REF!</f>
        <v>#REF!</v>
      </c>
      <c r="AG50" s="35" t="e">
        <f>#REF!</f>
        <v>#REF!</v>
      </c>
      <c r="AH50" s="35"/>
    </row>
    <row r="51" spans="1:34" x14ac:dyDescent="0.2">
      <c r="A51" s="64" t="s">
        <v>211</v>
      </c>
      <c r="B51" s="51">
        <v>324</v>
      </c>
      <c r="D51" t="s">
        <v>132</v>
      </c>
      <c r="E51" s="33" t="str">
        <f t="shared" si="2"/>
        <v/>
      </c>
      <c r="L51" t="str">
        <f t="shared" si="3"/>
        <v/>
      </c>
      <c r="AA51" s="35"/>
      <c r="AB51" s="35"/>
      <c r="AC51" s="35"/>
      <c r="AD51" s="35"/>
      <c r="AE51" s="35"/>
      <c r="AF51" s="35"/>
      <c r="AG51" s="35"/>
      <c r="AH51" s="35"/>
    </row>
    <row r="52" spans="1:34" x14ac:dyDescent="0.2">
      <c r="A52" s="64" t="s">
        <v>212</v>
      </c>
      <c r="B52" s="51">
        <v>327</v>
      </c>
      <c r="D52" t="s">
        <v>132</v>
      </c>
      <c r="E52" s="33" t="str">
        <f t="shared" si="2"/>
        <v/>
      </c>
      <c r="K52" t="s">
        <v>132</v>
      </c>
      <c r="L52" t="str">
        <f t="shared" si="3"/>
        <v/>
      </c>
      <c r="AA52" s="35"/>
      <c r="AB52" s="35"/>
      <c r="AC52" s="35"/>
      <c r="AD52" s="35"/>
      <c r="AE52" s="35"/>
      <c r="AF52" s="35"/>
      <c r="AG52" s="35"/>
      <c r="AH52" s="35"/>
    </row>
    <row r="53" spans="1:34" x14ac:dyDescent="0.2">
      <c r="A53" s="64" t="s">
        <v>213</v>
      </c>
      <c r="B53" s="51">
        <v>325</v>
      </c>
      <c r="D53" t="s">
        <v>132</v>
      </c>
      <c r="E53" s="33" t="str">
        <f t="shared" si="2"/>
        <v/>
      </c>
      <c r="K53" t="s">
        <v>132</v>
      </c>
      <c r="L53" t="str">
        <f t="shared" si="3"/>
        <v/>
      </c>
    </row>
    <row r="54" spans="1:34" x14ac:dyDescent="0.2">
      <c r="A54" s="64" t="s">
        <v>214</v>
      </c>
      <c r="B54" s="51">
        <v>326</v>
      </c>
      <c r="D54" t="s">
        <v>132</v>
      </c>
      <c r="E54" s="33" t="str">
        <f t="shared" si="2"/>
        <v/>
      </c>
      <c r="K54" t="s">
        <v>132</v>
      </c>
      <c r="L54" t="str">
        <f t="shared" si="3"/>
        <v/>
      </c>
    </row>
    <row r="55" spans="1:34" x14ac:dyDescent="0.2">
      <c r="A55" s="64" t="s">
        <v>215</v>
      </c>
      <c r="B55" s="55">
        <v>233</v>
      </c>
      <c r="D55" t="s">
        <v>132</v>
      </c>
      <c r="E55" s="33" t="str">
        <f t="shared" si="2"/>
        <v/>
      </c>
      <c r="K55" t="s">
        <v>132</v>
      </c>
      <c r="L55" t="str">
        <f t="shared" si="3"/>
        <v/>
      </c>
    </row>
    <row r="56" spans="1:34" x14ac:dyDescent="0.2">
      <c r="A56" s="64" t="s">
        <v>216</v>
      </c>
      <c r="B56" s="51">
        <v>232</v>
      </c>
      <c r="D56" t="s">
        <v>132</v>
      </c>
      <c r="E56" s="33" t="str">
        <f t="shared" si="2"/>
        <v/>
      </c>
      <c r="K56" t="s">
        <v>132</v>
      </c>
      <c r="L56" t="str">
        <f t="shared" si="3"/>
        <v/>
      </c>
    </row>
    <row r="57" spans="1:34" x14ac:dyDescent="0.2">
      <c r="A57" s="64" t="s">
        <v>217</v>
      </c>
      <c r="B57" s="51">
        <v>220</v>
      </c>
      <c r="D57" t="s">
        <v>132</v>
      </c>
      <c r="E57" s="33" t="str">
        <f t="shared" si="2"/>
        <v/>
      </c>
      <c r="K57" t="s">
        <v>132</v>
      </c>
      <c r="L57" t="str">
        <f t="shared" si="3"/>
        <v/>
      </c>
    </row>
    <row r="58" spans="1:34" x14ac:dyDescent="0.2">
      <c r="A58" s="64" t="s">
        <v>218</v>
      </c>
      <c r="B58" s="51">
        <v>231</v>
      </c>
      <c r="D58" t="s">
        <v>132</v>
      </c>
      <c r="E58" s="33" t="str">
        <f t="shared" si="2"/>
        <v/>
      </c>
      <c r="K58" t="s">
        <v>132</v>
      </c>
      <c r="L58" t="str">
        <f t="shared" si="3"/>
        <v/>
      </c>
    </row>
    <row r="59" spans="1:34" x14ac:dyDescent="0.2">
      <c r="A59" s="64" t="s">
        <v>219</v>
      </c>
      <c r="B59" s="51">
        <v>624</v>
      </c>
      <c r="D59" t="s">
        <v>132</v>
      </c>
      <c r="E59" s="33" t="str">
        <f t="shared" si="2"/>
        <v/>
      </c>
      <c r="K59" t="s">
        <v>132</v>
      </c>
      <c r="L59" t="str">
        <f t="shared" si="3"/>
        <v/>
      </c>
    </row>
    <row r="60" spans="1:34" x14ac:dyDescent="0.2">
      <c r="A60" s="66" t="s">
        <v>220</v>
      </c>
      <c r="B60" s="54" t="s">
        <v>221</v>
      </c>
      <c r="D60" t="s">
        <v>132</v>
      </c>
      <c r="E60" s="33" t="str">
        <f t="shared" si="2"/>
        <v/>
      </c>
      <c r="K60" t="s">
        <v>132</v>
      </c>
      <c r="L60" t="str">
        <f t="shared" si="3"/>
        <v/>
      </c>
    </row>
    <row r="61" spans="1:34" x14ac:dyDescent="0.2">
      <c r="A61" s="66" t="s">
        <v>222</v>
      </c>
      <c r="B61" s="54" t="s">
        <v>223</v>
      </c>
      <c r="D61" t="s">
        <v>132</v>
      </c>
      <c r="E61" s="33" t="str">
        <f t="shared" si="2"/>
        <v/>
      </c>
      <c r="K61" t="s">
        <v>132</v>
      </c>
      <c r="L61" t="str">
        <f t="shared" si="3"/>
        <v/>
      </c>
    </row>
    <row r="62" spans="1:34" x14ac:dyDescent="0.2">
      <c r="A62" s="64" t="s">
        <v>224</v>
      </c>
      <c r="B62" s="55">
        <v>486</v>
      </c>
      <c r="D62" t="s">
        <v>132</v>
      </c>
      <c r="E62" s="33" t="str">
        <f t="shared" si="2"/>
        <v/>
      </c>
      <c r="K62" t="s">
        <v>132</v>
      </c>
      <c r="L62" t="str">
        <f t="shared" si="3"/>
        <v/>
      </c>
    </row>
    <row r="63" spans="1:34" x14ac:dyDescent="0.2">
      <c r="A63" s="64" t="s">
        <v>225</v>
      </c>
      <c r="B63" s="55">
        <v>510</v>
      </c>
      <c r="D63" t="s">
        <v>132</v>
      </c>
      <c r="E63" s="33" t="str">
        <f t="shared" si="2"/>
        <v/>
      </c>
      <c r="K63" t="s">
        <v>132</v>
      </c>
      <c r="L63" t="str">
        <f t="shared" si="3"/>
        <v/>
      </c>
    </row>
    <row r="64" spans="1:34" x14ac:dyDescent="0.2">
      <c r="A64" s="64" t="s">
        <v>226</v>
      </c>
      <c r="B64" s="55">
        <v>509</v>
      </c>
      <c r="D64" t="s">
        <v>132</v>
      </c>
      <c r="E64" s="33" t="str">
        <f t="shared" si="2"/>
        <v/>
      </c>
      <c r="K64" t="s">
        <v>132</v>
      </c>
      <c r="L64" t="str">
        <f t="shared" si="3"/>
        <v/>
      </c>
    </row>
    <row r="65" spans="1:12" x14ac:dyDescent="0.2">
      <c r="A65" s="64" t="s">
        <v>227</v>
      </c>
      <c r="B65" s="55">
        <v>508</v>
      </c>
      <c r="D65" t="s">
        <v>132</v>
      </c>
      <c r="E65" s="33" t="str">
        <f t="shared" si="2"/>
        <v/>
      </c>
      <c r="K65" t="s">
        <v>132</v>
      </c>
      <c r="L65" t="str">
        <f t="shared" si="3"/>
        <v/>
      </c>
    </row>
    <row r="66" spans="1:12" x14ac:dyDescent="0.2">
      <c r="A66" s="64" t="s">
        <v>228</v>
      </c>
      <c r="B66" s="55">
        <v>900</v>
      </c>
      <c r="D66" t="s">
        <v>132</v>
      </c>
      <c r="E66" s="33" t="str">
        <f t="shared" si="2"/>
        <v/>
      </c>
      <c r="K66" t="s">
        <v>132</v>
      </c>
      <c r="L66" t="str">
        <f t="shared" si="3"/>
        <v/>
      </c>
    </row>
    <row r="67" spans="1:12" x14ac:dyDescent="0.2">
      <c r="A67" s="64" t="s">
        <v>229</v>
      </c>
      <c r="B67" s="54" t="s">
        <v>230</v>
      </c>
      <c r="D67" t="s">
        <v>132</v>
      </c>
      <c r="E67" s="33" t="str">
        <f t="shared" si="2"/>
        <v/>
      </c>
      <c r="K67" t="s">
        <v>132</v>
      </c>
      <c r="L67" t="str">
        <f t="shared" si="3"/>
        <v/>
      </c>
    </row>
    <row r="68" spans="1:12" x14ac:dyDescent="0.2">
      <c r="A68" s="65" t="s">
        <v>231</v>
      </c>
      <c r="B68" s="54" t="s">
        <v>232</v>
      </c>
      <c r="D68" t="s">
        <v>132</v>
      </c>
      <c r="E68" s="33" t="str">
        <f t="shared" si="2"/>
        <v/>
      </c>
      <c r="K68" t="s">
        <v>132</v>
      </c>
      <c r="L68" t="str">
        <f t="shared" si="3"/>
        <v/>
      </c>
    </row>
    <row r="69" spans="1:12" x14ac:dyDescent="0.2">
      <c r="A69" s="65" t="s">
        <v>233</v>
      </c>
      <c r="B69" s="54" t="s">
        <v>234</v>
      </c>
      <c r="D69" t="s">
        <v>132</v>
      </c>
      <c r="E69" s="33" t="str">
        <f t="shared" si="2"/>
        <v/>
      </c>
      <c r="K69" t="s">
        <v>132</v>
      </c>
      <c r="L69" t="str">
        <f t="shared" si="3"/>
        <v/>
      </c>
    </row>
    <row r="70" spans="1:12" x14ac:dyDescent="0.2">
      <c r="A70" s="65" t="s">
        <v>235</v>
      </c>
      <c r="B70" s="54" t="s">
        <v>236</v>
      </c>
      <c r="D70" t="s">
        <v>132</v>
      </c>
      <c r="E70" s="33" t="str">
        <f t="shared" si="2"/>
        <v/>
      </c>
      <c r="K70" t="s">
        <v>132</v>
      </c>
      <c r="L70" t="str">
        <f t="shared" si="3"/>
        <v/>
      </c>
    </row>
    <row r="71" spans="1:12" x14ac:dyDescent="0.2">
      <c r="A71" s="65" t="s">
        <v>237</v>
      </c>
      <c r="B71" s="54" t="s">
        <v>238</v>
      </c>
      <c r="D71" t="s">
        <v>132</v>
      </c>
      <c r="E71" s="33" t="str">
        <f t="shared" si="2"/>
        <v/>
      </c>
      <c r="K71" t="s">
        <v>132</v>
      </c>
      <c r="L71" t="str">
        <f t="shared" si="3"/>
        <v/>
      </c>
    </row>
    <row r="72" spans="1:12" x14ac:dyDescent="0.2">
      <c r="A72" s="64" t="s">
        <v>239</v>
      </c>
      <c r="B72" s="54" t="s">
        <v>240</v>
      </c>
      <c r="D72" t="s">
        <v>132</v>
      </c>
      <c r="E72" s="33" t="str">
        <f t="shared" si="2"/>
        <v/>
      </c>
      <c r="K72" t="s">
        <v>132</v>
      </c>
      <c r="L72" t="str">
        <f t="shared" si="3"/>
        <v/>
      </c>
    </row>
    <row r="73" spans="1:12" x14ac:dyDescent="0.2">
      <c r="A73" s="64"/>
      <c r="B73" s="54"/>
      <c r="D73" t="s">
        <v>132</v>
      </c>
      <c r="E73" s="33" t="str">
        <f t="shared" si="2"/>
        <v/>
      </c>
      <c r="K73" t="s">
        <v>132</v>
      </c>
      <c r="L73" t="str">
        <f t="shared" si="3"/>
        <v/>
      </c>
    </row>
    <row r="74" spans="1:12" x14ac:dyDescent="0.2">
      <c r="A74" s="64"/>
      <c r="B74" s="54"/>
      <c r="D74" t="s">
        <v>132</v>
      </c>
      <c r="E74" s="33" t="str">
        <f t="shared" si="2"/>
        <v/>
      </c>
      <c r="K74" t="s">
        <v>132</v>
      </c>
      <c r="L74" t="str">
        <f t="shared" si="3"/>
        <v/>
      </c>
    </row>
    <row r="75" spans="1:12" x14ac:dyDescent="0.2">
      <c r="A75" s="64"/>
      <c r="B75" s="54"/>
      <c r="D75" t="s">
        <v>132</v>
      </c>
      <c r="E75" s="33" t="str">
        <f t="shared" si="2"/>
        <v/>
      </c>
      <c r="K75" t="s">
        <v>132</v>
      </c>
      <c r="L75" t="str">
        <f t="shared" si="3"/>
        <v/>
      </c>
    </row>
    <row r="76" spans="1:12" x14ac:dyDescent="0.2">
      <c r="A76" s="64"/>
      <c r="B76" s="54"/>
      <c r="D76" t="s">
        <v>132</v>
      </c>
      <c r="E76" s="33" t="str">
        <f t="shared" si="2"/>
        <v/>
      </c>
      <c r="K76" t="s">
        <v>132</v>
      </c>
      <c r="L76" t="str">
        <f t="shared" si="3"/>
        <v/>
      </c>
    </row>
    <row r="77" spans="1:12" x14ac:dyDescent="0.2">
      <c r="A77" s="64"/>
      <c r="B77" s="54"/>
      <c r="D77" t="s">
        <v>132</v>
      </c>
      <c r="E77" s="33" t="str">
        <f t="shared" si="2"/>
        <v/>
      </c>
      <c r="K77" t="s">
        <v>132</v>
      </c>
      <c r="L77" t="str">
        <f t="shared" si="3"/>
        <v/>
      </c>
    </row>
    <row r="78" spans="1:12" x14ac:dyDescent="0.2">
      <c r="A78" s="64"/>
      <c r="B78" s="54"/>
      <c r="D78" t="s">
        <v>132</v>
      </c>
      <c r="E78" s="33" t="str">
        <f t="shared" ref="E78:E141" si="5">IF(OR(D78="",D78=1),"",VLOOKUP(D78,$A$1:$B$72,2,TRUE))</f>
        <v/>
      </c>
      <c r="K78" t="s">
        <v>132</v>
      </c>
      <c r="L78" t="str">
        <f t="shared" si="3"/>
        <v/>
      </c>
    </row>
    <row r="79" spans="1:12" x14ac:dyDescent="0.2">
      <c r="A79" s="67" t="s">
        <v>241</v>
      </c>
      <c r="B79" s="52"/>
      <c r="D79" t="s">
        <v>132</v>
      </c>
      <c r="E79" s="33" t="str">
        <f t="shared" si="5"/>
        <v/>
      </c>
      <c r="K79" t="s">
        <v>132</v>
      </c>
      <c r="L79" t="str">
        <f t="shared" ref="L79:L85" si="6">IF(OR(K79="",K79=1),"",VLOOKUP(K79,$H$2:$I$48,2,TRUE))</f>
        <v/>
      </c>
    </row>
    <row r="80" spans="1:12" x14ac:dyDescent="0.2">
      <c r="A80" s="68"/>
      <c r="B80" s="52"/>
      <c r="D80" t="s">
        <v>132</v>
      </c>
      <c r="E80" s="33" t="str">
        <f t="shared" si="5"/>
        <v/>
      </c>
      <c r="K80" t="s">
        <v>132</v>
      </c>
      <c r="L80" t="str">
        <f t="shared" si="6"/>
        <v/>
      </c>
    </row>
    <row r="81" spans="1:12" x14ac:dyDescent="0.2">
      <c r="A81" s="64" t="s">
        <v>91</v>
      </c>
      <c r="B81" s="55">
        <v>217</v>
      </c>
      <c r="D81" t="s">
        <v>132</v>
      </c>
      <c r="E81" s="33" t="str">
        <f t="shared" si="5"/>
        <v/>
      </c>
      <c r="K81" t="s">
        <v>132</v>
      </c>
      <c r="L81" t="str">
        <f t="shared" si="6"/>
        <v/>
      </c>
    </row>
    <row r="82" spans="1:12" x14ac:dyDescent="0.2">
      <c r="A82" s="64" t="s">
        <v>103</v>
      </c>
      <c r="B82" s="54" t="s">
        <v>104</v>
      </c>
      <c r="D82" t="s">
        <v>132</v>
      </c>
      <c r="E82" s="33" t="str">
        <f t="shared" si="5"/>
        <v/>
      </c>
      <c r="K82" t="s">
        <v>132</v>
      </c>
      <c r="L82" t="str">
        <f t="shared" si="6"/>
        <v/>
      </c>
    </row>
    <row r="83" spans="1:12" x14ac:dyDescent="0.2">
      <c r="A83" s="64" t="s">
        <v>109</v>
      </c>
      <c r="B83" s="54" t="s">
        <v>110</v>
      </c>
      <c r="D83" t="s">
        <v>132</v>
      </c>
      <c r="E83" s="33" t="str">
        <f t="shared" si="5"/>
        <v/>
      </c>
      <c r="K83" t="s">
        <v>132</v>
      </c>
      <c r="L83" t="str">
        <f t="shared" si="6"/>
        <v/>
      </c>
    </row>
    <row r="84" spans="1:12" x14ac:dyDescent="0.2">
      <c r="A84" s="64" t="s">
        <v>142</v>
      </c>
      <c r="B84" s="55">
        <v>489</v>
      </c>
      <c r="D84" t="s">
        <v>132</v>
      </c>
      <c r="E84" s="33" t="str">
        <f t="shared" si="5"/>
        <v/>
      </c>
      <c r="K84" t="s">
        <v>132</v>
      </c>
      <c r="L84" t="str">
        <f t="shared" si="6"/>
        <v/>
      </c>
    </row>
    <row r="85" spans="1:12" x14ac:dyDescent="0.2">
      <c r="A85" s="64" t="s">
        <v>144</v>
      </c>
      <c r="B85" s="55">
        <v>485</v>
      </c>
      <c r="D85" t="s">
        <v>132</v>
      </c>
      <c r="E85" s="33" t="str">
        <f t="shared" si="5"/>
        <v/>
      </c>
      <c r="K85" t="s">
        <v>132</v>
      </c>
      <c r="L85" t="str">
        <f t="shared" si="6"/>
        <v/>
      </c>
    </row>
    <row r="86" spans="1:12" x14ac:dyDescent="0.2">
      <c r="A86" s="64" t="s">
        <v>146</v>
      </c>
      <c r="B86" s="55">
        <v>488</v>
      </c>
      <c r="D86" t="s">
        <v>132</v>
      </c>
      <c r="E86" s="33" t="str">
        <f t="shared" si="5"/>
        <v/>
      </c>
      <c r="L86" t="str">
        <f t="shared" ref="L86:L117" si="7">IF(OR(K86="",K86=1),"",INDEX($H$2:$I$48,K86,2,TRUE))</f>
        <v/>
      </c>
    </row>
    <row r="87" spans="1:12" x14ac:dyDescent="0.2">
      <c r="A87" s="64" t="s">
        <v>148</v>
      </c>
      <c r="B87" s="55">
        <v>487</v>
      </c>
      <c r="D87" t="s">
        <v>132</v>
      </c>
      <c r="E87" s="33" t="str">
        <f t="shared" si="5"/>
        <v/>
      </c>
      <c r="L87" t="str">
        <f t="shared" si="7"/>
        <v/>
      </c>
    </row>
    <row r="88" spans="1:12" x14ac:dyDescent="0.2">
      <c r="A88" s="64" t="s">
        <v>150</v>
      </c>
      <c r="B88" s="55">
        <v>477</v>
      </c>
      <c r="D88" t="s">
        <v>132</v>
      </c>
      <c r="E88" s="33" t="str">
        <f t="shared" si="5"/>
        <v/>
      </c>
      <c r="L88" t="str">
        <f t="shared" si="7"/>
        <v/>
      </c>
    </row>
    <row r="89" spans="1:12" x14ac:dyDescent="0.2">
      <c r="A89" s="64" t="s">
        <v>152</v>
      </c>
      <c r="B89" s="55">
        <v>478</v>
      </c>
      <c r="D89" t="s">
        <v>132</v>
      </c>
      <c r="E89" s="33" t="str">
        <f t="shared" si="5"/>
        <v/>
      </c>
      <c r="L89" t="str">
        <f t="shared" si="7"/>
        <v/>
      </c>
    </row>
    <row r="90" spans="1:12" x14ac:dyDescent="0.2">
      <c r="A90" s="64" t="s">
        <v>154</v>
      </c>
      <c r="B90" s="55">
        <v>480</v>
      </c>
      <c r="D90" t="s">
        <v>132</v>
      </c>
      <c r="E90" s="33" t="str">
        <f t="shared" si="5"/>
        <v/>
      </c>
      <c r="L90" t="str">
        <f t="shared" si="7"/>
        <v/>
      </c>
    </row>
    <row r="91" spans="1:12" x14ac:dyDescent="0.2">
      <c r="A91" s="64" t="s">
        <v>156</v>
      </c>
      <c r="B91" s="55">
        <v>481</v>
      </c>
      <c r="D91" t="s">
        <v>132</v>
      </c>
      <c r="E91" s="33" t="str">
        <f t="shared" si="5"/>
        <v/>
      </c>
      <c r="L91" t="str">
        <f t="shared" si="7"/>
        <v/>
      </c>
    </row>
    <row r="92" spans="1:12" x14ac:dyDescent="0.2">
      <c r="A92" s="64" t="s">
        <v>158</v>
      </c>
      <c r="B92" s="55">
        <v>482</v>
      </c>
      <c r="D92" t="s">
        <v>132</v>
      </c>
      <c r="E92" s="33" t="str">
        <f t="shared" si="5"/>
        <v/>
      </c>
      <c r="L92" t="str">
        <f t="shared" si="7"/>
        <v/>
      </c>
    </row>
    <row r="93" spans="1:12" x14ac:dyDescent="0.2">
      <c r="A93" s="64" t="s">
        <v>160</v>
      </c>
      <c r="B93" s="55">
        <v>490</v>
      </c>
      <c r="D93" t="s">
        <v>132</v>
      </c>
      <c r="E93" s="33" t="str">
        <f t="shared" si="5"/>
        <v/>
      </c>
      <c r="L93" t="str">
        <f t="shared" si="7"/>
        <v/>
      </c>
    </row>
    <row r="94" spans="1:12" x14ac:dyDescent="0.2">
      <c r="A94" s="64" t="s">
        <v>162</v>
      </c>
      <c r="B94" s="55">
        <v>462</v>
      </c>
      <c r="D94" t="s">
        <v>132</v>
      </c>
      <c r="E94" s="33" t="str">
        <f t="shared" si="5"/>
        <v/>
      </c>
      <c r="L94" t="str">
        <f t="shared" si="7"/>
        <v/>
      </c>
    </row>
    <row r="95" spans="1:12" x14ac:dyDescent="0.2">
      <c r="A95" s="64" t="s">
        <v>173</v>
      </c>
      <c r="B95" s="55">
        <v>172</v>
      </c>
      <c r="D95" t="s">
        <v>132</v>
      </c>
      <c r="E95" s="33" t="str">
        <f t="shared" si="5"/>
        <v/>
      </c>
      <c r="L95" t="str">
        <f t="shared" si="7"/>
        <v/>
      </c>
    </row>
    <row r="96" spans="1:12" x14ac:dyDescent="0.2">
      <c r="A96" s="64" t="s">
        <v>175</v>
      </c>
      <c r="B96" s="55">
        <v>174</v>
      </c>
      <c r="D96" t="s">
        <v>132</v>
      </c>
      <c r="E96" s="33" t="str">
        <f t="shared" si="5"/>
        <v/>
      </c>
      <c r="L96" t="str">
        <f t="shared" si="7"/>
        <v/>
      </c>
    </row>
    <row r="97" spans="1:12" x14ac:dyDescent="0.2">
      <c r="A97" s="64" t="s">
        <v>177</v>
      </c>
      <c r="B97" s="55">
        <v>170</v>
      </c>
      <c r="D97" t="s">
        <v>132</v>
      </c>
      <c r="E97" s="33" t="str">
        <f t="shared" si="5"/>
        <v/>
      </c>
      <c r="L97" t="str">
        <f t="shared" si="7"/>
        <v/>
      </c>
    </row>
    <row r="98" spans="1:12" x14ac:dyDescent="0.2">
      <c r="A98" s="64" t="s">
        <v>179</v>
      </c>
      <c r="B98" s="55">
        <v>173</v>
      </c>
      <c r="D98" t="s">
        <v>132</v>
      </c>
      <c r="E98" s="33" t="str">
        <f t="shared" si="5"/>
        <v/>
      </c>
      <c r="L98" t="str">
        <f t="shared" si="7"/>
        <v/>
      </c>
    </row>
    <row r="99" spans="1:12" x14ac:dyDescent="0.2">
      <c r="A99" s="64" t="s">
        <v>181</v>
      </c>
      <c r="B99" s="55">
        <v>162</v>
      </c>
      <c r="D99" t="s">
        <v>132</v>
      </c>
      <c r="E99" s="33" t="str">
        <f t="shared" si="5"/>
        <v/>
      </c>
      <c r="L99" t="str">
        <f t="shared" si="7"/>
        <v/>
      </c>
    </row>
    <row r="100" spans="1:12" x14ac:dyDescent="0.2">
      <c r="A100" s="64" t="s">
        <v>183</v>
      </c>
      <c r="B100" s="55">
        <v>164</v>
      </c>
      <c r="D100" t="s">
        <v>132</v>
      </c>
      <c r="E100" s="33" t="str">
        <f t="shared" si="5"/>
        <v/>
      </c>
      <c r="L100" t="str">
        <f t="shared" si="7"/>
        <v/>
      </c>
    </row>
    <row r="101" spans="1:12" x14ac:dyDescent="0.2">
      <c r="A101" s="64" t="s">
        <v>185</v>
      </c>
      <c r="B101" s="55">
        <v>163</v>
      </c>
      <c r="D101" t="s">
        <v>132</v>
      </c>
      <c r="E101" s="33" t="str">
        <f t="shared" si="5"/>
        <v/>
      </c>
      <c r="L101" t="str">
        <f t="shared" si="7"/>
        <v/>
      </c>
    </row>
    <row r="102" spans="1:12" x14ac:dyDescent="0.2">
      <c r="A102" s="64" t="s">
        <v>187</v>
      </c>
      <c r="B102" s="51">
        <v>183</v>
      </c>
      <c r="D102" t="s">
        <v>132</v>
      </c>
      <c r="E102" s="33" t="str">
        <f t="shared" si="5"/>
        <v/>
      </c>
      <c r="L102" t="str">
        <f t="shared" si="7"/>
        <v/>
      </c>
    </row>
    <row r="103" spans="1:12" x14ac:dyDescent="0.2">
      <c r="A103" s="64" t="s">
        <v>189</v>
      </c>
      <c r="B103" s="51">
        <v>181</v>
      </c>
      <c r="D103" t="s">
        <v>132</v>
      </c>
      <c r="E103" s="33" t="str">
        <f t="shared" si="5"/>
        <v/>
      </c>
      <c r="L103" t="str">
        <f t="shared" si="7"/>
        <v/>
      </c>
    </row>
    <row r="104" spans="1:12" x14ac:dyDescent="0.2">
      <c r="A104" s="64" t="s">
        <v>192</v>
      </c>
      <c r="B104" s="51">
        <v>182</v>
      </c>
      <c r="D104" t="s">
        <v>132</v>
      </c>
      <c r="E104" s="33" t="str">
        <f t="shared" si="5"/>
        <v/>
      </c>
      <c r="L104" t="str">
        <f t="shared" si="7"/>
        <v/>
      </c>
    </row>
    <row r="105" spans="1:12" x14ac:dyDescent="0.2">
      <c r="A105" s="64" t="s">
        <v>194</v>
      </c>
      <c r="B105" s="51">
        <v>180</v>
      </c>
      <c r="D105" t="s">
        <v>132</v>
      </c>
      <c r="E105" s="33" t="str">
        <f t="shared" si="5"/>
        <v/>
      </c>
      <c r="L105" t="str">
        <f t="shared" si="7"/>
        <v/>
      </c>
    </row>
    <row r="106" spans="1:12" x14ac:dyDescent="0.2">
      <c r="A106" s="64" t="s">
        <v>196</v>
      </c>
      <c r="B106" s="51">
        <v>175</v>
      </c>
      <c r="D106" t="s">
        <v>132</v>
      </c>
      <c r="E106" s="33" t="str">
        <f t="shared" si="5"/>
        <v/>
      </c>
      <c r="L106" t="str">
        <f t="shared" si="7"/>
        <v/>
      </c>
    </row>
    <row r="107" spans="1:12" x14ac:dyDescent="0.2">
      <c r="A107" s="64" t="s">
        <v>203</v>
      </c>
      <c r="B107" s="55">
        <v>141</v>
      </c>
      <c r="D107" t="s">
        <v>132</v>
      </c>
      <c r="E107" s="33" t="str">
        <f t="shared" si="5"/>
        <v/>
      </c>
      <c r="L107" t="str">
        <f t="shared" si="7"/>
        <v/>
      </c>
    </row>
    <row r="108" spans="1:12" x14ac:dyDescent="0.2">
      <c r="A108" s="64" t="s">
        <v>228</v>
      </c>
      <c r="B108" s="72">
        <v>900</v>
      </c>
      <c r="D108" t="s">
        <v>132</v>
      </c>
      <c r="E108" s="33" t="str">
        <f t="shared" si="5"/>
        <v/>
      </c>
      <c r="L108" t="str">
        <f t="shared" si="7"/>
        <v/>
      </c>
    </row>
    <row r="109" spans="1:12" x14ac:dyDescent="0.2">
      <c r="A109" s="58"/>
      <c r="B109" s="55"/>
      <c r="D109" t="s">
        <v>132</v>
      </c>
      <c r="E109" s="33" t="str">
        <f t="shared" si="5"/>
        <v/>
      </c>
      <c r="L109" t="str">
        <f t="shared" si="7"/>
        <v/>
      </c>
    </row>
    <row r="110" spans="1:12" x14ac:dyDescent="0.2">
      <c r="D110" t="s">
        <v>132</v>
      </c>
      <c r="E110" s="33" t="str">
        <f t="shared" si="5"/>
        <v/>
      </c>
      <c r="L110" t="str">
        <f t="shared" si="7"/>
        <v/>
      </c>
    </row>
    <row r="111" spans="1:12" x14ac:dyDescent="0.2">
      <c r="A111" s="57" t="s">
        <v>242</v>
      </c>
      <c r="B111" s="52"/>
      <c r="D111" t="s">
        <v>132</v>
      </c>
      <c r="E111" s="33" t="str">
        <f t="shared" si="5"/>
        <v/>
      </c>
      <c r="L111" t="str">
        <f t="shared" si="7"/>
        <v/>
      </c>
    </row>
    <row r="112" spans="1:12" x14ac:dyDescent="0.2">
      <c r="A112" s="52"/>
      <c r="B112" s="52"/>
      <c r="D112" t="s">
        <v>132</v>
      </c>
      <c r="E112" s="33" t="str">
        <f t="shared" si="5"/>
        <v/>
      </c>
      <c r="L112" t="str">
        <f t="shared" si="7"/>
        <v/>
      </c>
    </row>
    <row r="113" spans="1:12" x14ac:dyDescent="0.2">
      <c r="A113" s="58" t="s">
        <v>243</v>
      </c>
      <c r="B113" s="54" t="s">
        <v>244</v>
      </c>
      <c r="D113" t="s">
        <v>132</v>
      </c>
      <c r="E113" s="33" t="str">
        <f t="shared" si="5"/>
        <v/>
      </c>
      <c r="L113" t="str">
        <f t="shared" si="7"/>
        <v/>
      </c>
    </row>
    <row r="114" spans="1:12" x14ac:dyDescent="0.2">
      <c r="A114" s="58" t="s">
        <v>245</v>
      </c>
      <c r="B114" s="54" t="s">
        <v>246</v>
      </c>
      <c r="D114" t="s">
        <v>132</v>
      </c>
      <c r="E114" s="33" t="str">
        <f t="shared" si="5"/>
        <v/>
      </c>
      <c r="L114" t="str">
        <f t="shared" si="7"/>
        <v/>
      </c>
    </row>
    <row r="115" spans="1:12" x14ac:dyDescent="0.2">
      <c r="A115" s="53"/>
      <c r="B115" s="55"/>
      <c r="D115" t="s">
        <v>132</v>
      </c>
      <c r="E115" s="33" t="str">
        <f t="shared" si="5"/>
        <v/>
      </c>
      <c r="L115" t="str">
        <f t="shared" si="7"/>
        <v/>
      </c>
    </row>
    <row r="116" spans="1:12" x14ac:dyDescent="0.2">
      <c r="A116" s="53"/>
      <c r="B116" s="55"/>
      <c r="D116" t="s">
        <v>132</v>
      </c>
      <c r="E116" s="33" t="str">
        <f t="shared" si="5"/>
        <v/>
      </c>
      <c r="L116" t="str">
        <f t="shared" si="7"/>
        <v/>
      </c>
    </row>
    <row r="117" spans="1:12" x14ac:dyDescent="0.2">
      <c r="A117" s="53"/>
      <c r="B117" s="55"/>
      <c r="D117" t="s">
        <v>132</v>
      </c>
      <c r="E117" s="33" t="str">
        <f t="shared" si="5"/>
        <v/>
      </c>
      <c r="L117" t="str">
        <f t="shared" si="7"/>
        <v/>
      </c>
    </row>
    <row r="118" spans="1:12" x14ac:dyDescent="0.2">
      <c r="A118" s="53"/>
      <c r="B118" s="55"/>
      <c r="D118" t="s">
        <v>132</v>
      </c>
      <c r="E118" s="33" t="str">
        <f t="shared" si="5"/>
        <v/>
      </c>
      <c r="L118" t="str">
        <f t="shared" ref="L118:L149" si="8">IF(OR(K118="",K118=1),"",INDEX($H$2:$I$48,K118,2,TRUE))</f>
        <v/>
      </c>
    </row>
    <row r="119" spans="1:12" x14ac:dyDescent="0.2">
      <c r="A119" s="53"/>
      <c r="B119" s="55"/>
      <c r="D119" t="s">
        <v>132</v>
      </c>
      <c r="E119" s="33" t="str">
        <f t="shared" si="5"/>
        <v/>
      </c>
      <c r="L119" t="str">
        <f t="shared" si="8"/>
        <v/>
      </c>
    </row>
    <row r="120" spans="1:12" x14ac:dyDescent="0.2">
      <c r="A120" s="53"/>
      <c r="B120" s="55"/>
      <c r="D120" t="s">
        <v>132</v>
      </c>
      <c r="E120" s="33" t="str">
        <f t="shared" si="5"/>
        <v/>
      </c>
      <c r="L120" t="str">
        <f t="shared" si="8"/>
        <v/>
      </c>
    </row>
    <row r="121" spans="1:12" x14ac:dyDescent="0.2">
      <c r="D121" t="s">
        <v>132</v>
      </c>
      <c r="E121" s="33" t="str">
        <f t="shared" si="5"/>
        <v/>
      </c>
      <c r="L121" t="str">
        <f t="shared" si="8"/>
        <v/>
      </c>
    </row>
    <row r="122" spans="1:12" x14ac:dyDescent="0.2">
      <c r="A122" s="56" t="s">
        <v>247</v>
      </c>
      <c r="B122" s="52"/>
      <c r="D122" t="s">
        <v>132</v>
      </c>
      <c r="E122" s="33" t="str">
        <f t="shared" si="5"/>
        <v/>
      </c>
      <c r="L122" t="str">
        <f t="shared" si="8"/>
        <v/>
      </c>
    </row>
    <row r="123" spans="1:12" x14ac:dyDescent="0.2">
      <c r="A123" s="52"/>
      <c r="B123" s="52"/>
      <c r="D123" t="s">
        <v>132</v>
      </c>
      <c r="E123" s="33" t="str">
        <f t="shared" si="5"/>
        <v/>
      </c>
      <c r="L123" t="str">
        <f t="shared" si="8"/>
        <v/>
      </c>
    </row>
    <row r="124" spans="1:12" x14ac:dyDescent="0.2">
      <c r="A124" s="58" t="s">
        <v>79</v>
      </c>
      <c r="B124" s="54" t="s">
        <v>80</v>
      </c>
      <c r="D124" t="s">
        <v>132</v>
      </c>
      <c r="E124" s="33" t="str">
        <f t="shared" si="5"/>
        <v/>
      </c>
      <c r="L124" t="str">
        <f t="shared" si="8"/>
        <v/>
      </c>
    </row>
    <row r="125" spans="1:12" x14ac:dyDescent="0.2">
      <c r="A125" s="58" t="s">
        <v>91</v>
      </c>
      <c r="B125" s="55">
        <v>217</v>
      </c>
      <c r="D125" t="s">
        <v>132</v>
      </c>
      <c r="E125" s="33" t="str">
        <f t="shared" si="5"/>
        <v/>
      </c>
      <c r="L125" t="str">
        <f t="shared" si="8"/>
        <v/>
      </c>
    </row>
    <row r="126" spans="1:12" x14ac:dyDescent="0.2">
      <c r="A126" s="131" t="s">
        <v>95</v>
      </c>
      <c r="B126" s="55">
        <v>115</v>
      </c>
      <c r="D126" t="s">
        <v>132</v>
      </c>
      <c r="E126" s="33" t="str">
        <f t="shared" si="5"/>
        <v/>
      </c>
      <c r="L126" t="str">
        <f t="shared" si="8"/>
        <v/>
      </c>
    </row>
    <row r="127" spans="1:12" x14ac:dyDescent="0.2">
      <c r="A127" s="131" t="s">
        <v>99</v>
      </c>
      <c r="B127" s="55">
        <v>116</v>
      </c>
      <c r="D127" t="s">
        <v>132</v>
      </c>
      <c r="E127" s="33" t="str">
        <f t="shared" si="5"/>
        <v/>
      </c>
      <c r="L127" t="str">
        <f t="shared" si="8"/>
        <v/>
      </c>
    </row>
    <row r="128" spans="1:12" x14ac:dyDescent="0.2">
      <c r="A128" s="58" t="s">
        <v>103</v>
      </c>
      <c r="B128" s="54" t="s">
        <v>104</v>
      </c>
      <c r="E128" s="33" t="str">
        <f t="shared" si="5"/>
        <v/>
      </c>
      <c r="L128" t="str">
        <f t="shared" si="8"/>
        <v/>
      </c>
    </row>
    <row r="129" spans="1:12" x14ac:dyDescent="0.2">
      <c r="A129" s="58" t="s">
        <v>109</v>
      </c>
      <c r="B129" s="54" t="s">
        <v>110</v>
      </c>
      <c r="E129" s="33" t="str">
        <f t="shared" si="5"/>
        <v/>
      </c>
      <c r="L129" t="str">
        <f t="shared" si="8"/>
        <v/>
      </c>
    </row>
    <row r="130" spans="1:12" x14ac:dyDescent="0.2">
      <c r="A130" s="58" t="s">
        <v>117</v>
      </c>
      <c r="B130" s="54" t="s">
        <v>118</v>
      </c>
      <c r="E130" s="33" t="str">
        <f t="shared" si="5"/>
        <v/>
      </c>
      <c r="L130" t="str">
        <f t="shared" si="8"/>
        <v/>
      </c>
    </row>
    <row r="131" spans="1:12" x14ac:dyDescent="0.2">
      <c r="A131" s="58" t="s">
        <v>120</v>
      </c>
      <c r="B131" s="54" t="s">
        <v>121</v>
      </c>
      <c r="E131" s="33" t="str">
        <f t="shared" si="5"/>
        <v/>
      </c>
      <c r="L131" t="str">
        <f t="shared" si="8"/>
        <v/>
      </c>
    </row>
    <row r="132" spans="1:12" x14ac:dyDescent="0.2">
      <c r="A132" s="58" t="s">
        <v>248</v>
      </c>
      <c r="B132" s="54" t="s">
        <v>249</v>
      </c>
      <c r="E132" s="33" t="str">
        <f t="shared" si="5"/>
        <v/>
      </c>
      <c r="L132" t="str">
        <f t="shared" si="8"/>
        <v/>
      </c>
    </row>
    <row r="133" spans="1:12" x14ac:dyDescent="0.2">
      <c r="A133" s="58" t="s">
        <v>138</v>
      </c>
      <c r="B133" s="55">
        <v>468</v>
      </c>
      <c r="E133" s="33" t="str">
        <f t="shared" si="5"/>
        <v/>
      </c>
      <c r="L133" t="str">
        <f t="shared" si="8"/>
        <v/>
      </c>
    </row>
    <row r="134" spans="1:12" x14ac:dyDescent="0.2">
      <c r="A134" s="58" t="s">
        <v>140</v>
      </c>
      <c r="B134" s="55">
        <v>469</v>
      </c>
      <c r="E134" s="33" t="str">
        <f t="shared" si="5"/>
        <v/>
      </c>
      <c r="L134" t="str">
        <f t="shared" si="8"/>
        <v/>
      </c>
    </row>
    <row r="135" spans="1:12" x14ac:dyDescent="0.2">
      <c r="A135" s="58" t="s">
        <v>142</v>
      </c>
      <c r="B135" s="55">
        <v>489</v>
      </c>
      <c r="E135" s="33" t="str">
        <f t="shared" si="5"/>
        <v/>
      </c>
      <c r="L135" t="str">
        <f t="shared" si="8"/>
        <v/>
      </c>
    </row>
    <row r="136" spans="1:12" x14ac:dyDescent="0.2">
      <c r="A136" s="58" t="s">
        <v>144</v>
      </c>
      <c r="B136" s="55">
        <v>485</v>
      </c>
      <c r="E136" s="33" t="str">
        <f t="shared" si="5"/>
        <v/>
      </c>
      <c r="L136" t="str">
        <f t="shared" si="8"/>
        <v/>
      </c>
    </row>
    <row r="137" spans="1:12" x14ac:dyDescent="0.2">
      <c r="A137" s="58" t="s">
        <v>146</v>
      </c>
      <c r="B137" s="55">
        <v>488</v>
      </c>
      <c r="E137" s="33" t="str">
        <f t="shared" si="5"/>
        <v/>
      </c>
      <c r="L137" t="str">
        <f t="shared" si="8"/>
        <v/>
      </c>
    </row>
    <row r="138" spans="1:12" x14ac:dyDescent="0.2">
      <c r="A138" s="58" t="s">
        <v>148</v>
      </c>
      <c r="B138" s="55">
        <v>487</v>
      </c>
      <c r="E138" s="33" t="str">
        <f t="shared" si="5"/>
        <v/>
      </c>
      <c r="L138" t="str">
        <f t="shared" si="8"/>
        <v/>
      </c>
    </row>
    <row r="139" spans="1:12" x14ac:dyDescent="0.2">
      <c r="A139" s="58" t="s">
        <v>150</v>
      </c>
      <c r="B139" s="55">
        <v>477</v>
      </c>
      <c r="E139" s="33" t="str">
        <f t="shared" si="5"/>
        <v/>
      </c>
      <c r="L139" t="str">
        <f t="shared" si="8"/>
        <v/>
      </c>
    </row>
    <row r="140" spans="1:12" x14ac:dyDescent="0.2">
      <c r="A140" s="58" t="s">
        <v>152</v>
      </c>
      <c r="B140" s="55">
        <v>478</v>
      </c>
      <c r="E140" s="33" t="str">
        <f t="shared" si="5"/>
        <v/>
      </c>
      <c r="L140" t="str">
        <f t="shared" si="8"/>
        <v/>
      </c>
    </row>
    <row r="141" spans="1:12" x14ac:dyDescent="0.2">
      <c r="A141" s="58" t="s">
        <v>154</v>
      </c>
      <c r="B141" s="55">
        <v>480</v>
      </c>
      <c r="E141" s="33" t="str">
        <f t="shared" si="5"/>
        <v/>
      </c>
      <c r="L141" t="str">
        <f t="shared" si="8"/>
        <v/>
      </c>
    </row>
    <row r="142" spans="1:12" x14ac:dyDescent="0.2">
      <c r="A142" s="58" t="s">
        <v>156</v>
      </c>
      <c r="B142" s="55">
        <v>481</v>
      </c>
      <c r="E142" s="33" t="str">
        <f t="shared" ref="E142:E205" si="9">IF(OR(D142="",D142=1),"",VLOOKUP(D142,$A$1:$B$72,2,TRUE))</f>
        <v/>
      </c>
      <c r="L142" t="str">
        <f t="shared" si="8"/>
        <v/>
      </c>
    </row>
    <row r="143" spans="1:12" x14ac:dyDescent="0.2">
      <c r="A143" s="58" t="s">
        <v>158</v>
      </c>
      <c r="B143" s="55">
        <v>482</v>
      </c>
      <c r="E143" s="33" t="str">
        <f t="shared" si="9"/>
        <v/>
      </c>
      <c r="L143" t="str">
        <f t="shared" si="8"/>
        <v/>
      </c>
    </row>
    <row r="144" spans="1:12" x14ac:dyDescent="0.2">
      <c r="A144" s="58" t="s">
        <v>160</v>
      </c>
      <c r="B144" s="55">
        <v>490</v>
      </c>
      <c r="E144" s="33" t="str">
        <f t="shared" si="9"/>
        <v/>
      </c>
      <c r="L144" t="str">
        <f t="shared" si="8"/>
        <v/>
      </c>
    </row>
    <row r="145" spans="1:12" x14ac:dyDescent="0.2">
      <c r="A145" s="58" t="s">
        <v>162</v>
      </c>
      <c r="B145" s="55">
        <v>462</v>
      </c>
      <c r="E145" s="33" t="str">
        <f t="shared" si="9"/>
        <v/>
      </c>
      <c r="L145" t="str">
        <f t="shared" si="8"/>
        <v/>
      </c>
    </row>
    <row r="146" spans="1:12" x14ac:dyDescent="0.2">
      <c r="A146" s="58" t="s">
        <v>165</v>
      </c>
      <c r="B146" s="55">
        <v>311</v>
      </c>
      <c r="E146" s="33" t="str">
        <f t="shared" si="9"/>
        <v/>
      </c>
      <c r="L146" t="str">
        <f t="shared" si="8"/>
        <v/>
      </c>
    </row>
    <row r="147" spans="1:12" x14ac:dyDescent="0.2">
      <c r="A147" s="58" t="s">
        <v>167</v>
      </c>
      <c r="B147" s="54" t="s">
        <v>168</v>
      </c>
      <c r="E147" s="33" t="str">
        <f t="shared" si="9"/>
        <v/>
      </c>
      <c r="L147" t="str">
        <f t="shared" si="8"/>
        <v/>
      </c>
    </row>
    <row r="148" spans="1:12" x14ac:dyDescent="0.2">
      <c r="A148" s="58" t="s">
        <v>170</v>
      </c>
      <c r="B148" s="54" t="s">
        <v>171</v>
      </c>
      <c r="E148" s="33" t="str">
        <f t="shared" si="9"/>
        <v/>
      </c>
      <c r="L148" t="str">
        <f t="shared" si="8"/>
        <v/>
      </c>
    </row>
    <row r="149" spans="1:12" x14ac:dyDescent="0.2">
      <c r="A149" s="58" t="s">
        <v>173</v>
      </c>
      <c r="B149" s="55">
        <v>172</v>
      </c>
      <c r="E149" s="33" t="str">
        <f t="shared" si="9"/>
        <v/>
      </c>
      <c r="L149" t="str">
        <f t="shared" si="8"/>
        <v/>
      </c>
    </row>
    <row r="150" spans="1:12" x14ac:dyDescent="0.2">
      <c r="A150" s="58" t="s">
        <v>175</v>
      </c>
      <c r="B150" s="55">
        <v>174</v>
      </c>
      <c r="E150" s="33" t="str">
        <f t="shared" si="9"/>
        <v/>
      </c>
      <c r="L150" t="str">
        <f t="shared" ref="L150:L179" si="10">IF(OR(K150="",K150=1),"",INDEX($H$2:$I$48,K150,2,TRUE))</f>
        <v/>
      </c>
    </row>
    <row r="151" spans="1:12" x14ac:dyDescent="0.2">
      <c r="A151" s="58" t="s">
        <v>177</v>
      </c>
      <c r="B151" s="55">
        <v>170</v>
      </c>
      <c r="E151" s="33" t="str">
        <f t="shared" si="9"/>
        <v/>
      </c>
      <c r="L151" t="str">
        <f t="shared" si="10"/>
        <v/>
      </c>
    </row>
    <row r="152" spans="1:12" x14ac:dyDescent="0.2">
      <c r="A152" s="58" t="s">
        <v>179</v>
      </c>
      <c r="B152" s="55">
        <v>173</v>
      </c>
      <c r="E152" s="33" t="str">
        <f t="shared" si="9"/>
        <v/>
      </c>
      <c r="L152" t="str">
        <f t="shared" si="10"/>
        <v/>
      </c>
    </row>
    <row r="153" spans="1:12" x14ac:dyDescent="0.2">
      <c r="A153" s="58" t="s">
        <v>181</v>
      </c>
      <c r="B153" s="55">
        <v>162</v>
      </c>
      <c r="E153" s="33" t="str">
        <f t="shared" si="9"/>
        <v/>
      </c>
      <c r="L153" t="str">
        <f t="shared" si="10"/>
        <v/>
      </c>
    </row>
    <row r="154" spans="1:12" x14ac:dyDescent="0.2">
      <c r="A154" s="58" t="s">
        <v>183</v>
      </c>
      <c r="B154" s="55">
        <v>164</v>
      </c>
      <c r="E154" s="33" t="str">
        <f t="shared" si="9"/>
        <v/>
      </c>
      <c r="L154" t="str">
        <f t="shared" si="10"/>
        <v/>
      </c>
    </row>
    <row r="155" spans="1:12" x14ac:dyDescent="0.2">
      <c r="A155" s="58" t="s">
        <v>185</v>
      </c>
      <c r="B155" s="55">
        <v>163</v>
      </c>
      <c r="E155" s="33" t="str">
        <f t="shared" si="9"/>
        <v/>
      </c>
      <c r="L155" t="str">
        <f t="shared" si="10"/>
        <v/>
      </c>
    </row>
    <row r="156" spans="1:12" x14ac:dyDescent="0.2">
      <c r="A156" s="58" t="s">
        <v>187</v>
      </c>
      <c r="B156" s="51">
        <v>183</v>
      </c>
      <c r="E156" s="33" t="str">
        <f t="shared" si="9"/>
        <v/>
      </c>
      <c r="L156" t="str">
        <f t="shared" si="10"/>
        <v/>
      </c>
    </row>
    <row r="157" spans="1:12" x14ac:dyDescent="0.2">
      <c r="A157" s="58" t="s">
        <v>189</v>
      </c>
      <c r="B157" s="51">
        <v>181</v>
      </c>
      <c r="E157" s="33" t="str">
        <f t="shared" si="9"/>
        <v/>
      </c>
      <c r="L157" t="str">
        <f t="shared" si="10"/>
        <v/>
      </c>
    </row>
    <row r="158" spans="1:12" x14ac:dyDescent="0.2">
      <c r="A158" s="58" t="s">
        <v>192</v>
      </c>
      <c r="B158" s="51">
        <v>182</v>
      </c>
      <c r="E158" s="33" t="str">
        <f t="shared" si="9"/>
        <v/>
      </c>
      <c r="L158" t="str">
        <f t="shared" si="10"/>
        <v/>
      </c>
    </row>
    <row r="159" spans="1:12" x14ac:dyDescent="0.2">
      <c r="A159" s="58" t="s">
        <v>194</v>
      </c>
      <c r="B159" s="51">
        <v>180</v>
      </c>
      <c r="E159" s="33" t="str">
        <f t="shared" si="9"/>
        <v/>
      </c>
      <c r="L159" t="str">
        <f t="shared" si="10"/>
        <v/>
      </c>
    </row>
    <row r="160" spans="1:12" x14ac:dyDescent="0.2">
      <c r="A160" s="58" t="s">
        <v>196</v>
      </c>
      <c r="B160" s="51">
        <v>175</v>
      </c>
      <c r="E160" s="33" t="str">
        <f t="shared" si="9"/>
        <v/>
      </c>
      <c r="L160" t="str">
        <f t="shared" si="10"/>
        <v/>
      </c>
    </row>
    <row r="161" spans="1:12" x14ac:dyDescent="0.2">
      <c r="A161" s="58" t="s">
        <v>198</v>
      </c>
      <c r="B161" s="55">
        <v>320</v>
      </c>
      <c r="E161" s="33" t="str">
        <f t="shared" si="9"/>
        <v/>
      </c>
      <c r="L161" t="str">
        <f t="shared" si="10"/>
        <v/>
      </c>
    </row>
    <row r="162" spans="1:12" x14ac:dyDescent="0.2">
      <c r="A162" s="58" t="s">
        <v>203</v>
      </c>
      <c r="B162" s="55">
        <v>141</v>
      </c>
      <c r="E162" s="33" t="str">
        <f t="shared" si="9"/>
        <v/>
      </c>
      <c r="L162" t="str">
        <f t="shared" si="10"/>
        <v/>
      </c>
    </row>
    <row r="163" spans="1:12" x14ac:dyDescent="0.2">
      <c r="A163" s="58" t="s">
        <v>209</v>
      </c>
      <c r="B163" s="55">
        <v>321</v>
      </c>
      <c r="E163" s="33" t="str">
        <f t="shared" si="9"/>
        <v/>
      </c>
      <c r="L163" t="str">
        <f t="shared" si="10"/>
        <v/>
      </c>
    </row>
    <row r="164" spans="1:12" x14ac:dyDescent="0.2">
      <c r="A164" s="58" t="s">
        <v>211</v>
      </c>
      <c r="B164" s="51">
        <v>324</v>
      </c>
      <c r="E164" s="33" t="str">
        <f t="shared" si="9"/>
        <v/>
      </c>
      <c r="L164" t="str">
        <f t="shared" si="10"/>
        <v/>
      </c>
    </row>
    <row r="165" spans="1:12" x14ac:dyDescent="0.2">
      <c r="A165" s="58" t="s">
        <v>212</v>
      </c>
      <c r="B165" s="51">
        <v>327</v>
      </c>
      <c r="E165" s="33" t="str">
        <f t="shared" si="9"/>
        <v/>
      </c>
      <c r="L165" t="str">
        <f t="shared" si="10"/>
        <v/>
      </c>
    </row>
    <row r="166" spans="1:12" x14ac:dyDescent="0.2">
      <c r="A166" s="58" t="s">
        <v>215</v>
      </c>
      <c r="B166" s="55">
        <v>233</v>
      </c>
      <c r="E166" s="33" t="str">
        <f t="shared" si="9"/>
        <v/>
      </c>
      <c r="L166" t="str">
        <f t="shared" si="10"/>
        <v/>
      </c>
    </row>
    <row r="167" spans="1:12" x14ac:dyDescent="0.2">
      <c r="A167" s="58" t="s">
        <v>216</v>
      </c>
      <c r="B167" s="51">
        <v>232</v>
      </c>
      <c r="E167" s="33" t="str">
        <f t="shared" si="9"/>
        <v/>
      </c>
      <c r="L167" t="str">
        <f t="shared" si="10"/>
        <v/>
      </c>
    </row>
    <row r="168" spans="1:12" x14ac:dyDescent="0.2">
      <c r="A168" s="58" t="s">
        <v>217</v>
      </c>
      <c r="B168" s="51">
        <v>220</v>
      </c>
      <c r="E168" s="33" t="str">
        <f t="shared" si="9"/>
        <v/>
      </c>
      <c r="L168" t="str">
        <f t="shared" si="10"/>
        <v/>
      </c>
    </row>
    <row r="169" spans="1:12" x14ac:dyDescent="0.2">
      <c r="A169" s="58" t="s">
        <v>218</v>
      </c>
      <c r="B169" s="51">
        <v>231</v>
      </c>
      <c r="E169" s="33" t="str">
        <f t="shared" si="9"/>
        <v/>
      </c>
      <c r="L169" t="str">
        <f t="shared" si="10"/>
        <v/>
      </c>
    </row>
    <row r="170" spans="1:12" x14ac:dyDescent="0.2">
      <c r="A170" s="58" t="s">
        <v>219</v>
      </c>
      <c r="B170" s="51">
        <v>624</v>
      </c>
      <c r="E170" s="33" t="str">
        <f t="shared" si="9"/>
        <v/>
      </c>
      <c r="L170" t="str">
        <f t="shared" si="10"/>
        <v/>
      </c>
    </row>
    <row r="171" spans="1:12" x14ac:dyDescent="0.2">
      <c r="A171" s="58" t="s">
        <v>224</v>
      </c>
      <c r="B171" s="55">
        <v>486</v>
      </c>
      <c r="E171" s="33" t="str">
        <f t="shared" si="9"/>
        <v/>
      </c>
      <c r="L171" t="str">
        <f t="shared" si="10"/>
        <v/>
      </c>
    </row>
    <row r="172" spans="1:12" x14ac:dyDescent="0.2">
      <c r="A172" s="58" t="s">
        <v>225</v>
      </c>
      <c r="B172" s="55">
        <v>510</v>
      </c>
      <c r="E172" s="33" t="str">
        <f t="shared" si="9"/>
        <v/>
      </c>
      <c r="L172" t="str">
        <f t="shared" si="10"/>
        <v/>
      </c>
    </row>
    <row r="173" spans="1:12" x14ac:dyDescent="0.2">
      <c r="A173" s="58" t="s">
        <v>226</v>
      </c>
      <c r="B173" s="55">
        <v>509</v>
      </c>
      <c r="E173" s="33" t="str">
        <f t="shared" si="9"/>
        <v/>
      </c>
      <c r="L173" t="str">
        <f t="shared" si="10"/>
        <v/>
      </c>
    </row>
    <row r="174" spans="1:12" x14ac:dyDescent="0.2">
      <c r="A174" s="58" t="s">
        <v>227</v>
      </c>
      <c r="B174" s="55">
        <v>508</v>
      </c>
      <c r="E174" s="33" t="str">
        <f t="shared" si="9"/>
        <v/>
      </c>
      <c r="L174" t="str">
        <f t="shared" si="10"/>
        <v/>
      </c>
    </row>
    <row r="175" spans="1:12" x14ac:dyDescent="0.2">
      <c r="A175" s="58" t="s">
        <v>228</v>
      </c>
      <c r="B175" s="55">
        <v>900</v>
      </c>
      <c r="E175" s="33" t="str">
        <f t="shared" si="9"/>
        <v/>
      </c>
      <c r="L175" t="str">
        <f t="shared" si="10"/>
        <v/>
      </c>
    </row>
    <row r="176" spans="1:12" x14ac:dyDescent="0.2">
      <c r="A176" s="58" t="s">
        <v>229</v>
      </c>
      <c r="B176" s="54" t="s">
        <v>230</v>
      </c>
      <c r="E176" s="33" t="str">
        <f t="shared" si="9"/>
        <v/>
      </c>
      <c r="L176" t="str">
        <f t="shared" si="10"/>
        <v/>
      </c>
    </row>
    <row r="177" spans="1:12" x14ac:dyDescent="0.2">
      <c r="A177" s="131" t="s">
        <v>231</v>
      </c>
      <c r="B177" s="54" t="s">
        <v>232</v>
      </c>
      <c r="E177" s="33" t="str">
        <f t="shared" si="9"/>
        <v/>
      </c>
      <c r="L177" t="str">
        <f t="shared" si="10"/>
        <v/>
      </c>
    </row>
    <row r="178" spans="1:12" x14ac:dyDescent="0.2">
      <c r="A178" s="131" t="s">
        <v>233</v>
      </c>
      <c r="B178" s="54" t="s">
        <v>234</v>
      </c>
      <c r="E178" s="33" t="str">
        <f t="shared" si="9"/>
        <v/>
      </c>
      <c r="L178" t="str">
        <f t="shared" si="10"/>
        <v/>
      </c>
    </row>
    <row r="179" spans="1:12" x14ac:dyDescent="0.2">
      <c r="A179" s="131" t="s">
        <v>235</v>
      </c>
      <c r="B179" s="54" t="s">
        <v>236</v>
      </c>
      <c r="E179" s="33" t="str">
        <f t="shared" si="9"/>
        <v/>
      </c>
      <c r="L179" t="str">
        <f t="shared" si="10"/>
        <v/>
      </c>
    </row>
    <row r="180" spans="1:12" x14ac:dyDescent="0.2">
      <c r="A180" s="131" t="s">
        <v>237</v>
      </c>
      <c r="B180" s="54" t="s">
        <v>238</v>
      </c>
      <c r="E180" s="33" t="str">
        <f t="shared" si="9"/>
        <v/>
      </c>
      <c r="L180" t="str">
        <f t="shared" ref="L180:L206" si="11">IF(OR(K180="",K180=1),"",INDEX($H$2:$I$24,K180,2,TRUE))</f>
        <v/>
      </c>
    </row>
    <row r="181" spans="1:12" x14ac:dyDescent="0.2">
      <c r="A181" s="58" t="s">
        <v>239</v>
      </c>
      <c r="B181" s="54" t="s">
        <v>240</v>
      </c>
      <c r="E181" s="33" t="str">
        <f t="shared" si="9"/>
        <v/>
      </c>
      <c r="L181" t="str">
        <f t="shared" si="11"/>
        <v/>
      </c>
    </row>
    <row r="182" spans="1:12" x14ac:dyDescent="0.2">
      <c r="A182" s="58"/>
      <c r="B182" s="55"/>
      <c r="E182" s="33" t="str">
        <f t="shared" si="9"/>
        <v/>
      </c>
      <c r="L182" t="str">
        <f t="shared" si="11"/>
        <v/>
      </c>
    </row>
    <row r="183" spans="1:12" x14ac:dyDescent="0.2">
      <c r="A183" s="58"/>
      <c r="B183" s="55"/>
      <c r="E183" s="33" t="str">
        <f t="shared" si="9"/>
        <v/>
      </c>
      <c r="L183" t="str">
        <f t="shared" si="11"/>
        <v/>
      </c>
    </row>
    <row r="184" spans="1:12" x14ac:dyDescent="0.2">
      <c r="A184" s="58"/>
      <c r="B184" s="55"/>
      <c r="E184" s="33" t="str">
        <f t="shared" si="9"/>
        <v/>
      </c>
      <c r="L184" t="str">
        <f t="shared" si="11"/>
        <v/>
      </c>
    </row>
    <row r="185" spans="1:12" x14ac:dyDescent="0.2">
      <c r="A185" s="58"/>
      <c r="B185" s="55"/>
      <c r="E185" s="33" t="str">
        <f t="shared" si="9"/>
        <v/>
      </c>
      <c r="L185" t="str">
        <f t="shared" si="11"/>
        <v/>
      </c>
    </row>
    <row r="186" spans="1:12" x14ac:dyDescent="0.2">
      <c r="A186" s="58"/>
      <c r="B186" s="55"/>
      <c r="E186" s="33" t="str">
        <f t="shared" si="9"/>
        <v/>
      </c>
      <c r="L186" t="str">
        <f t="shared" si="11"/>
        <v/>
      </c>
    </row>
    <row r="187" spans="1:12" x14ac:dyDescent="0.2">
      <c r="A187" s="58"/>
      <c r="B187" s="55"/>
      <c r="E187" s="33" t="str">
        <f t="shared" si="9"/>
        <v/>
      </c>
      <c r="L187" t="str">
        <f t="shared" si="11"/>
        <v/>
      </c>
    </row>
    <row r="188" spans="1:12" x14ac:dyDescent="0.2">
      <c r="E188" s="33" t="str">
        <f t="shared" si="9"/>
        <v/>
      </c>
      <c r="L188" t="str">
        <f t="shared" si="11"/>
        <v/>
      </c>
    </row>
    <row r="189" spans="1:12" x14ac:dyDescent="0.2">
      <c r="A189" s="57" t="s">
        <v>250</v>
      </c>
      <c r="B189" s="52"/>
      <c r="E189" s="33" t="str">
        <f t="shared" si="9"/>
        <v/>
      </c>
      <c r="L189" t="str">
        <f t="shared" si="11"/>
        <v/>
      </c>
    </row>
    <row r="190" spans="1:12" x14ac:dyDescent="0.2">
      <c r="A190" s="52"/>
      <c r="B190" s="52"/>
      <c r="E190" s="33" t="str">
        <f t="shared" si="9"/>
        <v/>
      </c>
      <c r="L190" t="str">
        <f t="shared" si="11"/>
        <v/>
      </c>
    </row>
    <row r="191" spans="1:12" x14ac:dyDescent="0.2">
      <c r="A191" s="58" t="s">
        <v>79</v>
      </c>
      <c r="B191" s="54" t="s">
        <v>80</v>
      </c>
      <c r="E191" s="33" t="str">
        <f t="shared" si="9"/>
        <v/>
      </c>
      <c r="L191" t="str">
        <f t="shared" si="11"/>
        <v/>
      </c>
    </row>
    <row r="192" spans="1:12" x14ac:dyDescent="0.2">
      <c r="A192" s="58" t="s">
        <v>91</v>
      </c>
      <c r="B192" s="55">
        <v>217</v>
      </c>
      <c r="E192" s="33" t="str">
        <f t="shared" si="9"/>
        <v/>
      </c>
      <c r="L192" t="str">
        <f t="shared" si="11"/>
        <v/>
      </c>
    </row>
    <row r="193" spans="1:12" x14ac:dyDescent="0.2">
      <c r="A193" s="131" t="s">
        <v>95</v>
      </c>
      <c r="B193" s="55">
        <v>115</v>
      </c>
      <c r="E193" s="33" t="str">
        <f t="shared" si="9"/>
        <v/>
      </c>
      <c r="L193" t="str">
        <f t="shared" si="11"/>
        <v/>
      </c>
    </row>
    <row r="194" spans="1:12" x14ac:dyDescent="0.2">
      <c r="A194" s="131" t="s">
        <v>99</v>
      </c>
      <c r="B194" s="55">
        <v>116</v>
      </c>
      <c r="E194" s="33" t="str">
        <f t="shared" si="9"/>
        <v/>
      </c>
      <c r="L194" t="str">
        <f t="shared" si="11"/>
        <v/>
      </c>
    </row>
    <row r="195" spans="1:12" x14ac:dyDescent="0.2">
      <c r="A195" s="58" t="s">
        <v>103</v>
      </c>
      <c r="B195" s="54" t="s">
        <v>104</v>
      </c>
      <c r="E195" s="33" t="str">
        <f t="shared" si="9"/>
        <v/>
      </c>
      <c r="L195" t="str">
        <f t="shared" si="11"/>
        <v/>
      </c>
    </row>
    <row r="196" spans="1:12" x14ac:dyDescent="0.2">
      <c r="A196" s="58" t="s">
        <v>109</v>
      </c>
      <c r="B196" s="54" t="s">
        <v>110</v>
      </c>
      <c r="E196" s="33" t="str">
        <f t="shared" si="9"/>
        <v/>
      </c>
      <c r="L196" t="str">
        <f t="shared" si="11"/>
        <v/>
      </c>
    </row>
    <row r="197" spans="1:12" x14ac:dyDescent="0.2">
      <c r="A197" s="59" t="s">
        <v>114</v>
      </c>
      <c r="B197" s="54" t="s">
        <v>115</v>
      </c>
      <c r="E197" s="33" t="str">
        <f t="shared" si="9"/>
        <v/>
      </c>
      <c r="L197" t="str">
        <f t="shared" si="11"/>
        <v/>
      </c>
    </row>
    <row r="198" spans="1:12" x14ac:dyDescent="0.2">
      <c r="A198" s="58" t="s">
        <v>117</v>
      </c>
      <c r="B198" s="54" t="s">
        <v>118</v>
      </c>
      <c r="E198" s="33" t="str">
        <f t="shared" si="9"/>
        <v/>
      </c>
      <c r="L198" t="str">
        <f t="shared" si="11"/>
        <v/>
      </c>
    </row>
    <row r="199" spans="1:12" x14ac:dyDescent="0.2">
      <c r="A199" s="58" t="s">
        <v>120</v>
      </c>
      <c r="B199" s="54" t="s">
        <v>121</v>
      </c>
      <c r="E199" s="33" t="str">
        <f t="shared" si="9"/>
        <v/>
      </c>
      <c r="L199" t="str">
        <f t="shared" si="11"/>
        <v/>
      </c>
    </row>
    <row r="200" spans="1:12" x14ac:dyDescent="0.2">
      <c r="A200" s="58" t="s">
        <v>127</v>
      </c>
      <c r="B200" s="54" t="s">
        <v>128</v>
      </c>
      <c r="E200" s="33" t="str">
        <f t="shared" si="9"/>
        <v/>
      </c>
      <c r="L200" t="str">
        <f t="shared" si="11"/>
        <v/>
      </c>
    </row>
    <row r="201" spans="1:12" x14ac:dyDescent="0.2">
      <c r="A201" s="58" t="s">
        <v>130</v>
      </c>
      <c r="B201" s="54" t="s">
        <v>131</v>
      </c>
      <c r="E201" s="33" t="str">
        <f t="shared" si="9"/>
        <v/>
      </c>
      <c r="L201" t="str">
        <f t="shared" si="11"/>
        <v/>
      </c>
    </row>
    <row r="202" spans="1:12" x14ac:dyDescent="0.2">
      <c r="A202" s="58" t="s">
        <v>138</v>
      </c>
      <c r="B202" s="55">
        <v>468</v>
      </c>
      <c r="E202" s="33" t="str">
        <f t="shared" si="9"/>
        <v/>
      </c>
      <c r="L202" t="str">
        <f t="shared" si="11"/>
        <v/>
      </c>
    </row>
    <row r="203" spans="1:12" x14ac:dyDescent="0.2">
      <c r="A203" s="58" t="s">
        <v>140</v>
      </c>
      <c r="B203" s="55">
        <v>469</v>
      </c>
      <c r="E203" s="33" t="str">
        <f t="shared" si="9"/>
        <v/>
      </c>
      <c r="L203" t="str">
        <f t="shared" si="11"/>
        <v/>
      </c>
    </row>
    <row r="204" spans="1:12" x14ac:dyDescent="0.2">
      <c r="A204" s="58" t="s">
        <v>142</v>
      </c>
      <c r="B204" s="55">
        <v>489</v>
      </c>
      <c r="E204" s="33" t="str">
        <f t="shared" si="9"/>
        <v/>
      </c>
      <c r="L204" t="str">
        <f t="shared" si="11"/>
        <v/>
      </c>
    </row>
    <row r="205" spans="1:12" x14ac:dyDescent="0.2">
      <c r="A205" s="58" t="s">
        <v>144</v>
      </c>
      <c r="B205" s="55">
        <v>485</v>
      </c>
      <c r="E205" s="33" t="str">
        <f t="shared" si="9"/>
        <v/>
      </c>
      <c r="L205" t="str">
        <f t="shared" si="11"/>
        <v/>
      </c>
    </row>
    <row r="206" spans="1:12" x14ac:dyDescent="0.2">
      <c r="A206" s="58" t="s">
        <v>146</v>
      </c>
      <c r="B206" s="55">
        <v>488</v>
      </c>
      <c r="E206" s="33" t="str">
        <f t="shared" ref="E206:E269" si="12">IF(OR(D206="",D206=1),"",VLOOKUP(D206,$A$1:$B$72,2,TRUE))</f>
        <v/>
      </c>
      <c r="L206" t="str">
        <f t="shared" si="11"/>
        <v/>
      </c>
    </row>
    <row r="207" spans="1:12" x14ac:dyDescent="0.2">
      <c r="A207" s="58" t="s">
        <v>148</v>
      </c>
      <c r="B207" s="55">
        <v>487</v>
      </c>
      <c r="E207" s="33" t="str">
        <f t="shared" si="12"/>
        <v/>
      </c>
      <c r="L207" t="str">
        <f t="shared" ref="L207:L223" si="13">IF(OR(K207="",K207=1),"",INDEX($H$2:$I$24,K207,2,TRUE))</f>
        <v/>
      </c>
    </row>
    <row r="208" spans="1:12" x14ac:dyDescent="0.2">
      <c r="A208" s="58" t="s">
        <v>150</v>
      </c>
      <c r="B208" s="55">
        <v>477</v>
      </c>
      <c r="E208" s="33" t="str">
        <f t="shared" si="12"/>
        <v/>
      </c>
      <c r="L208" t="str">
        <f t="shared" si="13"/>
        <v/>
      </c>
    </row>
    <row r="209" spans="1:12" x14ac:dyDescent="0.2">
      <c r="A209" s="58" t="s">
        <v>152</v>
      </c>
      <c r="B209" s="55">
        <v>478</v>
      </c>
      <c r="E209" s="33" t="str">
        <f t="shared" si="12"/>
        <v/>
      </c>
      <c r="L209" t="str">
        <f t="shared" si="13"/>
        <v/>
      </c>
    </row>
    <row r="210" spans="1:12" x14ac:dyDescent="0.2">
      <c r="A210" s="58" t="s">
        <v>154</v>
      </c>
      <c r="B210" s="55">
        <v>480</v>
      </c>
      <c r="E210" s="33" t="str">
        <f t="shared" si="12"/>
        <v/>
      </c>
      <c r="L210" t="str">
        <f t="shared" si="13"/>
        <v/>
      </c>
    </row>
    <row r="211" spans="1:12" x14ac:dyDescent="0.2">
      <c r="A211" s="58" t="s">
        <v>156</v>
      </c>
      <c r="B211" s="55">
        <v>481</v>
      </c>
      <c r="E211" s="33" t="str">
        <f t="shared" si="12"/>
        <v/>
      </c>
      <c r="L211" t="str">
        <f t="shared" si="13"/>
        <v/>
      </c>
    </row>
    <row r="212" spans="1:12" x14ac:dyDescent="0.2">
      <c r="A212" s="58" t="s">
        <v>158</v>
      </c>
      <c r="B212" s="55">
        <v>482</v>
      </c>
      <c r="E212" s="33" t="str">
        <f t="shared" si="12"/>
        <v/>
      </c>
      <c r="L212" t="str">
        <f t="shared" si="13"/>
        <v/>
      </c>
    </row>
    <row r="213" spans="1:12" x14ac:dyDescent="0.2">
      <c r="A213" s="58" t="s">
        <v>160</v>
      </c>
      <c r="B213" s="55">
        <v>490</v>
      </c>
      <c r="E213" s="33" t="str">
        <f t="shared" si="12"/>
        <v/>
      </c>
      <c r="L213" t="str">
        <f t="shared" si="13"/>
        <v/>
      </c>
    </row>
    <row r="214" spans="1:12" x14ac:dyDescent="0.2">
      <c r="A214" s="58" t="s">
        <v>162</v>
      </c>
      <c r="B214" s="55">
        <v>462</v>
      </c>
      <c r="E214" s="33" t="str">
        <f t="shared" si="12"/>
        <v/>
      </c>
      <c r="L214" t="str">
        <f t="shared" si="13"/>
        <v/>
      </c>
    </row>
    <row r="215" spans="1:12" x14ac:dyDescent="0.2">
      <c r="A215" s="58" t="s">
        <v>167</v>
      </c>
      <c r="B215" s="54" t="s">
        <v>168</v>
      </c>
      <c r="E215" s="33" t="str">
        <f t="shared" si="12"/>
        <v/>
      </c>
      <c r="L215" t="str">
        <f t="shared" si="13"/>
        <v/>
      </c>
    </row>
    <row r="216" spans="1:12" x14ac:dyDescent="0.2">
      <c r="A216" s="58" t="s">
        <v>170</v>
      </c>
      <c r="B216" s="54" t="s">
        <v>171</v>
      </c>
      <c r="E216" s="33" t="str">
        <f t="shared" si="12"/>
        <v/>
      </c>
      <c r="L216" t="str">
        <f t="shared" si="13"/>
        <v/>
      </c>
    </row>
    <row r="217" spans="1:12" x14ac:dyDescent="0.2">
      <c r="A217" s="58" t="s">
        <v>173</v>
      </c>
      <c r="B217" s="55">
        <v>172</v>
      </c>
      <c r="E217" s="33" t="str">
        <f t="shared" si="12"/>
        <v/>
      </c>
      <c r="L217" t="str">
        <f t="shared" si="13"/>
        <v/>
      </c>
    </row>
    <row r="218" spans="1:12" x14ac:dyDescent="0.2">
      <c r="A218" s="58" t="s">
        <v>175</v>
      </c>
      <c r="B218" s="55">
        <v>174</v>
      </c>
      <c r="E218" s="33" t="str">
        <f t="shared" si="12"/>
        <v/>
      </c>
      <c r="L218" t="str">
        <f t="shared" si="13"/>
        <v/>
      </c>
    </row>
    <row r="219" spans="1:12" x14ac:dyDescent="0.2">
      <c r="A219" s="58" t="s">
        <v>177</v>
      </c>
      <c r="B219" s="55">
        <v>170</v>
      </c>
      <c r="E219" s="33" t="str">
        <f t="shared" si="12"/>
        <v/>
      </c>
      <c r="L219" t="str">
        <f t="shared" si="13"/>
        <v/>
      </c>
    </row>
    <row r="220" spans="1:12" x14ac:dyDescent="0.2">
      <c r="A220" s="58" t="s">
        <v>179</v>
      </c>
      <c r="B220" s="55">
        <v>173</v>
      </c>
      <c r="E220" s="33" t="str">
        <f t="shared" si="12"/>
        <v/>
      </c>
      <c r="L220" t="str">
        <f t="shared" si="13"/>
        <v/>
      </c>
    </row>
    <row r="221" spans="1:12" x14ac:dyDescent="0.2">
      <c r="A221" s="58" t="s">
        <v>181</v>
      </c>
      <c r="B221" s="55">
        <v>162</v>
      </c>
      <c r="E221" s="33" t="str">
        <f t="shared" si="12"/>
        <v/>
      </c>
      <c r="L221" t="str">
        <f t="shared" si="13"/>
        <v/>
      </c>
    </row>
    <row r="222" spans="1:12" x14ac:dyDescent="0.2">
      <c r="A222" s="58" t="s">
        <v>183</v>
      </c>
      <c r="B222" s="55">
        <v>164</v>
      </c>
      <c r="E222" s="33" t="str">
        <f t="shared" si="12"/>
        <v/>
      </c>
      <c r="L222" t="str">
        <f t="shared" si="13"/>
        <v/>
      </c>
    </row>
    <row r="223" spans="1:12" x14ac:dyDescent="0.2">
      <c r="A223" s="58" t="s">
        <v>185</v>
      </c>
      <c r="B223" s="55">
        <v>163</v>
      </c>
      <c r="E223" s="33" t="str">
        <f t="shared" si="12"/>
        <v/>
      </c>
      <c r="L223" t="str">
        <f t="shared" si="13"/>
        <v/>
      </c>
    </row>
    <row r="224" spans="1:12" x14ac:dyDescent="0.2">
      <c r="A224" s="58" t="s">
        <v>187</v>
      </c>
      <c r="B224" s="51">
        <v>183</v>
      </c>
      <c r="E224" s="33" t="str">
        <f t="shared" si="12"/>
        <v/>
      </c>
    </row>
    <row r="225" spans="1:5" x14ac:dyDescent="0.2">
      <c r="A225" s="58" t="s">
        <v>189</v>
      </c>
      <c r="B225" s="51">
        <v>181</v>
      </c>
      <c r="E225" s="33" t="str">
        <f t="shared" si="12"/>
        <v/>
      </c>
    </row>
    <row r="226" spans="1:5" x14ac:dyDescent="0.2">
      <c r="A226" s="58" t="s">
        <v>192</v>
      </c>
      <c r="B226" s="51">
        <v>182</v>
      </c>
      <c r="E226" s="33" t="str">
        <f t="shared" si="12"/>
        <v/>
      </c>
    </row>
    <row r="227" spans="1:5" x14ac:dyDescent="0.2">
      <c r="A227" s="58" t="s">
        <v>194</v>
      </c>
      <c r="B227" s="51">
        <v>180</v>
      </c>
      <c r="E227" s="33" t="str">
        <f t="shared" si="12"/>
        <v/>
      </c>
    </row>
    <row r="228" spans="1:5" x14ac:dyDescent="0.2">
      <c r="A228" s="58" t="s">
        <v>196</v>
      </c>
      <c r="B228" s="51">
        <v>175</v>
      </c>
      <c r="E228" s="33" t="str">
        <f t="shared" si="12"/>
        <v/>
      </c>
    </row>
    <row r="229" spans="1:5" x14ac:dyDescent="0.2">
      <c r="A229" s="58" t="s">
        <v>198</v>
      </c>
      <c r="B229" s="55">
        <v>320</v>
      </c>
      <c r="E229" s="33" t="str">
        <f t="shared" si="12"/>
        <v/>
      </c>
    </row>
    <row r="230" spans="1:5" x14ac:dyDescent="0.2">
      <c r="A230" s="58" t="s">
        <v>203</v>
      </c>
      <c r="B230" s="55">
        <v>141</v>
      </c>
      <c r="E230" s="33" t="str">
        <f t="shared" si="12"/>
        <v/>
      </c>
    </row>
    <row r="231" spans="1:5" x14ac:dyDescent="0.2">
      <c r="A231" s="58" t="s">
        <v>209</v>
      </c>
      <c r="B231" s="55">
        <v>321</v>
      </c>
      <c r="E231" s="33" t="str">
        <f t="shared" si="12"/>
        <v/>
      </c>
    </row>
    <row r="232" spans="1:5" x14ac:dyDescent="0.2">
      <c r="A232" s="58" t="s">
        <v>211</v>
      </c>
      <c r="B232" s="51">
        <v>324</v>
      </c>
      <c r="E232" s="33" t="str">
        <f t="shared" si="12"/>
        <v/>
      </c>
    </row>
    <row r="233" spans="1:5" x14ac:dyDescent="0.2">
      <c r="A233" s="58" t="s">
        <v>212</v>
      </c>
      <c r="B233" s="51">
        <v>327</v>
      </c>
      <c r="E233" s="33" t="str">
        <f t="shared" si="12"/>
        <v/>
      </c>
    </row>
    <row r="234" spans="1:5" x14ac:dyDescent="0.2">
      <c r="A234" s="58" t="s">
        <v>215</v>
      </c>
      <c r="B234" s="55">
        <v>233</v>
      </c>
      <c r="E234" s="33" t="str">
        <f t="shared" si="12"/>
        <v/>
      </c>
    </row>
    <row r="235" spans="1:5" x14ac:dyDescent="0.2">
      <c r="A235" s="58" t="s">
        <v>216</v>
      </c>
      <c r="B235" s="51">
        <v>232</v>
      </c>
      <c r="E235" s="33" t="str">
        <f t="shared" si="12"/>
        <v/>
      </c>
    </row>
    <row r="236" spans="1:5" x14ac:dyDescent="0.2">
      <c r="A236" s="58" t="s">
        <v>217</v>
      </c>
      <c r="B236" s="51">
        <v>220</v>
      </c>
      <c r="E236" s="33" t="str">
        <f t="shared" si="12"/>
        <v/>
      </c>
    </row>
    <row r="237" spans="1:5" x14ac:dyDescent="0.2">
      <c r="A237" s="58" t="s">
        <v>218</v>
      </c>
      <c r="B237" s="51">
        <v>231</v>
      </c>
      <c r="E237" s="33" t="str">
        <f t="shared" si="12"/>
        <v/>
      </c>
    </row>
    <row r="238" spans="1:5" x14ac:dyDescent="0.2">
      <c r="A238" s="58" t="s">
        <v>219</v>
      </c>
      <c r="B238" s="51">
        <v>624</v>
      </c>
      <c r="E238" s="33" t="str">
        <f t="shared" si="12"/>
        <v/>
      </c>
    </row>
    <row r="239" spans="1:5" x14ac:dyDescent="0.2">
      <c r="A239" s="58" t="s">
        <v>224</v>
      </c>
      <c r="B239" s="55">
        <v>486</v>
      </c>
      <c r="E239" s="33" t="str">
        <f t="shared" si="12"/>
        <v/>
      </c>
    </row>
    <row r="240" spans="1:5" x14ac:dyDescent="0.2">
      <c r="A240" s="58" t="s">
        <v>225</v>
      </c>
      <c r="B240" s="55">
        <v>510</v>
      </c>
      <c r="E240" s="33" t="str">
        <f t="shared" si="12"/>
        <v/>
      </c>
    </row>
    <row r="241" spans="1:5" x14ac:dyDescent="0.2">
      <c r="A241" s="58" t="s">
        <v>226</v>
      </c>
      <c r="B241" s="55">
        <v>509</v>
      </c>
      <c r="E241" s="33" t="str">
        <f t="shared" si="12"/>
        <v/>
      </c>
    </row>
    <row r="242" spans="1:5" x14ac:dyDescent="0.2">
      <c r="A242" s="58" t="s">
        <v>227</v>
      </c>
      <c r="B242" s="55">
        <v>508</v>
      </c>
      <c r="E242" s="33" t="str">
        <f t="shared" si="12"/>
        <v/>
      </c>
    </row>
    <row r="243" spans="1:5" x14ac:dyDescent="0.2">
      <c r="A243" s="58" t="s">
        <v>229</v>
      </c>
      <c r="B243" s="54" t="s">
        <v>230</v>
      </c>
      <c r="E243" s="33" t="str">
        <f t="shared" si="12"/>
        <v/>
      </c>
    </row>
    <row r="244" spans="1:5" x14ac:dyDescent="0.2">
      <c r="A244" s="131" t="s">
        <v>231</v>
      </c>
      <c r="B244" s="54" t="s">
        <v>232</v>
      </c>
      <c r="E244" s="33" t="str">
        <f t="shared" si="12"/>
        <v/>
      </c>
    </row>
    <row r="245" spans="1:5" x14ac:dyDescent="0.2">
      <c r="A245" s="131" t="s">
        <v>233</v>
      </c>
      <c r="B245" s="54" t="s">
        <v>234</v>
      </c>
      <c r="E245" s="33" t="str">
        <f t="shared" si="12"/>
        <v/>
      </c>
    </row>
    <row r="246" spans="1:5" x14ac:dyDescent="0.2">
      <c r="A246" s="131" t="s">
        <v>235</v>
      </c>
      <c r="B246" s="54" t="s">
        <v>236</v>
      </c>
      <c r="E246" s="33" t="str">
        <f t="shared" si="12"/>
        <v/>
      </c>
    </row>
    <row r="247" spans="1:5" x14ac:dyDescent="0.2">
      <c r="A247" s="131" t="s">
        <v>237</v>
      </c>
      <c r="B247" s="54" t="s">
        <v>238</v>
      </c>
      <c r="E247" s="33" t="str">
        <f t="shared" si="12"/>
        <v/>
      </c>
    </row>
    <row r="248" spans="1:5" x14ac:dyDescent="0.2">
      <c r="A248" s="58" t="s">
        <v>239</v>
      </c>
      <c r="B248" s="54" t="s">
        <v>240</v>
      </c>
      <c r="E248" s="33" t="str">
        <f t="shared" si="12"/>
        <v/>
      </c>
    </row>
    <row r="249" spans="1:5" x14ac:dyDescent="0.2">
      <c r="A249" s="58"/>
      <c r="B249" s="55"/>
      <c r="E249" s="33" t="str">
        <f t="shared" si="12"/>
        <v/>
      </c>
    </row>
    <row r="250" spans="1:5" x14ac:dyDescent="0.2">
      <c r="A250" s="58"/>
      <c r="B250" s="55"/>
      <c r="E250" s="33" t="str">
        <f t="shared" si="12"/>
        <v/>
      </c>
    </row>
    <row r="251" spans="1:5" x14ac:dyDescent="0.2">
      <c r="A251" s="58"/>
      <c r="B251" s="55"/>
      <c r="E251" s="33" t="str">
        <f t="shared" si="12"/>
        <v/>
      </c>
    </row>
    <row r="252" spans="1:5" x14ac:dyDescent="0.2">
      <c r="A252" s="58"/>
      <c r="B252" s="55"/>
      <c r="E252" s="33" t="str">
        <f t="shared" si="12"/>
        <v/>
      </c>
    </row>
    <row r="253" spans="1:5" x14ac:dyDescent="0.2">
      <c r="A253" s="58"/>
      <c r="B253" s="55"/>
      <c r="E253" s="33" t="str">
        <f t="shared" si="12"/>
        <v/>
      </c>
    </row>
    <row r="254" spans="1:5" x14ac:dyDescent="0.2">
      <c r="A254" s="58"/>
      <c r="B254" s="55"/>
      <c r="E254" s="33" t="str">
        <f t="shared" si="12"/>
        <v/>
      </c>
    </row>
    <row r="255" spans="1:5" x14ac:dyDescent="0.2">
      <c r="E255" s="33" t="str">
        <f t="shared" si="12"/>
        <v/>
      </c>
    </row>
    <row r="256" spans="1:5" x14ac:dyDescent="0.2">
      <c r="A256" s="60" t="s">
        <v>251</v>
      </c>
      <c r="B256" s="52"/>
      <c r="E256" s="33" t="str">
        <f t="shared" si="12"/>
        <v/>
      </c>
    </row>
    <row r="257" spans="1:5" x14ac:dyDescent="0.2">
      <c r="A257" s="52"/>
      <c r="B257" s="52"/>
      <c r="E257" s="33" t="str">
        <f t="shared" si="12"/>
        <v/>
      </c>
    </row>
    <row r="258" spans="1:5" x14ac:dyDescent="0.2">
      <c r="A258" s="58" t="s">
        <v>103</v>
      </c>
      <c r="B258" s="54" t="s">
        <v>104</v>
      </c>
      <c r="E258" s="33" t="str">
        <f t="shared" si="12"/>
        <v/>
      </c>
    </row>
    <row r="259" spans="1:5" x14ac:dyDescent="0.2">
      <c r="A259" s="58" t="s">
        <v>109</v>
      </c>
      <c r="B259" s="54" t="s">
        <v>110</v>
      </c>
      <c r="E259" s="33" t="str">
        <f t="shared" si="12"/>
        <v/>
      </c>
    </row>
    <row r="260" spans="1:5" x14ac:dyDescent="0.2">
      <c r="A260" s="58" t="s">
        <v>138</v>
      </c>
      <c r="B260" s="55">
        <v>468</v>
      </c>
      <c r="E260" s="33" t="str">
        <f t="shared" si="12"/>
        <v/>
      </c>
    </row>
    <row r="261" spans="1:5" x14ac:dyDescent="0.2">
      <c r="A261" s="58" t="s">
        <v>140</v>
      </c>
      <c r="B261" s="55">
        <v>469</v>
      </c>
      <c r="E261" s="33" t="str">
        <f t="shared" si="12"/>
        <v/>
      </c>
    </row>
    <row r="262" spans="1:5" x14ac:dyDescent="0.2">
      <c r="A262" s="58" t="s">
        <v>150</v>
      </c>
      <c r="B262" s="55">
        <v>477</v>
      </c>
      <c r="E262" s="33" t="str">
        <f t="shared" si="12"/>
        <v/>
      </c>
    </row>
    <row r="263" spans="1:5" x14ac:dyDescent="0.2">
      <c r="A263" s="58" t="s">
        <v>152</v>
      </c>
      <c r="B263" s="55">
        <v>478</v>
      </c>
      <c r="E263" s="33" t="str">
        <f t="shared" si="12"/>
        <v/>
      </c>
    </row>
    <row r="264" spans="1:5" x14ac:dyDescent="0.2">
      <c r="A264" s="58" t="s">
        <v>154</v>
      </c>
      <c r="B264" s="55">
        <v>480</v>
      </c>
      <c r="E264" s="33" t="str">
        <f t="shared" si="12"/>
        <v/>
      </c>
    </row>
    <row r="265" spans="1:5" x14ac:dyDescent="0.2">
      <c r="A265" s="58" t="s">
        <v>156</v>
      </c>
      <c r="B265" s="55">
        <v>481</v>
      </c>
      <c r="E265" s="33" t="str">
        <f t="shared" si="12"/>
        <v/>
      </c>
    </row>
    <row r="266" spans="1:5" x14ac:dyDescent="0.2">
      <c r="A266" s="58" t="s">
        <v>158</v>
      </c>
      <c r="B266" s="55">
        <v>482</v>
      </c>
      <c r="E266" s="33" t="str">
        <f t="shared" si="12"/>
        <v/>
      </c>
    </row>
    <row r="267" spans="1:5" x14ac:dyDescent="0.2">
      <c r="A267" s="58" t="s">
        <v>160</v>
      </c>
      <c r="B267" s="55">
        <v>490</v>
      </c>
      <c r="E267" s="33" t="str">
        <f t="shared" si="12"/>
        <v/>
      </c>
    </row>
    <row r="268" spans="1:5" x14ac:dyDescent="0.2">
      <c r="A268" s="58" t="s">
        <v>224</v>
      </c>
      <c r="B268" s="55">
        <v>486</v>
      </c>
      <c r="E268" s="33" t="str">
        <f t="shared" si="12"/>
        <v/>
      </c>
    </row>
    <row r="269" spans="1:5" x14ac:dyDescent="0.2">
      <c r="A269" s="58" t="s">
        <v>225</v>
      </c>
      <c r="B269" s="55">
        <v>510</v>
      </c>
      <c r="E269" s="33" t="str">
        <f t="shared" si="12"/>
        <v/>
      </c>
    </row>
    <row r="270" spans="1:5" x14ac:dyDescent="0.2">
      <c r="A270" s="58" t="s">
        <v>226</v>
      </c>
      <c r="B270" s="55">
        <v>509</v>
      </c>
      <c r="E270" s="33" t="str">
        <f t="shared" ref="E270:E333" si="14">IF(OR(D270="",D270=1),"",VLOOKUP(D270,$A$1:$B$72,2,TRUE))</f>
        <v/>
      </c>
    </row>
    <row r="271" spans="1:5" x14ac:dyDescent="0.2">
      <c r="A271" s="58" t="s">
        <v>227</v>
      </c>
      <c r="B271" s="55">
        <v>508</v>
      </c>
      <c r="E271" s="33" t="str">
        <f t="shared" si="14"/>
        <v/>
      </c>
    </row>
    <row r="272" spans="1:5" x14ac:dyDescent="0.2">
      <c r="E272" s="33" t="str">
        <f t="shared" si="14"/>
        <v/>
      </c>
    </row>
    <row r="273" spans="5:5" x14ac:dyDescent="0.2">
      <c r="E273" s="33" t="str">
        <f t="shared" si="14"/>
        <v/>
      </c>
    </row>
    <row r="274" spans="5:5" x14ac:dyDescent="0.2">
      <c r="E274" s="33" t="str">
        <f t="shared" si="14"/>
        <v/>
      </c>
    </row>
    <row r="275" spans="5:5" x14ac:dyDescent="0.2">
      <c r="E275" s="33" t="str">
        <f t="shared" si="14"/>
        <v/>
      </c>
    </row>
    <row r="276" spans="5:5" x14ac:dyDescent="0.2">
      <c r="E276" s="33" t="str">
        <f t="shared" si="14"/>
        <v/>
      </c>
    </row>
    <row r="277" spans="5:5" x14ac:dyDescent="0.2">
      <c r="E277" s="33" t="str">
        <f t="shared" si="14"/>
        <v/>
      </c>
    </row>
    <row r="278" spans="5:5" x14ac:dyDescent="0.2">
      <c r="E278" s="33" t="str">
        <f t="shared" si="14"/>
        <v/>
      </c>
    </row>
    <row r="279" spans="5:5" x14ac:dyDescent="0.2">
      <c r="E279" s="33" t="str">
        <f t="shared" si="14"/>
        <v/>
      </c>
    </row>
    <row r="280" spans="5:5" x14ac:dyDescent="0.2">
      <c r="E280" s="33" t="str">
        <f t="shared" si="14"/>
        <v/>
      </c>
    </row>
    <row r="281" spans="5:5" x14ac:dyDescent="0.2">
      <c r="E281" s="33" t="str">
        <f t="shared" si="14"/>
        <v/>
      </c>
    </row>
    <row r="282" spans="5:5" x14ac:dyDescent="0.2">
      <c r="E282" s="33" t="str">
        <f t="shared" si="14"/>
        <v/>
      </c>
    </row>
    <row r="283" spans="5:5" x14ac:dyDescent="0.2">
      <c r="E283" s="33" t="str">
        <f t="shared" si="14"/>
        <v/>
      </c>
    </row>
    <row r="284" spans="5:5" x14ac:dyDescent="0.2">
      <c r="E284" s="33" t="str">
        <f t="shared" si="14"/>
        <v/>
      </c>
    </row>
    <row r="285" spans="5:5" x14ac:dyDescent="0.2">
      <c r="E285" s="33" t="str">
        <f t="shared" si="14"/>
        <v/>
      </c>
    </row>
    <row r="286" spans="5:5" x14ac:dyDescent="0.2">
      <c r="E286" s="33" t="str">
        <f t="shared" si="14"/>
        <v/>
      </c>
    </row>
    <row r="287" spans="5:5" x14ac:dyDescent="0.2">
      <c r="E287" s="33" t="str">
        <f t="shared" si="14"/>
        <v/>
      </c>
    </row>
    <row r="288" spans="5:5" x14ac:dyDescent="0.2">
      <c r="E288" s="33" t="str">
        <f t="shared" si="14"/>
        <v/>
      </c>
    </row>
    <row r="289" spans="5:5" x14ac:dyDescent="0.2">
      <c r="E289" s="33" t="str">
        <f t="shared" si="14"/>
        <v/>
      </c>
    </row>
    <row r="290" spans="5:5" x14ac:dyDescent="0.2">
      <c r="E290" s="33" t="str">
        <f t="shared" si="14"/>
        <v/>
      </c>
    </row>
    <row r="291" spans="5:5" x14ac:dyDescent="0.2">
      <c r="E291" s="33" t="str">
        <f t="shared" si="14"/>
        <v/>
      </c>
    </row>
    <row r="292" spans="5:5" x14ac:dyDescent="0.2">
      <c r="E292" s="33" t="str">
        <f t="shared" si="14"/>
        <v/>
      </c>
    </row>
    <row r="293" spans="5:5" x14ac:dyDescent="0.2">
      <c r="E293" s="33" t="str">
        <f t="shared" si="14"/>
        <v/>
      </c>
    </row>
    <row r="294" spans="5:5" x14ac:dyDescent="0.2">
      <c r="E294" s="33" t="str">
        <f t="shared" si="14"/>
        <v/>
      </c>
    </row>
    <row r="295" spans="5:5" x14ac:dyDescent="0.2">
      <c r="E295" s="33" t="str">
        <f t="shared" si="14"/>
        <v/>
      </c>
    </row>
    <row r="296" spans="5:5" x14ac:dyDescent="0.2">
      <c r="E296" s="33" t="str">
        <f t="shared" si="14"/>
        <v/>
      </c>
    </row>
    <row r="297" spans="5:5" x14ac:dyDescent="0.2">
      <c r="E297" s="33" t="str">
        <f t="shared" si="14"/>
        <v/>
      </c>
    </row>
    <row r="298" spans="5:5" x14ac:dyDescent="0.2">
      <c r="E298" s="33" t="str">
        <f t="shared" si="14"/>
        <v/>
      </c>
    </row>
    <row r="299" spans="5:5" x14ac:dyDescent="0.2">
      <c r="E299" s="33" t="str">
        <f t="shared" si="14"/>
        <v/>
      </c>
    </row>
    <row r="300" spans="5:5" x14ac:dyDescent="0.2">
      <c r="E300" s="33" t="str">
        <f t="shared" si="14"/>
        <v/>
      </c>
    </row>
    <row r="301" spans="5:5" x14ac:dyDescent="0.2">
      <c r="E301" s="33" t="str">
        <f t="shared" si="14"/>
        <v/>
      </c>
    </row>
    <row r="302" spans="5:5" x14ac:dyDescent="0.2">
      <c r="E302" s="33" t="str">
        <f t="shared" si="14"/>
        <v/>
      </c>
    </row>
    <row r="303" spans="5:5" x14ac:dyDescent="0.2">
      <c r="E303" s="33" t="str">
        <f t="shared" si="14"/>
        <v/>
      </c>
    </row>
    <row r="304" spans="5:5" x14ac:dyDescent="0.2">
      <c r="E304" s="33" t="str">
        <f t="shared" si="14"/>
        <v/>
      </c>
    </row>
    <row r="305" spans="5:5" x14ac:dyDescent="0.2">
      <c r="E305" s="33" t="str">
        <f t="shared" si="14"/>
        <v/>
      </c>
    </row>
    <row r="306" spans="5:5" x14ac:dyDescent="0.2">
      <c r="E306" s="33" t="str">
        <f t="shared" si="14"/>
        <v/>
      </c>
    </row>
    <row r="307" spans="5:5" x14ac:dyDescent="0.2">
      <c r="E307" s="33" t="str">
        <f t="shared" si="14"/>
        <v/>
      </c>
    </row>
    <row r="308" spans="5:5" x14ac:dyDescent="0.2">
      <c r="E308" s="33" t="str">
        <f t="shared" si="14"/>
        <v/>
      </c>
    </row>
    <row r="309" spans="5:5" x14ac:dyDescent="0.2">
      <c r="E309" s="33" t="str">
        <f t="shared" si="14"/>
        <v/>
      </c>
    </row>
    <row r="310" spans="5:5" x14ac:dyDescent="0.2">
      <c r="E310" s="33" t="str">
        <f t="shared" si="14"/>
        <v/>
      </c>
    </row>
    <row r="311" spans="5:5" x14ac:dyDescent="0.2">
      <c r="E311" s="33" t="str">
        <f t="shared" si="14"/>
        <v/>
      </c>
    </row>
    <row r="312" spans="5:5" x14ac:dyDescent="0.2">
      <c r="E312" s="33" t="str">
        <f t="shared" si="14"/>
        <v/>
      </c>
    </row>
    <row r="313" spans="5:5" x14ac:dyDescent="0.2">
      <c r="E313" s="33" t="str">
        <f t="shared" si="14"/>
        <v/>
      </c>
    </row>
    <row r="314" spans="5:5" x14ac:dyDescent="0.2">
      <c r="E314" s="33" t="str">
        <f t="shared" si="14"/>
        <v/>
      </c>
    </row>
    <row r="315" spans="5:5" x14ac:dyDescent="0.2">
      <c r="E315" s="33" t="str">
        <f t="shared" si="14"/>
        <v/>
      </c>
    </row>
    <row r="316" spans="5:5" x14ac:dyDescent="0.2">
      <c r="E316" s="33" t="str">
        <f t="shared" si="14"/>
        <v/>
      </c>
    </row>
    <row r="317" spans="5:5" x14ac:dyDescent="0.2">
      <c r="E317" s="33" t="str">
        <f t="shared" si="14"/>
        <v/>
      </c>
    </row>
    <row r="318" spans="5:5" x14ac:dyDescent="0.2">
      <c r="E318" s="33" t="str">
        <f t="shared" si="14"/>
        <v/>
      </c>
    </row>
    <row r="319" spans="5:5" x14ac:dyDescent="0.2">
      <c r="E319" s="33" t="str">
        <f t="shared" si="14"/>
        <v/>
      </c>
    </row>
    <row r="320" spans="5:5" x14ac:dyDescent="0.2">
      <c r="E320" s="33" t="str">
        <f t="shared" si="14"/>
        <v/>
      </c>
    </row>
    <row r="321" spans="5:5" x14ac:dyDescent="0.2">
      <c r="E321" s="33" t="str">
        <f t="shared" si="14"/>
        <v/>
      </c>
    </row>
    <row r="322" spans="5:5" x14ac:dyDescent="0.2">
      <c r="E322" s="33" t="str">
        <f t="shared" si="14"/>
        <v/>
      </c>
    </row>
    <row r="323" spans="5:5" x14ac:dyDescent="0.2">
      <c r="E323" s="33" t="str">
        <f t="shared" si="14"/>
        <v/>
      </c>
    </row>
    <row r="324" spans="5:5" x14ac:dyDescent="0.2">
      <c r="E324" s="33" t="str">
        <f t="shared" si="14"/>
        <v/>
      </c>
    </row>
    <row r="325" spans="5:5" x14ac:dyDescent="0.2">
      <c r="E325" s="33" t="str">
        <f t="shared" si="14"/>
        <v/>
      </c>
    </row>
    <row r="326" spans="5:5" x14ac:dyDescent="0.2">
      <c r="E326" s="33" t="str">
        <f t="shared" si="14"/>
        <v/>
      </c>
    </row>
    <row r="327" spans="5:5" x14ac:dyDescent="0.2">
      <c r="E327" s="33" t="str">
        <f t="shared" si="14"/>
        <v/>
      </c>
    </row>
    <row r="328" spans="5:5" x14ac:dyDescent="0.2">
      <c r="E328" s="33" t="str">
        <f t="shared" si="14"/>
        <v/>
      </c>
    </row>
    <row r="329" spans="5:5" x14ac:dyDescent="0.2">
      <c r="E329" s="33" t="str">
        <f t="shared" si="14"/>
        <v/>
      </c>
    </row>
    <row r="330" spans="5:5" x14ac:dyDescent="0.2">
      <c r="E330" s="33" t="str">
        <f t="shared" si="14"/>
        <v/>
      </c>
    </row>
    <row r="331" spans="5:5" x14ac:dyDescent="0.2">
      <c r="E331" s="33" t="str">
        <f t="shared" si="14"/>
        <v/>
      </c>
    </row>
    <row r="332" spans="5:5" x14ac:dyDescent="0.2">
      <c r="E332" s="33" t="str">
        <f t="shared" si="14"/>
        <v/>
      </c>
    </row>
    <row r="333" spans="5:5" x14ac:dyDescent="0.2">
      <c r="E333" s="33" t="str">
        <f t="shared" si="14"/>
        <v/>
      </c>
    </row>
    <row r="334" spans="5:5" x14ac:dyDescent="0.2">
      <c r="E334" s="33" t="str">
        <f t="shared" ref="E334:E385" si="15">IF(OR(D334="",D334=1),"",VLOOKUP(D334,$A$1:$B$72,2,TRUE))</f>
        <v/>
      </c>
    </row>
    <row r="335" spans="5:5" x14ac:dyDescent="0.2">
      <c r="E335" s="33" t="str">
        <f t="shared" si="15"/>
        <v/>
      </c>
    </row>
    <row r="336" spans="5:5" x14ac:dyDescent="0.2">
      <c r="E336" s="33" t="str">
        <f t="shared" si="15"/>
        <v/>
      </c>
    </row>
    <row r="337" spans="5:5" x14ac:dyDescent="0.2">
      <c r="E337" s="33" t="str">
        <f t="shared" si="15"/>
        <v/>
      </c>
    </row>
    <row r="338" spans="5:5" x14ac:dyDescent="0.2">
      <c r="E338" s="33" t="str">
        <f t="shared" si="15"/>
        <v/>
      </c>
    </row>
    <row r="339" spans="5:5" x14ac:dyDescent="0.2">
      <c r="E339" s="33" t="str">
        <f t="shared" si="15"/>
        <v/>
      </c>
    </row>
    <row r="340" spans="5:5" x14ac:dyDescent="0.2">
      <c r="E340" s="33" t="str">
        <f t="shared" si="15"/>
        <v/>
      </c>
    </row>
    <row r="341" spans="5:5" x14ac:dyDescent="0.2">
      <c r="E341" s="33" t="str">
        <f t="shared" si="15"/>
        <v/>
      </c>
    </row>
    <row r="342" spans="5:5" x14ac:dyDescent="0.2">
      <c r="E342" s="33" t="str">
        <f t="shared" si="15"/>
        <v/>
      </c>
    </row>
    <row r="343" spans="5:5" x14ac:dyDescent="0.2">
      <c r="E343" s="33" t="str">
        <f t="shared" si="15"/>
        <v/>
      </c>
    </row>
    <row r="344" spans="5:5" x14ac:dyDescent="0.2">
      <c r="E344" s="33" t="str">
        <f t="shared" si="15"/>
        <v/>
      </c>
    </row>
    <row r="345" spans="5:5" x14ac:dyDescent="0.2">
      <c r="E345" s="33" t="str">
        <f t="shared" si="15"/>
        <v/>
      </c>
    </row>
    <row r="346" spans="5:5" x14ac:dyDescent="0.2">
      <c r="E346" s="33" t="str">
        <f t="shared" si="15"/>
        <v/>
      </c>
    </row>
    <row r="347" spans="5:5" x14ac:dyDescent="0.2">
      <c r="E347" s="33" t="str">
        <f t="shared" si="15"/>
        <v/>
      </c>
    </row>
    <row r="348" spans="5:5" x14ac:dyDescent="0.2">
      <c r="E348" s="33" t="str">
        <f t="shared" si="15"/>
        <v/>
      </c>
    </row>
    <row r="349" spans="5:5" x14ac:dyDescent="0.2">
      <c r="E349" s="33" t="str">
        <f t="shared" si="15"/>
        <v/>
      </c>
    </row>
    <row r="350" spans="5:5" x14ac:dyDescent="0.2">
      <c r="E350" s="33" t="str">
        <f t="shared" si="15"/>
        <v/>
      </c>
    </row>
    <row r="351" spans="5:5" x14ac:dyDescent="0.2">
      <c r="E351" s="33" t="str">
        <f t="shared" si="15"/>
        <v/>
      </c>
    </row>
    <row r="352" spans="5:5" x14ac:dyDescent="0.2">
      <c r="E352" s="33" t="str">
        <f t="shared" si="15"/>
        <v/>
      </c>
    </row>
    <row r="353" spans="5:5" x14ac:dyDescent="0.2">
      <c r="E353" s="33" t="str">
        <f t="shared" si="15"/>
        <v/>
      </c>
    </row>
    <row r="354" spans="5:5" x14ac:dyDescent="0.2">
      <c r="E354" s="33" t="str">
        <f t="shared" si="15"/>
        <v/>
      </c>
    </row>
    <row r="355" spans="5:5" x14ac:dyDescent="0.2">
      <c r="E355" s="33" t="str">
        <f t="shared" si="15"/>
        <v/>
      </c>
    </row>
    <row r="356" spans="5:5" x14ac:dyDescent="0.2">
      <c r="E356" s="33" t="str">
        <f t="shared" si="15"/>
        <v/>
      </c>
    </row>
    <row r="357" spans="5:5" x14ac:dyDescent="0.2">
      <c r="E357" s="33" t="str">
        <f t="shared" si="15"/>
        <v/>
      </c>
    </row>
    <row r="358" spans="5:5" x14ac:dyDescent="0.2">
      <c r="E358" s="33" t="str">
        <f t="shared" si="15"/>
        <v/>
      </c>
    </row>
    <row r="359" spans="5:5" x14ac:dyDescent="0.2">
      <c r="E359" s="33" t="str">
        <f t="shared" si="15"/>
        <v/>
      </c>
    </row>
    <row r="360" spans="5:5" x14ac:dyDescent="0.2">
      <c r="E360" s="33" t="str">
        <f t="shared" si="15"/>
        <v/>
      </c>
    </row>
    <row r="361" spans="5:5" x14ac:dyDescent="0.2">
      <c r="E361" s="33" t="str">
        <f t="shared" si="15"/>
        <v/>
      </c>
    </row>
    <row r="362" spans="5:5" x14ac:dyDescent="0.2">
      <c r="E362" s="33" t="str">
        <f t="shared" si="15"/>
        <v/>
      </c>
    </row>
    <row r="363" spans="5:5" x14ac:dyDescent="0.2">
      <c r="E363" s="33" t="str">
        <f t="shared" si="15"/>
        <v/>
      </c>
    </row>
    <row r="364" spans="5:5" x14ac:dyDescent="0.2">
      <c r="E364" s="33" t="str">
        <f t="shared" si="15"/>
        <v/>
      </c>
    </row>
    <row r="365" spans="5:5" x14ac:dyDescent="0.2">
      <c r="E365" s="33" t="str">
        <f t="shared" si="15"/>
        <v/>
      </c>
    </row>
    <row r="366" spans="5:5" x14ac:dyDescent="0.2">
      <c r="E366" s="33" t="str">
        <f t="shared" si="15"/>
        <v/>
      </c>
    </row>
    <row r="367" spans="5:5" x14ac:dyDescent="0.2">
      <c r="E367" s="33" t="str">
        <f t="shared" si="15"/>
        <v/>
      </c>
    </row>
    <row r="368" spans="5:5" x14ac:dyDescent="0.2">
      <c r="E368" s="33" t="str">
        <f t="shared" si="15"/>
        <v/>
      </c>
    </row>
    <row r="369" spans="5:5" x14ac:dyDescent="0.2">
      <c r="E369" s="33" t="str">
        <f t="shared" si="15"/>
        <v/>
      </c>
    </row>
    <row r="370" spans="5:5" x14ac:dyDescent="0.2">
      <c r="E370" s="33" t="str">
        <f t="shared" si="15"/>
        <v/>
      </c>
    </row>
    <row r="371" spans="5:5" x14ac:dyDescent="0.2">
      <c r="E371" s="33" t="str">
        <f t="shared" si="15"/>
        <v/>
      </c>
    </row>
    <row r="372" spans="5:5" x14ac:dyDescent="0.2">
      <c r="E372" s="33" t="str">
        <f t="shared" si="15"/>
        <v/>
      </c>
    </row>
    <row r="373" spans="5:5" x14ac:dyDescent="0.2">
      <c r="E373" s="33" t="str">
        <f t="shared" si="15"/>
        <v/>
      </c>
    </row>
    <row r="374" spans="5:5" x14ac:dyDescent="0.2">
      <c r="E374" s="33" t="str">
        <f t="shared" si="15"/>
        <v/>
      </c>
    </row>
    <row r="375" spans="5:5" x14ac:dyDescent="0.2">
      <c r="E375" s="33" t="str">
        <f t="shared" si="15"/>
        <v/>
      </c>
    </row>
    <row r="376" spans="5:5" x14ac:dyDescent="0.2">
      <c r="E376" s="33" t="str">
        <f t="shared" si="15"/>
        <v/>
      </c>
    </row>
    <row r="377" spans="5:5" x14ac:dyDescent="0.2">
      <c r="E377" s="33" t="str">
        <f t="shared" si="15"/>
        <v/>
      </c>
    </row>
    <row r="378" spans="5:5" x14ac:dyDescent="0.2">
      <c r="E378" s="33" t="str">
        <f t="shared" si="15"/>
        <v/>
      </c>
    </row>
    <row r="379" spans="5:5" x14ac:dyDescent="0.2">
      <c r="E379" s="33" t="str">
        <f t="shared" si="15"/>
        <v/>
      </c>
    </row>
    <row r="380" spans="5:5" x14ac:dyDescent="0.2">
      <c r="E380" s="33" t="str">
        <f t="shared" si="15"/>
        <v/>
      </c>
    </row>
    <row r="381" spans="5:5" x14ac:dyDescent="0.2">
      <c r="E381" s="33" t="str">
        <f t="shared" si="15"/>
        <v/>
      </c>
    </row>
    <row r="382" spans="5:5" x14ac:dyDescent="0.2">
      <c r="E382" s="33" t="str">
        <f t="shared" si="15"/>
        <v/>
      </c>
    </row>
    <row r="383" spans="5:5" x14ac:dyDescent="0.2">
      <c r="E383" s="33" t="str">
        <f t="shared" si="15"/>
        <v/>
      </c>
    </row>
    <row r="384" spans="5:5" x14ac:dyDescent="0.2">
      <c r="E384" s="33" t="str">
        <f t="shared" si="15"/>
        <v/>
      </c>
    </row>
    <row r="385" spans="5:5" x14ac:dyDescent="0.2">
      <c r="E385" s="33" t="str">
        <f t="shared" si="15"/>
        <v/>
      </c>
    </row>
  </sheetData>
  <mergeCells count="5">
    <mergeCell ref="BW1:BX1"/>
    <mergeCell ref="AK1:AL1"/>
    <mergeCell ref="AM1:AN1"/>
    <mergeCell ref="AV1:AW1"/>
    <mergeCell ref="BE1:BF1"/>
  </mergeCells>
  <phoneticPr fontId="11" type="noConversion"/>
  <pageMargins left="0.75" right="0.75" top="1" bottom="1" header="0.5" footer="0.5"/>
  <pageSetup scale="90" orientation="portrait" r:id="rId1"/>
  <headerFooter alignWithMargins="0"/>
  <rowBreaks count="1" manualBreakCount="1">
    <brk id="54" max="16383" man="1"/>
  </rowBreaks>
  <colBreaks count="1" manualBreakCount="1">
    <brk id="2" max="1048575" man="1"/>
  </colBreaks>
  <ignoredErrors>
    <ignoredError sqref="B1:B10 B67:B130 B176:B198 B200:B65536 B12:B65 B132:B174"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AD5A86-80CF-43E8-A849-DEF89F2088B4}">
  <ds:schemaRefs>
    <ds:schemaRef ds:uri="5067c814-4b34-462c-a21d-c185ff6548d2"/>
    <ds:schemaRef ds:uri="http://schemas.microsoft.com/office/2006/metadata/properties"/>
    <ds:schemaRef ds:uri="http://purl.org/dc/terms/"/>
    <ds:schemaRef ds:uri="http://schemas.microsoft.com/office/2006/documentManagement/types"/>
    <ds:schemaRef ds:uri="785685f2-c2e1-4352-89aa-3faca8eaba52"/>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E5E01D2-8E1D-442E-B613-ABA0080DAC82}">
  <ds:schemaRefs>
    <ds:schemaRef ds:uri="http://schemas.microsoft.com/sharepoint/v3/contenttype/forms"/>
  </ds:schemaRefs>
</ds:datastoreItem>
</file>

<file path=customXml/itemProps3.xml><?xml version="1.0" encoding="utf-8"?>
<ds:datastoreItem xmlns:ds="http://schemas.openxmlformats.org/officeDocument/2006/customXml" ds:itemID="{BC8E61E3-80F5-4B6D-A249-65F05BEF0D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Company Information</vt:lpstr>
      <vt:lpstr>CEC - M700 REPORT</vt:lpstr>
      <vt:lpstr>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Balakrishnan, Narayani@Energy</dc:creator>
  <cp:keywords/>
  <dc:description/>
  <cp:lastModifiedBy>Bailey, Andrea@Energy</cp:lastModifiedBy>
  <cp:revision/>
  <dcterms:created xsi:type="dcterms:W3CDTF">1997-07-22T22:14:39Z</dcterms:created>
  <dcterms:modified xsi:type="dcterms:W3CDTF">2023-05-16T00:35:19Z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MediaServiceImageTags">
    <vt:lpwstr/>
  </property>
</Properties>
</file>