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hidePivotFieldList="1" defaultThemeVersion="124226"/>
  <mc:AlternateContent xmlns:mc="http://schemas.openxmlformats.org/markup-compatibility/2006">
    <mc:Choice Requires="x15">
      <x15ac:absPath xmlns:x15ac="http://schemas.microsoft.com/office/spreadsheetml/2010/11/ac" url="G:\Demand Forms\Demand Forms 2023\2022 Forms and Instructions\"/>
    </mc:Choice>
  </mc:AlternateContent>
  <xr:revisionPtr revIDLastSave="0" documentId="13_ncr:1_{B75DB1AA-D947-4E23-B5BC-945583F2701D}" xr6:coauthVersionLast="47" xr6:coauthVersionMax="47" xr10:uidLastSave="{00000000-0000-0000-0000-000000000000}"/>
  <bookViews>
    <workbookView xWindow="-28920" yWindow="-120" windowWidth="29040" windowHeight="17640" tabRatio="838" xr2:uid="{00000000-000D-0000-FFFF-FFFF00000000}"/>
  </bookViews>
  <sheets>
    <sheet name="Cover" sheetId="44" r:id="rId1"/>
    <sheet name="FormsList&amp;FilerInfo" sheetId="2" r:id="rId2"/>
    <sheet name="Form 1.1b" sheetId="3" r:id="rId3"/>
    <sheet name="Form 1.2" sheetId="5" r:id="rId4"/>
    <sheet name="Form 1.3" sheetId="36" r:id="rId5"/>
    <sheet name="Form 1.5" sheetId="8" r:id="rId6"/>
    <sheet name="Form 1.6a" sheetId="48" r:id="rId7"/>
    <sheet name="Form 2.1" sheetId="17" r:id="rId8"/>
    <sheet name="Form 2.2" sheetId="18" r:id="rId9"/>
    <sheet name="Form 2.3" sheetId="19" r:id="rId10"/>
    <sheet name="Form 3" sheetId="45" r:id="rId11"/>
    <sheet name="Form 4" sheetId="39" r:id="rId12"/>
    <sheet name="Form 8.1a" sheetId="46" r:id="rId13"/>
    <sheet name="Form 8.1b" sheetId="47"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Order1" localSheetId="6" hidden="1">0</definedName>
    <definedName name="_Order1" hidden="1">255</definedName>
    <definedName name="_Order2" localSheetId="6" hidden="1">0</definedName>
    <definedName name="_Order2" hidden="1">255</definedName>
    <definedName name="ComName" localSheetId="2">'[1]FormList&amp;FilerInfo'!$B$2</definedName>
    <definedName name="ComName" localSheetId="3">'[1]FormList&amp;FilerInfo'!$B$2</definedName>
    <definedName name="ComName" localSheetId="12">'[2]FormList&amp;FilerInfo'!$B$2</definedName>
    <definedName name="ComName" localSheetId="1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6">#REF!</definedName>
    <definedName name="coname" localSheetId="10">[6]Certification!$B$4</definedName>
    <definedName name="CoName" localSheetId="11">'[7]FormsList&amp;FilerInfo'!$B$2</definedName>
    <definedName name="CoName" localSheetId="12">'[8]FormsList&amp;FilerInfo'!$B$2</definedName>
    <definedName name="CoName" localSheetId="13">'[8]FormsList&amp;FilerInfo'!$B$2</definedName>
    <definedName name="CoName">'FormsList&amp;FilerInfo'!$B$2</definedName>
    <definedName name="Data3.4" localSheetId="0">#REF!</definedName>
    <definedName name="Data3.4" localSheetId="6">#REF!</definedName>
    <definedName name="Data3.4" localSheetId="10">#REF!</definedName>
    <definedName name="Data3.4" localSheetId="11">#REF!</definedName>
    <definedName name="Data3.4">#REF!</definedName>
    <definedName name="filedate">'FormsList&amp;FilerInfo'!$B$3</definedName>
    <definedName name="_xlnm.Print_Area" localSheetId="0">Cover!$A$1:$B$21</definedName>
    <definedName name="_xlnm.Print_Area" localSheetId="2">'Form 1.1b'!$B$1:$J$17</definedName>
    <definedName name="_xlnm.Print_Area" localSheetId="3">'Form 1.2'!$B$1:$F$19</definedName>
    <definedName name="_xlnm.Print_Area" localSheetId="4">'Form 1.3'!$B$1:$K$20</definedName>
    <definedName name="_xlnm.Print_Area" localSheetId="5">'Form 1.5'!$B$1:$F$19</definedName>
    <definedName name="_xlnm.Print_Area" localSheetId="6">'Form 1.6a'!$A$1:$H$38</definedName>
    <definedName name="_xlnm.Print_Area" localSheetId="10">'Form 3'!$B$6:$S$57</definedName>
    <definedName name="_xlnm.Print_Area" localSheetId="1">'FormsList&amp;FilerInfo'!$A$1:$C$21</definedName>
    <definedName name="_xlnm.Print_Titles" localSheetId="6">'Form 1.6a'!$14:$18</definedName>
    <definedName name="_xlnm.Print_Titles" localSheetId="7">'Form 2.1'!$B:$B,'Form 2.1'!$2:$8</definedName>
    <definedName name="_xlnm.Print_Titles" localSheetId="9">'Form 2.3'!$B:$B,'Form 2.3'!$2:$8</definedName>
    <definedName name="_xlnm.Print_Titles" localSheetId="10">'Form 3'!$B:$D,'Form 3'!$6:$7</definedName>
    <definedName name="pv">'Form 3'!$B$6:$S$55</definedName>
    <definedName name="Z_2C54E754_4594_47E3_AFE9_B28C28B63E5C_.wvu.PrintArea" localSheetId="0" hidden="1">Cover!$A$1:$B$21</definedName>
    <definedName name="Z_2C54E754_4594_47E3_AFE9_B28C28B63E5C_.wvu.PrintArea" localSheetId="2" hidden="1">'Form 1.1b'!$B$1:$J$17</definedName>
    <definedName name="Z_2C54E754_4594_47E3_AFE9_B28C28B63E5C_.wvu.PrintArea" localSheetId="3" hidden="1">'Form 1.2'!$B$1:$F$19</definedName>
    <definedName name="Z_2C54E754_4594_47E3_AFE9_B28C28B63E5C_.wvu.PrintArea" localSheetId="4" hidden="1">'Form 1.3'!$B$1:$K$20</definedName>
    <definedName name="Z_2C54E754_4594_47E3_AFE9_B28C28B63E5C_.wvu.PrintArea" localSheetId="5" hidden="1">'Form 1.5'!$B$1:$F$19</definedName>
    <definedName name="Z_2C54E754_4594_47E3_AFE9_B28C28B63E5C_.wvu.PrintArea" localSheetId="6" hidden="1">'Form 1.6a'!$A$1:$H$38</definedName>
    <definedName name="Z_2C54E754_4594_47E3_AFE9_B28C28B63E5C_.wvu.PrintArea" localSheetId="7" hidden="1">'Form 2.1'!$B$1:$J$16</definedName>
    <definedName name="Z_2C54E754_4594_47E3_AFE9_B28C28B63E5C_.wvu.PrintArea" localSheetId="8" hidden="1">'Form 2.2'!$B$1:$J$16</definedName>
    <definedName name="Z_2C54E754_4594_47E3_AFE9_B28C28B63E5C_.wvu.PrintArea" localSheetId="9" hidden="1">'Form 2.3'!$B$1:$J$16</definedName>
    <definedName name="Z_2C54E754_4594_47E3_AFE9_B28C28B63E5C_.wvu.PrintArea" localSheetId="12" hidden="1">'Form 8.1a'!$C$1:$Q$71</definedName>
    <definedName name="Z_2C54E754_4594_47E3_AFE9_B28C28B63E5C_.wvu.PrintArea" localSheetId="13" hidden="1">'Form 8.1b'!$A$1:$O$31</definedName>
    <definedName name="Z_2C54E754_4594_47E3_AFE9_B28C28B63E5C_.wvu.PrintArea" localSheetId="1" hidden="1">'FormsList&amp;FilerInfo'!$A$1:$C$21</definedName>
    <definedName name="Z_2C54E754_4594_47E3_AFE9_B28C28B63E5C_.wvu.PrintTitles" localSheetId="6" hidden="1">'Form 1.6a'!$14:$18</definedName>
    <definedName name="Z_2C54E754_4594_47E3_AFE9_B28C28B63E5C_.wvu.PrintTitles" localSheetId="7" hidden="1">'Form 2.1'!$B:$B,'Form 2.1'!$2:$8</definedName>
    <definedName name="Z_2C54E754_4594_47E3_AFE9_B28C28B63E5C_.wvu.PrintTitles" localSheetId="9" hidden="1">'Form 2.3'!$B:$B,'Form 2.3'!$2:$8</definedName>
    <definedName name="Z_64245E33_E577_4C25_9B98_21C112E84FF6_.wvu.PrintArea" localSheetId="0" hidden="1">Cover!$A$1:$B$21</definedName>
    <definedName name="Z_64245E33_E577_4C25_9B98_21C112E84FF6_.wvu.PrintArea" localSheetId="2" hidden="1">'Form 1.1b'!$B$1:$J$17</definedName>
    <definedName name="Z_64245E33_E577_4C25_9B98_21C112E84FF6_.wvu.PrintArea" localSheetId="3" hidden="1">'Form 1.2'!$B$1:$F$19</definedName>
    <definedName name="Z_64245E33_E577_4C25_9B98_21C112E84FF6_.wvu.PrintArea" localSheetId="4" hidden="1">'Form 1.3'!$B$1:$K$20</definedName>
    <definedName name="Z_64245E33_E577_4C25_9B98_21C112E84FF6_.wvu.PrintArea" localSheetId="5" hidden="1">'Form 1.5'!$B$1:$F$19</definedName>
    <definedName name="Z_64245E33_E577_4C25_9B98_21C112E84FF6_.wvu.PrintArea" localSheetId="6" hidden="1">'Form 1.6a'!$A$1:$H$38</definedName>
    <definedName name="Z_64245E33_E577_4C25_9B98_21C112E84FF6_.wvu.PrintArea" localSheetId="7" hidden="1">'Form 2.1'!$B$1:$J$16</definedName>
    <definedName name="Z_64245E33_E577_4C25_9B98_21C112E84FF6_.wvu.PrintArea" localSheetId="8" hidden="1">'Form 2.2'!$B$1:$J$16</definedName>
    <definedName name="Z_64245E33_E577_4C25_9B98_21C112E84FF6_.wvu.PrintArea" localSheetId="9" hidden="1">'Form 2.3'!$B$1:$J$16</definedName>
    <definedName name="Z_64245E33_E577_4C25_9B98_21C112E84FF6_.wvu.PrintArea" localSheetId="12" hidden="1">'Form 8.1a'!$C$1:$Q$71</definedName>
    <definedName name="Z_64245E33_E577_4C25_9B98_21C112E84FF6_.wvu.PrintArea" localSheetId="13" hidden="1">'Form 8.1b'!$A$1:$O$31</definedName>
    <definedName name="Z_64245E33_E577_4C25_9B98_21C112E84FF6_.wvu.PrintArea" localSheetId="1" hidden="1">'FormsList&amp;FilerInfo'!$A$1:$C$21</definedName>
    <definedName name="Z_64245E33_E577_4C25_9B98_21C112E84FF6_.wvu.PrintTitles" localSheetId="6" hidden="1">'Form 1.6a'!$14:$18</definedName>
    <definedName name="Z_64245E33_E577_4C25_9B98_21C112E84FF6_.wvu.PrintTitles" localSheetId="7" hidden="1">'Form 2.1'!$B:$B,'Form 2.1'!$2:$8</definedName>
    <definedName name="Z_64245E33_E577_4C25_9B98_21C112E84FF6_.wvu.PrintTitles" localSheetId="9" hidden="1">'Form 2.3'!$B:$B,'Form 2.3'!$2:$8</definedName>
    <definedName name="Z_C3E70234_FA18_40E7_B25F_218A5F7D2EA2_.wvu.PrintArea" localSheetId="0" hidden="1">Cover!$A$1:$B$21</definedName>
    <definedName name="Z_C3E70234_FA18_40E7_B25F_218A5F7D2EA2_.wvu.PrintArea" localSheetId="2" hidden="1">'Form 1.1b'!$A$1:$J$17</definedName>
    <definedName name="Z_C3E70234_FA18_40E7_B25F_218A5F7D2EA2_.wvu.PrintArea" localSheetId="3" hidden="1">'Form 1.2'!$A$1:$F$20</definedName>
    <definedName name="Z_C3E70234_FA18_40E7_B25F_218A5F7D2EA2_.wvu.PrintArea" localSheetId="4" hidden="1">'Form 1.3'!$A$1:$K$20</definedName>
    <definedName name="Z_C3E70234_FA18_40E7_B25F_218A5F7D2EA2_.wvu.PrintArea" localSheetId="5" hidden="1">'Form 1.5'!$A$1:$F$20</definedName>
    <definedName name="Z_C3E70234_FA18_40E7_B25F_218A5F7D2EA2_.wvu.PrintArea" localSheetId="6" hidden="1">'Form 1.6a'!$A$1:$H$42</definedName>
    <definedName name="Z_C3E70234_FA18_40E7_B25F_218A5F7D2EA2_.wvu.PrintArea" localSheetId="7" hidden="1">'Form 2.1'!$B$1:$J$18</definedName>
    <definedName name="Z_C3E70234_FA18_40E7_B25F_218A5F7D2EA2_.wvu.PrintArea" localSheetId="8" hidden="1">'Form 2.2'!$B$1:$J$18</definedName>
    <definedName name="Z_C3E70234_FA18_40E7_B25F_218A5F7D2EA2_.wvu.PrintArea" localSheetId="9" hidden="1">'Form 2.3'!$B$1:$J$18</definedName>
    <definedName name="Z_C3E70234_FA18_40E7_B25F_218A5F7D2EA2_.wvu.PrintArea" localSheetId="12" hidden="1">'Form 8.1a'!$C$1:$Q$71</definedName>
    <definedName name="Z_C3E70234_FA18_40E7_B25F_218A5F7D2EA2_.wvu.PrintArea" localSheetId="13" hidden="1">'Form 8.1b'!$A$1:$O$31</definedName>
    <definedName name="Z_C3E70234_FA18_40E7_B25F_218A5F7D2EA2_.wvu.PrintArea" localSheetId="1" hidden="1">'FormsList&amp;FilerInfo'!$A$1:$C$21</definedName>
    <definedName name="Z_C3E70234_FA18_40E7_B25F_218A5F7D2EA2_.wvu.PrintTitles" localSheetId="6" hidden="1">'Form 1.6a'!$14:$18</definedName>
    <definedName name="Z_C3E70234_FA18_40E7_B25F_218A5F7D2EA2_.wvu.PrintTitles" localSheetId="7" hidden="1">'Form 2.1'!$B:$B,'Form 2.1'!$2:$8</definedName>
    <definedName name="Z_C3E70234_FA18_40E7_B25F_218A5F7D2EA2_.wvu.PrintTitles" localSheetId="9" hidden="1">'Form 2.3'!$B:$B,'Form 2.3'!$2:$8</definedName>
    <definedName name="Z_DC437496_B10F_474B_8F6E_F19B4DA7C026_.wvu.PrintArea" localSheetId="0" hidden="1">Cover!$A$1:$B$21</definedName>
    <definedName name="Z_DC437496_B10F_474B_8F6E_F19B4DA7C026_.wvu.PrintArea" localSheetId="2" hidden="1">'Form 1.1b'!$A$1:$J$17</definedName>
    <definedName name="Z_DC437496_B10F_474B_8F6E_F19B4DA7C026_.wvu.PrintArea" localSheetId="3" hidden="1">'Form 1.2'!$A$1:$F$20</definedName>
    <definedName name="Z_DC437496_B10F_474B_8F6E_F19B4DA7C026_.wvu.PrintArea" localSheetId="4" hidden="1">'Form 1.3'!$A$1:$K$20</definedName>
    <definedName name="Z_DC437496_B10F_474B_8F6E_F19B4DA7C026_.wvu.PrintArea" localSheetId="5" hidden="1">'Form 1.5'!$A$1:$F$20</definedName>
    <definedName name="Z_DC437496_B10F_474B_8F6E_F19B4DA7C026_.wvu.PrintArea" localSheetId="6" hidden="1">'Form 1.6a'!$A$1:$H$42</definedName>
    <definedName name="Z_DC437496_B10F_474B_8F6E_F19B4DA7C026_.wvu.PrintArea" localSheetId="7" hidden="1">'Form 2.1'!$B$1:$J$18</definedName>
    <definedName name="Z_DC437496_B10F_474B_8F6E_F19B4DA7C026_.wvu.PrintArea" localSheetId="8" hidden="1">'Form 2.2'!$B$1:$J$18</definedName>
    <definedName name="Z_DC437496_B10F_474B_8F6E_F19B4DA7C026_.wvu.PrintArea" localSheetId="9" hidden="1">'Form 2.3'!$B$1:$J$18</definedName>
    <definedName name="Z_DC437496_B10F_474B_8F6E_F19B4DA7C026_.wvu.PrintArea" localSheetId="12" hidden="1">'Form 8.1a'!$C$1:$Q$71</definedName>
    <definedName name="Z_DC437496_B10F_474B_8F6E_F19B4DA7C026_.wvu.PrintArea" localSheetId="13" hidden="1">'Form 8.1b'!$A$1:$O$31</definedName>
    <definedName name="Z_DC437496_B10F_474B_8F6E_F19B4DA7C026_.wvu.PrintArea" localSheetId="1" hidden="1">'FormsList&amp;FilerInfo'!$A$1:$C$21</definedName>
    <definedName name="Z_DC437496_B10F_474B_8F6E_F19B4DA7C026_.wvu.PrintTitles" localSheetId="6" hidden="1">'Form 1.6a'!$14:$18</definedName>
    <definedName name="Z_DC437496_B10F_474B_8F6E_F19B4DA7C026_.wvu.PrintTitles" localSheetId="7" hidden="1">'Form 2.1'!$B:$B,'Form 2.1'!$2:$8</definedName>
    <definedName name="Z_DC437496_B10F_474B_8F6E_F19B4DA7C026_.wvu.PrintTitles" localSheetId="9" hidden="1">'Form 2.3'!$B:$B,'Form 2.3'!$2:$8</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48" l="1"/>
  <c r="A2" i="47"/>
  <c r="C2" i="46"/>
  <c r="Q71" i="46"/>
  <c r="P71" i="46"/>
  <c r="O71" i="46"/>
  <c r="N71" i="46"/>
  <c r="M71" i="46"/>
  <c r="L71" i="46"/>
  <c r="K71" i="46"/>
  <c r="J71" i="46"/>
  <c r="I71" i="46"/>
  <c r="H71" i="46"/>
  <c r="G71" i="46"/>
  <c r="F71" i="46"/>
  <c r="E71" i="46"/>
  <c r="D71" i="46"/>
  <c r="B2" i="45"/>
  <c r="J20" i="3"/>
  <c r="J21" i="3"/>
  <c r="J8" i="3"/>
  <c r="J9" i="3"/>
  <c r="J21" i="36"/>
  <c r="J22" i="36"/>
  <c r="J23" i="36"/>
  <c r="J24" i="36"/>
  <c r="J11" i="36"/>
  <c r="J12" i="36"/>
  <c r="J13" i="36"/>
  <c r="J14" i="36"/>
  <c r="J15" i="36"/>
  <c r="J16" i="36"/>
  <c r="J17" i="36"/>
  <c r="J18" i="36"/>
  <c r="J19" i="36"/>
  <c r="J20" i="36"/>
  <c r="B2" i="19"/>
  <c r="B2" i="18"/>
  <c r="B2" i="17"/>
  <c r="B2" i="8"/>
  <c r="B2" i="36"/>
  <c r="B2" i="5"/>
  <c r="B2" i="3"/>
  <c r="B6" i="19"/>
  <c r="C7" i="18"/>
  <c r="B12" i="2" l="1"/>
  <c r="B13" i="2"/>
  <c r="J10" i="3" l="1"/>
  <c r="J11" i="3"/>
  <c r="J12" i="3"/>
  <c r="J13" i="3"/>
  <c r="J14" i="3"/>
  <c r="J15" i="3"/>
  <c r="J16" i="3"/>
  <c r="J17" i="3"/>
  <c r="J18" i="3"/>
  <c r="J19" i="3"/>
  <c r="B10" i="2"/>
  <c r="B11"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tc={A98DCF4D-51D5-4B82-BC1F-6ECEC60CF71D}</author>
  </authors>
  <commentList>
    <comment ref="B5" authorId="0" shapeId="0" xr:uid="{A98DCF4D-51D5-4B82-BC1F-6ECEC60CF71D}">
      <text>
        <t>[Threaded comment]
Your version of Excel allows you to read this threaded comment; however, any edits to it will get removed if the file is opened in a newer version of Excel. Learn more: https://go.microsoft.com/fwlink/?linkid=870924
Comment:
    THis sheet had two less years than 1.1b</t>
      </text>
    </comment>
  </commentList>
</comments>
</file>

<file path=xl/sharedStrings.xml><?xml version="1.0" encoding="utf-8"?>
<sst xmlns="http://schemas.openxmlformats.org/spreadsheetml/2006/main" count="353" uniqueCount="209">
  <si>
    <t>Electricity Demand Forecast Forms</t>
  </si>
  <si>
    <t>California Energy Commission</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</si>
  <si>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</si>
  <si>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</si>
  <si>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</si>
  <si>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</si>
  <si>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</si>
  <si>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</si>
  <si>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</si>
  <si>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Please Enter the Following Information:</t>
  </si>
  <si>
    <t>Publicly Owned Utility Name:</t>
  </si>
  <si>
    <t>Utility Name</t>
  </si>
  <si>
    <t>Date Submitted:</t>
  </si>
  <si>
    <t>Contact Information:</t>
  </si>
  <si>
    <t>First and Last Name, Title</t>
  </si>
  <si>
    <t>Address</t>
  </si>
  <si>
    <t>Telephone</t>
  </si>
  <si>
    <t>Email</t>
  </si>
  <si>
    <t>POU</t>
  </si>
  <si>
    <t>Form 1.1b</t>
  </si>
  <si>
    <t>X</t>
  </si>
  <si>
    <t>Form 1.2</t>
  </si>
  <si>
    <t>Form 1.3</t>
  </si>
  <si>
    <t>Form 1.5</t>
  </si>
  <si>
    <t>Form 1.6a</t>
  </si>
  <si>
    <t>RECORDED LSE HOURLY  LOADS FOR 2019, 2020 and Forecast Loads for 2022</t>
  </si>
  <si>
    <t>Form 1.8</t>
  </si>
  <si>
    <t>PHOTOVOLTAIC INTERCONNECTION DATA</t>
  </si>
  <si>
    <t>Form 2.1</t>
  </si>
  <si>
    <t>Form 2.2</t>
  </si>
  <si>
    <t>Form 2.3</t>
  </si>
  <si>
    <t>Form 4</t>
  </si>
  <si>
    <t>DEMAND FORCAST METHODS AND MODELS</t>
  </si>
  <si>
    <t>Form 8.1a</t>
  </si>
  <si>
    <t>BUDGET APPROPRIATIONS OR ACTUAL COSTS AND COST PROJECTIONS BY MAJOR EXPENSE CATEGORY</t>
  </si>
  <si>
    <t>Form 8.1b (Bundled)</t>
  </si>
  <si>
    <t>REVENUE REQUIREMENTS BY BUNDLED CUSTOMER CLASS</t>
  </si>
  <si>
    <t>FORM 1.1b</t>
  </si>
  <si>
    <t>RETAIL SALES OF ELECTRICITY BY CLASS OR SECTOR (GWh)</t>
  </si>
  <si>
    <t>(Modify the categories below as needed to be consistent with forecast method)</t>
  </si>
  <si>
    <t>YEAR</t>
  </si>
  <si>
    <t>RESIDENTIAL</t>
  </si>
  <si>
    <t>COMMERCIAL</t>
  </si>
  <si>
    <t>INDUSTRIAL</t>
  </si>
  <si>
    <t>AGRICULTURAL</t>
  </si>
  <si>
    <t>WATER PUMPING</t>
  </si>
  <si>
    <t>STREET-
LIGHTING</t>
  </si>
  <si>
    <t>TCU</t>
  </si>
  <si>
    <t>TOTAL</t>
  </si>
  <si>
    <t>FORM 1.2</t>
  </si>
  <si>
    <t>TOTAL ENERGY TO SERVE LOAD (GWh)</t>
  </si>
  <si>
    <t>TOTAL SALES
(from 1.1)</t>
  </si>
  <si>
    <t>LOSS FACTOR</t>
  </si>
  <si>
    <t>LOSSES</t>
  </si>
  <si>
    <t>TOTAL ENERGY TO SERVE LOAD</t>
  </si>
  <si>
    <t>FORM 1.3</t>
  </si>
  <si>
    <t>LSE COINCIDENT PEAK DEMAND BY SECTOR</t>
  </si>
  <si>
    <t>(Report as MW)</t>
  </si>
  <si>
    <t>(Modify categories below to be consistent with sectors reported on Form 1.1)</t>
  </si>
  <si>
    <t>AGRICULTURE</t>
  </si>
  <si>
    <t>TCU &amp; STREETLIGHTING</t>
  </si>
  <si>
    <t>TOTAL PEAK</t>
  </si>
  <si>
    <t>FORM 1.5</t>
  </si>
  <si>
    <t>PEAK DEMAND WEATHER SCENARIOS</t>
  </si>
  <si>
    <t>(Report distribution area peak demand as MW)</t>
  </si>
  <si>
    <t>(Report all available cases)</t>
  </si>
  <si>
    <t>UTILITY SYSTEM ENERGY REQUIREMENTS</t>
  </si>
  <si>
    <t>1-in-2 Temperatures</t>
  </si>
  <si>
    <t>1-in-5 Temperatures</t>
  </si>
  <si>
    <t>1-in-10 Temperatures</t>
  </si>
  <si>
    <t>1-in-20 Temperatures</t>
  </si>
  <si>
    <t xml:space="preserve">FORM 1.6a </t>
  </si>
  <si>
    <t>This form is to be filled for each LSE in each control area and  TAC area (for loads in the CAISO) in which they serve load.</t>
  </si>
  <si>
    <t xml:space="preserve">Begin each with the hour that ended at 1 a.m. on January 1.  </t>
  </si>
  <si>
    <t xml:space="preserve">The time basis should be Pacific Standard Time (PST) throughout the entire year. </t>
  </si>
  <si>
    <t xml:space="preserve">Identify the  Transmission Access Charge (TAC) Area (for load in the CAISO), or the control area in which the load is located. </t>
  </si>
  <si>
    <t>LSE Name:</t>
  </si>
  <si>
    <t>SCID:</t>
  </si>
  <si>
    <t>Balancing Authority Area / TAC AREA:</t>
  </si>
  <si>
    <t>Date (PST)</t>
  </si>
  <si>
    <t>Hour (PST)</t>
  </si>
  <si>
    <t>Customer Load</t>
  </si>
  <si>
    <t>Losses</t>
  </si>
  <si>
    <t>Total System Load</t>
  </si>
  <si>
    <t>Estimated Interruptible &amp; Demand Response (History only)</t>
  </si>
  <si>
    <t>Estimated Outages (History only)</t>
  </si>
  <si>
    <t>Distribution Service Area (Net Internal) Load</t>
  </si>
  <si>
    <t>FORM 2.1</t>
  </si>
  <si>
    <t>ECONOMIC AND DEMOGRAPHIC ASSUMPTIONS</t>
  </si>
  <si>
    <t>(Projections for Service Area)</t>
  </si>
  <si>
    <t>(Modify categories below as needed to report actual drivers used for forecast)</t>
  </si>
  <si>
    <t>GDP DEFLATOR SERIES USED (define if applicable)</t>
  </si>
  <si>
    <t>POPULATION (1,000s)</t>
  </si>
  <si>
    <t>HOUSEHOLDS</t>
  </si>
  <si>
    <t>GSP                 (Millions 2013$)</t>
  </si>
  <si>
    <t>TOTAL NON-
AGRICULTURAL EMPLOYMENT (1,000s)</t>
  </si>
  <si>
    <t>PERSONAL INCOME</t>
  </si>
  <si>
    <t>TAXABLE SALES</t>
  </si>
  <si>
    <t>FLOORSPACE (MM SQFT)</t>
  </si>
  <si>
    <t>FORM 2.2</t>
  </si>
  <si>
    <t>ELECTRICITY RATE FORECAST</t>
  </si>
  <si>
    <t>(Real or Nominal cents/kWh)</t>
  </si>
  <si>
    <t>DEFLATOR SERIES USED (define if applicable)</t>
  </si>
  <si>
    <t>Residential</t>
  </si>
  <si>
    <t>Commercial</t>
  </si>
  <si>
    <t>Industrial</t>
  </si>
  <si>
    <t>Agricultural</t>
  </si>
  <si>
    <t>Water Pumping</t>
  </si>
  <si>
    <t>Street Lighting</t>
  </si>
  <si>
    <t>FORM 2.3</t>
  </si>
  <si>
    <t>CUSTOMER COUNT &amp; OTHER FORECASTING INPUTS</t>
  </si>
  <si>
    <t>CUSTOMER COUNT</t>
  </si>
  <si>
    <t>OTHER INPUTS</t>
  </si>
  <si>
    <t>FORM 3</t>
  </si>
  <si>
    <t>INCREMENTAL DEMAND MODIFIER IMPACTS</t>
  </si>
  <si>
    <t>INSTALLATIONS (Specify Units)</t>
  </si>
  <si>
    <t>ENERGY (MWh)</t>
  </si>
  <si>
    <t xml:space="preserve"> PEAK DEMAND IMPACT - Coincident with LSE Annual Peak (MW)</t>
  </si>
  <si>
    <t>Program Category</t>
  </si>
  <si>
    <t>Technology Type</t>
  </si>
  <si>
    <t>Year</t>
  </si>
  <si>
    <t>Other</t>
  </si>
  <si>
    <t>PV</t>
  </si>
  <si>
    <t>Battery Storage</t>
  </si>
  <si>
    <t>Energy Efficiency</t>
  </si>
  <si>
    <t>Light-Duty Evs</t>
  </si>
  <si>
    <t>Medium/Heavy Evs</t>
  </si>
  <si>
    <t>Load-Modifying DR</t>
  </si>
  <si>
    <t>Building Electrification</t>
  </si>
  <si>
    <t>FORM 4</t>
  </si>
  <si>
    <t>Form 8.1a (POU)</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</si>
  <si>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</si>
  <si>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</si>
  <si>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</si>
  <si>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</si>
  <si>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</si>
  <si>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</si>
  <si>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</si>
  <si>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</si>
  <si>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</si>
  <si>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</si>
  <si>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</si>
  <si>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</si>
  <si>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</si>
  <si>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</si>
  <si>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</si>
  <si>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</si>
  <si>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</si>
  <si>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</si>
  <si>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</si>
  <si>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</si>
  <si>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</si>
  <si>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</si>
  <si>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</si>
  <si>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</si>
  <si>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</si>
  <si>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</si>
  <si>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</si>
  <si>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</si>
  <si>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</si>
  <si>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</si>
  <si>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</si>
  <si>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</si>
  <si>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</si>
  <si>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</si>
  <si>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</si>
  <si>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</si>
  <si>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</si>
  <si>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</si>
  <si>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</si>
  <si>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</si>
  <si>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</si>
  <si>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</si>
  <si>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</si>
  <si>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</si>
  <si>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</si>
  <si>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</si>
  <si>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TRANSMISSION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</si>
  <si>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</si>
  <si>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</si>
  <si>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</si>
  <si>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</si>
  <si>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</si>
  <si>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</si>
  <si>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Form 8.1b</t>
  </si>
  <si>
    <t>Revenue Requirements Allocation</t>
  </si>
  <si>
    <t>Total Revenue Requirements (From Form 8.1a)</t>
  </si>
  <si>
    <t>Total Generation Revenue Requirement:</t>
  </si>
  <si>
    <t>Residential/Domestic</t>
  </si>
  <si>
    <t xml:space="preserve"> Commercial</t>
  </si>
  <si>
    <t xml:space="preserve"> Industrial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</si>
  <si>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</si>
  <si>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</si>
  <si>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</si>
  <si>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</si>
  <si>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</si>
  <si>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</si>
  <si>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</si>
  <si>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2023 Integrated Energy Policy Report</t>
  </si>
  <si>
    <t>RECORDED LSE HOURLY  LOADS FOR 2021, 2022 and Forecast Loads for 2023</t>
  </si>
  <si>
    <t xml:space="preserve">Report actual hourly demand in calendar years 2021 and 2022, in megawatts, for each hour of the day. </t>
  </si>
  <si>
    <t xml:space="preserve">Report forecasted hourly demand in calendar years 2023, in megawatts, for each hour of the day. </t>
  </si>
  <si>
    <t>Docket Number 23-IEPR-02</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</si>
  <si>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t>
    </r>
    <r>
      <rPr>
        <b/>
        <i/>
        <sz val="12"/>
        <rFont val="Arial"/>
        <family val="2"/>
      </rPr>
      <t>23-IEPR-02 Electricity Forecast.</t>
    </r>
    <r>
      <rPr>
        <sz val="12"/>
        <rFont val="Arial"/>
        <family val="2"/>
      </rPr>
      <t xml:space="preserve">
When naming an attached file of 50 megabytes or less, please include the LSE’s name in
the filename. Attachments should be submitted as separate files and clearly identified.
</t>
    </r>
  </si>
  <si>
    <t>Line Number</t>
  </si>
  <si>
    <t>Cost Category</t>
  </si>
  <si>
    <t>Forms 1 - 7 Due:</t>
  </si>
  <si>
    <t>Form 8 Due:</t>
  </si>
  <si>
    <t>Questions relating to the electricity demand forecast forms should be directed to Robert.Kennedy@energy.ca.gov.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</si>
</sst>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0.0"/>
  </numFmts>
  <fonts count="37"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1"/>
      <color indexed="9"/>
      <name val="Arial"/>
      <family val="2"/>
    </font>
    <font>
      <sz val="11"/>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sz val="12"/>
      <color theme="1"/>
      <name val="Arial"/>
      <family val="2"/>
    </font>
    <font>
      <b/>
      <sz val="11"/>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6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thin">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33">
    <xf numFmtId="0" fontId="0" fillId="0" borderId="0"/>
    <xf numFmtId="170"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8"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5" fillId="0" borderId="0">
      <protection locked="0"/>
    </xf>
    <xf numFmtId="171" fontId="5" fillId="0" borderId="0">
      <protection locked="0"/>
    </xf>
    <xf numFmtId="0" fontId="19" fillId="0" borderId="2" applyNumberFormat="0" applyFill="0" applyAlignment="0" applyProtection="0"/>
    <xf numFmtId="10" fontId="6" fillId="4" borderId="3" applyNumberFormat="0" applyBorder="0" applyAlignment="0" applyProtection="0"/>
    <xf numFmtId="37" fontId="20" fillId="0" borderId="0"/>
    <xf numFmtId="164" fontId="21" fillId="0" borderId="0"/>
    <xf numFmtId="0" fontId="5" fillId="0" borderId="0"/>
    <xf numFmtId="0" fontId="26" fillId="0" borderId="0"/>
    <xf numFmtId="0" fontId="3" fillId="0" borderId="0"/>
    <xf numFmtId="0" fontId="7" fillId="0" borderId="0"/>
    <xf numFmtId="0" fontId="5"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22" fillId="0" borderId="2" applyProtection="0"/>
    <xf numFmtId="0" fontId="2" fillId="0" borderId="0"/>
    <xf numFmtId="0" fontId="1" fillId="0" borderId="0"/>
    <xf numFmtId="0" fontId="5" fillId="0" borderId="0"/>
    <xf numFmtId="43" fontId="1" fillId="0" borderId="0" applyFont="0" applyFill="0" applyBorder="0" applyAlignment="0" applyProtection="0"/>
  </cellStyleXfs>
  <cellXfs count="337">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4" fillId="0" borderId="0" xfId="0" applyFont="1"/>
    <xf numFmtId="0" fontId="5" fillId="0" borderId="0" xfId="0" applyFont="1"/>
    <xf numFmtId="0" fontId="6" fillId="0" borderId="0" xfId="23" applyFont="1"/>
    <xf numFmtId="0" fontId="4" fillId="0" borderId="0" xfId="0" applyFont="1" applyAlignment="1">
      <alignment horizontal="centerContinuous"/>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4" fillId="0" borderId="0" xfId="0" quotePrefix="1" applyFont="1" applyAlignment="1">
      <alignment horizontal="centerContinuous"/>
    </xf>
    <xf numFmtId="3" fontId="0" fillId="0" borderId="6" xfId="0" applyNumberFormat="1" applyBorder="1"/>
    <xf numFmtId="16" fontId="0" fillId="6" borderId="8" xfId="0" quotePrefix="1" applyNumberFormat="1" applyFill="1" applyBorder="1" applyAlignment="1">
      <alignment horizontal="center" wrapText="1"/>
    </xf>
    <xf numFmtId="0" fontId="7" fillId="0" borderId="0" xfId="0" applyFont="1"/>
    <xf numFmtId="0" fontId="14" fillId="0" borderId="0" xfId="0" applyFont="1"/>
    <xf numFmtId="0" fontId="9" fillId="0" borderId="0" xfId="0" applyFont="1" applyAlignment="1">
      <alignment horizontal="centerContinuous"/>
    </xf>
    <xf numFmtId="0" fontId="7" fillId="0" borderId="0" xfId="0" applyFont="1" applyAlignment="1">
      <alignment horizontal="centerContinuous"/>
    </xf>
    <xf numFmtId="0" fontId="12" fillId="7" borderId="0" xfId="0" applyFont="1" applyFill="1" applyAlignment="1">
      <alignment horizontal="centerContinuous"/>
    </xf>
    <xf numFmtId="0" fontId="15" fillId="0" borderId="0" xfId="23" applyFont="1"/>
    <xf numFmtId="3" fontId="10" fillId="0" borderId="9" xfId="21" applyNumberFormat="1" applyFont="1" applyBorder="1" applyAlignment="1">
      <alignment horizontal="centerContinuous"/>
    </xf>
    <xf numFmtId="3" fontId="10" fillId="0" borderId="10" xfId="21" applyNumberFormat="1" applyFont="1" applyBorder="1" applyAlignment="1">
      <alignment horizontal="centerContinuous"/>
    </xf>
    <xf numFmtId="3" fontId="10" fillId="0" borderId="6" xfId="21" applyNumberFormat="1" applyFont="1" applyBorder="1" applyAlignment="1">
      <alignment horizontal="center"/>
    </xf>
    <xf numFmtId="0" fontId="0" fillId="0" borderId="8" xfId="0" applyBorder="1" applyAlignment="1" applyProtection="1">
      <alignment horizontal="center" wrapText="1"/>
      <protection locked="0"/>
    </xf>
    <xf numFmtId="0" fontId="4" fillId="0" borderId="0" xfId="21" applyFont="1" applyAlignment="1">
      <alignment horizontal="centerContinuous"/>
    </xf>
    <xf numFmtId="3" fontId="0" fillId="0" borderId="3" xfId="0" applyNumberFormat="1" applyBorder="1" applyAlignment="1" applyProtection="1">
      <alignment horizontal="center" wrapText="1"/>
      <protection locked="0"/>
    </xf>
    <xf numFmtId="0" fontId="6" fillId="0" borderId="0" xfId="23" applyFont="1" applyBorder="1"/>
    <xf numFmtId="0" fontId="9" fillId="0" borderId="0" xfId="0" applyFont="1" applyAlignment="1">
      <alignment horizontal="centerContinuous" vertical="center"/>
    </xf>
    <xf numFmtId="0" fontId="7" fillId="0" borderId="0" xfId="0" applyFont="1" applyAlignment="1">
      <alignment horizontal="centerContinuous" vertical="center"/>
    </xf>
    <xf numFmtId="0" fontId="7" fillId="0" borderId="0" xfId="18" applyFont="1" applyAlignment="1">
      <alignment vertical="center"/>
    </xf>
    <xf numFmtId="0" fontId="4" fillId="0" borderId="0" xfId="18" applyFont="1" applyAlignment="1">
      <alignment horizontal="centerContinuous" vertical="center"/>
    </xf>
    <xf numFmtId="0" fontId="14" fillId="0" borderId="0" xfId="18" applyFont="1" applyAlignment="1">
      <alignment horizontal="center" vertical="center"/>
    </xf>
    <xf numFmtId="0" fontId="14" fillId="0" borderId="0" xfId="18" applyFont="1" applyAlignment="1">
      <alignment horizontal="left" vertical="center" indent="1"/>
    </xf>
    <xf numFmtId="0" fontId="14" fillId="0" borderId="0" xfId="18" applyFont="1" applyAlignment="1">
      <alignment vertical="center"/>
    </xf>
    <xf numFmtId="0" fontId="5" fillId="0" borderId="0" xfId="18" applyAlignment="1">
      <alignment vertical="center"/>
    </xf>
    <xf numFmtId="0" fontId="5" fillId="0" borderId="0" xfId="18" applyAlignment="1">
      <alignment horizontal="center" vertical="center"/>
    </xf>
    <xf numFmtId="165" fontId="0" fillId="0" borderId="0" xfId="2" applyNumberFormat="1" applyFont="1" applyBorder="1" applyAlignment="1">
      <alignment vertical="center"/>
    </xf>
    <xf numFmtId="0" fontId="5" fillId="0" borderId="0" xfId="18"/>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9" fillId="6" borderId="14" xfId="18" applyFont="1" applyFill="1" applyBorder="1" applyAlignment="1">
      <alignment horizontal="left" vertical="top" wrapText="1"/>
    </xf>
    <xf numFmtId="0" fontId="7" fillId="6" borderId="15" xfId="18" applyFont="1" applyFill="1" applyBorder="1" applyAlignment="1">
      <alignment vertical="top" wrapText="1"/>
    </xf>
    <xf numFmtId="0" fontId="7" fillId="6" borderId="16" xfId="18" applyFont="1" applyFill="1" applyBorder="1" applyAlignment="1">
      <alignment vertical="top" wrapText="1"/>
    </xf>
    <xf numFmtId="0" fontId="5" fillId="6" borderId="0" xfId="18" applyFill="1"/>
    <xf numFmtId="0" fontId="9" fillId="3" borderId="14" xfId="18" applyFont="1" applyFill="1" applyBorder="1" applyAlignment="1">
      <alignment horizontal="left" vertical="top" wrapText="1"/>
    </xf>
    <xf numFmtId="0" fontId="7" fillId="3" borderId="15" xfId="18" applyFont="1" applyFill="1" applyBorder="1" applyAlignment="1">
      <alignment vertical="top" wrapText="1"/>
    </xf>
    <xf numFmtId="0" fontId="7" fillId="3" borderId="16" xfId="18" applyFont="1" applyFill="1" applyBorder="1" applyAlignment="1">
      <alignment vertical="top" wrapText="1"/>
    </xf>
    <xf numFmtId="0" fontId="9" fillId="6" borderId="17" xfId="18" applyFont="1" applyFill="1" applyBorder="1" applyAlignment="1">
      <alignment horizontal="right" vertical="top" wrapText="1"/>
    </xf>
    <xf numFmtId="0" fontId="9" fillId="6" borderId="18" xfId="18" applyFont="1" applyFill="1" applyBorder="1" applyAlignment="1">
      <alignment horizontal="right" vertical="top" wrapText="1"/>
    </xf>
    <xf numFmtId="0" fontId="9" fillId="6" borderId="19" xfId="18" applyFont="1" applyFill="1" applyBorder="1" applyAlignment="1">
      <alignment horizontal="right" vertical="top" wrapText="1"/>
    </xf>
    <xf numFmtId="0" fontId="7" fillId="6" borderId="19" xfId="18" applyFont="1" applyFill="1" applyBorder="1" applyAlignment="1">
      <alignment vertical="top" wrapText="1"/>
    </xf>
    <xf numFmtId="0" fontId="9" fillId="6" borderId="20" xfId="18" applyFont="1" applyFill="1" applyBorder="1" applyAlignment="1">
      <alignment horizontal="right" vertical="top" wrapText="1"/>
    </xf>
    <xf numFmtId="0" fontId="7" fillId="6" borderId="20"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7" fillId="6" borderId="21" xfId="18" applyFont="1" applyFill="1" applyBorder="1" applyAlignment="1">
      <alignment vertical="top" wrapText="1"/>
    </xf>
    <xf numFmtId="0" fontId="7" fillId="6" borderId="22" xfId="18" applyFont="1" applyFill="1" applyBorder="1" applyAlignment="1">
      <alignment vertical="top" wrapText="1"/>
    </xf>
    <xf numFmtId="0" fontId="9" fillId="8" borderId="20" xfId="18" applyFont="1" applyFill="1" applyBorder="1" applyAlignment="1">
      <alignment horizontal="right" vertical="top" wrapText="1"/>
    </xf>
    <xf numFmtId="0" fontId="7" fillId="8" borderId="18" xfId="18" applyFont="1" applyFill="1" applyBorder="1" applyAlignment="1">
      <alignment vertical="top" wrapText="1"/>
    </xf>
    <xf numFmtId="0" fontId="7" fillId="0" borderId="17" xfId="18" applyFont="1" applyBorder="1" applyAlignment="1">
      <alignment vertical="top" wrapText="1"/>
    </xf>
    <xf numFmtId="0" fontId="7" fillId="0" borderId="18" xfId="18" applyFont="1" applyBorder="1" applyAlignment="1">
      <alignment vertical="top" wrapText="1"/>
    </xf>
    <xf numFmtId="0" fontId="9" fillId="0" borderId="23" xfId="18" applyFont="1" applyBorder="1" applyAlignment="1">
      <alignment horizontal="left" vertical="top" wrapText="1"/>
    </xf>
    <xf numFmtId="0" fontId="7" fillId="0" borderId="24" xfId="18" applyFont="1" applyBorder="1" applyAlignment="1">
      <alignment vertical="top" wrapText="1"/>
    </xf>
    <xf numFmtId="0" fontId="7" fillId="0" borderId="22" xfId="18" applyFont="1" applyBorder="1" applyAlignment="1">
      <alignment vertical="top" wrapText="1"/>
    </xf>
    <xf numFmtId="0" fontId="9" fillId="0" borderId="19" xfId="18" applyFont="1" applyBorder="1" applyAlignment="1">
      <alignment horizontal="right" vertical="top" wrapText="1"/>
    </xf>
    <xf numFmtId="0" fontId="7" fillId="0" borderId="25" xfId="18" applyFont="1" applyBorder="1" applyAlignment="1">
      <alignment vertical="top" wrapText="1"/>
    </xf>
    <xf numFmtId="0" fontId="7" fillId="0" borderId="19" xfId="18" applyFont="1" applyBorder="1" applyAlignment="1">
      <alignment vertical="top" wrapText="1"/>
    </xf>
    <xf numFmtId="0" fontId="9" fillId="0" borderId="21" xfId="18" applyFont="1" applyBorder="1" applyAlignment="1">
      <alignment horizontal="right" vertical="top" wrapText="1"/>
    </xf>
    <xf numFmtId="0" fontId="9" fillId="0" borderId="20" xfId="18" applyFont="1" applyBorder="1" applyAlignment="1">
      <alignment horizontal="right" vertical="top" wrapText="1"/>
    </xf>
    <xf numFmtId="0" fontId="9" fillId="0" borderId="13" xfId="18" applyFont="1" applyBorder="1" applyAlignment="1">
      <alignment horizontal="left" vertical="top" wrapText="1"/>
    </xf>
    <xf numFmtId="0" fontId="7" fillId="6" borderId="26" xfId="18" applyFont="1" applyFill="1" applyBorder="1" applyAlignment="1">
      <alignment vertical="top" wrapText="1"/>
    </xf>
    <xf numFmtId="0" fontId="7" fillId="6" borderId="27" xfId="18" applyFont="1" applyFill="1" applyBorder="1" applyAlignment="1">
      <alignment vertical="top" wrapText="1"/>
    </xf>
    <xf numFmtId="0" fontId="7" fillId="0" borderId="21" xfId="18" applyFont="1" applyBorder="1" applyAlignment="1">
      <alignment vertical="top" wrapText="1"/>
    </xf>
    <xf numFmtId="0" fontId="7" fillId="0" borderId="20" xfId="18" applyFont="1" applyBorder="1" applyAlignment="1">
      <alignment vertical="top" wrapText="1"/>
    </xf>
    <xf numFmtId="0" fontId="16" fillId="0" borderId="13" xfId="18" applyFont="1" applyBorder="1" applyAlignment="1">
      <alignment horizontal="right" vertical="center" wrapText="1"/>
    </xf>
    <xf numFmtId="0" fontId="24" fillId="3" borderId="30" xfId="18" applyFont="1" applyFill="1" applyBorder="1" applyAlignment="1">
      <alignment vertical="top" wrapText="1"/>
    </xf>
    <xf numFmtId="0" fontId="7" fillId="3" borderId="26" xfId="18" applyFont="1" applyFill="1" applyBorder="1" applyAlignment="1">
      <alignment vertical="top" wrapText="1"/>
    </xf>
    <xf numFmtId="0" fontId="7" fillId="3" borderId="27" xfId="18" applyFont="1" applyFill="1" applyBorder="1" applyAlignment="1">
      <alignment vertical="top" wrapText="1"/>
    </xf>
    <xf numFmtId="0" fontId="7" fillId="0" borderId="31" xfId="18" applyFont="1" applyBorder="1" applyAlignment="1">
      <alignment vertical="top" wrapText="1"/>
    </xf>
    <xf numFmtId="0" fontId="7" fillId="0" borderId="13" xfId="18" applyFont="1" applyBorder="1" applyAlignment="1">
      <alignment vertical="top" wrapText="1"/>
    </xf>
    <xf numFmtId="0" fontId="24" fillId="3" borderId="14" xfId="18" applyFont="1" applyFill="1" applyBorder="1" applyAlignment="1">
      <alignment vertical="top" wrapText="1"/>
    </xf>
    <xf numFmtId="0" fontId="7" fillId="3" borderId="12" xfId="18" applyFont="1" applyFill="1" applyBorder="1" applyAlignment="1">
      <alignment vertical="top" wrapText="1"/>
    </xf>
    <xf numFmtId="0" fontId="24" fillId="0" borderId="17" xfId="18" applyFont="1" applyBorder="1" applyAlignment="1">
      <alignment horizontal="right" vertical="top" wrapText="1"/>
    </xf>
    <xf numFmtId="0" fontId="7" fillId="0" borderId="32" xfId="18" applyFont="1" applyBorder="1" applyAlignment="1">
      <alignment vertical="top" wrapText="1"/>
    </xf>
    <xf numFmtId="0" fontId="7" fillId="0" borderId="33" xfId="18" applyFont="1" applyBorder="1" applyAlignment="1">
      <alignment vertical="top" wrapText="1"/>
    </xf>
    <xf numFmtId="0" fontId="24" fillId="0" borderId="21" xfId="18" applyFont="1" applyBorder="1" applyAlignment="1">
      <alignment horizontal="right" vertical="top" wrapText="1"/>
    </xf>
    <xf numFmtId="0" fontId="7" fillId="0" borderId="3" xfId="18" applyFont="1" applyBorder="1" applyAlignment="1">
      <alignment vertical="top" wrapText="1"/>
    </xf>
    <xf numFmtId="0" fontId="7" fillId="0" borderId="34" xfId="18" applyFont="1" applyBorder="1" applyAlignment="1">
      <alignment vertical="top" wrapText="1"/>
    </xf>
    <xf numFmtId="0" fontId="24" fillId="0" borderId="20" xfId="18" applyFont="1" applyBorder="1" applyAlignment="1">
      <alignment horizontal="righ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4" fillId="0" borderId="36" xfId="18" applyFont="1" applyBorder="1" applyAlignment="1">
      <alignment horizontal="right" vertical="top" wrapText="1"/>
    </xf>
    <xf numFmtId="0" fontId="4" fillId="0" borderId="36" xfId="18" applyFont="1" applyBorder="1" applyAlignment="1">
      <alignment vertical="top" wrapText="1"/>
    </xf>
    <xf numFmtId="0" fontId="7" fillId="0" borderId="37" xfId="18" applyFont="1" applyBorder="1" applyAlignment="1">
      <alignment vertical="top" wrapText="1"/>
    </xf>
    <xf numFmtId="0" fontId="7" fillId="0" borderId="38" xfId="18" applyFont="1" applyBorder="1" applyAlignment="1">
      <alignment vertical="top" wrapText="1"/>
    </xf>
    <xf numFmtId="0" fontId="7" fillId="0" borderId="10" xfId="18" applyFont="1" applyBorder="1" applyAlignment="1">
      <alignment vertical="top" wrapText="1"/>
    </xf>
    <xf numFmtId="0" fontId="7" fillId="0" borderId="39" xfId="18" applyFont="1" applyBorder="1" applyAlignment="1">
      <alignment vertical="top" wrapText="1"/>
    </xf>
    <xf numFmtId="0" fontId="7" fillId="0" borderId="40" xfId="18" applyFont="1" applyBorder="1" applyAlignment="1">
      <alignment vertical="top" wrapText="1"/>
    </xf>
    <xf numFmtId="0" fontId="7" fillId="0" borderId="41" xfId="18" applyFont="1" applyBorder="1" applyAlignment="1">
      <alignment vertical="top" wrapText="1"/>
    </xf>
    <xf numFmtId="0" fontId="24" fillId="3" borderId="13" xfId="18" applyFont="1" applyFill="1" applyBorder="1" applyAlignment="1">
      <alignment vertical="top" wrapText="1"/>
    </xf>
    <xf numFmtId="0" fontId="9" fillId="0" borderId="42" xfId="18" applyFont="1" applyBorder="1" applyAlignment="1">
      <alignment vertical="top" wrapText="1"/>
    </xf>
    <xf numFmtId="0" fontId="4" fillId="0" borderId="0" xfId="18" applyFont="1"/>
    <xf numFmtId="0" fontId="9" fillId="8" borderId="11" xfId="18" applyFont="1" applyFill="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5"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6" fontId="4" fillId="0" borderId="11" xfId="22" applyNumberFormat="1" applyFont="1" applyFill="1" applyBorder="1"/>
    <xf numFmtId="0" fontId="4" fillId="0" borderId="11" xfId="0" applyFont="1" applyFill="1" applyBorder="1"/>
    <xf numFmtId="15" fontId="0" fillId="0" borderId="29" xfId="0" applyNumberFormat="1" applyFill="1" applyBorder="1" applyAlignment="1">
      <alignment horizontal="center"/>
    </xf>
    <xf numFmtId="0" fontId="0" fillId="0" borderId="29" xfId="0" applyFill="1" applyBorder="1"/>
    <xf numFmtId="0" fontId="0" fillId="0" borderId="52" xfId="0" applyFill="1" applyBorder="1"/>
    <xf numFmtId="0" fontId="3" fillId="0" borderId="52" xfId="18" applyFont="1" applyFill="1" applyBorder="1" applyAlignment="1">
      <alignment horizontal="center"/>
    </xf>
    <xf numFmtId="0" fontId="3" fillId="0" borderId="52" xfId="0" applyFont="1" applyFill="1" applyBorder="1"/>
    <xf numFmtId="14" fontId="5" fillId="0" borderId="52" xfId="18" applyNumberFormat="1" applyBorder="1" applyAlignment="1">
      <alignment horizontal="right" vertical="center" indent="1"/>
    </xf>
    <xf numFmtId="0" fontId="10" fillId="11" borderId="52" xfId="18" applyFont="1" applyFill="1" applyBorder="1" applyAlignment="1" applyProtection="1">
      <alignment horizontal="center" vertical="center" wrapText="1"/>
      <protection locked="0"/>
    </xf>
    <xf numFmtId="0" fontId="10" fillId="11" borderId="0" xfId="18" applyFont="1" applyFill="1" applyAlignment="1">
      <alignment vertical="center" wrapText="1"/>
    </xf>
    <xf numFmtId="0" fontId="3" fillId="0" borderId="3" xfId="0" applyFont="1" applyBorder="1" applyAlignment="1" applyProtection="1">
      <alignment horizontal="center" wrapText="1"/>
      <protection locked="0"/>
    </xf>
    <xf numFmtId="0" fontId="7" fillId="0" borderId="0" xfId="20" applyFont="1"/>
    <xf numFmtId="0" fontId="5" fillId="0" borderId="0" xfId="20" applyFont="1"/>
    <xf numFmtId="0" fontId="4" fillId="0" borderId="0" xfId="20" applyFont="1" applyAlignment="1">
      <alignment horizontal="centerContinuous"/>
    </xf>
    <xf numFmtId="0" fontId="3" fillId="0" borderId="0" xfId="20"/>
    <xf numFmtId="0" fontId="3" fillId="0" borderId="3" xfId="20" applyBorder="1" applyAlignment="1">
      <alignment horizontal="right"/>
    </xf>
    <xf numFmtId="0" fontId="3" fillId="0" borderId="3" xfId="20" applyBorder="1" applyAlignment="1" applyProtection="1">
      <alignment horizontal="center" wrapText="1"/>
      <protection locked="0"/>
    </xf>
    <xf numFmtId="0" fontId="3" fillId="0" borderId="3" xfId="20" applyBorder="1" applyAlignment="1">
      <alignment horizontal="center" wrapText="1"/>
    </xf>
    <xf numFmtId="0" fontId="3" fillId="6" borderId="3" xfId="20" applyFill="1" applyBorder="1" applyAlignment="1">
      <alignment horizontal="center" wrapText="1"/>
    </xf>
    <xf numFmtId="0" fontId="3" fillId="0" borderId="3" xfId="20" applyBorder="1"/>
    <xf numFmtId="3" fontId="3" fillId="0" borderId="3" xfId="20" applyNumberFormat="1" applyBorder="1"/>
    <xf numFmtId="3" fontId="3" fillId="0" borderId="3" xfId="20" applyNumberFormat="1" applyFill="1" applyBorder="1"/>
    <xf numFmtId="0" fontId="3" fillId="0" borderId="0" xfId="20" applyBorder="1"/>
    <xf numFmtId="0" fontId="4" fillId="0" borderId="45" xfId="20" applyFont="1" applyBorder="1" applyAlignment="1">
      <alignment horizontal="center"/>
    </xf>
    <xf numFmtId="0" fontId="10" fillId="0" borderId="45" xfId="20" applyFont="1" applyBorder="1" applyAlignment="1">
      <alignment horizontal="center"/>
    </xf>
    <xf numFmtId="0" fontId="3" fillId="0" borderId="8" xfId="20" applyBorder="1" applyAlignment="1" applyProtection="1">
      <alignment horizontal="center" wrapText="1"/>
      <protection locked="0"/>
    </xf>
    <xf numFmtId="0" fontId="3" fillId="6" borderId="8" xfId="20" applyFill="1" applyBorder="1" applyAlignment="1" applyProtection="1">
      <alignment horizontal="center" wrapText="1"/>
      <protection locked="0"/>
    </xf>
    <xf numFmtId="3" fontId="3" fillId="0" borderId="6" xfId="20" applyNumberFormat="1" applyBorder="1"/>
    <xf numFmtId="3" fontId="3" fillId="0" borderId="6" xfId="20" applyNumberFormat="1" applyFill="1" applyBorder="1"/>
    <xf numFmtId="0" fontId="3" fillId="6" borderId="10" xfId="0" applyFont="1" applyFill="1" applyBorder="1" applyAlignment="1" applyProtection="1">
      <alignment horizontal="center" vertical="top" wrapText="1"/>
      <protection locked="0"/>
    </xf>
    <xf numFmtId="3" fontId="0" fillId="0" borderId="3" xfId="0" applyNumberFormat="1" applyFill="1" applyBorder="1"/>
    <xf numFmtId="0" fontId="3" fillId="6" borderId="3" xfId="0" applyFont="1" applyFill="1" applyBorder="1" applyAlignment="1" applyProtection="1">
      <alignment horizontal="center" vertical="top" wrapText="1"/>
      <protection locked="0"/>
    </xf>
    <xf numFmtId="3" fontId="0" fillId="0" borderId="6" xfId="0" applyNumberFormat="1" applyFill="1" applyBorder="1"/>
    <xf numFmtId="0" fontId="7" fillId="0" borderId="11" xfId="18" applyFont="1" applyBorder="1" applyAlignment="1">
      <alignment vertical="top" wrapText="1"/>
    </xf>
    <xf numFmtId="0" fontId="7" fillId="0" borderId="50" xfId="18" applyFont="1" applyBorder="1" applyAlignment="1">
      <alignment vertical="top" wrapText="1"/>
    </xf>
    <xf numFmtId="3" fontId="3" fillId="12" borderId="3" xfId="20" applyNumberFormat="1" applyFill="1" applyBorder="1"/>
    <xf numFmtId="3" fontId="0" fillId="12" borderId="3" xfId="0" applyNumberFormat="1" applyFill="1" applyBorder="1"/>
    <xf numFmtId="0" fontId="0" fillId="12" borderId="3" xfId="0" applyFill="1" applyBorder="1"/>
    <xf numFmtId="0" fontId="5" fillId="0" borderId="0" xfId="0" applyFont="1" applyAlignment="1">
      <alignment horizontal="centerContinuous"/>
    </xf>
    <xf numFmtId="0" fontId="7" fillId="0" borderId="44" xfId="18" applyFont="1" applyBorder="1" applyAlignment="1">
      <alignment vertical="top" wrapText="1"/>
    </xf>
    <xf numFmtId="0" fontId="3" fillId="0" borderId="0" xfId="20" applyFill="1"/>
    <xf numFmtId="6" fontId="4" fillId="0" borderId="0" xfId="0" applyNumberFormat="1" applyFont="1" applyAlignment="1">
      <alignment horizontal="centerContinuous"/>
    </xf>
    <xf numFmtId="0" fontId="31" fillId="0" borderId="43" xfId="0" applyFont="1" applyFill="1" applyBorder="1"/>
    <xf numFmtId="0" fontId="10" fillId="0" borderId="26" xfId="0" applyFont="1" applyFill="1" applyBorder="1"/>
    <xf numFmtId="0" fontId="9" fillId="0" borderId="58" xfId="18" applyFont="1" applyBorder="1" applyAlignment="1">
      <alignment horizontal="left" vertical="top" wrapText="1"/>
    </xf>
    <xf numFmtId="0" fontId="9" fillId="0" borderId="33" xfId="18" applyFont="1" applyBorder="1" applyAlignment="1">
      <alignment horizontal="right" vertical="top" wrapText="1"/>
    </xf>
    <xf numFmtId="0" fontId="9" fillId="0" borderId="47" xfId="18" applyFont="1" applyBorder="1" applyAlignment="1">
      <alignment horizontal="right" vertical="top" wrapText="1"/>
    </xf>
    <xf numFmtId="0" fontId="9" fillId="3" borderId="28" xfId="18" applyFont="1" applyFill="1" applyBorder="1" applyAlignment="1">
      <alignment horizontal="left" vertical="top" wrapText="1"/>
    </xf>
    <xf numFmtId="0" fontId="9" fillId="0" borderId="46" xfId="18" applyFont="1" applyBorder="1" applyAlignment="1">
      <alignment horizontal="right" vertical="top" wrapText="1"/>
    </xf>
    <xf numFmtId="0" fontId="9" fillId="0" borderId="34" xfId="18" applyFont="1" applyBorder="1" applyAlignment="1">
      <alignment horizontal="right" vertical="top" wrapText="1"/>
    </xf>
    <xf numFmtId="0" fontId="12" fillId="9" borderId="51" xfId="18" applyFont="1" applyFill="1" applyBorder="1" applyAlignment="1">
      <alignment vertical="top" wrapText="1"/>
    </xf>
    <xf numFmtId="0" fontId="9" fillId="0" borderId="33" xfId="18" applyFont="1" applyBorder="1" applyAlignment="1">
      <alignment horizontal="left" vertical="top" wrapText="1"/>
    </xf>
    <xf numFmtId="0" fontId="9" fillId="0" borderId="34" xfId="18" applyFont="1" applyBorder="1" applyAlignment="1">
      <alignment horizontal="left" vertical="top" wrapText="1"/>
    </xf>
    <xf numFmtId="0" fontId="9" fillId="0" borderId="35" xfId="18" applyFont="1" applyBorder="1" applyAlignment="1">
      <alignment horizontal="left" vertical="top" wrapText="1"/>
    </xf>
    <xf numFmtId="0" fontId="12" fillId="9" borderId="28" xfId="18" applyFont="1" applyFill="1" applyBorder="1" applyAlignment="1">
      <alignment vertical="top" wrapText="1"/>
    </xf>
    <xf numFmtId="0" fontId="12" fillId="9" borderId="28" xfId="18" applyFont="1" applyFill="1" applyBorder="1"/>
    <xf numFmtId="0" fontId="4" fillId="10" borderId="60" xfId="18" applyFont="1" applyFill="1" applyBorder="1" applyAlignment="1">
      <alignment horizontal="right" vertical="top" wrapText="1"/>
    </xf>
    <xf numFmtId="0" fontId="16" fillId="3" borderId="51" xfId="18" applyFont="1" applyFill="1" applyBorder="1" applyAlignment="1">
      <alignment vertical="top" shrinkToFit="1"/>
    </xf>
    <xf numFmtId="0" fontId="9" fillId="0" borderId="44" xfId="18" applyFont="1" applyBorder="1" applyAlignment="1">
      <alignment vertical="top" wrapText="1"/>
    </xf>
    <xf numFmtId="0" fontId="5" fillId="0" borderId="0" xfId="0" applyFont="1" applyBorder="1" applyAlignment="1">
      <alignment horizontal="centerContinuous"/>
    </xf>
    <xf numFmtId="0" fontId="7" fillId="8" borderId="16" xfId="18" applyFont="1" applyFill="1" applyBorder="1" applyAlignment="1">
      <alignment vertical="top" wrapText="1"/>
    </xf>
    <xf numFmtId="0" fontId="7" fillId="8" borderId="13" xfId="18" applyFont="1" applyFill="1" applyBorder="1" applyAlignment="1">
      <alignment vertical="top" wrapText="1"/>
    </xf>
    <xf numFmtId="0" fontId="9" fillId="0" borderId="49" xfId="18" applyFont="1" applyBorder="1" applyAlignment="1">
      <alignment horizontal="right" vertical="top" wrapText="1"/>
    </xf>
    <xf numFmtId="0" fontId="5" fillId="0" borderId="0" xfId="20" applyFont="1" applyFill="1"/>
    <xf numFmtId="0" fontId="4" fillId="0" borderId="0" xfId="20" applyFont="1" applyFill="1" applyAlignment="1">
      <alignment horizontal="center"/>
    </xf>
    <xf numFmtId="0" fontId="10" fillId="0" borderId="45" xfId="20" applyFont="1" applyFill="1" applyBorder="1" applyAlignment="1">
      <alignment horizontal="center"/>
    </xf>
    <xf numFmtId="0" fontId="3" fillId="0" borderId="8" xfId="20" applyFill="1" applyBorder="1" applyAlignment="1" applyProtection="1">
      <alignment horizontal="center" wrapText="1"/>
      <protection locked="0"/>
    </xf>
    <xf numFmtId="0" fontId="9" fillId="0" borderId="0" xfId="21" applyFont="1" applyAlignment="1">
      <alignment horizontal="centerContinuous"/>
    </xf>
    <xf numFmtId="0" fontId="9" fillId="6" borderId="30" xfId="18" applyFont="1" applyFill="1" applyBorder="1" applyAlignment="1">
      <alignment horizontal="left" vertical="top" wrapText="1"/>
    </xf>
    <xf numFmtId="0" fontId="9" fillId="0" borderId="23" xfId="18" applyFont="1" applyBorder="1" applyAlignment="1">
      <alignment horizontal="center" vertical="center" wrapText="1"/>
    </xf>
    <xf numFmtId="0" fontId="7" fillId="6" borderId="29" xfId="18" applyFont="1" applyFill="1" applyBorder="1" applyAlignment="1">
      <alignment vertical="top" wrapText="1"/>
    </xf>
    <xf numFmtId="0" fontId="7" fillId="6" borderId="48" xfId="18" applyFont="1" applyFill="1" applyBorder="1" applyAlignment="1">
      <alignment vertical="top" wrapText="1"/>
    </xf>
    <xf numFmtId="6" fontId="4" fillId="0" borderId="0" xfId="21" applyNumberFormat="1" applyFont="1" applyAlignment="1">
      <alignment horizontal="centerContinuous"/>
    </xf>
    <xf numFmtId="0" fontId="27" fillId="0" borderId="0" xfId="20" applyFont="1"/>
    <xf numFmtId="0" fontId="9" fillId="11" borderId="11" xfId="20" applyFont="1" applyFill="1" applyBorder="1" applyAlignment="1">
      <alignment horizontal="left" vertical="top" wrapText="1"/>
    </xf>
    <xf numFmtId="0" fontId="7" fillId="11" borderId="11" xfId="20" applyFont="1" applyFill="1" applyBorder="1" applyAlignment="1">
      <alignment horizontal="right" vertical="top" wrapText="1"/>
    </xf>
    <xf numFmtId="168" fontId="9" fillId="11" borderId="12" xfId="20" applyNumberFormat="1" applyFont="1" applyFill="1" applyBorder="1" applyAlignment="1">
      <alignment horizontal="left" vertical="top" wrapText="1" indent="3"/>
    </xf>
    <xf numFmtId="0" fontId="29" fillId="0" borderId="0" xfId="20" applyFont="1"/>
    <xf numFmtId="0" fontId="10" fillId="0" borderId="0" xfId="20" applyFont="1"/>
    <xf numFmtId="0" fontId="1" fillId="11" borderId="0" xfId="30" applyFill="1"/>
    <xf numFmtId="0" fontId="4" fillId="11" borderId="0" xfId="21" applyFont="1" applyFill="1" applyAlignment="1">
      <alignment horizontal="center"/>
    </xf>
    <xf numFmtId="0" fontId="3" fillId="11" borderId="0" xfId="23" applyFont="1" applyFill="1" applyAlignment="1">
      <alignment horizontal="center"/>
    </xf>
    <xf numFmtId="0" fontId="1" fillId="11" borderId="0" xfId="30" applyFill="1" applyAlignment="1">
      <alignment horizontal="right"/>
    </xf>
    <xf numFmtId="0" fontId="1" fillId="11" borderId="61" xfId="30" applyFill="1" applyBorder="1"/>
    <xf numFmtId="0" fontId="35" fillId="11" borderId="3" xfId="30" applyFont="1" applyFill="1" applyBorder="1" applyAlignment="1">
      <alignment horizontal="center" vertical="top" wrapText="1"/>
    </xf>
    <xf numFmtId="0" fontId="35" fillId="11" borderId="7" xfId="30" applyFont="1" applyFill="1" applyBorder="1" applyAlignment="1">
      <alignment horizontal="center" vertical="top" wrapText="1"/>
    </xf>
    <xf numFmtId="0" fontId="4" fillId="11" borderId="3" xfId="31" applyFont="1" applyFill="1" applyBorder="1" applyAlignment="1" applyProtection="1">
      <alignment horizontal="center" wrapText="1"/>
      <protection locked="0"/>
    </xf>
    <xf numFmtId="0" fontId="34" fillId="11" borderId="10" xfId="18" applyFont="1" applyFill="1" applyBorder="1" applyAlignment="1" applyProtection="1">
      <alignment horizontal="center" vertical="top" wrapText="1"/>
      <protection locked="0"/>
    </xf>
    <xf numFmtId="0" fontId="34" fillId="11" borderId="3" xfId="18" applyFont="1" applyFill="1" applyBorder="1" applyAlignment="1" applyProtection="1">
      <alignment horizontal="center" vertical="top" wrapText="1"/>
      <protection locked="0"/>
    </xf>
    <xf numFmtId="0" fontId="36" fillId="11" borderId="3" xfId="30" applyFont="1" applyFill="1" applyBorder="1" applyAlignment="1">
      <alignment horizontal="right"/>
    </xf>
    <xf numFmtId="0" fontId="5" fillId="11" borderId="8" xfId="18" applyFill="1" applyBorder="1" applyAlignment="1" applyProtection="1">
      <alignment vertical="top" wrapText="1"/>
      <protection locked="0"/>
    </xf>
    <xf numFmtId="172" fontId="1" fillId="11" borderId="3" xfId="30" applyNumberFormat="1" applyFill="1" applyBorder="1"/>
    <xf numFmtId="165" fontId="1" fillId="11" borderId="3" xfId="32" applyNumberFormat="1" applyFont="1" applyFill="1" applyBorder="1"/>
    <xf numFmtId="43" fontId="1" fillId="11" borderId="3" xfId="30" applyNumberFormat="1" applyFill="1" applyBorder="1"/>
    <xf numFmtId="43" fontId="1" fillId="11" borderId="3" xfId="32" applyFont="1" applyFill="1" applyBorder="1"/>
    <xf numFmtId="0" fontId="36" fillId="11" borderId="3" xfId="30" applyFont="1" applyFill="1" applyBorder="1" applyAlignment="1">
      <alignment horizontal="right" wrapText="1"/>
    </xf>
    <xf numFmtId="0" fontId="9" fillId="0" borderId="51" xfId="18" applyFont="1" applyBorder="1" applyAlignment="1">
      <alignment horizontal="left" vertical="top" wrapText="1"/>
    </xf>
    <xf numFmtId="0" fontId="9" fillId="0" borderId="28" xfId="18" applyFont="1" applyBorder="1" applyAlignment="1">
      <alignment horizontal="left" vertical="top" wrapText="1"/>
    </xf>
    <xf numFmtId="0" fontId="9" fillId="0" borderId="59" xfId="18" applyFont="1" applyBorder="1" applyAlignment="1">
      <alignment horizontal="right" vertical="top" wrapText="1"/>
    </xf>
    <xf numFmtId="0" fontId="12" fillId="0" borderId="13" xfId="18" applyFont="1" applyBorder="1" applyAlignment="1">
      <alignment horizontal="center" vertical="top" wrapText="1"/>
    </xf>
    <xf numFmtId="0" fontId="5" fillId="10" borderId="0" xfId="18" applyFill="1" applyAlignment="1">
      <alignment vertical="top" wrapText="1"/>
    </xf>
    <xf numFmtId="0" fontId="5" fillId="10" borderId="12" xfId="18" applyFill="1" applyBorder="1" applyAlignment="1">
      <alignment vertical="top" wrapText="1"/>
    </xf>
    <xf numFmtId="0" fontId="16" fillId="0" borderId="11" xfId="18" applyFont="1" applyBorder="1" applyAlignment="1">
      <alignment horizontal="center" vertical="top" wrapText="1"/>
    </xf>
    <xf numFmtId="0" fontId="16" fillId="0" borderId="0" xfId="18" applyFont="1" applyAlignment="1">
      <alignment horizontal="center" vertical="top" wrapText="1"/>
    </xf>
    <xf numFmtId="6" fontId="16" fillId="0" borderId="11" xfId="18" applyNumberFormat="1" applyFont="1" applyBorder="1" applyAlignment="1">
      <alignment vertical="top"/>
    </xf>
    <xf numFmtId="0" fontId="9" fillId="0" borderId="29" xfId="18" applyFont="1" applyBorder="1" applyAlignment="1">
      <alignment vertical="top" wrapText="1"/>
    </xf>
    <xf numFmtId="0" fontId="23" fillId="0" borderId="30" xfId="18" applyFont="1" applyBorder="1"/>
    <xf numFmtId="0" fontId="24" fillId="0" borderId="30" xfId="18" applyFont="1" applyBorder="1" applyAlignment="1">
      <alignment vertical="top" shrinkToFit="1"/>
    </xf>
    <xf numFmtId="0" fontId="7" fillId="3" borderId="0" xfId="18" applyFont="1" applyFill="1" applyAlignment="1">
      <alignment vertical="top" wrapText="1"/>
    </xf>
    <xf numFmtId="0" fontId="5" fillId="0" borderId="0" xfId="18" applyAlignment="1">
      <alignment horizontal="left" vertical="center" indent="1"/>
    </xf>
    <xf numFmtId="14" fontId="5" fillId="0" borderId="0" xfId="18" applyNumberFormat="1" applyAlignment="1">
      <alignment vertical="center"/>
    </xf>
    <xf numFmtId="169" fontId="14" fillId="0" borderId="0" xfId="18" applyNumberFormat="1" applyFont="1" applyAlignment="1">
      <alignment horizontal="left" vertical="center"/>
    </xf>
    <xf numFmtId="169" fontId="14" fillId="0" borderId="0" xfId="18" applyNumberFormat="1" applyFont="1" applyAlignment="1">
      <alignment horizontal="center" vertical="center"/>
    </xf>
    <xf numFmtId="0" fontId="5" fillId="0" borderId="0" xfId="18" applyAlignment="1">
      <alignment horizontal="left" vertical="center"/>
    </xf>
    <xf numFmtId="3" fontId="4" fillId="0" borderId="0" xfId="21" applyNumberFormat="1" applyFont="1" applyAlignment="1">
      <alignment horizontal="right" vertical="center"/>
    </xf>
    <xf numFmtId="3" fontId="4" fillId="0" borderId="0" xfId="21" applyNumberFormat="1" applyFont="1" applyAlignment="1">
      <alignment horizontal="center" vertical="center"/>
    </xf>
    <xf numFmtId="0" fontId="10" fillId="11" borderId="52" xfId="20" applyFont="1" applyFill="1" applyBorder="1" applyAlignment="1" applyProtection="1">
      <alignment horizontal="center" vertical="center" wrapText="1"/>
      <protection locked="0"/>
    </xf>
    <xf numFmtId="0" fontId="3" fillId="0" borderId="52" xfId="2" applyNumberFormat="1" applyFont="1" applyBorder="1" applyAlignment="1">
      <alignment horizontal="center" vertical="center"/>
    </xf>
    <xf numFmtId="165" fontId="3" fillId="0" borderId="52" xfId="2" applyNumberFormat="1" applyFont="1" applyFill="1" applyBorder="1" applyAlignment="1">
      <alignment vertical="center"/>
    </xf>
    <xf numFmtId="0" fontId="7" fillId="11" borderId="11" xfId="20" applyFont="1" applyFill="1" applyBorder="1" applyAlignment="1">
      <alignment vertical="top" wrapText="1"/>
    </xf>
    <xf numFmtId="0" fontId="3" fillId="11" borderId="12" xfId="20" applyFill="1" applyBorder="1"/>
    <xf numFmtId="0" fontId="9" fillId="11" borderId="11" xfId="20" applyFont="1" applyFill="1" applyBorder="1" applyAlignment="1">
      <alignment vertical="top" wrapText="1"/>
    </xf>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16" fillId="11" borderId="11" xfId="20" applyFont="1" applyFill="1" applyBorder="1" applyAlignment="1">
      <alignment horizontal="center" vertical="top"/>
    </xf>
    <xf numFmtId="0" fontId="4"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9" fillId="0" borderId="0" xfId="18" applyFont="1" applyAlignment="1">
      <alignment horizontal="center" vertical="center"/>
    </xf>
    <xf numFmtId="0" fontId="5" fillId="0" borderId="52" xfId="18" applyBorder="1" applyAlignment="1">
      <alignment vertical="center"/>
    </xf>
    <xf numFmtId="0" fontId="4" fillId="0" borderId="0" xfId="21" applyFont="1" applyAlignment="1">
      <alignment horizontal="center"/>
    </xf>
    <xf numFmtId="0" fontId="4" fillId="0" borderId="0" xfId="18" applyFont="1" applyAlignment="1">
      <alignment horizontal="center"/>
    </xf>
    <xf numFmtId="0" fontId="4" fillId="0" borderId="0" xfId="18" applyFont="1" applyAlignment="1">
      <alignment horizontal="center" vertical="center"/>
    </xf>
    <xf numFmtId="0" fontId="5" fillId="0" borderId="11" xfId="0" applyFont="1" applyFill="1" applyBorder="1"/>
    <xf numFmtId="0" fontId="5" fillId="0" borderId="30" xfId="0" applyFont="1" applyFill="1" applyBorder="1"/>
    <xf numFmtId="0" fontId="5" fillId="0" borderId="0" xfId="0" applyFont="1" applyFill="1"/>
    <xf numFmtId="0" fontId="3" fillId="0" borderId="0" xfId="23" applyFont="1" applyAlignment="1">
      <alignment horizontal="centerContinuous"/>
    </xf>
    <xf numFmtId="0" fontId="7" fillId="0" borderId="0" xfId="23" applyFont="1" applyAlignment="1">
      <alignment horizontal="centerContinuous"/>
    </xf>
    <xf numFmtId="6" fontId="9" fillId="0" borderId="0" xfId="21" applyNumberFormat="1" applyFont="1" applyAlignment="1">
      <alignment horizontal="center"/>
    </xf>
    <xf numFmtId="3" fontId="3" fillId="0" borderId="9" xfId="21" applyNumberFormat="1" applyFont="1" applyBorder="1" applyAlignment="1">
      <alignment horizontal="centerContinuous"/>
    </xf>
    <xf numFmtId="0" fontId="3" fillId="0" borderId="0" xfId="23" applyFont="1"/>
    <xf numFmtId="0" fontId="3" fillId="0" borderId="3" xfId="23" applyFont="1" applyBorder="1"/>
    <xf numFmtId="0" fontId="9" fillId="0" borderId="13" xfId="18" applyFont="1" applyBorder="1" applyAlignment="1">
      <alignment horizontal="center" vertical="center" wrapText="1"/>
    </xf>
    <xf numFmtId="0" fontId="4" fillId="0" borderId="13" xfId="18" applyFont="1" applyBorder="1"/>
    <xf numFmtId="0" fontId="7" fillId="11" borderId="11" xfId="20" applyFont="1" applyFill="1" applyBorder="1" applyAlignment="1">
      <alignment vertical="top" wrapText="1"/>
    </xf>
    <xf numFmtId="0" fontId="3" fillId="11" borderId="12" xfId="20" applyFill="1" applyBorder="1" applyAlignment="1"/>
    <xf numFmtId="0" fontId="9" fillId="11" borderId="11" xfId="20" applyFont="1" applyFill="1" applyBorder="1" applyAlignment="1">
      <alignment vertical="top" wrapText="1"/>
    </xf>
    <xf numFmtId="0" fontId="10" fillId="11" borderId="12" xfId="20" applyFont="1" applyFill="1" applyBorder="1" applyAlignment="1"/>
    <xf numFmtId="0" fontId="7" fillId="11" borderId="11" xfId="20" applyFont="1" applyFill="1" applyBorder="1" applyAlignment="1">
      <alignment horizontal="left" vertical="top" wrapText="1"/>
    </xf>
    <xf numFmtId="0" fontId="7" fillId="11" borderId="12" xfId="20" applyFont="1" applyFill="1" applyBorder="1" applyAlignment="1">
      <alignment horizontal="left" vertical="top" wrapText="1"/>
    </xf>
    <xf numFmtId="0" fontId="7" fillId="11" borderId="30" xfId="20" applyFont="1" applyFill="1" applyBorder="1" applyAlignment="1">
      <alignment wrapText="1"/>
    </xf>
    <xf numFmtId="0" fontId="7" fillId="11" borderId="48" xfId="20" applyFont="1" applyFill="1" applyBorder="1" applyAlignment="1">
      <alignment wrapText="1"/>
    </xf>
    <xf numFmtId="0" fontId="25" fillId="11" borderId="43" xfId="20" applyFont="1" applyFill="1" applyBorder="1" applyAlignment="1">
      <alignment horizontal="center" vertical="top"/>
    </xf>
    <xf numFmtId="0" fontId="25" fillId="11" borderId="27" xfId="20" applyFont="1" applyFill="1" applyBorder="1" applyAlignment="1">
      <alignment horizontal="center" vertical="top"/>
    </xf>
    <xf numFmtId="0" fontId="16" fillId="11" borderId="11" xfId="20" applyFont="1" applyFill="1" applyBorder="1" applyAlignment="1">
      <alignment horizontal="center" vertical="top"/>
    </xf>
    <xf numFmtId="0" fontId="16" fillId="11" borderId="12" xfId="20" applyFont="1" applyFill="1" applyBorder="1" applyAlignment="1">
      <alignment horizontal="center" vertical="top"/>
    </xf>
    <xf numFmtId="6" fontId="4" fillId="0" borderId="0" xfId="20" applyNumberFormat="1" applyFont="1" applyAlignment="1">
      <alignment horizontal="center"/>
    </xf>
    <xf numFmtId="0" fontId="4" fillId="0" borderId="0" xfId="20" applyFont="1" applyAlignment="1">
      <alignment horizontal="center"/>
    </xf>
    <xf numFmtId="0" fontId="9" fillId="0" borderId="0" xfId="20" applyFont="1" applyAlignment="1">
      <alignment horizontal="center" vertical="top" wrapText="1"/>
    </xf>
    <xf numFmtId="0" fontId="12" fillId="7" borderId="0" xfId="20" applyFont="1" applyFill="1" applyAlignment="1">
      <alignment horizontal="center"/>
    </xf>
    <xf numFmtId="0" fontId="4" fillId="0" borderId="0" xfId="20" quotePrefix="1" applyFont="1" applyAlignment="1">
      <alignment horizontal="center"/>
    </xf>
    <xf numFmtId="0" fontId="9"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2" fillId="7" borderId="0" xfId="0" applyFont="1" applyFill="1" applyAlignment="1">
      <alignment horizontal="center"/>
    </xf>
    <xf numFmtId="6" fontId="4" fillId="0" borderId="0" xfId="0" applyNumberFormat="1" applyFont="1" applyAlignment="1">
      <alignment horizontal="center"/>
    </xf>
    <xf numFmtId="0" fontId="4"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3" fillId="7" borderId="0" xfId="0" applyFont="1" applyFill="1" applyAlignment="1">
      <alignment horizontal="center"/>
    </xf>
    <xf numFmtId="0" fontId="4" fillId="0" borderId="0" xfId="0" applyFont="1" applyBorder="1" applyAlignment="1">
      <alignment horizontal="center"/>
    </xf>
    <xf numFmtId="0" fontId="5" fillId="0" borderId="45" xfId="0" applyFont="1" applyBorder="1" applyAlignment="1">
      <alignment horizontal="center"/>
    </xf>
    <xf numFmtId="0" fontId="5" fillId="0" borderId="0" xfId="0" applyFont="1" applyBorder="1" applyAlignment="1">
      <alignment horizontal="center"/>
    </xf>
    <xf numFmtId="3" fontId="4" fillId="0" borderId="57" xfId="21" applyNumberFormat="1" applyFont="1" applyBorder="1" applyAlignment="1">
      <alignment horizontal="left" vertical="center" indent="1"/>
    </xf>
    <xf numFmtId="3" fontId="4" fillId="0" borderId="54" xfId="21" applyNumberFormat="1" applyFont="1" applyBorder="1" applyAlignment="1">
      <alignment horizontal="left" vertical="center" indent="1"/>
    </xf>
    <xf numFmtId="0" fontId="14" fillId="0" borderId="54" xfId="18" applyFont="1" applyBorder="1" applyAlignment="1">
      <alignment vertical="center"/>
    </xf>
    <xf numFmtId="0" fontId="12" fillId="13" borderId="0" xfId="18" applyFont="1" applyFill="1" applyAlignment="1">
      <alignment horizontal="center" vertical="center"/>
    </xf>
    <xf numFmtId="6" fontId="9" fillId="0" borderId="0" xfId="18" applyNumberFormat="1" applyFont="1" applyAlignment="1">
      <alignment horizontal="center" vertical="center"/>
    </xf>
    <xf numFmtId="0" fontId="9" fillId="0" borderId="0" xfId="18" applyFont="1" applyAlignment="1">
      <alignment horizontal="center" vertical="center"/>
    </xf>
    <xf numFmtId="3" fontId="4" fillId="0" borderId="55" xfId="21" applyNumberFormat="1" applyFont="1" applyBorder="1" applyAlignment="1">
      <alignment horizontal="left" vertical="center" indent="1"/>
    </xf>
    <xf numFmtId="3" fontId="4" fillId="0" borderId="53" xfId="21" applyNumberFormat="1" applyFont="1" applyBorder="1" applyAlignment="1">
      <alignment horizontal="left" vertical="center" indent="1"/>
    </xf>
    <xf numFmtId="0" fontId="5" fillId="0" borderId="53" xfId="18" applyBorder="1" applyAlignment="1">
      <alignment horizontal="left" vertical="center"/>
    </xf>
    <xf numFmtId="3" fontId="4" fillId="0" borderId="56" xfId="21" applyNumberFormat="1" applyFont="1" applyBorder="1" applyAlignment="1">
      <alignment horizontal="left" vertical="center" indent="1"/>
    </xf>
    <xf numFmtId="3" fontId="4" fillId="0" borderId="52" xfId="21" applyNumberFormat="1" applyFont="1" applyBorder="1" applyAlignment="1">
      <alignment horizontal="left" vertical="center" indent="1"/>
    </xf>
    <xf numFmtId="0" fontId="5" fillId="0" borderId="52" xfId="18" applyBorder="1" applyAlignment="1">
      <alignment vertical="center"/>
    </xf>
    <xf numFmtId="0" fontId="12" fillId="7" borderId="0" xfId="21" applyFont="1" applyFill="1" applyAlignment="1">
      <alignment horizontal="center"/>
    </xf>
    <xf numFmtId="0" fontId="7" fillId="0" borderId="0" xfId="0" applyFont="1" applyAlignment="1"/>
    <xf numFmtId="6" fontId="4" fillId="0" borderId="0" xfId="21" applyNumberFormat="1" applyFont="1" applyAlignment="1">
      <alignment horizontal="center"/>
    </xf>
    <xf numFmtId="0" fontId="4" fillId="0" borderId="0" xfId="21" applyFont="1" applyAlignment="1">
      <alignment horizontal="center"/>
    </xf>
    <xf numFmtId="0" fontId="9" fillId="0" borderId="0" xfId="21" applyFont="1" applyAlignment="1">
      <alignment horizontal="center"/>
    </xf>
    <xf numFmtId="3" fontId="5" fillId="0" borderId="45" xfId="21" applyNumberFormat="1" applyFont="1" applyBorder="1" applyAlignment="1">
      <alignment horizontal="center"/>
    </xf>
    <xf numFmtId="3" fontId="5" fillId="0" borderId="45" xfId="21" applyNumberFormat="1" applyFont="1" applyBorder="1" applyAlignment="1">
      <alignment horizontal="center" wrapText="1"/>
    </xf>
    <xf numFmtId="0" fontId="3" fillId="0" borderId="6" xfId="23" applyFont="1" applyBorder="1" applyAlignment="1"/>
    <xf numFmtId="0" fontId="0" fillId="0" borderId="8" xfId="0" applyBorder="1" applyAlignment="1"/>
    <xf numFmtId="3" fontId="5" fillId="0" borderId="0" xfId="21" applyNumberFormat="1" applyFont="1" applyAlignment="1">
      <alignment horizontal="center"/>
    </xf>
    <xf numFmtId="0" fontId="12" fillId="13" borderId="0" xfId="21" applyFont="1" applyFill="1" applyAlignment="1">
      <alignment horizontal="center"/>
    </xf>
    <xf numFmtId="6" fontId="9" fillId="11" borderId="0" xfId="21" applyNumberFormat="1" applyFont="1" applyFill="1" applyAlignment="1">
      <alignment horizontal="center"/>
    </xf>
    <xf numFmtId="0" fontId="9" fillId="11" borderId="0" xfId="21" applyFont="1" applyFill="1" applyAlignment="1">
      <alignment horizontal="center"/>
    </xf>
    <xf numFmtId="0" fontId="33" fillId="11" borderId="7" xfId="30" applyFont="1" applyFill="1" applyBorder="1" applyAlignment="1">
      <alignment horizontal="center" wrapText="1"/>
    </xf>
    <xf numFmtId="0" fontId="33" fillId="11" borderId="9" xfId="30" applyFont="1" applyFill="1" applyBorder="1" applyAlignment="1">
      <alignment horizontal="center" wrapText="1"/>
    </xf>
    <xf numFmtId="0" fontId="33" fillId="11" borderId="10" xfId="30" applyFont="1" applyFill="1" applyBorder="1" applyAlignment="1">
      <alignment horizontal="center" wrapText="1"/>
    </xf>
    <xf numFmtId="0" fontId="33" fillId="11" borderId="3" xfId="30" applyFont="1" applyFill="1" applyBorder="1" applyAlignment="1">
      <alignment horizontal="center" wrapText="1"/>
    </xf>
    <xf numFmtId="0" fontId="9" fillId="0" borderId="14" xfId="18" applyFont="1" applyBorder="1" applyAlignment="1">
      <alignment horizontal="left" vertical="top" wrapText="1"/>
    </xf>
    <xf numFmtId="0" fontId="5" fillId="0" borderId="15" xfId="18" applyBorder="1" applyAlignment="1">
      <alignment vertical="top" wrapText="1"/>
    </xf>
    <xf numFmtId="0" fontId="5" fillId="0" borderId="15" xfId="18" applyBorder="1" applyAlignment="1"/>
    <xf numFmtId="0" fontId="5" fillId="0" borderId="16" xfId="18" applyBorder="1" applyAlignment="1"/>
    <xf numFmtId="0" fontId="30" fillId="13" borderId="0" xfId="18" applyFont="1" applyFill="1" applyAlignment="1">
      <alignment horizontal="center"/>
    </xf>
    <xf numFmtId="6" fontId="33" fillId="0" borderId="0" xfId="18" applyNumberFormat="1" applyFont="1" applyAlignment="1">
      <alignment horizontal="center"/>
    </xf>
    <xf numFmtId="0" fontId="33" fillId="0" borderId="0" xfId="18" applyFont="1" applyAlignment="1">
      <alignment horizontal="center"/>
    </xf>
    <xf numFmtId="0" fontId="16" fillId="0" borderId="0" xfId="18" applyFont="1" applyAlignment="1">
      <alignment horizontal="center"/>
    </xf>
    <xf numFmtId="0" fontId="4" fillId="0" borderId="0" xfId="18" applyFont="1" applyAlignment="1">
      <alignment horizontal="center"/>
    </xf>
    <xf numFmtId="0" fontId="32" fillId="13" borderId="43" xfId="18" applyFont="1" applyFill="1" applyBorder="1" applyAlignment="1">
      <alignment horizontal="center" vertical="top" wrapText="1"/>
    </xf>
    <xf numFmtId="0" fontId="32" fillId="13" borderId="26" xfId="18" applyFont="1" applyFill="1" applyBorder="1" applyAlignment="1">
      <alignment horizontal="center" vertical="top" wrapText="1"/>
    </xf>
    <xf numFmtId="6" fontId="9" fillId="0" borderId="11" xfId="18" applyNumberFormat="1" applyFont="1" applyBorder="1" applyAlignment="1">
      <alignment horizontal="center" vertical="top" wrapText="1"/>
    </xf>
    <xf numFmtId="0" fontId="9" fillId="0" borderId="0" xfId="18" applyFont="1" applyAlignment="1">
      <alignment horizontal="center" vertical="top" wrapText="1"/>
    </xf>
    <xf numFmtId="0" fontId="16" fillId="0" borderId="11" xfId="18" applyFont="1" applyBorder="1" applyAlignment="1">
      <alignment horizontal="center" vertical="top"/>
    </xf>
    <xf numFmtId="0" fontId="16" fillId="0" borderId="0" xfId="18" applyFont="1" applyAlignment="1">
      <alignment horizontal="center" vertical="top"/>
    </xf>
    <xf numFmtId="0" fontId="4" fillId="0" borderId="11" xfId="18" applyFont="1" applyBorder="1" applyAlignment="1">
      <alignment horizontal="center" vertical="center"/>
    </xf>
    <xf numFmtId="0" fontId="4" fillId="0" borderId="0" xfId="18" applyFont="1" applyAlignment="1">
      <alignment horizontal="center" vertical="center"/>
    </xf>
  </cellXfs>
  <cellStyles count="33">
    <cellStyle name="Actual Date" xfId="1" xr:uid="{00000000-0005-0000-0000-000000000000}"/>
    <cellStyle name="Comma 2" xfId="2" xr:uid="{00000000-0005-0000-0000-000001000000}"/>
    <cellStyle name="Comma 3" xfId="32" xr:uid="{1B9C252F-1E16-48B9-B149-0C11360522C5}"/>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9" xr:uid="{00000000-0005-0000-0000-000014000000}"/>
    <cellStyle name="Normal 4 2" xfId="30" xr:uid="{D7C2182D-416E-4958-8B03-BA9E7E78288E}"/>
    <cellStyle name="Normal 5" xfId="20" xr:uid="{00000000-0005-0000-0000-000015000000}"/>
    <cellStyle name="Normal 6" xfId="31" xr:uid="{82C86975-60F8-4A5F-BD7B-A6666E9CCD78}"/>
    <cellStyle name="Normal_AppendixF1" xfId="21" xr:uid="{00000000-0005-0000-0000-000016000000}"/>
    <cellStyle name="Normal_distgn2k" xfId="22" xr:uid="{00000000-0005-0000-0000-000017000000}"/>
    <cellStyle name="Normal_gdp ucla" xfId="23" xr:uid="{00000000-0005-0000-0000-000018000000}"/>
    <cellStyle name="Percent [2]" xfId="24" xr:uid="{00000000-0005-0000-0000-000019000000}"/>
    <cellStyle name="Total" xfId="25" builtinId="25" customBuiltin="1"/>
    <cellStyle name="Unprot" xfId="26" xr:uid="{00000000-0005-0000-0000-00001B000000}"/>
    <cellStyle name="Unprot$" xfId="27" xr:uid="{00000000-0005-0000-0000-00001C000000}"/>
    <cellStyle name="Unprotect" xfId="28"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Nick\Desktop\LSEID_RA2022_Foreca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Nguyen, Le-Huy@Energy" id="{69AECF98-5418-4C89-B272-EA12C8AE7966}" userId="S::le-huy.nguyen@energy.ca.gov::67725153-a0e6-4421-aaef-7ca59285ce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 dT="2022-09-21T23:19:58.93" personId="{69AECF98-5418-4C89-B272-EA12C8AE7966}" id="{A98DCF4D-51D5-4B82-BC1F-6ECEC60CF71D}">
    <text>THis sheet had two less years than 1.1b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5" Type="http://schemas.openxmlformats.org/officeDocument/2006/relationships/printerSettings" Target="../printerSettings/printerSettings38.bin"/><Relationship Id="rId4"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printerSettings" Target="../printerSettings/printerSettings14.bin"/><Relationship Id="rId7" Type="http://schemas.openxmlformats.org/officeDocument/2006/relationships/comments" Target="../comments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1.vml"/><Relationship Id="rId5" Type="http://schemas.openxmlformats.org/officeDocument/2006/relationships/printerSettings" Target="../printerSettings/printerSettings16.bin"/><Relationship Id="rId4"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printerSettings" Target="../printerSettings/printerSettings28.bin"/><Relationship Id="rId4"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281B-7F2E-40BF-B8E1-8BC6C1B17FC6}">
  <sheetPr>
    <pageSetUpPr fitToPage="1"/>
  </sheetPr>
  <dimension ref="A1:B21"/>
  <sheetViews>
    <sheetView tabSelected="1" topLeftCell="A11" zoomScale="70" zoomScaleNormal="70" workbookViewId="0">
      <selection activeCell="B32" sqref="B32"/>
    </sheetView>
  </sheetViews>
  <sheetFormatPr defaultColWidth="8.6640625" defaultRowHeight="10" x14ac:dyDescent="0.2"/>
  <cols>
    <col min="1" max="1" width="56.109375" style="127" bestFit="1" customWidth="1"/>
    <col min="2" max="2" width="63.6640625" style="127" customWidth="1"/>
    <col min="3" max="16384" width="8.6640625" style="127"/>
  </cols>
  <sheetData>
    <row r="1" spans="1:2" s="186" customFormat="1" ht="20" x14ac:dyDescent="0.4">
      <c r="A1" s="265" t="s">
        <v>0</v>
      </c>
      <c r="B1" s="266"/>
    </row>
    <row r="2" spans="1:2" ht="18" x14ac:dyDescent="0.2">
      <c r="A2" s="267"/>
      <c r="B2" s="258"/>
    </row>
    <row r="3" spans="1:2" ht="18" x14ac:dyDescent="0.2">
      <c r="A3" s="267" t="s">
        <v>1</v>
      </c>
      <c r="B3" s="258"/>
    </row>
    <row r="4" spans="1:2" ht="18" x14ac:dyDescent="0.2">
      <c r="A4" s="267" t="s">
        <v>198</v>
      </c>
      <c r="B4" s="268"/>
    </row>
    <row r="5" spans="1:2" ht="18" x14ac:dyDescent="0.2">
      <c r="A5" s="267" t="s">
        <v>202</v>
      </c>
      <c r="B5" s="268"/>
    </row>
    <row r="6" spans="1:2" ht="18" x14ac:dyDescent="0.2">
      <c r="A6" s="237"/>
      <c r="B6" s="233"/>
    </row>
    <row r="7" spans="1:2" ht="185.25" customHeight="1" x14ac:dyDescent="0.2">
      <c r="A7" s="257" t="s">
        <v>2</v>
      </c>
      <c r="B7" s="258"/>
    </row>
    <row r="8" spans="1:2" ht="18.75" customHeight="1" x14ac:dyDescent="0.2">
      <c r="A8" s="232"/>
      <c r="B8" s="233"/>
    </row>
    <row r="9" spans="1:2" ht="15.5" x14ac:dyDescent="0.2">
      <c r="A9" s="234" t="s">
        <v>3</v>
      </c>
      <c r="B9" s="233"/>
    </row>
    <row r="10" spans="1:2" ht="84" customHeight="1" x14ac:dyDescent="0.2">
      <c r="A10" s="257" t="s">
        <v>4</v>
      </c>
      <c r="B10" s="258"/>
    </row>
    <row r="11" spans="1:2" ht="16.5" customHeight="1" x14ac:dyDescent="0.2">
      <c r="A11" s="232"/>
      <c r="B11" s="233"/>
    </row>
    <row r="12" spans="1:2" ht="17.25" customHeight="1" x14ac:dyDescent="0.25">
      <c r="A12" s="259" t="s">
        <v>5</v>
      </c>
      <c r="B12" s="260"/>
    </row>
    <row r="13" spans="1:2" ht="127.5" customHeight="1" x14ac:dyDescent="0.2">
      <c r="A13" s="257" t="s">
        <v>203</v>
      </c>
      <c r="B13" s="258"/>
    </row>
    <row r="14" spans="1:2" ht="17.25" customHeight="1" x14ac:dyDescent="0.2">
      <c r="A14" s="232"/>
      <c r="B14" s="233"/>
    </row>
    <row r="15" spans="1:2" ht="15.5" x14ac:dyDescent="0.2">
      <c r="A15" s="234" t="s">
        <v>6</v>
      </c>
      <c r="B15" s="233"/>
    </row>
    <row r="16" spans="1:2" ht="46.5" customHeight="1" x14ac:dyDescent="0.2">
      <c r="A16" s="261" t="s">
        <v>7</v>
      </c>
      <c r="B16" s="262"/>
    </row>
    <row r="17" spans="1:2" ht="15.75" customHeight="1" x14ac:dyDescent="0.2">
      <c r="A17" s="235"/>
      <c r="B17" s="236"/>
    </row>
    <row r="18" spans="1:2" ht="24.75" customHeight="1" x14ac:dyDescent="0.2">
      <c r="A18" s="187" t="s">
        <v>8</v>
      </c>
      <c r="B18" s="233"/>
    </row>
    <row r="19" spans="1:2" s="190" customFormat="1" ht="23.25" customHeight="1" x14ac:dyDescent="0.25">
      <c r="A19" s="188" t="s">
        <v>206</v>
      </c>
      <c r="B19" s="189">
        <v>45110</v>
      </c>
    </row>
    <row r="20" spans="1:2" s="191" customFormat="1" ht="23.25" customHeight="1" x14ac:dyDescent="0.25">
      <c r="A20" s="188" t="s">
        <v>207</v>
      </c>
      <c r="B20" s="189">
        <v>45138</v>
      </c>
    </row>
    <row r="21" spans="1:2" ht="33.75" customHeight="1" thickBot="1" x14ac:dyDescent="0.4">
      <c r="A21" s="263" t="s">
        <v>208</v>
      </c>
      <c r="B21" s="264"/>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B1:K22"/>
  <sheetViews>
    <sheetView showGridLines="0" zoomScaleNormal="100" workbookViewId="0">
      <selection activeCell="B9" sqref="B9:B22"/>
    </sheetView>
  </sheetViews>
  <sheetFormatPr defaultColWidth="17.6640625" defaultRowHeight="10" x14ac:dyDescent="0.2"/>
  <cols>
    <col min="1" max="1" width="1.6640625" style="9" customWidth="1"/>
    <col min="2" max="2" width="12.6640625" style="9" customWidth="1"/>
    <col min="3" max="9" width="15.6640625" style="9" customWidth="1"/>
    <col min="10" max="10" width="14.44140625" style="9" customWidth="1"/>
    <col min="11" max="16384" width="17.6640625" style="9"/>
  </cols>
  <sheetData>
    <row r="1" spans="2:10" s="21" customFormat="1" ht="15.5" x14ac:dyDescent="0.35">
      <c r="B1" s="303" t="s">
        <v>109</v>
      </c>
      <c r="C1" s="303"/>
      <c r="D1" s="303"/>
      <c r="E1" s="303"/>
      <c r="F1" s="303"/>
      <c r="G1" s="303"/>
      <c r="H1" s="303"/>
      <c r="I1" s="303"/>
      <c r="J1" s="303"/>
    </row>
    <row r="2" spans="2:10" ht="15.5" x14ac:dyDescent="0.35">
      <c r="B2" s="185" t="str">
        <f>+'FormsList&amp;FilerInfo'!B2</f>
        <v>Utility Name</v>
      </c>
      <c r="C2" s="26"/>
      <c r="D2" s="26"/>
      <c r="E2" s="26"/>
      <c r="F2" s="180"/>
      <c r="G2" s="26"/>
      <c r="H2" s="26"/>
      <c r="I2" s="26"/>
      <c r="J2" s="249"/>
    </row>
    <row r="3" spans="2:10" ht="13" x14ac:dyDescent="0.3">
      <c r="B3" s="26"/>
      <c r="C3" s="26"/>
      <c r="D3" s="26"/>
      <c r="E3" s="26"/>
      <c r="F3" s="26"/>
      <c r="G3" s="26"/>
      <c r="H3" s="26"/>
      <c r="I3" s="26"/>
      <c r="J3" s="249"/>
    </row>
    <row r="4" spans="2:10" s="21" customFormat="1" ht="15.5" x14ac:dyDescent="0.35">
      <c r="B4" s="180" t="s">
        <v>110</v>
      </c>
      <c r="C4" s="180"/>
      <c r="D4" s="180"/>
      <c r="E4" s="180"/>
      <c r="F4" s="180"/>
      <c r="G4" s="180"/>
      <c r="H4" s="180"/>
      <c r="I4" s="180"/>
      <c r="J4" s="250"/>
    </row>
    <row r="5" spans="2:10" s="21" customFormat="1" ht="15.5" x14ac:dyDescent="0.35">
      <c r="B5" s="180"/>
      <c r="C5" s="180"/>
      <c r="D5" s="180"/>
      <c r="E5" s="180"/>
      <c r="F5" s="251"/>
      <c r="G5" s="180"/>
      <c r="H5" s="180"/>
      <c r="I5" s="180"/>
      <c r="J5" s="250"/>
    </row>
    <row r="6" spans="2:10" ht="22.5" customHeight="1" x14ac:dyDescent="0.25">
      <c r="B6" s="312" t="str">
        <f>+'Form 1.3'!C8</f>
        <v>(Modify categories below to be consistent with sectors reported on Form 1.1)</v>
      </c>
      <c r="C6" s="312"/>
      <c r="D6" s="312"/>
      <c r="E6" s="312"/>
      <c r="F6" s="312"/>
      <c r="G6" s="312"/>
      <c r="H6" s="312"/>
      <c r="I6" s="312"/>
      <c r="J6" s="312"/>
    </row>
    <row r="7" spans="2:10" ht="10.5" x14ac:dyDescent="0.25">
      <c r="B7" s="24"/>
      <c r="C7" s="252" t="s">
        <v>111</v>
      </c>
      <c r="D7" s="22"/>
      <c r="E7" s="22"/>
      <c r="F7" s="22"/>
      <c r="G7" s="22"/>
      <c r="H7" s="22"/>
      <c r="I7" s="23"/>
      <c r="J7" s="310" t="s">
        <v>112</v>
      </c>
    </row>
    <row r="8" spans="2:10" x14ac:dyDescent="0.2">
      <c r="B8" s="25" t="s">
        <v>40</v>
      </c>
      <c r="C8" s="142" t="s">
        <v>103</v>
      </c>
      <c r="D8" s="142" t="s">
        <v>104</v>
      </c>
      <c r="E8" s="142" t="s">
        <v>105</v>
      </c>
      <c r="F8" s="142" t="s">
        <v>106</v>
      </c>
      <c r="G8" s="142" t="s">
        <v>107</v>
      </c>
      <c r="H8" s="142" t="s">
        <v>108</v>
      </c>
      <c r="I8" s="144" t="s">
        <v>47</v>
      </c>
      <c r="J8" s="311"/>
    </row>
    <row r="9" spans="2:10" x14ac:dyDescent="0.2">
      <c r="B9" s="6">
        <v>2021</v>
      </c>
      <c r="C9" s="149"/>
      <c r="D9" s="149"/>
      <c r="E9" s="149"/>
      <c r="F9" s="149"/>
      <c r="G9" s="149"/>
      <c r="H9" s="149"/>
      <c r="I9" s="149"/>
      <c r="J9" s="149"/>
    </row>
    <row r="10" spans="2:10" x14ac:dyDescent="0.2">
      <c r="B10" s="6">
        <v>2022</v>
      </c>
      <c r="C10" s="149"/>
      <c r="D10" s="149"/>
      <c r="E10" s="149"/>
      <c r="F10" s="149"/>
      <c r="G10" s="149"/>
      <c r="H10" s="149"/>
      <c r="I10" s="149"/>
      <c r="J10" s="149"/>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1" s="28" customFormat="1" x14ac:dyDescent="0.2">
      <c r="B17" s="6">
        <v>2029</v>
      </c>
      <c r="C17" s="4"/>
      <c r="D17" s="4"/>
      <c r="E17" s="4"/>
      <c r="F17" s="4"/>
      <c r="G17" s="4"/>
      <c r="H17" s="4"/>
      <c r="I17" s="4"/>
      <c r="J17" s="4"/>
      <c r="K17" s="253"/>
    </row>
    <row r="18" spans="2:11" x14ac:dyDescent="0.2">
      <c r="B18" s="6">
        <v>2030</v>
      </c>
      <c r="C18" s="254"/>
      <c r="D18" s="254"/>
      <c r="E18" s="254"/>
      <c r="F18" s="254"/>
      <c r="G18" s="254"/>
      <c r="H18" s="254"/>
      <c r="I18" s="254"/>
      <c r="J18" s="254"/>
      <c r="K18" s="253"/>
    </row>
    <row r="19" spans="2:11" x14ac:dyDescent="0.2">
      <c r="B19" s="6">
        <v>2031</v>
      </c>
      <c r="C19" s="4"/>
      <c r="D19" s="4"/>
      <c r="E19" s="4"/>
      <c r="F19" s="4"/>
      <c r="G19" s="4"/>
      <c r="H19" s="4"/>
      <c r="I19" s="4"/>
      <c r="J19" s="4"/>
      <c r="K19" s="253"/>
    </row>
    <row r="20" spans="2:11" x14ac:dyDescent="0.2">
      <c r="B20" s="6">
        <v>2032</v>
      </c>
      <c r="C20" s="254"/>
      <c r="D20" s="254"/>
      <c r="E20" s="254"/>
      <c r="F20" s="254"/>
      <c r="G20" s="254"/>
      <c r="H20" s="254"/>
      <c r="I20" s="254"/>
      <c r="J20" s="254"/>
      <c r="K20" s="253"/>
    </row>
    <row r="21" spans="2:11" x14ac:dyDescent="0.2">
      <c r="B21" s="6">
        <v>2033</v>
      </c>
      <c r="C21" s="4"/>
      <c r="D21" s="4"/>
      <c r="E21" s="4"/>
      <c r="F21" s="4"/>
      <c r="G21" s="4"/>
      <c r="H21" s="4"/>
      <c r="I21" s="4"/>
      <c r="J21" s="4"/>
      <c r="K21" s="253"/>
    </row>
    <row r="22" spans="2:11" x14ac:dyDescent="0.2">
      <c r="B22" s="6">
        <v>2034</v>
      </c>
      <c r="C22" s="254"/>
      <c r="D22" s="254"/>
      <c r="E22" s="254"/>
      <c r="F22" s="254"/>
      <c r="G22" s="254"/>
      <c r="H22" s="254"/>
      <c r="I22" s="254"/>
      <c r="J22" s="254"/>
      <c r="K22" s="253"/>
    </row>
  </sheetData>
  <customSheetViews>
    <customSheetView guid="{C3E70234-FA18-40E7-B25F-218A5F7D2EA2}" scale="75" showGridLines="0" fitToPage="1">
      <selection activeCell="Q82" sqref="Q82"/>
      <pageMargins left="0" right="0" top="0" bottom="0" header="0" footer="0"/>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O64" sqref="O64"/>
      <pageMargins left="0" right="0" top="0" bottom="0" header="0" footer="0"/>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 right="0" top="0" bottom="0" header="0" footer="0"/>
      <pageSetup scale="9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64BA-68EA-4F5C-81A1-5E0384394AD1}">
  <sheetPr>
    <pageSetUpPr fitToPage="1"/>
  </sheetPr>
  <dimension ref="B1:S91"/>
  <sheetViews>
    <sheetView topLeftCell="A76" zoomScale="87" zoomScaleNormal="87" workbookViewId="0">
      <selection activeCell="D80" sqref="D80:D91"/>
    </sheetView>
  </sheetViews>
  <sheetFormatPr defaultColWidth="9.33203125" defaultRowHeight="16.5" customHeight="1" x14ac:dyDescent="0.35"/>
  <cols>
    <col min="1" max="1" width="5" style="192" customWidth="1"/>
    <col min="2" max="2" width="26" style="195" customWidth="1"/>
    <col min="3" max="3" width="19.6640625" style="195" customWidth="1"/>
    <col min="4" max="4" width="15.44140625" style="192" customWidth="1"/>
    <col min="5" max="19" width="15.6640625" style="192" customWidth="1"/>
    <col min="20" max="16384" width="9.33203125" style="192"/>
  </cols>
  <sheetData>
    <row r="1" spans="2:19" ht="16.5" customHeight="1" x14ac:dyDescent="0.35">
      <c r="B1" s="313" t="s">
        <v>113</v>
      </c>
      <c r="C1" s="313"/>
      <c r="D1" s="313"/>
      <c r="E1" s="313"/>
      <c r="F1" s="313"/>
      <c r="G1" s="313"/>
      <c r="H1" s="313"/>
      <c r="I1" s="313"/>
      <c r="J1" s="313"/>
      <c r="K1" s="313"/>
      <c r="L1" s="313"/>
      <c r="M1" s="313"/>
      <c r="N1" s="313"/>
      <c r="O1" s="313"/>
      <c r="P1" s="313"/>
      <c r="Q1" s="313"/>
      <c r="R1" s="313"/>
      <c r="S1" s="313"/>
    </row>
    <row r="2" spans="2:19" ht="16.5" customHeight="1" x14ac:dyDescent="0.35">
      <c r="B2" s="314" t="str">
        <f>'FormsList&amp;FilerInfo'!B2</f>
        <v>Utility Name</v>
      </c>
      <c r="C2" s="314"/>
      <c r="D2" s="314"/>
      <c r="E2" s="314"/>
      <c r="F2" s="314"/>
      <c r="G2" s="314"/>
      <c r="H2" s="314"/>
      <c r="I2" s="314"/>
      <c r="J2" s="314"/>
      <c r="K2" s="314"/>
      <c r="L2" s="314"/>
      <c r="M2" s="314"/>
      <c r="N2" s="314"/>
      <c r="O2" s="314"/>
      <c r="P2" s="314"/>
      <c r="Q2" s="314"/>
      <c r="R2" s="314"/>
      <c r="S2" s="314"/>
    </row>
    <row r="3" spans="2:19" ht="16.5" customHeight="1" x14ac:dyDescent="0.35">
      <c r="B3" s="193"/>
      <c r="C3" s="193"/>
      <c r="D3" s="193"/>
      <c r="E3" s="193"/>
      <c r="F3" s="193"/>
      <c r="G3" s="193"/>
      <c r="H3" s="193"/>
      <c r="I3" s="193"/>
      <c r="J3" s="193"/>
      <c r="K3" s="194"/>
    </row>
    <row r="4" spans="2:19" ht="16.5" customHeight="1" x14ac:dyDescent="0.35">
      <c r="B4" s="315" t="s">
        <v>114</v>
      </c>
      <c r="C4" s="315"/>
      <c r="D4" s="315"/>
      <c r="E4" s="315"/>
      <c r="F4" s="315"/>
      <c r="G4" s="315"/>
      <c r="H4" s="315"/>
      <c r="I4" s="315"/>
      <c r="J4" s="315"/>
      <c r="K4" s="315"/>
      <c r="L4" s="315"/>
      <c r="M4" s="315"/>
      <c r="N4" s="315"/>
      <c r="O4" s="315"/>
      <c r="P4" s="315"/>
      <c r="Q4" s="315"/>
      <c r="R4" s="315"/>
      <c r="S4" s="315"/>
    </row>
    <row r="6" spans="2:19" ht="33.75" customHeight="1" x14ac:dyDescent="0.35">
      <c r="D6" s="196"/>
      <c r="E6" s="316" t="s">
        <v>115</v>
      </c>
      <c r="F6" s="317"/>
      <c r="G6" s="317"/>
      <c r="H6" s="317"/>
      <c r="I6" s="318"/>
      <c r="J6" s="319" t="s">
        <v>116</v>
      </c>
      <c r="K6" s="319"/>
      <c r="L6" s="319"/>
      <c r="M6" s="319"/>
      <c r="N6" s="319"/>
      <c r="O6" s="319" t="s">
        <v>117</v>
      </c>
      <c r="P6" s="319"/>
      <c r="Q6" s="319"/>
      <c r="R6" s="319"/>
      <c r="S6" s="319"/>
    </row>
    <row r="7" spans="2:19" ht="16.5" customHeight="1" x14ac:dyDescent="0.35">
      <c r="B7" s="197" t="s">
        <v>118</v>
      </c>
      <c r="C7" s="198" t="s">
        <v>119</v>
      </c>
      <c r="D7" s="199" t="s">
        <v>120</v>
      </c>
      <c r="E7" s="200" t="s">
        <v>103</v>
      </c>
      <c r="F7" s="201" t="s">
        <v>104</v>
      </c>
      <c r="G7" s="201" t="s">
        <v>105</v>
      </c>
      <c r="H7" s="201" t="s">
        <v>121</v>
      </c>
      <c r="I7" s="201" t="s">
        <v>48</v>
      </c>
      <c r="J7" s="201" t="s">
        <v>103</v>
      </c>
      <c r="K7" s="201" t="s">
        <v>104</v>
      </c>
      <c r="L7" s="201" t="s">
        <v>105</v>
      </c>
      <c r="M7" s="201" t="s">
        <v>121</v>
      </c>
      <c r="N7" s="201" t="s">
        <v>48</v>
      </c>
      <c r="O7" s="201" t="s">
        <v>103</v>
      </c>
      <c r="P7" s="201" t="s">
        <v>104</v>
      </c>
      <c r="Q7" s="201" t="s">
        <v>105</v>
      </c>
      <c r="R7" s="201" t="s">
        <v>121</v>
      </c>
      <c r="S7" s="201" t="s">
        <v>48</v>
      </c>
    </row>
    <row r="8" spans="2:19" ht="16.5" customHeight="1" x14ac:dyDescent="0.35">
      <c r="B8" s="202"/>
      <c r="C8" s="202" t="s">
        <v>122</v>
      </c>
      <c r="D8" s="203">
        <v>2023</v>
      </c>
      <c r="E8" s="204"/>
      <c r="F8" s="204"/>
      <c r="G8" s="204"/>
      <c r="H8" s="204"/>
      <c r="I8" s="204"/>
      <c r="J8" s="205"/>
      <c r="K8" s="205"/>
      <c r="L8" s="205"/>
      <c r="M8" s="205"/>
      <c r="N8" s="205"/>
      <c r="O8" s="206"/>
      <c r="P8" s="206"/>
      <c r="Q8" s="206"/>
      <c r="R8" s="206"/>
      <c r="S8" s="207"/>
    </row>
    <row r="9" spans="2:19" ht="16.5" customHeight="1" x14ac:dyDescent="0.35">
      <c r="B9" s="202"/>
      <c r="C9" s="202" t="s">
        <v>122</v>
      </c>
      <c r="D9" s="203">
        <v>2024</v>
      </c>
      <c r="E9" s="204"/>
      <c r="F9" s="204"/>
      <c r="G9" s="204"/>
      <c r="H9" s="204"/>
      <c r="I9" s="204"/>
      <c r="J9" s="205"/>
      <c r="K9" s="205"/>
      <c r="L9" s="205"/>
      <c r="M9" s="205"/>
      <c r="N9" s="205"/>
      <c r="O9" s="206"/>
      <c r="P9" s="206"/>
      <c r="Q9" s="206"/>
      <c r="R9" s="206"/>
      <c r="S9" s="207"/>
    </row>
    <row r="10" spans="2:19" ht="16.5" customHeight="1" x14ac:dyDescent="0.35">
      <c r="B10" s="202"/>
      <c r="C10" s="202" t="s">
        <v>122</v>
      </c>
      <c r="D10" s="203">
        <v>2025</v>
      </c>
      <c r="E10" s="204"/>
      <c r="F10" s="204"/>
      <c r="G10" s="204"/>
      <c r="H10" s="204"/>
      <c r="I10" s="204"/>
      <c r="J10" s="205"/>
      <c r="K10" s="205"/>
      <c r="L10" s="205"/>
      <c r="M10" s="205"/>
      <c r="N10" s="205"/>
      <c r="O10" s="206"/>
      <c r="P10" s="206"/>
      <c r="Q10" s="206"/>
      <c r="R10" s="206"/>
      <c r="S10" s="207"/>
    </row>
    <row r="11" spans="2:19" ht="16.5" customHeight="1" x14ac:dyDescent="0.35">
      <c r="B11" s="202"/>
      <c r="C11" s="202" t="s">
        <v>122</v>
      </c>
      <c r="D11" s="203">
        <v>2026</v>
      </c>
      <c r="E11" s="204"/>
      <c r="F11" s="204"/>
      <c r="G11" s="204"/>
      <c r="H11" s="204"/>
      <c r="I11" s="204"/>
      <c r="J11" s="205"/>
      <c r="K11" s="205"/>
      <c r="L11" s="205"/>
      <c r="M11" s="205"/>
      <c r="N11" s="205"/>
      <c r="O11" s="206"/>
      <c r="P11" s="206"/>
      <c r="Q11" s="206"/>
      <c r="R11" s="206"/>
      <c r="S11" s="207"/>
    </row>
    <row r="12" spans="2:19" ht="16.5" customHeight="1" x14ac:dyDescent="0.35">
      <c r="B12" s="202"/>
      <c r="C12" s="202" t="s">
        <v>122</v>
      </c>
      <c r="D12" s="203">
        <v>2027</v>
      </c>
      <c r="E12" s="204"/>
      <c r="F12" s="204"/>
      <c r="G12" s="204"/>
      <c r="H12" s="204"/>
      <c r="I12" s="204"/>
      <c r="J12" s="205"/>
      <c r="K12" s="205"/>
      <c r="L12" s="205"/>
      <c r="M12" s="205"/>
      <c r="N12" s="205"/>
      <c r="O12" s="206"/>
      <c r="P12" s="206"/>
      <c r="Q12" s="206"/>
      <c r="R12" s="206"/>
      <c r="S12" s="207"/>
    </row>
    <row r="13" spans="2:19" ht="16.5" customHeight="1" x14ac:dyDescent="0.35">
      <c r="B13" s="202"/>
      <c r="C13" s="202" t="s">
        <v>122</v>
      </c>
      <c r="D13" s="203">
        <v>2028</v>
      </c>
      <c r="E13" s="204"/>
      <c r="F13" s="204"/>
      <c r="G13" s="204"/>
      <c r="H13" s="204"/>
      <c r="I13" s="204"/>
      <c r="J13" s="205"/>
      <c r="K13" s="205"/>
      <c r="L13" s="205"/>
      <c r="M13" s="205"/>
      <c r="N13" s="205"/>
      <c r="O13" s="206"/>
      <c r="P13" s="206"/>
      <c r="Q13" s="206"/>
      <c r="R13" s="206"/>
      <c r="S13" s="207"/>
    </row>
    <row r="14" spans="2:19" ht="16.5" customHeight="1" x14ac:dyDescent="0.35">
      <c r="B14" s="202"/>
      <c r="C14" s="202" t="s">
        <v>122</v>
      </c>
      <c r="D14" s="203">
        <v>2029</v>
      </c>
      <c r="E14" s="204"/>
      <c r="F14" s="204"/>
      <c r="G14" s="204"/>
      <c r="H14" s="204"/>
      <c r="I14" s="204"/>
      <c r="J14" s="205"/>
      <c r="K14" s="205"/>
      <c r="L14" s="205"/>
      <c r="M14" s="205"/>
      <c r="N14" s="205"/>
      <c r="O14" s="206"/>
      <c r="P14" s="206"/>
      <c r="Q14" s="206"/>
      <c r="R14" s="206"/>
      <c r="S14" s="207"/>
    </row>
    <row r="15" spans="2:19" ht="16.5" customHeight="1" x14ac:dyDescent="0.35">
      <c r="B15" s="202"/>
      <c r="C15" s="202" t="s">
        <v>122</v>
      </c>
      <c r="D15" s="203">
        <v>2030</v>
      </c>
      <c r="E15" s="204"/>
      <c r="F15" s="204"/>
      <c r="G15" s="204"/>
      <c r="H15" s="204"/>
      <c r="I15" s="204"/>
      <c r="J15" s="205"/>
      <c r="K15" s="205"/>
      <c r="L15" s="205"/>
      <c r="M15" s="205"/>
      <c r="N15" s="205"/>
      <c r="O15" s="206"/>
      <c r="P15" s="206"/>
      <c r="Q15" s="206"/>
      <c r="R15" s="206"/>
      <c r="S15" s="207"/>
    </row>
    <row r="16" spans="2:19" ht="16.5" customHeight="1" x14ac:dyDescent="0.35">
      <c r="B16" s="202"/>
      <c r="C16" s="202" t="s">
        <v>122</v>
      </c>
      <c r="D16" s="203">
        <v>2031</v>
      </c>
      <c r="E16" s="204"/>
      <c r="F16" s="204"/>
      <c r="G16" s="204"/>
      <c r="H16" s="204"/>
      <c r="I16" s="204"/>
      <c r="J16" s="205"/>
      <c r="K16" s="205"/>
      <c r="L16" s="205"/>
      <c r="M16" s="205"/>
      <c r="N16" s="205"/>
      <c r="O16" s="206"/>
      <c r="P16" s="206"/>
      <c r="Q16" s="206"/>
      <c r="R16" s="206"/>
      <c r="S16" s="207"/>
    </row>
    <row r="17" spans="2:19" ht="16.5" customHeight="1" x14ac:dyDescent="0.35">
      <c r="B17" s="202"/>
      <c r="C17" s="202" t="s">
        <v>122</v>
      </c>
      <c r="D17" s="203">
        <v>2032</v>
      </c>
      <c r="E17" s="204"/>
      <c r="F17" s="204"/>
      <c r="G17" s="204"/>
      <c r="H17" s="204"/>
      <c r="I17" s="204"/>
      <c r="J17" s="205"/>
      <c r="K17" s="205"/>
      <c r="L17" s="205"/>
      <c r="M17" s="205"/>
      <c r="N17" s="205"/>
      <c r="O17" s="206"/>
      <c r="P17" s="206"/>
      <c r="Q17" s="206"/>
      <c r="R17" s="206"/>
      <c r="S17" s="207"/>
    </row>
    <row r="18" spans="2:19" ht="16.5" customHeight="1" x14ac:dyDescent="0.35">
      <c r="B18" s="202"/>
      <c r="C18" s="202" t="s">
        <v>122</v>
      </c>
      <c r="D18" s="203">
        <v>2033</v>
      </c>
      <c r="E18" s="204"/>
      <c r="F18" s="204"/>
      <c r="G18" s="204"/>
      <c r="H18" s="204"/>
      <c r="I18" s="204"/>
      <c r="J18" s="205"/>
      <c r="K18" s="205"/>
      <c r="L18" s="205"/>
      <c r="M18" s="205"/>
      <c r="N18" s="205"/>
      <c r="O18" s="206"/>
      <c r="P18" s="206"/>
      <c r="Q18" s="206"/>
      <c r="R18" s="206"/>
      <c r="S18" s="207"/>
    </row>
    <row r="19" spans="2:19" ht="16.5" customHeight="1" x14ac:dyDescent="0.35">
      <c r="B19" s="202"/>
      <c r="C19" s="202" t="s">
        <v>122</v>
      </c>
      <c r="D19" s="203">
        <v>2034</v>
      </c>
      <c r="E19" s="204"/>
      <c r="F19" s="204"/>
      <c r="G19" s="204"/>
      <c r="H19" s="204"/>
      <c r="I19" s="204"/>
      <c r="J19" s="205"/>
      <c r="K19" s="205"/>
      <c r="L19" s="205"/>
      <c r="M19" s="205"/>
      <c r="N19" s="205"/>
      <c r="O19" s="206"/>
      <c r="P19" s="206"/>
      <c r="Q19" s="206"/>
      <c r="R19" s="206"/>
      <c r="S19" s="207"/>
    </row>
    <row r="20" spans="2:19" ht="16.5" customHeight="1" x14ac:dyDescent="0.35">
      <c r="B20" s="202"/>
      <c r="C20" s="202" t="s">
        <v>123</v>
      </c>
      <c r="D20" s="203">
        <v>2023</v>
      </c>
      <c r="E20" s="204"/>
      <c r="F20" s="204"/>
      <c r="G20" s="204"/>
      <c r="H20" s="204"/>
      <c r="I20" s="204"/>
      <c r="J20" s="205"/>
      <c r="K20" s="205"/>
      <c r="L20" s="205"/>
      <c r="M20" s="205"/>
      <c r="N20" s="205"/>
      <c r="O20" s="206"/>
      <c r="P20" s="206"/>
      <c r="Q20" s="206"/>
      <c r="R20" s="206"/>
      <c r="S20" s="207"/>
    </row>
    <row r="21" spans="2:19" ht="16.5" customHeight="1" x14ac:dyDescent="0.35">
      <c r="B21" s="202"/>
      <c r="C21" s="202" t="s">
        <v>123</v>
      </c>
      <c r="D21" s="203">
        <v>2024</v>
      </c>
      <c r="E21" s="204"/>
      <c r="F21" s="204"/>
      <c r="G21" s="204"/>
      <c r="H21" s="204"/>
      <c r="I21" s="204"/>
      <c r="J21" s="205"/>
      <c r="K21" s="205"/>
      <c r="L21" s="205"/>
      <c r="M21" s="205"/>
      <c r="N21" s="205"/>
      <c r="O21" s="206"/>
      <c r="P21" s="206"/>
      <c r="Q21" s="206"/>
      <c r="R21" s="206"/>
      <c r="S21" s="207"/>
    </row>
    <row r="22" spans="2:19" ht="16.5" customHeight="1" x14ac:dyDescent="0.35">
      <c r="B22" s="202"/>
      <c r="C22" s="202" t="s">
        <v>123</v>
      </c>
      <c r="D22" s="203">
        <v>2025</v>
      </c>
      <c r="E22" s="204"/>
      <c r="F22" s="204"/>
      <c r="G22" s="204"/>
      <c r="H22" s="204"/>
      <c r="I22" s="204"/>
      <c r="J22" s="205"/>
      <c r="K22" s="205"/>
      <c r="L22" s="205"/>
      <c r="M22" s="205"/>
      <c r="N22" s="205"/>
      <c r="O22" s="206"/>
      <c r="P22" s="206"/>
      <c r="Q22" s="206"/>
      <c r="R22" s="206"/>
      <c r="S22" s="207"/>
    </row>
    <row r="23" spans="2:19" ht="16.5" customHeight="1" x14ac:dyDescent="0.35">
      <c r="B23" s="202"/>
      <c r="C23" s="202" t="s">
        <v>123</v>
      </c>
      <c r="D23" s="203">
        <v>2026</v>
      </c>
      <c r="E23" s="204"/>
      <c r="F23" s="204"/>
      <c r="G23" s="204"/>
      <c r="H23" s="204"/>
      <c r="I23" s="204"/>
      <c r="J23" s="205"/>
      <c r="K23" s="205"/>
      <c r="L23" s="205"/>
      <c r="M23" s="205"/>
      <c r="N23" s="205"/>
      <c r="O23" s="206"/>
      <c r="P23" s="206"/>
      <c r="Q23" s="206"/>
      <c r="R23" s="206"/>
      <c r="S23" s="207"/>
    </row>
    <row r="24" spans="2:19" ht="16.5" customHeight="1" x14ac:dyDescent="0.35">
      <c r="B24" s="202"/>
      <c r="C24" s="202" t="s">
        <v>123</v>
      </c>
      <c r="D24" s="203">
        <v>2027</v>
      </c>
      <c r="E24" s="204"/>
      <c r="F24" s="204"/>
      <c r="G24" s="204"/>
      <c r="H24" s="204"/>
      <c r="I24" s="204"/>
      <c r="J24" s="205"/>
      <c r="K24" s="205"/>
      <c r="L24" s="205"/>
      <c r="M24" s="205"/>
      <c r="N24" s="205"/>
      <c r="O24" s="206"/>
      <c r="P24" s="206"/>
      <c r="Q24" s="206"/>
      <c r="R24" s="206"/>
      <c r="S24" s="207"/>
    </row>
    <row r="25" spans="2:19" ht="16.5" customHeight="1" x14ac:dyDescent="0.35">
      <c r="B25" s="202"/>
      <c r="C25" s="202" t="s">
        <v>123</v>
      </c>
      <c r="D25" s="203">
        <v>2028</v>
      </c>
      <c r="E25" s="205"/>
      <c r="F25" s="205"/>
      <c r="G25" s="205"/>
      <c r="H25" s="205"/>
      <c r="I25" s="205"/>
      <c r="J25" s="205"/>
      <c r="K25" s="205"/>
      <c r="L25" s="205"/>
      <c r="M25" s="205"/>
      <c r="N25" s="205"/>
      <c r="O25" s="206"/>
      <c r="P25" s="206"/>
      <c r="Q25" s="206"/>
      <c r="R25" s="206"/>
      <c r="S25" s="207"/>
    </row>
    <row r="26" spans="2:19" ht="16.5" customHeight="1" x14ac:dyDescent="0.35">
      <c r="B26" s="202"/>
      <c r="C26" s="202" t="s">
        <v>123</v>
      </c>
      <c r="D26" s="203">
        <v>2029</v>
      </c>
      <c r="E26" s="205"/>
      <c r="F26" s="205"/>
      <c r="G26" s="205"/>
      <c r="H26" s="205"/>
      <c r="I26" s="205"/>
      <c r="J26" s="205"/>
      <c r="K26" s="205"/>
      <c r="L26" s="205"/>
      <c r="M26" s="205"/>
      <c r="N26" s="205"/>
      <c r="O26" s="206"/>
      <c r="P26" s="206"/>
      <c r="Q26" s="206"/>
      <c r="R26" s="206"/>
      <c r="S26" s="207"/>
    </row>
    <row r="27" spans="2:19" ht="16.5" customHeight="1" x14ac:dyDescent="0.35">
      <c r="B27" s="202"/>
      <c r="C27" s="202" t="s">
        <v>123</v>
      </c>
      <c r="D27" s="203">
        <v>2030</v>
      </c>
      <c r="E27" s="205"/>
      <c r="F27" s="205"/>
      <c r="G27" s="205"/>
      <c r="H27" s="205"/>
      <c r="I27" s="205"/>
      <c r="J27" s="205"/>
      <c r="K27" s="205"/>
      <c r="L27" s="205"/>
      <c r="M27" s="205"/>
      <c r="N27" s="205"/>
      <c r="O27" s="206"/>
      <c r="P27" s="206"/>
      <c r="Q27" s="206"/>
      <c r="R27" s="206"/>
      <c r="S27" s="207"/>
    </row>
    <row r="28" spans="2:19" ht="16.5" customHeight="1" x14ac:dyDescent="0.35">
      <c r="B28" s="202"/>
      <c r="C28" s="202" t="s">
        <v>123</v>
      </c>
      <c r="D28" s="203">
        <v>2031</v>
      </c>
      <c r="E28" s="205"/>
      <c r="F28" s="205"/>
      <c r="G28" s="205"/>
      <c r="H28" s="205"/>
      <c r="I28" s="205"/>
      <c r="J28" s="205"/>
      <c r="K28" s="205"/>
      <c r="L28" s="205"/>
      <c r="M28" s="205"/>
      <c r="N28" s="205"/>
      <c r="O28" s="206"/>
      <c r="P28" s="206"/>
      <c r="Q28" s="206"/>
      <c r="R28" s="206"/>
      <c r="S28" s="207"/>
    </row>
    <row r="29" spans="2:19" ht="16.5" customHeight="1" x14ac:dyDescent="0.35">
      <c r="B29" s="202"/>
      <c r="C29" s="202" t="s">
        <v>123</v>
      </c>
      <c r="D29" s="203">
        <v>2032</v>
      </c>
      <c r="E29" s="205"/>
      <c r="F29" s="205"/>
      <c r="G29" s="205"/>
      <c r="H29" s="205"/>
      <c r="I29" s="205"/>
      <c r="J29" s="205"/>
      <c r="K29" s="205"/>
      <c r="L29" s="205"/>
      <c r="M29" s="205"/>
      <c r="N29" s="205"/>
      <c r="O29" s="206"/>
      <c r="P29" s="206"/>
      <c r="Q29" s="206"/>
      <c r="R29" s="206"/>
      <c r="S29" s="207"/>
    </row>
    <row r="30" spans="2:19" ht="16.5" customHeight="1" x14ac:dyDescent="0.35">
      <c r="B30" s="202"/>
      <c r="C30" s="202" t="s">
        <v>123</v>
      </c>
      <c r="D30" s="203">
        <v>2033</v>
      </c>
      <c r="E30" s="205"/>
      <c r="F30" s="205"/>
      <c r="G30" s="205"/>
      <c r="H30" s="205"/>
      <c r="I30" s="205"/>
      <c r="J30" s="205"/>
      <c r="K30" s="205"/>
      <c r="L30" s="205"/>
      <c r="M30" s="205"/>
      <c r="N30" s="205"/>
      <c r="O30" s="206"/>
      <c r="P30" s="206"/>
      <c r="Q30" s="206"/>
      <c r="R30" s="206"/>
      <c r="S30" s="207"/>
    </row>
    <row r="31" spans="2:19" ht="16.5" customHeight="1" x14ac:dyDescent="0.35">
      <c r="B31" s="202"/>
      <c r="C31" s="202" t="s">
        <v>123</v>
      </c>
      <c r="D31" s="203">
        <v>2034</v>
      </c>
      <c r="E31" s="205"/>
      <c r="F31" s="205"/>
      <c r="G31" s="205"/>
      <c r="H31" s="205"/>
      <c r="I31" s="205"/>
      <c r="J31" s="205"/>
      <c r="K31" s="205"/>
      <c r="L31" s="205"/>
      <c r="M31" s="205"/>
      <c r="N31" s="205"/>
      <c r="O31" s="206"/>
      <c r="P31" s="206"/>
      <c r="Q31" s="206"/>
      <c r="R31" s="206"/>
      <c r="S31" s="207"/>
    </row>
    <row r="32" spans="2:19" ht="16.5" customHeight="1" x14ac:dyDescent="0.35">
      <c r="B32" s="202"/>
      <c r="C32" s="202" t="s">
        <v>124</v>
      </c>
      <c r="D32" s="203">
        <v>2023</v>
      </c>
      <c r="E32" s="204"/>
      <c r="F32" s="204"/>
      <c r="G32" s="204"/>
      <c r="H32" s="204"/>
      <c r="I32" s="204"/>
      <c r="J32" s="205"/>
      <c r="K32" s="205"/>
      <c r="L32" s="205"/>
      <c r="M32" s="205"/>
      <c r="N32" s="205"/>
      <c r="O32" s="206"/>
      <c r="P32" s="206"/>
      <c r="Q32" s="206"/>
      <c r="R32" s="206"/>
      <c r="S32" s="207"/>
    </row>
    <row r="33" spans="2:19" ht="16.5" customHeight="1" x14ac:dyDescent="0.35">
      <c r="B33" s="202"/>
      <c r="C33" s="202" t="s">
        <v>124</v>
      </c>
      <c r="D33" s="203">
        <v>2024</v>
      </c>
      <c r="E33" s="204"/>
      <c r="F33" s="204"/>
      <c r="G33" s="204"/>
      <c r="H33" s="204"/>
      <c r="I33" s="204"/>
      <c r="J33" s="205"/>
      <c r="K33" s="205"/>
      <c r="L33" s="205"/>
      <c r="M33" s="205"/>
      <c r="N33" s="205"/>
      <c r="O33" s="206"/>
      <c r="P33" s="206"/>
      <c r="Q33" s="206"/>
      <c r="R33" s="206"/>
      <c r="S33" s="207"/>
    </row>
    <row r="34" spans="2:19" ht="16.5" customHeight="1" x14ac:dyDescent="0.35">
      <c r="B34" s="202"/>
      <c r="C34" s="202" t="s">
        <v>124</v>
      </c>
      <c r="D34" s="203">
        <v>2025</v>
      </c>
      <c r="E34" s="204"/>
      <c r="F34" s="204"/>
      <c r="G34" s="204"/>
      <c r="H34" s="204"/>
      <c r="I34" s="204"/>
      <c r="J34" s="205"/>
      <c r="K34" s="205"/>
      <c r="L34" s="205"/>
      <c r="M34" s="205"/>
      <c r="N34" s="205"/>
      <c r="O34" s="206"/>
      <c r="P34" s="206"/>
      <c r="Q34" s="206"/>
      <c r="R34" s="206"/>
      <c r="S34" s="207"/>
    </row>
    <row r="35" spans="2:19" ht="16.5" customHeight="1" x14ac:dyDescent="0.35">
      <c r="B35" s="202"/>
      <c r="C35" s="202" t="s">
        <v>124</v>
      </c>
      <c r="D35" s="203">
        <v>2026</v>
      </c>
      <c r="E35" s="204"/>
      <c r="F35" s="204"/>
      <c r="G35" s="204"/>
      <c r="H35" s="204"/>
      <c r="I35" s="204"/>
      <c r="J35" s="205"/>
      <c r="K35" s="205"/>
      <c r="L35" s="205"/>
      <c r="M35" s="205"/>
      <c r="N35" s="205"/>
      <c r="O35" s="206"/>
      <c r="P35" s="206"/>
      <c r="Q35" s="206"/>
      <c r="R35" s="206"/>
      <c r="S35" s="207"/>
    </row>
    <row r="36" spans="2:19" ht="16.5" customHeight="1" x14ac:dyDescent="0.35">
      <c r="B36" s="202"/>
      <c r="C36" s="202" t="s">
        <v>124</v>
      </c>
      <c r="D36" s="203">
        <v>2027</v>
      </c>
      <c r="E36" s="204"/>
      <c r="F36" s="204"/>
      <c r="G36" s="204"/>
      <c r="H36" s="204"/>
      <c r="I36" s="204"/>
      <c r="J36" s="205"/>
      <c r="K36" s="205"/>
      <c r="L36" s="205"/>
      <c r="M36" s="205"/>
      <c r="N36" s="205"/>
      <c r="O36" s="206"/>
      <c r="P36" s="206"/>
      <c r="Q36" s="206"/>
      <c r="R36" s="206"/>
      <c r="S36" s="207"/>
    </row>
    <row r="37" spans="2:19" ht="16.5" customHeight="1" x14ac:dyDescent="0.35">
      <c r="B37" s="202"/>
      <c r="C37" s="202" t="s">
        <v>124</v>
      </c>
      <c r="D37" s="203">
        <v>2028</v>
      </c>
      <c r="E37" s="204"/>
      <c r="F37" s="204"/>
      <c r="G37" s="204"/>
      <c r="H37" s="204"/>
      <c r="I37" s="204"/>
      <c r="J37" s="205"/>
      <c r="K37" s="205"/>
      <c r="L37" s="205"/>
      <c r="M37" s="205"/>
      <c r="N37" s="205"/>
      <c r="O37" s="206"/>
      <c r="P37" s="206"/>
      <c r="Q37" s="206"/>
      <c r="R37" s="206"/>
      <c r="S37" s="207"/>
    </row>
    <row r="38" spans="2:19" ht="16.5" customHeight="1" x14ac:dyDescent="0.35">
      <c r="B38" s="202"/>
      <c r="C38" s="202" t="s">
        <v>124</v>
      </c>
      <c r="D38" s="203">
        <v>2029</v>
      </c>
      <c r="E38" s="204"/>
      <c r="F38" s="204"/>
      <c r="G38" s="204"/>
      <c r="H38" s="204"/>
      <c r="I38" s="204"/>
      <c r="J38" s="205"/>
      <c r="K38" s="205"/>
      <c r="L38" s="205"/>
      <c r="M38" s="205"/>
      <c r="N38" s="205"/>
      <c r="O38" s="206"/>
      <c r="P38" s="206"/>
      <c r="Q38" s="206"/>
      <c r="R38" s="206"/>
      <c r="S38" s="207"/>
    </row>
    <row r="39" spans="2:19" ht="16.5" customHeight="1" x14ac:dyDescent="0.35">
      <c r="B39" s="202"/>
      <c r="C39" s="202" t="s">
        <v>124</v>
      </c>
      <c r="D39" s="203">
        <v>2030</v>
      </c>
      <c r="E39" s="204"/>
      <c r="F39" s="204"/>
      <c r="G39" s="204"/>
      <c r="H39" s="204"/>
      <c r="I39" s="204"/>
      <c r="J39" s="205"/>
      <c r="K39" s="205"/>
      <c r="L39" s="205"/>
      <c r="M39" s="205"/>
      <c r="N39" s="205"/>
      <c r="O39" s="206"/>
      <c r="P39" s="206"/>
      <c r="Q39" s="206"/>
      <c r="R39" s="206"/>
      <c r="S39" s="207"/>
    </row>
    <row r="40" spans="2:19" ht="16.5" customHeight="1" x14ac:dyDescent="0.35">
      <c r="B40" s="202"/>
      <c r="C40" s="202" t="s">
        <v>124</v>
      </c>
      <c r="D40" s="203">
        <v>2031</v>
      </c>
      <c r="E40" s="204"/>
      <c r="F40" s="204"/>
      <c r="G40" s="204"/>
      <c r="H40" s="204"/>
      <c r="I40" s="204"/>
      <c r="J40" s="205"/>
      <c r="K40" s="205"/>
      <c r="L40" s="205"/>
      <c r="M40" s="205"/>
      <c r="N40" s="205"/>
      <c r="O40" s="206"/>
      <c r="P40" s="206"/>
      <c r="Q40" s="206"/>
      <c r="R40" s="206"/>
      <c r="S40" s="207"/>
    </row>
    <row r="41" spans="2:19" ht="16.5" customHeight="1" x14ac:dyDescent="0.35">
      <c r="B41" s="202"/>
      <c r="C41" s="202" t="s">
        <v>124</v>
      </c>
      <c r="D41" s="203">
        <v>2032</v>
      </c>
      <c r="E41" s="204"/>
      <c r="F41" s="204"/>
      <c r="G41" s="204"/>
      <c r="H41" s="204"/>
      <c r="I41" s="204"/>
      <c r="J41" s="205"/>
      <c r="K41" s="205"/>
      <c r="L41" s="205"/>
      <c r="M41" s="205"/>
      <c r="N41" s="205"/>
      <c r="O41" s="206"/>
      <c r="P41" s="206"/>
      <c r="Q41" s="206"/>
      <c r="R41" s="206"/>
      <c r="S41" s="207"/>
    </row>
    <row r="42" spans="2:19" ht="16.5" customHeight="1" x14ac:dyDescent="0.35">
      <c r="B42" s="202"/>
      <c r="C42" s="202" t="s">
        <v>124</v>
      </c>
      <c r="D42" s="203">
        <v>2033</v>
      </c>
      <c r="E42" s="204"/>
      <c r="F42" s="204"/>
      <c r="G42" s="204"/>
      <c r="H42" s="204"/>
      <c r="I42" s="204"/>
      <c r="J42" s="205"/>
      <c r="K42" s="205"/>
      <c r="L42" s="205"/>
      <c r="M42" s="205"/>
      <c r="N42" s="205"/>
      <c r="O42" s="206"/>
      <c r="P42" s="206"/>
      <c r="Q42" s="206"/>
      <c r="R42" s="206"/>
      <c r="S42" s="207"/>
    </row>
    <row r="43" spans="2:19" ht="16.5" customHeight="1" x14ac:dyDescent="0.35">
      <c r="B43" s="202"/>
      <c r="C43" s="202" t="s">
        <v>124</v>
      </c>
      <c r="D43" s="203">
        <v>2034</v>
      </c>
      <c r="E43" s="204"/>
      <c r="F43" s="204"/>
      <c r="G43" s="204"/>
      <c r="H43" s="204"/>
      <c r="I43" s="204"/>
      <c r="J43" s="205"/>
      <c r="K43" s="205"/>
      <c r="L43" s="205"/>
      <c r="M43" s="205"/>
      <c r="N43" s="205"/>
      <c r="O43" s="206"/>
      <c r="P43" s="206"/>
      <c r="Q43" s="206"/>
      <c r="R43" s="206"/>
      <c r="S43" s="207"/>
    </row>
    <row r="44" spans="2:19" ht="16.5" customHeight="1" x14ac:dyDescent="0.35">
      <c r="B44" s="202"/>
      <c r="C44" s="202" t="s">
        <v>125</v>
      </c>
      <c r="D44" s="203">
        <v>2023</v>
      </c>
      <c r="E44" s="204"/>
      <c r="F44" s="204"/>
      <c r="G44" s="204"/>
      <c r="H44" s="204"/>
      <c r="I44" s="204"/>
      <c r="J44" s="205"/>
      <c r="K44" s="205"/>
      <c r="L44" s="205"/>
      <c r="M44" s="205"/>
      <c r="N44" s="205"/>
      <c r="O44" s="206"/>
      <c r="P44" s="206"/>
      <c r="Q44" s="206"/>
      <c r="R44" s="206"/>
      <c r="S44" s="207"/>
    </row>
    <row r="45" spans="2:19" ht="16.5" customHeight="1" x14ac:dyDescent="0.35">
      <c r="B45" s="202"/>
      <c r="C45" s="202" t="s">
        <v>125</v>
      </c>
      <c r="D45" s="203">
        <v>2024</v>
      </c>
      <c r="E45" s="204"/>
      <c r="F45" s="204"/>
      <c r="G45" s="204"/>
      <c r="H45" s="204"/>
      <c r="I45" s="204"/>
      <c r="J45" s="205"/>
      <c r="K45" s="205"/>
      <c r="L45" s="205"/>
      <c r="M45" s="205"/>
      <c r="N45" s="205"/>
      <c r="O45" s="206"/>
      <c r="P45" s="206"/>
      <c r="Q45" s="206"/>
      <c r="R45" s="206"/>
      <c r="S45" s="207"/>
    </row>
    <row r="46" spans="2:19" ht="16.5" customHeight="1" x14ac:dyDescent="0.35">
      <c r="B46" s="202"/>
      <c r="C46" s="202" t="s">
        <v>125</v>
      </c>
      <c r="D46" s="203">
        <v>2025</v>
      </c>
      <c r="E46" s="204"/>
      <c r="F46" s="204"/>
      <c r="G46" s="204"/>
      <c r="H46" s="204"/>
      <c r="I46" s="204"/>
      <c r="J46" s="205"/>
      <c r="K46" s="205"/>
      <c r="L46" s="205"/>
      <c r="M46" s="205"/>
      <c r="N46" s="205"/>
      <c r="O46" s="206"/>
      <c r="P46" s="206"/>
      <c r="Q46" s="206"/>
      <c r="R46" s="206"/>
      <c r="S46" s="207"/>
    </row>
    <row r="47" spans="2:19" ht="16.5" customHeight="1" x14ac:dyDescent="0.35">
      <c r="B47" s="202"/>
      <c r="C47" s="202" t="s">
        <v>125</v>
      </c>
      <c r="D47" s="203">
        <v>2026</v>
      </c>
      <c r="E47" s="204"/>
      <c r="F47" s="204"/>
      <c r="G47" s="204"/>
      <c r="H47" s="204"/>
      <c r="I47" s="204"/>
      <c r="J47" s="205"/>
      <c r="K47" s="205"/>
      <c r="L47" s="205"/>
      <c r="M47" s="205"/>
      <c r="N47" s="205"/>
      <c r="O47" s="206"/>
      <c r="P47" s="206"/>
      <c r="Q47" s="206"/>
      <c r="R47" s="206"/>
      <c r="S47" s="207"/>
    </row>
    <row r="48" spans="2:19" ht="16.5" customHeight="1" x14ac:dyDescent="0.35">
      <c r="B48" s="202"/>
      <c r="C48" s="202" t="s">
        <v>125</v>
      </c>
      <c r="D48" s="203">
        <v>2027</v>
      </c>
      <c r="E48" s="204"/>
      <c r="F48" s="204"/>
      <c r="G48" s="204"/>
      <c r="H48" s="204"/>
      <c r="I48" s="204"/>
      <c r="J48" s="205"/>
      <c r="K48" s="205"/>
      <c r="L48" s="205"/>
      <c r="M48" s="205"/>
      <c r="N48" s="205"/>
      <c r="O48" s="206"/>
      <c r="P48" s="206"/>
      <c r="Q48" s="206"/>
      <c r="R48" s="206"/>
      <c r="S48" s="207"/>
    </row>
    <row r="49" spans="2:19" ht="16.5" customHeight="1" x14ac:dyDescent="0.35">
      <c r="B49" s="202"/>
      <c r="C49" s="202" t="s">
        <v>125</v>
      </c>
      <c r="D49" s="203">
        <v>2028</v>
      </c>
      <c r="E49" s="205"/>
      <c r="F49" s="205"/>
      <c r="G49" s="205"/>
      <c r="H49" s="205"/>
      <c r="I49" s="205"/>
      <c r="J49" s="205"/>
      <c r="K49" s="205"/>
      <c r="L49" s="205"/>
      <c r="M49" s="205"/>
      <c r="N49" s="205"/>
      <c r="O49" s="206"/>
      <c r="P49" s="206"/>
      <c r="Q49" s="206"/>
      <c r="R49" s="206"/>
      <c r="S49" s="207"/>
    </row>
    <row r="50" spans="2:19" ht="16.5" customHeight="1" x14ac:dyDescent="0.35">
      <c r="B50" s="202"/>
      <c r="C50" s="202" t="s">
        <v>125</v>
      </c>
      <c r="D50" s="203">
        <v>2029</v>
      </c>
      <c r="E50" s="205"/>
      <c r="F50" s="205"/>
      <c r="G50" s="205"/>
      <c r="H50" s="205"/>
      <c r="I50" s="205"/>
      <c r="J50" s="205"/>
      <c r="K50" s="205"/>
      <c r="L50" s="205"/>
      <c r="M50" s="205"/>
      <c r="N50" s="205"/>
      <c r="O50" s="206"/>
      <c r="P50" s="206"/>
      <c r="Q50" s="206"/>
      <c r="R50" s="206"/>
      <c r="S50" s="207"/>
    </row>
    <row r="51" spans="2:19" ht="16.5" customHeight="1" x14ac:dyDescent="0.35">
      <c r="B51" s="202"/>
      <c r="C51" s="202" t="s">
        <v>125</v>
      </c>
      <c r="D51" s="203">
        <v>2030</v>
      </c>
      <c r="E51" s="205"/>
      <c r="F51" s="205"/>
      <c r="G51" s="205"/>
      <c r="H51" s="205"/>
      <c r="I51" s="205"/>
      <c r="J51" s="205"/>
      <c r="K51" s="205"/>
      <c r="L51" s="205"/>
      <c r="M51" s="205"/>
      <c r="N51" s="205"/>
      <c r="O51" s="206"/>
      <c r="P51" s="206"/>
      <c r="Q51" s="206"/>
      <c r="R51" s="206"/>
      <c r="S51" s="207"/>
    </row>
    <row r="52" spans="2:19" ht="16.5" customHeight="1" x14ac:dyDescent="0.35">
      <c r="B52" s="202"/>
      <c r="C52" s="202" t="s">
        <v>125</v>
      </c>
      <c r="D52" s="203">
        <v>2031</v>
      </c>
      <c r="E52" s="205"/>
      <c r="F52" s="205"/>
      <c r="G52" s="205"/>
      <c r="H52" s="205"/>
      <c r="I52" s="205"/>
      <c r="J52" s="205"/>
      <c r="K52" s="205"/>
      <c r="L52" s="205"/>
      <c r="M52" s="205"/>
      <c r="N52" s="205"/>
      <c r="O52" s="206"/>
      <c r="P52" s="206"/>
      <c r="Q52" s="206"/>
      <c r="R52" s="206"/>
      <c r="S52" s="207"/>
    </row>
    <row r="53" spans="2:19" ht="16.5" customHeight="1" x14ac:dyDescent="0.35">
      <c r="B53" s="202"/>
      <c r="C53" s="202" t="s">
        <v>125</v>
      </c>
      <c r="D53" s="203">
        <v>2032</v>
      </c>
      <c r="E53" s="205"/>
      <c r="F53" s="205"/>
      <c r="G53" s="205"/>
      <c r="H53" s="205"/>
      <c r="I53" s="205"/>
      <c r="J53" s="205"/>
      <c r="K53" s="205"/>
      <c r="L53" s="205"/>
      <c r="M53" s="205"/>
      <c r="N53" s="205"/>
      <c r="O53" s="206"/>
      <c r="P53" s="206"/>
      <c r="Q53" s="206"/>
      <c r="R53" s="206"/>
      <c r="S53" s="207"/>
    </row>
    <row r="54" spans="2:19" ht="16.5" customHeight="1" x14ac:dyDescent="0.35">
      <c r="B54" s="202"/>
      <c r="C54" s="202" t="s">
        <v>125</v>
      </c>
      <c r="D54" s="203">
        <v>2033</v>
      </c>
      <c r="E54" s="205"/>
      <c r="F54" s="205"/>
      <c r="G54" s="205"/>
      <c r="H54" s="205"/>
      <c r="I54" s="205"/>
      <c r="J54" s="205"/>
      <c r="K54" s="205"/>
      <c r="L54" s="205"/>
      <c r="M54" s="205"/>
      <c r="N54" s="205"/>
      <c r="O54" s="206"/>
      <c r="P54" s="206"/>
      <c r="Q54" s="206"/>
      <c r="R54" s="206"/>
      <c r="S54" s="207"/>
    </row>
    <row r="55" spans="2:19" ht="16.5" customHeight="1" x14ac:dyDescent="0.35">
      <c r="B55" s="202"/>
      <c r="C55" s="202" t="s">
        <v>125</v>
      </c>
      <c r="D55" s="203">
        <v>2034</v>
      </c>
      <c r="E55" s="205"/>
      <c r="F55" s="205"/>
      <c r="G55" s="205"/>
      <c r="H55" s="205"/>
      <c r="I55" s="205"/>
      <c r="J55" s="205"/>
      <c r="K55" s="205"/>
      <c r="L55" s="205"/>
      <c r="M55" s="205"/>
      <c r="N55" s="205"/>
      <c r="O55" s="206"/>
      <c r="P55" s="206"/>
      <c r="Q55" s="206"/>
      <c r="R55" s="206"/>
      <c r="S55" s="207"/>
    </row>
    <row r="56" spans="2:19" ht="16.5" customHeight="1" x14ac:dyDescent="0.35">
      <c r="B56" s="202"/>
      <c r="C56" s="202" t="s">
        <v>126</v>
      </c>
      <c r="D56" s="203">
        <v>2023</v>
      </c>
      <c r="E56" s="204"/>
      <c r="F56" s="204"/>
      <c r="G56" s="204"/>
      <c r="H56" s="204"/>
      <c r="I56" s="204"/>
      <c r="J56" s="205"/>
      <c r="K56" s="205"/>
      <c r="L56" s="205"/>
      <c r="M56" s="205"/>
      <c r="N56" s="205"/>
      <c r="O56" s="206"/>
      <c r="P56" s="206"/>
      <c r="Q56" s="206"/>
      <c r="R56" s="206"/>
      <c r="S56" s="207"/>
    </row>
    <row r="57" spans="2:19" ht="16.5" customHeight="1" x14ac:dyDescent="0.35">
      <c r="B57" s="202"/>
      <c r="C57" s="202" t="s">
        <v>126</v>
      </c>
      <c r="D57" s="203">
        <v>2024</v>
      </c>
      <c r="E57" s="204"/>
      <c r="F57" s="204"/>
      <c r="G57" s="204"/>
      <c r="H57" s="204"/>
      <c r="I57" s="204"/>
      <c r="J57" s="205"/>
      <c r="K57" s="205"/>
      <c r="L57" s="205"/>
      <c r="M57" s="205"/>
      <c r="N57" s="205"/>
      <c r="O57" s="206"/>
      <c r="P57" s="206"/>
      <c r="Q57" s="206"/>
      <c r="R57" s="206"/>
      <c r="S57" s="207"/>
    </row>
    <row r="58" spans="2:19" ht="16.5" customHeight="1" x14ac:dyDescent="0.35">
      <c r="B58" s="202"/>
      <c r="C58" s="202" t="s">
        <v>126</v>
      </c>
      <c r="D58" s="203">
        <v>2025</v>
      </c>
      <c r="E58" s="204"/>
      <c r="F58" s="204"/>
      <c r="G58" s="204"/>
      <c r="H58" s="204"/>
      <c r="I58" s="204"/>
      <c r="J58" s="205"/>
      <c r="K58" s="205"/>
      <c r="L58" s="205"/>
      <c r="M58" s="205"/>
      <c r="N58" s="205"/>
      <c r="O58" s="206"/>
      <c r="P58" s="206"/>
      <c r="Q58" s="206"/>
      <c r="R58" s="206"/>
      <c r="S58" s="207"/>
    </row>
    <row r="59" spans="2:19" ht="16.5" customHeight="1" x14ac:dyDescent="0.35">
      <c r="B59" s="202"/>
      <c r="C59" s="202" t="s">
        <v>126</v>
      </c>
      <c r="D59" s="203">
        <v>2026</v>
      </c>
      <c r="E59" s="204"/>
      <c r="F59" s="204"/>
      <c r="G59" s="204"/>
      <c r="H59" s="204"/>
      <c r="I59" s="204"/>
      <c r="J59" s="205"/>
      <c r="K59" s="205"/>
      <c r="L59" s="205"/>
      <c r="M59" s="205"/>
      <c r="N59" s="205"/>
      <c r="O59" s="206"/>
      <c r="P59" s="206"/>
      <c r="Q59" s="206"/>
      <c r="R59" s="206"/>
      <c r="S59" s="207"/>
    </row>
    <row r="60" spans="2:19" ht="16.5" customHeight="1" x14ac:dyDescent="0.35">
      <c r="B60" s="202"/>
      <c r="C60" s="202" t="s">
        <v>126</v>
      </c>
      <c r="D60" s="203">
        <v>2027</v>
      </c>
      <c r="E60" s="204"/>
      <c r="F60" s="204"/>
      <c r="G60" s="204"/>
      <c r="H60" s="204"/>
      <c r="I60" s="204"/>
      <c r="J60" s="205"/>
      <c r="K60" s="205"/>
      <c r="L60" s="205"/>
      <c r="M60" s="205"/>
      <c r="N60" s="205"/>
      <c r="O60" s="206"/>
      <c r="P60" s="206"/>
      <c r="Q60" s="206"/>
      <c r="R60" s="206"/>
      <c r="S60" s="207"/>
    </row>
    <row r="61" spans="2:19" ht="16.5" customHeight="1" x14ac:dyDescent="0.35">
      <c r="B61" s="202"/>
      <c r="C61" s="202" t="s">
        <v>126</v>
      </c>
      <c r="D61" s="203">
        <v>2028</v>
      </c>
      <c r="E61" s="205"/>
      <c r="F61" s="205"/>
      <c r="G61" s="205"/>
      <c r="H61" s="205"/>
      <c r="I61" s="205"/>
      <c r="J61" s="205"/>
      <c r="K61" s="205"/>
      <c r="L61" s="205"/>
      <c r="M61" s="205"/>
      <c r="N61" s="205"/>
      <c r="O61" s="206"/>
      <c r="P61" s="206"/>
      <c r="Q61" s="206"/>
      <c r="R61" s="206"/>
      <c r="S61" s="207"/>
    </row>
    <row r="62" spans="2:19" ht="16.5" customHeight="1" x14ac:dyDescent="0.35">
      <c r="B62" s="202"/>
      <c r="C62" s="202" t="s">
        <v>126</v>
      </c>
      <c r="D62" s="203">
        <v>2029</v>
      </c>
      <c r="E62" s="205"/>
      <c r="F62" s="205"/>
      <c r="G62" s="205"/>
      <c r="H62" s="205"/>
      <c r="I62" s="205"/>
      <c r="J62" s="205"/>
      <c r="K62" s="205"/>
      <c r="L62" s="205"/>
      <c r="M62" s="205"/>
      <c r="N62" s="205"/>
      <c r="O62" s="206"/>
      <c r="P62" s="206"/>
      <c r="Q62" s="206"/>
      <c r="R62" s="206"/>
      <c r="S62" s="207"/>
    </row>
    <row r="63" spans="2:19" ht="16.5" customHeight="1" x14ac:dyDescent="0.35">
      <c r="B63" s="202"/>
      <c r="C63" s="202" t="s">
        <v>126</v>
      </c>
      <c r="D63" s="203">
        <v>2030</v>
      </c>
      <c r="E63" s="205"/>
      <c r="F63" s="205"/>
      <c r="G63" s="205"/>
      <c r="H63" s="205"/>
      <c r="I63" s="205"/>
      <c r="J63" s="205"/>
      <c r="K63" s="205"/>
      <c r="L63" s="205"/>
      <c r="M63" s="205"/>
      <c r="N63" s="205"/>
      <c r="O63" s="206"/>
      <c r="P63" s="206"/>
      <c r="Q63" s="206"/>
      <c r="R63" s="206"/>
      <c r="S63" s="207"/>
    </row>
    <row r="64" spans="2:19" ht="16.5" customHeight="1" x14ac:dyDescent="0.35">
      <c r="B64" s="202"/>
      <c r="C64" s="202" t="s">
        <v>126</v>
      </c>
      <c r="D64" s="203">
        <v>2031</v>
      </c>
      <c r="E64" s="205"/>
      <c r="F64" s="205"/>
      <c r="G64" s="205"/>
      <c r="H64" s="205"/>
      <c r="I64" s="205"/>
      <c r="J64" s="205"/>
      <c r="K64" s="205"/>
      <c r="L64" s="205"/>
      <c r="M64" s="205"/>
      <c r="N64" s="205"/>
      <c r="O64" s="206"/>
      <c r="P64" s="206"/>
      <c r="Q64" s="206"/>
      <c r="R64" s="206"/>
      <c r="S64" s="207"/>
    </row>
    <row r="65" spans="2:19" ht="16.5" customHeight="1" x14ac:dyDescent="0.35">
      <c r="B65" s="202"/>
      <c r="C65" s="202" t="s">
        <v>126</v>
      </c>
      <c r="D65" s="203">
        <v>2032</v>
      </c>
      <c r="E65" s="205"/>
      <c r="F65" s="205"/>
      <c r="G65" s="205"/>
      <c r="H65" s="205"/>
      <c r="I65" s="205"/>
      <c r="J65" s="205"/>
      <c r="K65" s="205"/>
      <c r="L65" s="205"/>
      <c r="M65" s="205"/>
      <c r="N65" s="205"/>
      <c r="O65" s="206"/>
      <c r="P65" s="206"/>
      <c r="Q65" s="206"/>
      <c r="R65" s="206"/>
      <c r="S65" s="207"/>
    </row>
    <row r="66" spans="2:19" ht="16.5" customHeight="1" x14ac:dyDescent="0.35">
      <c r="B66" s="202"/>
      <c r="C66" s="202" t="s">
        <v>126</v>
      </c>
      <c r="D66" s="203">
        <v>2033</v>
      </c>
      <c r="E66" s="205"/>
      <c r="F66" s="205"/>
      <c r="G66" s="205"/>
      <c r="H66" s="205"/>
      <c r="I66" s="205"/>
      <c r="J66" s="205"/>
      <c r="K66" s="205"/>
      <c r="L66" s="205"/>
      <c r="M66" s="205"/>
      <c r="N66" s="205"/>
      <c r="O66" s="206"/>
      <c r="P66" s="206"/>
      <c r="Q66" s="206"/>
      <c r="R66" s="206"/>
      <c r="S66" s="207"/>
    </row>
    <row r="67" spans="2:19" ht="16.5" customHeight="1" x14ac:dyDescent="0.35">
      <c r="B67" s="202"/>
      <c r="C67" s="202" t="s">
        <v>126</v>
      </c>
      <c r="D67" s="203">
        <v>2034</v>
      </c>
      <c r="E67" s="205"/>
      <c r="F67" s="205"/>
      <c r="G67" s="205"/>
      <c r="H67" s="205"/>
      <c r="I67" s="205"/>
      <c r="J67" s="205"/>
      <c r="K67" s="205"/>
      <c r="L67" s="205"/>
      <c r="M67" s="205"/>
      <c r="N67" s="205"/>
      <c r="O67" s="206"/>
      <c r="P67" s="206"/>
      <c r="Q67" s="206"/>
      <c r="R67" s="206"/>
      <c r="S67" s="207"/>
    </row>
    <row r="68" spans="2:19" ht="16.5" customHeight="1" x14ac:dyDescent="0.35">
      <c r="B68" s="202"/>
      <c r="C68" s="202" t="s">
        <v>127</v>
      </c>
      <c r="D68" s="203">
        <v>2023</v>
      </c>
      <c r="E68" s="204"/>
      <c r="F68" s="204"/>
      <c r="G68" s="204"/>
      <c r="H68" s="204"/>
      <c r="I68" s="204"/>
      <c r="J68" s="205"/>
      <c r="K68" s="205"/>
      <c r="L68" s="205"/>
      <c r="M68" s="205"/>
      <c r="N68" s="205"/>
      <c r="O68" s="206"/>
      <c r="P68" s="206"/>
      <c r="Q68" s="206"/>
      <c r="R68" s="206"/>
      <c r="S68" s="207"/>
    </row>
    <row r="69" spans="2:19" ht="16.5" customHeight="1" x14ac:dyDescent="0.35">
      <c r="B69" s="202"/>
      <c r="C69" s="202" t="s">
        <v>127</v>
      </c>
      <c r="D69" s="203">
        <v>2024</v>
      </c>
      <c r="E69" s="204"/>
      <c r="F69" s="204"/>
      <c r="G69" s="204"/>
      <c r="H69" s="204"/>
      <c r="I69" s="204"/>
      <c r="J69" s="205"/>
      <c r="K69" s="205"/>
      <c r="L69" s="205"/>
      <c r="M69" s="205"/>
      <c r="N69" s="205"/>
      <c r="O69" s="206"/>
      <c r="P69" s="206"/>
      <c r="Q69" s="206"/>
      <c r="R69" s="206"/>
      <c r="S69" s="207"/>
    </row>
    <row r="70" spans="2:19" ht="16.5" customHeight="1" x14ac:dyDescent="0.35">
      <c r="B70" s="202"/>
      <c r="C70" s="202" t="s">
        <v>127</v>
      </c>
      <c r="D70" s="203">
        <v>2025</v>
      </c>
      <c r="E70" s="204"/>
      <c r="F70" s="204"/>
      <c r="G70" s="204"/>
      <c r="H70" s="204"/>
      <c r="I70" s="204"/>
      <c r="J70" s="205"/>
      <c r="K70" s="205"/>
      <c r="L70" s="205"/>
      <c r="M70" s="205"/>
      <c r="N70" s="205"/>
      <c r="O70" s="206"/>
      <c r="P70" s="206"/>
      <c r="Q70" s="206"/>
      <c r="R70" s="206"/>
      <c r="S70" s="207"/>
    </row>
    <row r="71" spans="2:19" ht="16.5" customHeight="1" x14ac:dyDescent="0.35">
      <c r="B71" s="202"/>
      <c r="C71" s="202" t="s">
        <v>127</v>
      </c>
      <c r="D71" s="203">
        <v>2026</v>
      </c>
      <c r="E71" s="204"/>
      <c r="F71" s="204"/>
      <c r="G71" s="204"/>
      <c r="H71" s="204"/>
      <c r="I71" s="204"/>
      <c r="J71" s="205"/>
      <c r="K71" s="205"/>
      <c r="L71" s="205"/>
      <c r="M71" s="205"/>
      <c r="N71" s="205"/>
      <c r="O71" s="206"/>
      <c r="P71" s="206"/>
      <c r="Q71" s="206"/>
      <c r="R71" s="206"/>
      <c r="S71" s="207"/>
    </row>
    <row r="72" spans="2:19" ht="16.5" customHeight="1" x14ac:dyDescent="0.35">
      <c r="B72" s="202"/>
      <c r="C72" s="202" t="s">
        <v>127</v>
      </c>
      <c r="D72" s="203">
        <v>2027</v>
      </c>
      <c r="E72" s="204"/>
      <c r="F72" s="204"/>
      <c r="G72" s="204"/>
      <c r="H72" s="204"/>
      <c r="I72" s="204"/>
      <c r="J72" s="205"/>
      <c r="K72" s="205"/>
      <c r="L72" s="205"/>
      <c r="M72" s="205"/>
      <c r="N72" s="205"/>
      <c r="O72" s="206"/>
      <c r="P72" s="206"/>
      <c r="Q72" s="206"/>
      <c r="R72" s="206"/>
      <c r="S72" s="207"/>
    </row>
    <row r="73" spans="2:19" ht="16.5" customHeight="1" x14ac:dyDescent="0.35">
      <c r="B73" s="202"/>
      <c r="C73" s="202" t="s">
        <v>127</v>
      </c>
      <c r="D73" s="203">
        <v>2028</v>
      </c>
      <c r="E73" s="205"/>
      <c r="F73" s="205"/>
      <c r="G73" s="205"/>
      <c r="H73" s="205"/>
      <c r="I73" s="205"/>
      <c r="J73" s="205"/>
      <c r="K73" s="205"/>
      <c r="L73" s="205"/>
      <c r="M73" s="205"/>
      <c r="N73" s="205"/>
      <c r="O73" s="206"/>
      <c r="P73" s="206"/>
      <c r="Q73" s="206"/>
      <c r="R73" s="206"/>
      <c r="S73" s="207"/>
    </row>
    <row r="74" spans="2:19" ht="16.5" customHeight="1" x14ac:dyDescent="0.35">
      <c r="B74" s="202"/>
      <c r="C74" s="202" t="s">
        <v>127</v>
      </c>
      <c r="D74" s="203">
        <v>2029</v>
      </c>
      <c r="E74" s="205"/>
      <c r="F74" s="205"/>
      <c r="G74" s="205"/>
      <c r="H74" s="205"/>
      <c r="I74" s="205"/>
      <c r="J74" s="205"/>
      <c r="K74" s="205"/>
      <c r="L74" s="205"/>
      <c r="M74" s="205"/>
      <c r="N74" s="205"/>
      <c r="O74" s="206"/>
      <c r="P74" s="206"/>
      <c r="Q74" s="206"/>
      <c r="R74" s="206"/>
      <c r="S74" s="207"/>
    </row>
    <row r="75" spans="2:19" ht="16.5" customHeight="1" x14ac:dyDescent="0.35">
      <c r="B75" s="202"/>
      <c r="C75" s="202" t="s">
        <v>127</v>
      </c>
      <c r="D75" s="203">
        <v>2030</v>
      </c>
      <c r="E75" s="205"/>
      <c r="F75" s="205"/>
      <c r="G75" s="205"/>
      <c r="H75" s="205"/>
      <c r="I75" s="205"/>
      <c r="J75" s="205"/>
      <c r="K75" s="205"/>
      <c r="L75" s="205"/>
      <c r="M75" s="205"/>
      <c r="N75" s="205"/>
      <c r="O75" s="206"/>
      <c r="P75" s="206"/>
      <c r="Q75" s="206"/>
      <c r="R75" s="206"/>
      <c r="S75" s="207"/>
    </row>
    <row r="76" spans="2:19" ht="16.5" customHeight="1" x14ac:dyDescent="0.35">
      <c r="B76" s="202"/>
      <c r="C76" s="202" t="s">
        <v>127</v>
      </c>
      <c r="D76" s="203">
        <v>2031</v>
      </c>
      <c r="E76" s="205"/>
      <c r="F76" s="205"/>
      <c r="G76" s="205"/>
      <c r="H76" s="205"/>
      <c r="I76" s="205"/>
      <c r="J76" s="205"/>
      <c r="K76" s="205"/>
      <c r="L76" s="205"/>
      <c r="M76" s="205"/>
      <c r="N76" s="205"/>
      <c r="O76" s="206"/>
      <c r="P76" s="206"/>
      <c r="Q76" s="206"/>
      <c r="R76" s="206"/>
      <c r="S76" s="207"/>
    </row>
    <row r="77" spans="2:19" ht="16.5" customHeight="1" x14ac:dyDescent="0.35">
      <c r="B77" s="202"/>
      <c r="C77" s="202" t="s">
        <v>127</v>
      </c>
      <c r="D77" s="203">
        <v>2032</v>
      </c>
      <c r="E77" s="205"/>
      <c r="F77" s="205"/>
      <c r="G77" s="205"/>
      <c r="H77" s="205"/>
      <c r="I77" s="205"/>
      <c r="J77" s="205"/>
      <c r="K77" s="205"/>
      <c r="L77" s="205"/>
      <c r="M77" s="205"/>
      <c r="N77" s="205"/>
      <c r="O77" s="206"/>
      <c r="P77" s="206"/>
      <c r="Q77" s="206"/>
      <c r="R77" s="206"/>
      <c r="S77" s="207"/>
    </row>
    <row r="78" spans="2:19" ht="16.5" customHeight="1" x14ac:dyDescent="0.35">
      <c r="B78" s="202"/>
      <c r="C78" s="202" t="s">
        <v>127</v>
      </c>
      <c r="D78" s="203">
        <v>2033</v>
      </c>
      <c r="E78" s="205"/>
      <c r="F78" s="205"/>
      <c r="G78" s="205"/>
      <c r="H78" s="205"/>
      <c r="I78" s="205"/>
      <c r="J78" s="205"/>
      <c r="K78" s="205"/>
      <c r="L78" s="205"/>
      <c r="M78" s="205"/>
      <c r="N78" s="205"/>
      <c r="O78" s="206"/>
      <c r="P78" s="206"/>
      <c r="Q78" s="206"/>
      <c r="R78" s="206"/>
      <c r="S78" s="207"/>
    </row>
    <row r="79" spans="2:19" ht="16.5" customHeight="1" x14ac:dyDescent="0.35">
      <c r="B79" s="202"/>
      <c r="C79" s="202" t="s">
        <v>127</v>
      </c>
      <c r="D79" s="203">
        <v>2034</v>
      </c>
      <c r="E79" s="205"/>
      <c r="F79" s="205"/>
      <c r="G79" s="205"/>
      <c r="H79" s="205"/>
      <c r="I79" s="205"/>
      <c r="J79" s="205"/>
      <c r="K79" s="205"/>
      <c r="L79" s="205"/>
      <c r="M79" s="205"/>
      <c r="N79" s="205"/>
      <c r="O79" s="206"/>
      <c r="P79" s="206"/>
      <c r="Q79" s="206"/>
      <c r="R79" s="206"/>
      <c r="S79" s="207"/>
    </row>
    <row r="80" spans="2:19" ht="16.5" customHeight="1" x14ac:dyDescent="0.35">
      <c r="B80" s="208" t="s">
        <v>128</v>
      </c>
      <c r="C80" s="202"/>
      <c r="D80" s="203">
        <v>2023</v>
      </c>
      <c r="E80" s="204"/>
      <c r="F80" s="204"/>
      <c r="G80" s="204"/>
      <c r="H80" s="204"/>
      <c r="I80" s="204"/>
      <c r="J80" s="205"/>
      <c r="K80" s="205"/>
      <c r="L80" s="205"/>
      <c r="M80" s="205"/>
      <c r="N80" s="205"/>
      <c r="O80" s="206"/>
      <c r="P80" s="206"/>
      <c r="Q80" s="206"/>
      <c r="R80" s="206"/>
      <c r="S80" s="207"/>
    </row>
    <row r="81" spans="2:19" ht="16.5" customHeight="1" x14ac:dyDescent="0.35">
      <c r="B81" s="208" t="s">
        <v>128</v>
      </c>
      <c r="C81" s="202"/>
      <c r="D81" s="203">
        <v>2024</v>
      </c>
      <c r="E81" s="204"/>
      <c r="F81" s="204"/>
      <c r="G81" s="204"/>
      <c r="H81" s="204"/>
      <c r="I81" s="204"/>
      <c r="J81" s="205"/>
      <c r="K81" s="205"/>
      <c r="L81" s="205"/>
      <c r="M81" s="205"/>
      <c r="N81" s="205"/>
      <c r="O81" s="206"/>
      <c r="P81" s="206"/>
      <c r="Q81" s="206"/>
      <c r="R81" s="206"/>
      <c r="S81" s="207"/>
    </row>
    <row r="82" spans="2:19" ht="16.5" customHeight="1" x14ac:dyDescent="0.35">
      <c r="B82" s="208" t="s">
        <v>128</v>
      </c>
      <c r="C82" s="202"/>
      <c r="D82" s="203">
        <v>2025</v>
      </c>
      <c r="E82" s="204"/>
      <c r="F82" s="204"/>
      <c r="G82" s="204"/>
      <c r="H82" s="204"/>
      <c r="I82" s="204"/>
      <c r="J82" s="205"/>
      <c r="K82" s="205"/>
      <c r="L82" s="205"/>
      <c r="M82" s="205"/>
      <c r="N82" s="205"/>
      <c r="O82" s="206"/>
      <c r="P82" s="206"/>
      <c r="Q82" s="206"/>
      <c r="R82" s="206"/>
      <c r="S82" s="207"/>
    </row>
    <row r="83" spans="2:19" ht="16.5" customHeight="1" x14ac:dyDescent="0.35">
      <c r="B83" s="208" t="s">
        <v>128</v>
      </c>
      <c r="C83" s="202"/>
      <c r="D83" s="203">
        <v>2026</v>
      </c>
      <c r="E83" s="204"/>
      <c r="F83" s="204"/>
      <c r="G83" s="204"/>
      <c r="H83" s="204"/>
      <c r="I83" s="204"/>
      <c r="J83" s="205"/>
      <c r="K83" s="205"/>
      <c r="L83" s="205"/>
      <c r="M83" s="205"/>
      <c r="N83" s="205"/>
      <c r="O83" s="206"/>
      <c r="P83" s="206"/>
      <c r="Q83" s="206"/>
      <c r="R83" s="206"/>
      <c r="S83" s="207"/>
    </row>
    <row r="84" spans="2:19" ht="16.5" customHeight="1" x14ac:dyDescent="0.35">
      <c r="B84" s="208" t="s">
        <v>128</v>
      </c>
      <c r="C84" s="202"/>
      <c r="D84" s="203">
        <v>2027</v>
      </c>
      <c r="E84" s="204"/>
      <c r="F84" s="204"/>
      <c r="G84" s="204"/>
      <c r="H84" s="204"/>
      <c r="I84" s="204"/>
      <c r="J84" s="205"/>
      <c r="K84" s="205"/>
      <c r="L84" s="205"/>
      <c r="M84" s="205"/>
      <c r="N84" s="205"/>
      <c r="O84" s="206"/>
      <c r="P84" s="206"/>
      <c r="Q84" s="206"/>
      <c r="R84" s="206"/>
      <c r="S84" s="207"/>
    </row>
    <row r="85" spans="2:19" ht="16.5" customHeight="1" x14ac:dyDescent="0.35">
      <c r="B85" s="208" t="s">
        <v>128</v>
      </c>
      <c r="C85" s="202"/>
      <c r="D85" s="203">
        <v>2028</v>
      </c>
      <c r="E85" s="205"/>
      <c r="F85" s="205"/>
      <c r="G85" s="205"/>
      <c r="H85" s="205"/>
      <c r="I85" s="205"/>
      <c r="J85" s="205"/>
      <c r="K85" s="205"/>
      <c r="L85" s="205"/>
      <c r="M85" s="205"/>
      <c r="N85" s="205"/>
      <c r="O85" s="206"/>
      <c r="P85" s="206"/>
      <c r="Q85" s="206"/>
      <c r="R85" s="206"/>
      <c r="S85" s="207"/>
    </row>
    <row r="86" spans="2:19" ht="16.5" customHeight="1" x14ac:dyDescent="0.35">
      <c r="B86" s="208" t="s">
        <v>128</v>
      </c>
      <c r="C86" s="202"/>
      <c r="D86" s="203">
        <v>2029</v>
      </c>
      <c r="E86" s="205"/>
      <c r="F86" s="205"/>
      <c r="G86" s="205"/>
      <c r="H86" s="205"/>
      <c r="I86" s="205"/>
      <c r="J86" s="205"/>
      <c r="K86" s="205"/>
      <c r="L86" s="205"/>
      <c r="M86" s="205"/>
      <c r="N86" s="205"/>
      <c r="O86" s="206"/>
      <c r="P86" s="206"/>
      <c r="Q86" s="206"/>
      <c r="R86" s="206"/>
      <c r="S86" s="207"/>
    </row>
    <row r="87" spans="2:19" ht="16.5" customHeight="1" x14ac:dyDescent="0.35">
      <c r="B87" s="208" t="s">
        <v>128</v>
      </c>
      <c r="C87" s="202"/>
      <c r="D87" s="203">
        <v>2030</v>
      </c>
      <c r="E87" s="205"/>
      <c r="F87" s="205"/>
      <c r="G87" s="205"/>
      <c r="H87" s="205"/>
      <c r="I87" s="205"/>
      <c r="J87" s="205"/>
      <c r="K87" s="205"/>
      <c r="L87" s="205"/>
      <c r="M87" s="205"/>
      <c r="N87" s="205"/>
      <c r="O87" s="206"/>
      <c r="P87" s="206"/>
      <c r="Q87" s="206"/>
      <c r="R87" s="206"/>
      <c r="S87" s="207"/>
    </row>
    <row r="88" spans="2:19" ht="16.5" customHeight="1" x14ac:dyDescent="0.35">
      <c r="B88" s="208" t="s">
        <v>128</v>
      </c>
      <c r="C88" s="202"/>
      <c r="D88" s="203">
        <v>2031</v>
      </c>
      <c r="E88" s="205"/>
      <c r="F88" s="205"/>
      <c r="G88" s="205"/>
      <c r="H88" s="205"/>
      <c r="I88" s="205"/>
      <c r="J88" s="205"/>
      <c r="K88" s="205"/>
      <c r="L88" s="205"/>
      <c r="M88" s="205"/>
      <c r="N88" s="205"/>
      <c r="O88" s="206"/>
      <c r="P88" s="206"/>
      <c r="Q88" s="206"/>
      <c r="R88" s="206"/>
      <c r="S88" s="207"/>
    </row>
    <row r="89" spans="2:19" ht="16.5" customHeight="1" x14ac:dyDescent="0.35">
      <c r="B89" s="208" t="s">
        <v>128</v>
      </c>
      <c r="C89" s="202"/>
      <c r="D89" s="203">
        <v>2032</v>
      </c>
      <c r="E89" s="205"/>
      <c r="F89" s="205"/>
      <c r="G89" s="205"/>
      <c r="H89" s="205"/>
      <c r="I89" s="205"/>
      <c r="J89" s="205"/>
      <c r="K89" s="205"/>
      <c r="L89" s="205"/>
      <c r="M89" s="205"/>
      <c r="N89" s="205"/>
      <c r="O89" s="206"/>
      <c r="P89" s="206"/>
      <c r="Q89" s="206"/>
      <c r="R89" s="206"/>
      <c r="S89" s="207"/>
    </row>
    <row r="90" spans="2:19" ht="16.5" customHeight="1" x14ac:dyDescent="0.35">
      <c r="B90" s="208" t="s">
        <v>128</v>
      </c>
      <c r="C90" s="202"/>
      <c r="D90" s="203">
        <v>2033</v>
      </c>
      <c r="E90" s="205"/>
      <c r="F90" s="205"/>
      <c r="G90" s="205"/>
      <c r="H90" s="205"/>
      <c r="I90" s="205"/>
      <c r="J90" s="205"/>
      <c r="K90" s="205"/>
      <c r="L90" s="205"/>
      <c r="M90" s="205"/>
      <c r="N90" s="205"/>
      <c r="O90" s="206"/>
      <c r="P90" s="206"/>
      <c r="Q90" s="206"/>
      <c r="R90" s="206"/>
      <c r="S90" s="207"/>
    </row>
    <row r="91" spans="2:19" ht="16.5" customHeight="1" x14ac:dyDescent="0.35">
      <c r="B91" s="208" t="s">
        <v>128</v>
      </c>
      <c r="C91" s="202"/>
      <c r="D91" s="203">
        <v>2034</v>
      </c>
      <c r="E91" s="205"/>
      <c r="F91" s="205"/>
      <c r="G91" s="205"/>
      <c r="H91" s="205"/>
      <c r="I91" s="205"/>
      <c r="J91" s="205"/>
      <c r="K91" s="205"/>
      <c r="L91" s="205"/>
      <c r="M91" s="205"/>
      <c r="N91" s="205"/>
      <c r="O91" s="206"/>
      <c r="P91" s="206"/>
      <c r="Q91" s="206"/>
      <c r="R91" s="206"/>
      <c r="S91" s="207"/>
    </row>
  </sheetData>
  <mergeCells count="6">
    <mergeCell ref="B1:S1"/>
    <mergeCell ref="B2:S2"/>
    <mergeCell ref="B4:S4"/>
    <mergeCell ref="E6:I6"/>
    <mergeCell ref="J6:N6"/>
    <mergeCell ref="O6:S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
  <sheetViews>
    <sheetView workbookViewId="0">
      <selection activeCell="U37" sqref="U37"/>
    </sheetView>
  </sheetViews>
  <sheetFormatPr defaultRowHeight="10" x14ac:dyDescent="0.2"/>
  <sheetData>
    <row r="1" spans="1:18" ht="15.5" x14ac:dyDescent="0.35">
      <c r="A1" s="279" t="s">
        <v>129</v>
      </c>
      <c r="B1" s="279"/>
      <c r="C1" s="279"/>
      <c r="D1" s="279"/>
      <c r="E1" s="279"/>
      <c r="F1" s="279"/>
      <c r="G1" s="279"/>
      <c r="H1" s="279"/>
      <c r="I1" s="279"/>
      <c r="J1" s="279"/>
      <c r="K1" s="279"/>
      <c r="L1" s="279"/>
      <c r="M1" s="279"/>
      <c r="N1" s="279"/>
      <c r="O1" s="279"/>
      <c r="P1" s="279"/>
      <c r="Q1" s="279"/>
      <c r="R1" s="279"/>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AB9AA-3A9C-4691-96D1-F94E40B07B82}">
  <sheetPr>
    <pageSetUpPr fitToPage="1"/>
  </sheetPr>
  <dimension ref="A1:Q71"/>
  <sheetViews>
    <sheetView zoomScale="82" zoomScaleNormal="82" workbookViewId="0">
      <selection activeCell="B8" sqref="B8:B71"/>
    </sheetView>
  </sheetViews>
  <sheetFormatPr defaultColWidth="8.44140625" defaultRowHeight="12.5" x14ac:dyDescent="0.25"/>
  <cols>
    <col min="1" max="1" width="8.44140625" style="39"/>
    <col min="2" max="2" width="11.88671875" style="39" customWidth="1"/>
    <col min="3" max="3" width="100.6640625" style="39" customWidth="1"/>
    <col min="4" max="4" width="12.109375" style="39" customWidth="1"/>
    <col min="5" max="12" width="11.33203125" style="39" customWidth="1"/>
    <col min="13" max="17" width="11" style="39" customWidth="1"/>
    <col min="18" max="16384" width="8.44140625" style="39"/>
  </cols>
  <sheetData>
    <row r="1" spans="1:17" ht="15.5" x14ac:dyDescent="0.35">
      <c r="C1" s="324" t="s">
        <v>130</v>
      </c>
      <c r="D1" s="324"/>
      <c r="E1" s="324"/>
      <c r="F1" s="324"/>
      <c r="G1" s="324"/>
      <c r="H1" s="324"/>
      <c r="I1" s="324"/>
      <c r="J1" s="324"/>
      <c r="K1" s="324"/>
      <c r="L1" s="324"/>
      <c r="M1" s="324"/>
      <c r="N1" s="324"/>
      <c r="O1" s="324"/>
      <c r="P1" s="324"/>
      <c r="Q1" s="324"/>
    </row>
    <row r="2" spans="1:17" ht="15.5" x14ac:dyDescent="0.35">
      <c r="C2" s="325" t="str">
        <f>'FormsList&amp;FilerInfo'!B2</f>
        <v>Utility Name</v>
      </c>
      <c r="D2" s="326"/>
      <c r="E2" s="326"/>
      <c r="F2" s="326"/>
      <c r="G2" s="326"/>
      <c r="H2" s="326"/>
      <c r="I2" s="326"/>
      <c r="J2" s="326"/>
      <c r="K2" s="326"/>
      <c r="L2" s="326"/>
      <c r="M2" s="326"/>
      <c r="N2" s="326"/>
      <c r="O2" s="326"/>
      <c r="P2" s="326"/>
      <c r="Q2" s="326"/>
    </row>
    <row r="3" spans="1:17" ht="15.5" x14ac:dyDescent="0.35">
      <c r="C3" s="326"/>
      <c r="D3" s="326"/>
      <c r="E3" s="326"/>
      <c r="F3" s="326"/>
      <c r="G3" s="326"/>
      <c r="H3" s="326"/>
      <c r="I3" s="326"/>
      <c r="J3" s="326"/>
      <c r="K3" s="326"/>
      <c r="L3" s="326"/>
      <c r="M3" s="326"/>
      <c r="N3" s="326"/>
      <c r="O3" s="326"/>
      <c r="P3" s="326"/>
      <c r="Q3" s="326"/>
    </row>
    <row r="4" spans="1:17" ht="18" x14ac:dyDescent="0.4">
      <c r="C4" s="327" t="s">
        <v>131</v>
      </c>
      <c r="D4" s="327"/>
      <c r="E4" s="327"/>
      <c r="F4" s="327"/>
      <c r="G4" s="327"/>
      <c r="H4" s="327"/>
      <c r="I4" s="327"/>
      <c r="J4" s="327"/>
      <c r="K4" s="327"/>
      <c r="L4" s="327"/>
      <c r="M4" s="327"/>
      <c r="N4" s="327"/>
      <c r="O4" s="327"/>
      <c r="P4" s="327"/>
      <c r="Q4" s="327"/>
    </row>
    <row r="5" spans="1:17" ht="13" x14ac:dyDescent="0.3">
      <c r="C5" s="328" t="s">
        <v>132</v>
      </c>
      <c r="D5" s="328"/>
      <c r="E5" s="328"/>
      <c r="F5" s="328"/>
      <c r="G5" s="328"/>
      <c r="H5" s="328"/>
      <c r="I5" s="328"/>
      <c r="J5" s="328"/>
      <c r="K5" s="328"/>
      <c r="L5" s="328"/>
      <c r="M5" s="328"/>
      <c r="N5" s="328"/>
      <c r="O5" s="328"/>
      <c r="P5" s="328"/>
      <c r="Q5" s="328"/>
    </row>
    <row r="6" spans="1:17" ht="13.5" thickBot="1" x14ac:dyDescent="0.35">
      <c r="C6" s="244"/>
      <c r="D6" s="244"/>
      <c r="E6" s="244"/>
      <c r="F6" s="244"/>
      <c r="G6" s="244"/>
      <c r="H6" s="244"/>
      <c r="I6" s="244"/>
      <c r="J6" s="244"/>
      <c r="K6" s="244"/>
      <c r="L6" s="244"/>
      <c r="M6" s="244"/>
      <c r="N6" s="244"/>
      <c r="O6" s="244"/>
      <c r="P6" s="244"/>
      <c r="Q6" s="244"/>
    </row>
    <row r="7" spans="1:17" ht="30.65" customHeight="1" thickBot="1" x14ac:dyDescent="0.3">
      <c r="B7" s="255" t="s">
        <v>204</v>
      </c>
      <c r="C7" s="255" t="s">
        <v>205</v>
      </c>
      <c r="D7" s="182">
        <v>2021</v>
      </c>
      <c r="E7" s="182">
        <v>2022</v>
      </c>
      <c r="F7" s="182">
        <v>2023</v>
      </c>
      <c r="G7" s="182">
        <v>2024</v>
      </c>
      <c r="H7" s="182">
        <v>2025</v>
      </c>
      <c r="I7" s="182">
        <v>2026</v>
      </c>
      <c r="J7" s="182">
        <v>2027</v>
      </c>
      <c r="K7" s="182">
        <v>2028</v>
      </c>
      <c r="L7" s="182">
        <v>2029</v>
      </c>
      <c r="M7" s="182">
        <v>2030</v>
      </c>
      <c r="N7" s="182">
        <v>2031</v>
      </c>
      <c r="O7" s="182">
        <v>2032</v>
      </c>
      <c r="P7" s="182">
        <v>2033</v>
      </c>
      <c r="Q7" s="182">
        <v>2034</v>
      </c>
    </row>
    <row r="8" spans="1:17" ht="17.25" customHeight="1" thickBot="1" x14ac:dyDescent="0.35">
      <c r="B8" s="256"/>
      <c r="C8" s="40" t="s">
        <v>133</v>
      </c>
      <c r="D8" s="41"/>
      <c r="E8" s="41"/>
      <c r="F8" s="41"/>
      <c r="G8" s="41"/>
      <c r="H8" s="41"/>
      <c r="I8" s="41"/>
      <c r="J8" s="41"/>
      <c r="K8" s="41"/>
      <c r="L8" s="41"/>
      <c r="M8" s="41"/>
      <c r="N8" s="41"/>
      <c r="O8" s="41"/>
      <c r="P8" s="41"/>
      <c r="Q8" s="42"/>
    </row>
    <row r="9" spans="1:17" s="46" customFormat="1" ht="18" customHeight="1" thickBot="1" x14ac:dyDescent="0.35">
      <c r="A9" s="39"/>
      <c r="B9" s="256"/>
      <c r="C9" s="181" t="s">
        <v>134</v>
      </c>
      <c r="D9" s="183"/>
      <c r="E9" s="183"/>
      <c r="F9" s="183"/>
      <c r="G9" s="183"/>
      <c r="H9" s="183"/>
      <c r="I9" s="183"/>
      <c r="J9" s="183"/>
      <c r="K9" s="183"/>
      <c r="L9" s="183"/>
      <c r="M9" s="183"/>
      <c r="N9" s="183"/>
      <c r="O9" s="183"/>
      <c r="P9" s="183"/>
      <c r="Q9" s="184"/>
    </row>
    <row r="10" spans="1:17" ht="18" customHeight="1" thickBot="1" x14ac:dyDescent="0.35">
      <c r="B10" s="256"/>
      <c r="C10" s="47" t="s">
        <v>135</v>
      </c>
      <c r="D10" s="48"/>
      <c r="E10" s="48"/>
      <c r="F10" s="48"/>
      <c r="G10" s="48"/>
      <c r="H10" s="48"/>
      <c r="I10" s="48"/>
      <c r="J10" s="48"/>
      <c r="K10" s="48"/>
      <c r="L10" s="48"/>
      <c r="M10" s="48"/>
      <c r="N10" s="48"/>
      <c r="O10" s="48"/>
      <c r="P10" s="48"/>
      <c r="Q10" s="49"/>
    </row>
    <row r="11" spans="1:17" ht="18" customHeight="1" thickBot="1" x14ac:dyDescent="0.35">
      <c r="B11" s="256"/>
      <c r="C11" s="320" t="s">
        <v>136</v>
      </c>
      <c r="D11" s="321"/>
      <c r="E11" s="321"/>
      <c r="F11" s="321"/>
      <c r="G11" s="321"/>
      <c r="H11" s="321"/>
      <c r="I11" s="321"/>
      <c r="J11" s="321"/>
      <c r="K11" s="321"/>
      <c r="L11" s="321"/>
      <c r="M11" s="321"/>
      <c r="N11" s="321"/>
      <c r="O11" s="321"/>
      <c r="P11" s="322"/>
      <c r="Q11" s="323"/>
    </row>
    <row r="12" spans="1:17" ht="18" customHeight="1" thickBot="1" x14ac:dyDescent="0.35">
      <c r="B12" s="256">
        <v>1</v>
      </c>
      <c r="C12" s="50" t="s">
        <v>137</v>
      </c>
      <c r="D12" s="62"/>
      <c r="E12" s="62"/>
      <c r="F12" s="62"/>
      <c r="G12" s="62"/>
      <c r="H12" s="62"/>
      <c r="I12" s="62"/>
      <c r="J12" s="62"/>
      <c r="K12" s="62"/>
      <c r="L12" s="62"/>
      <c r="M12" s="62"/>
      <c r="N12" s="62"/>
      <c r="O12" s="62"/>
      <c r="P12" s="62"/>
      <c r="Q12" s="62"/>
    </row>
    <row r="13" spans="1:17" ht="18" customHeight="1" thickBot="1" x14ac:dyDescent="0.35">
      <c r="B13" s="256">
        <v>2</v>
      </c>
      <c r="C13" s="51" t="s">
        <v>138</v>
      </c>
      <c r="D13" s="63"/>
      <c r="E13" s="63"/>
      <c r="F13" s="63"/>
      <c r="G13" s="63"/>
      <c r="H13" s="63"/>
      <c r="I13" s="63"/>
      <c r="J13" s="63"/>
      <c r="K13" s="63"/>
      <c r="L13" s="63"/>
      <c r="M13" s="63"/>
      <c r="N13" s="63"/>
      <c r="O13" s="63"/>
      <c r="P13" s="63"/>
      <c r="Q13" s="63"/>
    </row>
    <row r="14" spans="1:17" ht="18" customHeight="1" thickBot="1" x14ac:dyDescent="0.35">
      <c r="B14" s="256"/>
      <c r="C14" s="43" t="s">
        <v>139</v>
      </c>
      <c r="D14" s="44"/>
      <c r="E14" s="44"/>
      <c r="F14" s="44"/>
      <c r="G14" s="44"/>
      <c r="H14" s="44"/>
      <c r="I14" s="44"/>
      <c r="J14" s="44"/>
      <c r="K14" s="44"/>
      <c r="L14" s="44"/>
      <c r="M14" s="44"/>
      <c r="N14" s="44"/>
      <c r="O14" s="44"/>
      <c r="P14" s="44"/>
      <c r="Q14" s="45"/>
    </row>
    <row r="15" spans="1:17" ht="18" customHeight="1" thickBot="1" x14ac:dyDescent="0.35">
      <c r="B15" s="256">
        <v>3</v>
      </c>
      <c r="C15" s="52" t="s">
        <v>137</v>
      </c>
      <c r="D15" s="53"/>
      <c r="E15" s="53"/>
      <c r="F15" s="53"/>
      <c r="G15" s="53"/>
      <c r="H15" s="53"/>
      <c r="I15" s="53"/>
      <c r="J15" s="53"/>
      <c r="K15" s="53"/>
      <c r="L15" s="53"/>
      <c r="M15" s="53"/>
      <c r="N15" s="53"/>
      <c r="O15" s="53"/>
      <c r="P15" s="53"/>
      <c r="Q15" s="53"/>
    </row>
    <row r="16" spans="1:17" ht="18" customHeight="1" thickBot="1" x14ac:dyDescent="0.35">
      <c r="B16" s="256">
        <v>4</v>
      </c>
      <c r="C16" s="54" t="s">
        <v>138</v>
      </c>
      <c r="D16" s="55"/>
      <c r="E16" s="55"/>
      <c r="F16" s="55"/>
      <c r="G16" s="55"/>
      <c r="H16" s="55"/>
      <c r="I16" s="55"/>
      <c r="J16" s="55"/>
      <c r="K16" s="55"/>
      <c r="L16" s="55"/>
      <c r="M16" s="55"/>
      <c r="N16" s="55"/>
      <c r="O16" s="55"/>
      <c r="P16" s="55"/>
      <c r="Q16" s="55"/>
    </row>
    <row r="17" spans="2:17" ht="18" customHeight="1" thickBot="1" x14ac:dyDescent="0.35">
      <c r="B17" s="256"/>
      <c r="C17" s="43" t="s">
        <v>140</v>
      </c>
      <c r="D17" s="44"/>
      <c r="E17" s="44"/>
      <c r="F17" s="44"/>
      <c r="G17" s="44"/>
      <c r="H17" s="44"/>
      <c r="I17" s="44"/>
      <c r="J17" s="44"/>
      <c r="K17" s="44"/>
      <c r="L17" s="44"/>
      <c r="M17" s="44"/>
      <c r="N17" s="44"/>
      <c r="O17" s="44"/>
      <c r="P17" s="44"/>
      <c r="Q17" s="45"/>
    </row>
    <row r="18" spans="2:17" ht="18" customHeight="1" thickBot="1" x14ac:dyDescent="0.35">
      <c r="B18" s="256">
        <v>5</v>
      </c>
      <c r="C18" s="52" t="s">
        <v>137</v>
      </c>
      <c r="D18" s="56"/>
      <c r="E18" s="56"/>
      <c r="F18" s="56"/>
      <c r="G18" s="56"/>
      <c r="H18" s="56"/>
      <c r="I18" s="56"/>
      <c r="J18" s="56"/>
      <c r="K18" s="56"/>
      <c r="L18" s="56"/>
      <c r="M18" s="56"/>
      <c r="N18" s="56"/>
      <c r="O18" s="56"/>
      <c r="P18" s="56"/>
      <c r="Q18" s="56"/>
    </row>
    <row r="19" spans="2:17" ht="18" customHeight="1" thickBot="1" x14ac:dyDescent="0.35">
      <c r="B19" s="256">
        <v>6</v>
      </c>
      <c r="C19" s="54" t="s">
        <v>138</v>
      </c>
      <c r="D19" s="57"/>
      <c r="E19" s="57"/>
      <c r="F19" s="57"/>
      <c r="G19" s="57"/>
      <c r="H19" s="57"/>
      <c r="I19" s="57"/>
      <c r="J19" s="57"/>
      <c r="K19" s="57"/>
      <c r="L19" s="57"/>
      <c r="M19" s="57"/>
      <c r="N19" s="57"/>
      <c r="O19" s="57"/>
      <c r="P19" s="57"/>
      <c r="Q19" s="57"/>
    </row>
    <row r="20" spans="2:17" ht="18" customHeight="1" thickBot="1" x14ac:dyDescent="0.35">
      <c r="B20" s="256"/>
      <c r="C20" s="43" t="s">
        <v>141</v>
      </c>
      <c r="D20" s="44"/>
      <c r="E20" s="44"/>
      <c r="F20" s="44"/>
      <c r="G20" s="44"/>
      <c r="H20" s="44"/>
      <c r="I20" s="44"/>
      <c r="J20" s="44"/>
      <c r="K20" s="44"/>
      <c r="L20" s="44"/>
      <c r="M20" s="44"/>
      <c r="N20" s="44"/>
      <c r="O20" s="44"/>
      <c r="P20" s="44"/>
      <c r="Q20" s="45"/>
    </row>
    <row r="21" spans="2:17" ht="18" customHeight="1" thickBot="1" x14ac:dyDescent="0.35">
      <c r="B21" s="256">
        <v>7</v>
      </c>
      <c r="C21" s="52" t="s">
        <v>137</v>
      </c>
      <c r="D21" s="53"/>
      <c r="E21" s="53"/>
      <c r="F21" s="53"/>
      <c r="G21" s="53"/>
      <c r="H21" s="53"/>
      <c r="I21" s="53"/>
      <c r="J21" s="53"/>
      <c r="K21" s="53"/>
      <c r="L21" s="53"/>
      <c r="M21" s="53"/>
      <c r="N21" s="53"/>
      <c r="O21" s="53"/>
      <c r="P21" s="53"/>
      <c r="Q21" s="53"/>
    </row>
    <row r="22" spans="2:17" ht="18" customHeight="1" thickBot="1" x14ac:dyDescent="0.35">
      <c r="B22" s="256">
        <v>8</v>
      </c>
      <c r="C22" s="54" t="s">
        <v>138</v>
      </c>
      <c r="D22" s="58"/>
      <c r="E22" s="58"/>
      <c r="F22" s="58"/>
      <c r="G22" s="58"/>
      <c r="H22" s="58"/>
      <c r="I22" s="58"/>
      <c r="J22" s="58"/>
      <c r="K22" s="58"/>
      <c r="L22" s="58"/>
      <c r="M22" s="58"/>
      <c r="N22" s="58"/>
      <c r="O22" s="58"/>
      <c r="P22" s="58"/>
      <c r="Q22" s="58"/>
    </row>
    <row r="23" spans="2:17" ht="18" customHeight="1" thickBot="1" x14ac:dyDescent="0.35">
      <c r="B23" s="256">
        <v>9</v>
      </c>
      <c r="C23" s="105" t="s">
        <v>142</v>
      </c>
      <c r="D23" s="61"/>
      <c r="E23" s="61"/>
      <c r="F23" s="61"/>
      <c r="G23" s="61"/>
      <c r="H23" s="61"/>
      <c r="I23" s="61"/>
      <c r="J23" s="61"/>
      <c r="K23" s="61"/>
      <c r="L23" s="61"/>
      <c r="M23" s="61"/>
      <c r="N23" s="61"/>
      <c r="O23" s="61"/>
      <c r="P23" s="61"/>
      <c r="Q23" s="61"/>
    </row>
    <row r="24" spans="2:17" ht="18" customHeight="1" thickBot="1" x14ac:dyDescent="0.35">
      <c r="B24" s="256">
        <v>10</v>
      </c>
      <c r="C24" s="105" t="s">
        <v>143</v>
      </c>
      <c r="D24" s="173"/>
      <c r="E24" s="174"/>
      <c r="F24" s="174"/>
      <c r="G24" s="174"/>
      <c r="H24" s="174"/>
      <c r="I24" s="174"/>
      <c r="J24" s="174"/>
      <c r="K24" s="174"/>
      <c r="L24" s="174"/>
      <c r="M24" s="174"/>
      <c r="N24" s="174"/>
      <c r="O24" s="174"/>
      <c r="P24" s="174"/>
      <c r="Q24" s="174"/>
    </row>
    <row r="25" spans="2:17" ht="18" customHeight="1" thickBot="1" x14ac:dyDescent="0.35">
      <c r="B25" s="256"/>
      <c r="C25" s="43" t="s">
        <v>144</v>
      </c>
      <c r="D25" s="44"/>
      <c r="E25" s="44"/>
      <c r="F25" s="44"/>
      <c r="G25" s="44"/>
      <c r="H25" s="44"/>
      <c r="I25" s="44"/>
      <c r="J25" s="44"/>
      <c r="K25" s="44"/>
      <c r="L25" s="44"/>
      <c r="M25" s="44"/>
      <c r="N25" s="44"/>
      <c r="O25" s="44"/>
      <c r="P25" s="44"/>
      <c r="Q25" s="45"/>
    </row>
    <row r="26" spans="2:17" ht="18" customHeight="1" thickBot="1" x14ac:dyDescent="0.35">
      <c r="B26" s="256">
        <v>11</v>
      </c>
      <c r="C26" s="52" t="s">
        <v>137</v>
      </c>
      <c r="D26" s="53"/>
      <c r="E26" s="53"/>
      <c r="F26" s="53"/>
      <c r="G26" s="53"/>
      <c r="H26" s="53"/>
      <c r="I26" s="53"/>
      <c r="J26" s="53"/>
      <c r="K26" s="53"/>
      <c r="L26" s="53"/>
      <c r="M26" s="53"/>
      <c r="N26" s="53"/>
      <c r="O26" s="53"/>
      <c r="P26" s="53"/>
      <c r="Q26" s="53"/>
    </row>
    <row r="27" spans="2:17" ht="18" customHeight="1" thickBot="1" x14ac:dyDescent="0.35">
      <c r="B27" s="256">
        <v>12</v>
      </c>
      <c r="C27" s="54" t="s">
        <v>138</v>
      </c>
      <c r="D27" s="59"/>
      <c r="E27" s="59"/>
      <c r="F27" s="59"/>
      <c r="G27" s="59"/>
      <c r="H27" s="59"/>
      <c r="I27" s="59"/>
      <c r="J27" s="59"/>
      <c r="K27" s="59"/>
      <c r="L27" s="59"/>
      <c r="M27" s="59"/>
      <c r="N27" s="59"/>
      <c r="O27" s="59"/>
      <c r="P27" s="59"/>
      <c r="Q27" s="59"/>
    </row>
    <row r="28" spans="2:17" ht="18" customHeight="1" thickBot="1" x14ac:dyDescent="0.35">
      <c r="B28" s="256">
        <v>13</v>
      </c>
      <c r="C28" s="60" t="s">
        <v>145</v>
      </c>
      <c r="D28" s="61"/>
      <c r="E28" s="61"/>
      <c r="F28" s="61"/>
      <c r="G28" s="61"/>
      <c r="H28" s="61"/>
      <c r="I28" s="61"/>
      <c r="J28" s="61"/>
      <c r="K28" s="61"/>
      <c r="L28" s="61"/>
      <c r="M28" s="61"/>
      <c r="N28" s="61"/>
      <c r="O28" s="61"/>
      <c r="P28" s="61"/>
      <c r="Q28" s="61"/>
    </row>
    <row r="29" spans="2:17" ht="15.75" customHeight="1" thickBot="1" x14ac:dyDescent="0.35">
      <c r="B29" s="256">
        <v>14</v>
      </c>
      <c r="C29" s="43" t="s">
        <v>146</v>
      </c>
      <c r="D29" s="44"/>
      <c r="E29" s="44"/>
      <c r="F29" s="44"/>
      <c r="G29" s="44"/>
      <c r="H29" s="44"/>
      <c r="I29" s="44"/>
      <c r="J29" s="44"/>
      <c r="K29" s="44"/>
      <c r="L29" s="44"/>
      <c r="M29" s="44"/>
      <c r="N29" s="44"/>
      <c r="O29" s="44"/>
      <c r="P29" s="44"/>
      <c r="Q29" s="45"/>
    </row>
    <row r="30" spans="2:17" ht="15.75" customHeight="1" thickBot="1" x14ac:dyDescent="0.35">
      <c r="B30" s="256">
        <v>15</v>
      </c>
      <c r="C30" s="52" t="s">
        <v>137</v>
      </c>
      <c r="D30" s="62"/>
      <c r="E30" s="62"/>
      <c r="F30" s="62"/>
      <c r="G30" s="62"/>
      <c r="H30" s="62"/>
      <c r="I30" s="62"/>
      <c r="J30" s="62"/>
      <c r="K30" s="62"/>
      <c r="L30" s="62"/>
      <c r="M30" s="62"/>
      <c r="N30" s="62"/>
      <c r="O30" s="62"/>
      <c r="P30" s="62"/>
      <c r="Q30" s="62"/>
    </row>
    <row r="31" spans="2:17" ht="15.75" customHeight="1" thickBot="1" x14ac:dyDescent="0.35">
      <c r="B31" s="256">
        <v>16</v>
      </c>
      <c r="C31" s="54" t="s">
        <v>138</v>
      </c>
      <c r="D31" s="66"/>
      <c r="E31" s="66"/>
      <c r="F31" s="66"/>
      <c r="G31" s="66"/>
      <c r="H31" s="66"/>
      <c r="I31" s="66"/>
      <c r="J31" s="66"/>
      <c r="K31" s="66"/>
      <c r="L31" s="66"/>
      <c r="M31" s="66"/>
      <c r="N31" s="66"/>
      <c r="O31" s="66"/>
      <c r="P31" s="66"/>
      <c r="Q31" s="66"/>
    </row>
    <row r="32" spans="2:17" ht="15.75" customHeight="1" thickBot="1" x14ac:dyDescent="0.35">
      <c r="B32" s="256"/>
      <c r="C32" s="43" t="s">
        <v>123</v>
      </c>
      <c r="D32" s="63"/>
      <c r="E32" s="63"/>
      <c r="F32" s="63"/>
      <c r="G32" s="63"/>
      <c r="H32" s="63"/>
      <c r="I32" s="63"/>
      <c r="J32" s="63"/>
      <c r="K32" s="63"/>
      <c r="L32" s="63"/>
      <c r="M32" s="63"/>
      <c r="N32" s="63"/>
      <c r="O32" s="63"/>
      <c r="P32" s="63"/>
      <c r="Q32" s="63"/>
    </row>
    <row r="33" spans="2:17" ht="17.25" customHeight="1" thickBot="1" x14ac:dyDescent="0.35">
      <c r="B33" s="256">
        <v>17</v>
      </c>
      <c r="C33" s="47" t="s">
        <v>147</v>
      </c>
      <c r="D33" s="48"/>
      <c r="E33" s="48"/>
      <c r="F33" s="48"/>
      <c r="G33" s="48"/>
      <c r="H33" s="48"/>
      <c r="I33" s="48"/>
      <c r="J33" s="48"/>
      <c r="K33" s="48"/>
      <c r="L33" s="48"/>
      <c r="M33" s="48"/>
      <c r="N33" s="48"/>
      <c r="O33" s="48"/>
      <c r="P33" s="48"/>
      <c r="Q33" s="49"/>
    </row>
    <row r="34" spans="2:17" ht="17.25" customHeight="1" thickBot="1" x14ac:dyDescent="0.35">
      <c r="B34" s="256">
        <v>18</v>
      </c>
      <c r="C34" s="64" t="s">
        <v>148</v>
      </c>
      <c r="D34" s="65"/>
      <c r="E34" s="65"/>
      <c r="F34" s="65"/>
      <c r="G34" s="65"/>
      <c r="H34" s="65"/>
      <c r="I34" s="65"/>
      <c r="J34" s="65"/>
      <c r="K34" s="65"/>
      <c r="L34" s="65"/>
      <c r="M34" s="66"/>
      <c r="N34" s="146"/>
      <c r="O34" s="146"/>
      <c r="P34" s="65"/>
      <c r="Q34" s="66"/>
    </row>
    <row r="35" spans="2:17" ht="17.25" customHeight="1" thickBot="1" x14ac:dyDescent="0.35">
      <c r="B35" s="256">
        <v>19</v>
      </c>
      <c r="C35" s="43" t="s">
        <v>149</v>
      </c>
      <c r="D35" s="44"/>
      <c r="E35" s="44"/>
      <c r="F35" s="44"/>
      <c r="G35" s="44"/>
      <c r="H35" s="44"/>
      <c r="I35" s="44"/>
      <c r="J35" s="44"/>
      <c r="K35" s="44"/>
      <c r="L35" s="44"/>
      <c r="M35" s="44"/>
      <c r="N35" s="44"/>
      <c r="O35" s="44"/>
      <c r="P35" s="44"/>
      <c r="Q35" s="45"/>
    </row>
    <row r="36" spans="2:17" ht="17.25" customHeight="1" thickBot="1" x14ac:dyDescent="0.35">
      <c r="B36" s="256">
        <v>20</v>
      </c>
      <c r="C36" s="67" t="s">
        <v>150</v>
      </c>
      <c r="D36" s="68"/>
      <c r="E36" s="68"/>
      <c r="F36" s="68"/>
      <c r="G36" s="68"/>
      <c r="H36" s="68"/>
      <c r="I36" s="68"/>
      <c r="J36" s="68"/>
      <c r="K36" s="68"/>
      <c r="L36" s="68"/>
      <c r="M36" s="69"/>
      <c r="N36" s="147"/>
      <c r="O36" s="147"/>
      <c r="P36" s="68"/>
      <c r="Q36" s="69"/>
    </row>
    <row r="37" spans="2:17" ht="17.25" customHeight="1" thickBot="1" x14ac:dyDescent="0.35">
      <c r="B37" s="256">
        <v>21</v>
      </c>
      <c r="C37" s="70" t="s">
        <v>151</v>
      </c>
      <c r="D37" s="68"/>
      <c r="E37" s="68"/>
      <c r="F37" s="68"/>
      <c r="G37" s="68"/>
      <c r="H37" s="68"/>
      <c r="I37" s="68"/>
      <c r="J37" s="68"/>
      <c r="K37" s="68"/>
      <c r="L37" s="68"/>
      <c r="M37" s="69"/>
      <c r="N37" s="147"/>
      <c r="O37" s="147"/>
      <c r="P37" s="68"/>
      <c r="Q37" s="69"/>
    </row>
    <row r="38" spans="2:17" ht="17.25" customHeight="1" thickBot="1" x14ac:dyDescent="0.35">
      <c r="B38" s="256">
        <v>22</v>
      </c>
      <c r="C38" s="70" t="s">
        <v>152</v>
      </c>
      <c r="D38" s="68"/>
      <c r="E38" s="68"/>
      <c r="F38" s="68"/>
      <c r="G38" s="68"/>
      <c r="H38" s="68"/>
      <c r="I38" s="68"/>
      <c r="J38" s="68"/>
      <c r="K38" s="68"/>
      <c r="L38" s="68"/>
      <c r="M38" s="69"/>
      <c r="N38" s="147"/>
      <c r="O38" s="147"/>
      <c r="P38" s="68"/>
      <c r="Q38" s="69"/>
    </row>
    <row r="39" spans="2:17" ht="17.25" customHeight="1" thickBot="1" x14ac:dyDescent="0.35">
      <c r="B39" s="256">
        <v>23</v>
      </c>
      <c r="C39" s="70" t="s">
        <v>153</v>
      </c>
      <c r="D39" s="68"/>
      <c r="E39" s="68"/>
      <c r="F39" s="68"/>
      <c r="G39" s="68"/>
      <c r="H39" s="68"/>
      <c r="I39" s="68"/>
      <c r="J39" s="68"/>
      <c r="K39" s="68"/>
      <c r="L39" s="68"/>
      <c r="M39" s="69"/>
      <c r="N39" s="147"/>
      <c r="O39" s="147"/>
      <c r="P39" s="68"/>
      <c r="Q39" s="69"/>
    </row>
    <row r="40" spans="2:17" ht="17.25" customHeight="1" thickBot="1" x14ac:dyDescent="0.35">
      <c r="B40" s="256">
        <v>24</v>
      </c>
      <c r="C40" s="71" t="s">
        <v>154</v>
      </c>
      <c r="D40" s="66"/>
      <c r="E40" s="66"/>
      <c r="F40" s="66"/>
      <c r="G40" s="66"/>
      <c r="H40" s="66"/>
      <c r="I40" s="66"/>
      <c r="J40" s="66"/>
      <c r="K40" s="66"/>
      <c r="L40" s="66"/>
      <c r="M40" s="66"/>
      <c r="N40" s="66"/>
      <c r="O40" s="66"/>
      <c r="P40" s="66"/>
      <c r="Q40" s="66"/>
    </row>
    <row r="41" spans="2:17" ht="17.25" customHeight="1" thickBot="1" x14ac:dyDescent="0.35">
      <c r="B41" s="256">
        <v>25</v>
      </c>
      <c r="C41" s="72" t="s">
        <v>155</v>
      </c>
      <c r="D41" s="81"/>
      <c r="E41" s="81"/>
      <c r="F41" s="81"/>
      <c r="G41" s="81"/>
      <c r="H41" s="81"/>
      <c r="I41" s="81"/>
      <c r="J41" s="81"/>
      <c r="K41" s="81"/>
      <c r="L41" s="81"/>
      <c r="M41" s="81"/>
      <c r="N41" s="81"/>
      <c r="O41" s="81"/>
      <c r="P41" s="81"/>
      <c r="Q41" s="81"/>
    </row>
    <row r="42" spans="2:17" ht="17.25" customHeight="1" thickBot="1" x14ac:dyDescent="0.35">
      <c r="B42" s="256">
        <v>26</v>
      </c>
      <c r="C42" s="157" t="s">
        <v>156</v>
      </c>
      <c r="D42" s="73"/>
      <c r="E42" s="73"/>
      <c r="F42" s="73"/>
      <c r="G42" s="73"/>
      <c r="H42" s="73"/>
      <c r="I42" s="73"/>
      <c r="J42" s="73"/>
      <c r="K42" s="73"/>
      <c r="L42" s="73"/>
      <c r="M42" s="73"/>
      <c r="N42" s="73"/>
      <c r="O42" s="73"/>
      <c r="P42" s="73"/>
      <c r="Q42" s="74"/>
    </row>
    <row r="43" spans="2:17" ht="17.25" customHeight="1" thickBot="1" x14ac:dyDescent="0.35">
      <c r="B43" s="256"/>
      <c r="C43" s="158" t="s">
        <v>157</v>
      </c>
      <c r="D43" s="62"/>
      <c r="E43" s="62"/>
      <c r="F43" s="62"/>
      <c r="G43" s="62"/>
      <c r="H43" s="62"/>
      <c r="I43" s="62"/>
      <c r="J43" s="62"/>
      <c r="K43" s="62"/>
      <c r="L43" s="62"/>
      <c r="M43" s="62"/>
      <c r="N43" s="62"/>
      <c r="O43" s="62"/>
      <c r="P43" s="62"/>
      <c r="Q43" s="62"/>
    </row>
    <row r="44" spans="2:17" ht="17.25" customHeight="1" thickBot="1" x14ac:dyDescent="0.35">
      <c r="B44" s="256">
        <v>27</v>
      </c>
      <c r="C44" s="175" t="s">
        <v>123</v>
      </c>
      <c r="D44" s="66"/>
      <c r="E44" s="66"/>
      <c r="F44" s="66"/>
      <c r="G44" s="66"/>
      <c r="H44" s="66"/>
      <c r="I44" s="66"/>
      <c r="J44" s="66"/>
      <c r="K44" s="66"/>
      <c r="L44" s="66"/>
      <c r="M44" s="66"/>
      <c r="N44" s="66"/>
      <c r="O44" s="66"/>
      <c r="P44" s="66"/>
      <c r="Q44" s="66"/>
    </row>
    <row r="45" spans="2:17" ht="17.25" customHeight="1" thickBot="1" x14ac:dyDescent="0.35">
      <c r="B45" s="256">
        <v>28</v>
      </c>
      <c r="C45" s="159" t="s">
        <v>158</v>
      </c>
      <c r="D45" s="63"/>
      <c r="E45" s="63"/>
      <c r="F45" s="63"/>
      <c r="G45" s="63"/>
      <c r="H45" s="63"/>
      <c r="I45" s="63"/>
      <c r="J45" s="63"/>
      <c r="K45" s="63"/>
      <c r="L45" s="63"/>
      <c r="M45" s="63"/>
      <c r="N45" s="63"/>
      <c r="O45" s="63"/>
      <c r="P45" s="63"/>
      <c r="Q45" s="63"/>
    </row>
    <row r="46" spans="2:17" ht="17.25" customHeight="1" thickBot="1" x14ac:dyDescent="0.35">
      <c r="B46" s="256">
        <v>29</v>
      </c>
      <c r="C46" s="160" t="s">
        <v>159</v>
      </c>
      <c r="D46" s="152"/>
      <c r="E46" s="152"/>
      <c r="F46" s="152"/>
      <c r="G46" s="152"/>
      <c r="H46" s="152"/>
      <c r="I46" s="152"/>
      <c r="J46" s="152"/>
      <c r="K46" s="152"/>
      <c r="L46" s="152"/>
      <c r="M46" s="152"/>
      <c r="N46" s="152"/>
      <c r="O46" s="152"/>
      <c r="P46" s="152"/>
      <c r="Q46" s="152"/>
    </row>
    <row r="47" spans="2:17" ht="17.25" customHeight="1" thickBot="1" x14ac:dyDescent="0.35">
      <c r="B47" s="256">
        <v>30</v>
      </c>
      <c r="C47" s="160" t="s">
        <v>160</v>
      </c>
      <c r="D47" s="82"/>
      <c r="E47" s="82"/>
      <c r="F47" s="82"/>
      <c r="G47" s="82"/>
      <c r="H47" s="82"/>
      <c r="I47" s="82"/>
      <c r="J47" s="82"/>
      <c r="K47" s="82"/>
      <c r="L47" s="82"/>
      <c r="M47" s="82"/>
      <c r="N47" s="82"/>
      <c r="O47" s="82"/>
      <c r="P47" s="82"/>
      <c r="Q47" s="82"/>
    </row>
    <row r="48" spans="2:17" ht="16.5" customHeight="1" thickBot="1" x14ac:dyDescent="0.3">
      <c r="C48" s="209" t="s">
        <v>161</v>
      </c>
      <c r="D48" s="44"/>
      <c r="E48" s="44"/>
      <c r="F48" s="44"/>
      <c r="G48" s="44"/>
      <c r="H48" s="44"/>
      <c r="I48" s="44"/>
      <c r="J48" s="44"/>
      <c r="K48" s="44"/>
      <c r="L48" s="44"/>
      <c r="M48" s="44"/>
      <c r="N48" s="44"/>
      <c r="O48" s="44"/>
      <c r="P48" s="44"/>
      <c r="Q48" s="45"/>
    </row>
    <row r="49" spans="2:17" ht="16.5" customHeight="1" thickBot="1" x14ac:dyDescent="0.35">
      <c r="B49" s="256">
        <v>31</v>
      </c>
      <c r="C49" s="158" t="s">
        <v>162</v>
      </c>
      <c r="D49" s="62"/>
      <c r="E49" s="62"/>
      <c r="F49" s="62"/>
      <c r="G49" s="62"/>
      <c r="H49" s="62"/>
      <c r="I49" s="62"/>
      <c r="J49" s="62"/>
      <c r="K49" s="62"/>
      <c r="L49" s="62"/>
      <c r="M49" s="62"/>
      <c r="N49" s="62"/>
      <c r="O49" s="62"/>
      <c r="P49" s="62"/>
      <c r="Q49" s="62"/>
    </row>
    <row r="50" spans="2:17" ht="16.5" customHeight="1" thickBot="1" x14ac:dyDescent="0.35">
      <c r="B50" s="256">
        <v>32</v>
      </c>
      <c r="C50" s="162" t="s">
        <v>163</v>
      </c>
      <c r="D50" s="75"/>
      <c r="E50" s="75"/>
      <c r="F50" s="75"/>
      <c r="G50" s="75"/>
      <c r="H50" s="75"/>
      <c r="I50" s="75"/>
      <c r="J50" s="75"/>
      <c r="K50" s="75"/>
      <c r="L50" s="75"/>
      <c r="M50" s="75"/>
      <c r="N50" s="75"/>
      <c r="O50" s="75"/>
      <c r="P50" s="75"/>
      <c r="Q50" s="75"/>
    </row>
    <row r="51" spans="2:17" ht="16.5" customHeight="1" thickBot="1" x14ac:dyDescent="0.35">
      <c r="B51" s="256">
        <v>33</v>
      </c>
      <c r="C51" s="175" t="s">
        <v>164</v>
      </c>
      <c r="D51" s="66"/>
      <c r="E51" s="66"/>
      <c r="F51" s="66"/>
      <c r="G51" s="66"/>
      <c r="H51" s="66"/>
      <c r="I51" s="66"/>
      <c r="J51" s="66"/>
      <c r="K51" s="66"/>
      <c r="L51" s="66"/>
      <c r="M51" s="66"/>
      <c r="N51" s="66"/>
      <c r="O51" s="66"/>
      <c r="P51" s="66"/>
      <c r="Q51" s="66"/>
    </row>
    <row r="52" spans="2:17" ht="18.75" customHeight="1" thickBot="1" x14ac:dyDescent="0.35">
      <c r="B52" s="256"/>
      <c r="C52" s="210" t="s">
        <v>165</v>
      </c>
      <c r="D52" s="82"/>
      <c r="E52" s="82"/>
      <c r="F52" s="82"/>
      <c r="G52" s="82"/>
      <c r="H52" s="82"/>
      <c r="I52" s="82"/>
      <c r="J52" s="82"/>
      <c r="K52" s="82"/>
      <c r="L52" s="82"/>
      <c r="M52" s="82"/>
      <c r="N52" s="82"/>
      <c r="O52" s="82"/>
      <c r="P52" s="82"/>
      <c r="Q52" s="82"/>
    </row>
    <row r="53" spans="2:17" ht="17.25" customHeight="1" thickBot="1" x14ac:dyDescent="0.35">
      <c r="B53" s="256">
        <v>34</v>
      </c>
      <c r="C53" s="210" t="s">
        <v>166</v>
      </c>
      <c r="D53" s="82"/>
      <c r="E53" s="82"/>
      <c r="F53" s="82"/>
      <c r="G53" s="82"/>
      <c r="H53" s="82"/>
      <c r="I53" s="82"/>
      <c r="J53" s="82"/>
      <c r="K53" s="82"/>
      <c r="L53" s="82"/>
      <c r="M53" s="82"/>
      <c r="N53" s="82"/>
      <c r="O53" s="82"/>
      <c r="P53" s="82"/>
      <c r="Q53" s="82"/>
    </row>
    <row r="54" spans="2:17" ht="17.25" customHeight="1" thickBot="1" x14ac:dyDescent="0.35">
      <c r="B54" s="256">
        <v>35</v>
      </c>
      <c r="C54" s="210" t="s">
        <v>167</v>
      </c>
      <c r="D54" s="82"/>
      <c r="E54" s="82"/>
      <c r="F54" s="82"/>
      <c r="G54" s="82"/>
      <c r="H54" s="82"/>
      <c r="I54" s="82"/>
      <c r="J54" s="82"/>
      <c r="K54" s="82"/>
      <c r="L54" s="82"/>
      <c r="M54" s="82"/>
      <c r="N54" s="82"/>
      <c r="O54" s="82"/>
      <c r="P54" s="82"/>
      <c r="Q54" s="82"/>
    </row>
    <row r="55" spans="2:17" ht="17.25" customHeight="1" thickBot="1" x14ac:dyDescent="0.35">
      <c r="B55" s="256"/>
      <c r="C55" s="209" t="s">
        <v>168</v>
      </c>
      <c r="D55" s="44"/>
      <c r="E55" s="44"/>
      <c r="F55" s="44"/>
      <c r="G55" s="44"/>
      <c r="H55" s="44"/>
      <c r="I55" s="44"/>
      <c r="J55" s="44"/>
      <c r="K55" s="44"/>
      <c r="L55" s="44"/>
      <c r="M55" s="44"/>
      <c r="N55" s="44"/>
      <c r="O55" s="44"/>
      <c r="P55" s="44"/>
      <c r="Q55" s="45"/>
    </row>
    <row r="56" spans="2:17" ht="17.25" customHeight="1" thickBot="1" x14ac:dyDescent="0.35">
      <c r="B56" s="256">
        <v>36</v>
      </c>
      <c r="C56" s="211" t="s">
        <v>169</v>
      </c>
      <c r="D56" s="62"/>
      <c r="E56" s="62"/>
      <c r="F56" s="62"/>
      <c r="G56" s="62"/>
      <c r="H56" s="62"/>
      <c r="I56" s="62"/>
      <c r="J56" s="62"/>
      <c r="K56" s="62"/>
      <c r="L56" s="62"/>
      <c r="M56" s="62"/>
      <c r="N56" s="62"/>
      <c r="O56" s="62"/>
      <c r="P56" s="62"/>
      <c r="Q56" s="62"/>
    </row>
    <row r="57" spans="2:17" ht="16.5" customHeight="1" thickBot="1" x14ac:dyDescent="0.35">
      <c r="B57" s="256">
        <v>37</v>
      </c>
      <c r="C57" s="161" t="s">
        <v>170</v>
      </c>
      <c r="D57" s="68"/>
      <c r="E57" s="68"/>
      <c r="F57" s="68"/>
      <c r="G57" s="68"/>
      <c r="H57" s="68"/>
      <c r="I57" s="68"/>
      <c r="J57" s="68"/>
      <c r="K57" s="68"/>
      <c r="L57" s="68"/>
      <c r="M57" s="69"/>
      <c r="N57" s="147"/>
      <c r="O57" s="147"/>
      <c r="P57" s="68"/>
      <c r="Q57" s="69"/>
    </row>
    <row r="58" spans="2:17" ht="17.25" customHeight="1" thickBot="1" x14ac:dyDescent="0.35">
      <c r="B58" s="256">
        <v>38</v>
      </c>
      <c r="C58" s="162" t="s">
        <v>171</v>
      </c>
      <c r="D58" s="68"/>
      <c r="E58" s="68"/>
      <c r="F58" s="68"/>
      <c r="G58" s="68"/>
      <c r="H58" s="68"/>
      <c r="I58" s="68"/>
      <c r="J58" s="68"/>
      <c r="K58" s="68"/>
      <c r="L58" s="68"/>
      <c r="M58" s="69"/>
      <c r="N58" s="147"/>
      <c r="O58" s="147"/>
      <c r="P58" s="68"/>
      <c r="Q58" s="69"/>
    </row>
    <row r="59" spans="2:17" ht="17.25" customHeight="1" thickBot="1" x14ac:dyDescent="0.35">
      <c r="B59" s="256">
        <v>39</v>
      </c>
      <c r="C59" s="162" t="s">
        <v>172</v>
      </c>
      <c r="D59" s="65"/>
      <c r="E59" s="65"/>
      <c r="F59" s="65"/>
      <c r="G59" s="65"/>
      <c r="H59" s="65"/>
      <c r="I59" s="65"/>
      <c r="J59" s="65"/>
      <c r="K59" s="65"/>
      <c r="L59" s="65"/>
      <c r="M59" s="66"/>
      <c r="N59" s="146"/>
      <c r="O59" s="146"/>
      <c r="P59" s="65"/>
      <c r="Q59" s="66"/>
    </row>
    <row r="60" spans="2:17" ht="17.25" customHeight="1" thickBot="1" x14ac:dyDescent="0.35">
      <c r="B60" s="256">
        <v>40</v>
      </c>
      <c r="C60" s="162" t="s">
        <v>173</v>
      </c>
      <c r="D60" s="65"/>
      <c r="E60" s="65"/>
      <c r="F60" s="65"/>
      <c r="G60" s="65"/>
      <c r="H60" s="65"/>
      <c r="I60" s="65"/>
      <c r="J60" s="65"/>
      <c r="K60" s="65"/>
      <c r="L60" s="65"/>
      <c r="M60" s="66"/>
      <c r="N60" s="146"/>
      <c r="O60" s="146"/>
      <c r="P60" s="65"/>
      <c r="Q60" s="66"/>
    </row>
    <row r="61" spans="2:17" ht="18" customHeight="1" thickBot="1" x14ac:dyDescent="0.35">
      <c r="B61" s="256">
        <v>41</v>
      </c>
      <c r="C61" s="210" t="s">
        <v>174</v>
      </c>
      <c r="D61" s="82"/>
      <c r="E61" s="82"/>
      <c r="F61" s="82"/>
      <c r="G61" s="82"/>
      <c r="H61" s="82"/>
      <c r="I61" s="82"/>
      <c r="J61" s="82"/>
      <c r="K61" s="82"/>
      <c r="L61" s="82"/>
      <c r="M61" s="82"/>
      <c r="N61" s="82"/>
      <c r="O61" s="82"/>
      <c r="P61" s="82"/>
      <c r="Q61" s="82"/>
    </row>
    <row r="62" spans="2:17" ht="17.25" customHeight="1" thickBot="1" x14ac:dyDescent="0.35">
      <c r="B62" s="256"/>
      <c r="C62" s="163" t="s">
        <v>175</v>
      </c>
      <c r="D62" s="41"/>
      <c r="E62" s="41"/>
      <c r="F62" s="41"/>
      <c r="G62" s="41"/>
      <c r="H62" s="41"/>
      <c r="I62" s="41"/>
      <c r="J62" s="41"/>
      <c r="K62" s="41"/>
      <c r="L62" s="41"/>
      <c r="M62" s="41"/>
      <c r="N62" s="41"/>
      <c r="O62" s="41"/>
      <c r="P62" s="41"/>
      <c r="Q62" s="42"/>
    </row>
    <row r="63" spans="2:17" ht="16.5" customHeight="1" thickBot="1" x14ac:dyDescent="0.35">
      <c r="B63" s="256">
        <v>42</v>
      </c>
      <c r="C63" s="164" t="s">
        <v>176</v>
      </c>
      <c r="D63" s="62"/>
      <c r="E63" s="62"/>
      <c r="F63" s="62"/>
      <c r="G63" s="62"/>
      <c r="H63" s="62"/>
      <c r="I63" s="62"/>
      <c r="J63" s="62"/>
      <c r="K63" s="62"/>
      <c r="L63" s="62"/>
      <c r="M63" s="62"/>
      <c r="N63" s="62"/>
      <c r="O63" s="62"/>
      <c r="P63" s="62"/>
      <c r="Q63" s="62"/>
    </row>
    <row r="64" spans="2:17" ht="17.25" customHeight="1" thickBot="1" x14ac:dyDescent="0.35">
      <c r="B64" s="256">
        <v>43</v>
      </c>
      <c r="C64" s="165" t="s">
        <v>177</v>
      </c>
      <c r="D64" s="75"/>
      <c r="E64" s="75"/>
      <c r="F64" s="75"/>
      <c r="G64" s="75"/>
      <c r="H64" s="75"/>
      <c r="I64" s="75"/>
      <c r="J64" s="75"/>
      <c r="K64" s="75"/>
      <c r="L64" s="75"/>
      <c r="M64" s="75"/>
      <c r="N64" s="75"/>
      <c r="O64" s="75"/>
      <c r="P64" s="75"/>
      <c r="Q64" s="75"/>
    </row>
    <row r="65" spans="2:17" ht="17.25" customHeight="1" thickBot="1" x14ac:dyDescent="0.35">
      <c r="B65" s="256">
        <v>44</v>
      </c>
      <c r="C65" s="165" t="s">
        <v>178</v>
      </c>
      <c r="D65" s="75"/>
      <c r="E65" s="75"/>
      <c r="F65" s="75"/>
      <c r="G65" s="75"/>
      <c r="H65" s="75"/>
      <c r="I65" s="75"/>
      <c r="J65" s="75"/>
      <c r="K65" s="75"/>
      <c r="L65" s="75"/>
      <c r="M65" s="75"/>
      <c r="N65" s="75"/>
      <c r="O65" s="75"/>
      <c r="P65" s="75"/>
      <c r="Q65" s="75"/>
    </row>
    <row r="66" spans="2:17" ht="17.25" customHeight="1" thickBot="1" x14ac:dyDescent="0.35">
      <c r="B66" s="256">
        <v>45</v>
      </c>
      <c r="C66" s="166" t="s">
        <v>179</v>
      </c>
      <c r="D66" s="76"/>
      <c r="E66" s="76"/>
      <c r="F66" s="76"/>
      <c r="G66" s="76"/>
      <c r="H66" s="76"/>
      <c r="I66" s="76"/>
      <c r="J66" s="76"/>
      <c r="K66" s="76"/>
      <c r="L66" s="76"/>
      <c r="M66" s="76"/>
      <c r="N66" s="76"/>
      <c r="O66" s="76"/>
      <c r="P66" s="76"/>
      <c r="Q66" s="76"/>
    </row>
    <row r="67" spans="2:17" ht="16.5" customHeight="1" thickBot="1" x14ac:dyDescent="0.35">
      <c r="B67" s="256">
        <v>46</v>
      </c>
      <c r="C67" s="167" t="s">
        <v>180</v>
      </c>
      <c r="D67" s="212"/>
      <c r="E67" s="212"/>
      <c r="F67" s="212"/>
      <c r="G67" s="212"/>
      <c r="H67" s="212"/>
      <c r="I67" s="212"/>
      <c r="J67" s="212"/>
      <c r="K67" s="212"/>
      <c r="L67" s="212"/>
      <c r="M67" s="212"/>
      <c r="N67" s="212"/>
      <c r="O67" s="212"/>
      <c r="P67" s="212"/>
      <c r="Q67" s="212"/>
    </row>
    <row r="68" spans="2:17" ht="16.5" customHeight="1" thickBot="1" x14ac:dyDescent="0.35">
      <c r="B68" s="256">
        <v>47</v>
      </c>
      <c r="C68" s="167" t="s">
        <v>181</v>
      </c>
      <c r="D68" s="212"/>
      <c r="E68" s="212"/>
      <c r="F68" s="212"/>
      <c r="G68" s="212"/>
      <c r="H68" s="212"/>
      <c r="I68" s="212"/>
      <c r="J68" s="212"/>
      <c r="K68" s="212"/>
      <c r="L68" s="212"/>
      <c r="M68" s="212"/>
      <c r="N68" s="212"/>
      <c r="O68" s="212"/>
      <c r="P68" s="212"/>
      <c r="Q68" s="212"/>
    </row>
    <row r="69" spans="2:17" ht="16.5" customHeight="1" thickBot="1" x14ac:dyDescent="0.4">
      <c r="B69" s="256">
        <v>48</v>
      </c>
      <c r="C69" s="168" t="s">
        <v>182</v>
      </c>
      <c r="D69" s="212"/>
      <c r="E69" s="212"/>
      <c r="F69" s="212"/>
      <c r="G69" s="212"/>
      <c r="H69" s="212"/>
      <c r="I69" s="212"/>
      <c r="J69" s="212"/>
      <c r="K69" s="212"/>
      <c r="L69" s="212"/>
      <c r="M69" s="212"/>
      <c r="N69" s="212"/>
      <c r="O69" s="212"/>
      <c r="P69" s="212"/>
      <c r="Q69" s="212"/>
    </row>
    <row r="70" spans="2:17" ht="13.5" thickBot="1" x14ac:dyDescent="0.35">
      <c r="B70" s="256"/>
      <c r="C70" s="169"/>
      <c r="D70" s="213"/>
      <c r="E70" s="213"/>
      <c r="F70" s="213"/>
      <c r="G70" s="213"/>
      <c r="H70" s="213"/>
      <c r="I70" s="213"/>
      <c r="J70" s="213"/>
      <c r="K70" s="213"/>
      <c r="L70" s="213"/>
      <c r="M70" s="213"/>
      <c r="N70" s="213"/>
      <c r="O70" s="213"/>
      <c r="P70" s="213"/>
      <c r="Q70" s="214"/>
    </row>
    <row r="71" spans="2:17" ht="18.5" thickBot="1" x14ac:dyDescent="0.35">
      <c r="B71" s="256">
        <v>49</v>
      </c>
      <c r="C71" s="170" t="s">
        <v>183</v>
      </c>
      <c r="D71" s="77">
        <f t="shared" ref="D71:Q71" si="0">SUM(D12:D22)+SUM(D26:D27)+SUM(D30:D47)+SUM(D49:D69)</f>
        <v>0</v>
      </c>
      <c r="E71" s="77">
        <f t="shared" si="0"/>
        <v>0</v>
      </c>
      <c r="F71" s="77">
        <f t="shared" si="0"/>
        <v>0</v>
      </c>
      <c r="G71" s="77">
        <f t="shared" si="0"/>
        <v>0</v>
      </c>
      <c r="H71" s="77">
        <f t="shared" si="0"/>
        <v>0</v>
      </c>
      <c r="I71" s="77">
        <f t="shared" si="0"/>
        <v>0</v>
      </c>
      <c r="J71" s="77">
        <f t="shared" si="0"/>
        <v>0</v>
      </c>
      <c r="K71" s="77">
        <f t="shared" si="0"/>
        <v>0</v>
      </c>
      <c r="L71" s="77">
        <f t="shared" si="0"/>
        <v>0</v>
      </c>
      <c r="M71" s="77">
        <f t="shared" si="0"/>
        <v>0</v>
      </c>
      <c r="N71" s="77">
        <f t="shared" si="0"/>
        <v>0</v>
      </c>
      <c r="O71" s="77">
        <f t="shared" si="0"/>
        <v>0</v>
      </c>
      <c r="P71" s="77">
        <f t="shared" si="0"/>
        <v>0</v>
      </c>
      <c r="Q71" s="77">
        <f t="shared" si="0"/>
        <v>0</v>
      </c>
    </row>
  </sheetData>
  <mergeCells count="6">
    <mergeCell ref="C11:Q11"/>
    <mergeCell ref="C1:Q1"/>
    <mergeCell ref="C2:Q2"/>
    <mergeCell ref="C3:Q3"/>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7E5DF-F009-492A-90EE-6052ECCEBB00}">
  <sheetPr>
    <pageSetUpPr fitToPage="1"/>
  </sheetPr>
  <dimension ref="A1:O31"/>
  <sheetViews>
    <sheetView workbookViewId="0">
      <selection activeCell="B7" sqref="B7:O7"/>
    </sheetView>
  </sheetViews>
  <sheetFormatPr defaultColWidth="8.44140625" defaultRowHeight="16.5" customHeight="1" x14ac:dyDescent="0.25"/>
  <cols>
    <col min="1" max="1" width="49.109375" style="39" customWidth="1"/>
    <col min="2" max="16384" width="8.44140625" style="39"/>
  </cols>
  <sheetData>
    <row r="1" spans="1:15" ht="16.5" customHeight="1" x14ac:dyDescent="0.25">
      <c r="A1" s="329" t="s">
        <v>184</v>
      </c>
      <c r="B1" s="330"/>
      <c r="C1" s="330"/>
      <c r="D1" s="330"/>
      <c r="E1" s="330"/>
      <c r="F1" s="330"/>
      <c r="G1" s="330"/>
      <c r="H1" s="330"/>
      <c r="I1" s="330"/>
      <c r="J1" s="330"/>
      <c r="K1" s="330"/>
      <c r="L1" s="330"/>
      <c r="M1" s="330"/>
      <c r="N1" s="330"/>
      <c r="O1" s="330"/>
    </row>
    <row r="2" spans="1:15" ht="16.5" customHeight="1" x14ac:dyDescent="0.25">
      <c r="A2" s="331" t="str">
        <f>'FormsList&amp;FilerInfo'!B2</f>
        <v>Utility Name</v>
      </c>
      <c r="B2" s="332"/>
      <c r="C2" s="332"/>
      <c r="D2" s="332"/>
      <c r="E2" s="332"/>
      <c r="F2" s="332"/>
      <c r="G2" s="332"/>
      <c r="H2" s="332"/>
      <c r="I2" s="332"/>
      <c r="J2" s="332"/>
      <c r="K2" s="332"/>
      <c r="L2" s="332"/>
      <c r="M2" s="332"/>
      <c r="N2" s="332"/>
      <c r="O2" s="332"/>
    </row>
    <row r="3" spans="1:15" ht="16.5" customHeight="1" x14ac:dyDescent="0.25">
      <c r="A3" s="215"/>
      <c r="B3" s="216"/>
      <c r="C3" s="216"/>
      <c r="D3" s="216"/>
      <c r="E3" s="216"/>
      <c r="F3" s="216"/>
      <c r="G3" s="216"/>
      <c r="H3" s="216"/>
      <c r="I3" s="216"/>
      <c r="J3" s="216"/>
      <c r="K3" s="216"/>
      <c r="L3" s="216"/>
      <c r="M3" s="216"/>
      <c r="N3" s="216"/>
      <c r="O3" s="216"/>
    </row>
    <row r="4" spans="1:15" ht="16.5" customHeight="1" x14ac:dyDescent="0.25">
      <c r="A4" s="333" t="s">
        <v>185</v>
      </c>
      <c r="B4" s="334"/>
      <c r="C4" s="334"/>
      <c r="D4" s="334"/>
      <c r="E4" s="334"/>
      <c r="F4" s="334"/>
      <c r="G4" s="334"/>
      <c r="H4" s="334"/>
      <c r="I4" s="334"/>
      <c r="J4" s="334"/>
      <c r="K4" s="334"/>
      <c r="L4" s="334"/>
      <c r="M4" s="334"/>
      <c r="N4" s="334"/>
      <c r="O4" s="334"/>
    </row>
    <row r="5" spans="1:15" ht="16.5" customHeight="1" x14ac:dyDescent="0.25">
      <c r="A5" s="335" t="s">
        <v>132</v>
      </c>
      <c r="B5" s="336"/>
      <c r="C5" s="336"/>
      <c r="D5" s="336"/>
      <c r="E5" s="336"/>
      <c r="F5" s="336"/>
      <c r="G5" s="336"/>
      <c r="H5" s="336"/>
      <c r="I5" s="336"/>
      <c r="J5" s="336"/>
      <c r="K5" s="336"/>
      <c r="L5" s="336"/>
      <c r="M5" s="336"/>
      <c r="N5" s="336"/>
      <c r="O5" s="336"/>
    </row>
    <row r="6" spans="1:15" ht="22.5" customHeight="1" thickBot="1" x14ac:dyDescent="0.3">
      <c r="A6" s="217"/>
      <c r="B6" s="218"/>
      <c r="C6" s="218"/>
      <c r="D6" s="218"/>
      <c r="E6" s="218"/>
      <c r="F6" s="218"/>
      <c r="G6" s="218"/>
      <c r="H6" s="218"/>
      <c r="I6" s="218"/>
      <c r="J6" s="218"/>
      <c r="K6" s="218"/>
      <c r="L6" s="218"/>
      <c r="M6" s="218"/>
      <c r="N6" s="218"/>
      <c r="O6" s="218"/>
    </row>
    <row r="7" spans="1:15" ht="16.5" customHeight="1" thickBot="1" x14ac:dyDescent="0.4">
      <c r="A7" s="219"/>
      <c r="B7" s="182">
        <v>2021</v>
      </c>
      <c r="C7" s="182">
        <v>2022</v>
      </c>
      <c r="D7" s="182">
        <v>2023</v>
      </c>
      <c r="E7" s="182">
        <v>2024</v>
      </c>
      <c r="F7" s="182">
        <v>2025</v>
      </c>
      <c r="G7" s="182">
        <v>2026</v>
      </c>
      <c r="H7" s="182">
        <v>2027</v>
      </c>
      <c r="I7" s="182">
        <v>2028</v>
      </c>
      <c r="J7" s="182">
        <v>2029</v>
      </c>
      <c r="K7" s="182">
        <v>2030</v>
      </c>
      <c r="L7" s="182">
        <v>2031</v>
      </c>
      <c r="M7" s="182">
        <v>2032</v>
      </c>
      <c r="N7" s="182">
        <v>2033</v>
      </c>
      <c r="O7" s="182">
        <v>2034</v>
      </c>
    </row>
    <row r="8" spans="1:15" ht="16.5" customHeight="1" thickBot="1" x14ac:dyDescent="0.3">
      <c r="A8" s="78"/>
      <c r="B8" s="79"/>
      <c r="C8" s="79"/>
      <c r="D8" s="79"/>
      <c r="E8" s="79"/>
      <c r="F8" s="79"/>
      <c r="G8" s="79"/>
      <c r="H8" s="79"/>
      <c r="I8" s="79"/>
      <c r="J8" s="79"/>
      <c r="K8" s="79"/>
      <c r="L8" s="79"/>
      <c r="M8" s="79"/>
      <c r="N8" s="79"/>
      <c r="O8" s="80"/>
    </row>
    <row r="9" spans="1:15" ht="16.5" customHeight="1" thickBot="1" x14ac:dyDescent="0.3">
      <c r="A9" s="220" t="s">
        <v>186</v>
      </c>
      <c r="B9" s="81">
        <v>0</v>
      </c>
      <c r="C9" s="81">
        <v>0</v>
      </c>
      <c r="D9" s="81">
        <v>0</v>
      </c>
      <c r="E9" s="81">
        <v>0</v>
      </c>
      <c r="F9" s="81">
        <v>0</v>
      </c>
      <c r="G9" s="81">
        <v>0</v>
      </c>
      <c r="H9" s="81">
        <v>0</v>
      </c>
      <c r="I9" s="81">
        <v>0</v>
      </c>
      <c r="J9" s="81">
        <v>0</v>
      </c>
      <c r="K9" s="81">
        <v>0</v>
      </c>
      <c r="L9" s="81">
        <v>0</v>
      </c>
      <c r="M9" s="81">
        <v>0</v>
      </c>
      <c r="N9" s="81">
        <v>0</v>
      </c>
      <c r="O9" s="82">
        <v>0</v>
      </c>
    </row>
    <row r="10" spans="1:15" ht="16.5" customHeight="1" thickBot="1" x14ac:dyDescent="0.3">
      <c r="A10" s="83" t="s">
        <v>187</v>
      </c>
      <c r="B10" s="221"/>
      <c r="C10" s="221"/>
      <c r="D10" s="221"/>
      <c r="E10" s="221"/>
      <c r="F10" s="221"/>
      <c r="G10" s="221"/>
      <c r="H10" s="221"/>
      <c r="I10" s="221"/>
      <c r="J10" s="221"/>
      <c r="K10" s="221"/>
      <c r="L10" s="221"/>
      <c r="M10" s="221"/>
      <c r="N10" s="221"/>
      <c r="O10" s="84"/>
    </row>
    <row r="11" spans="1:15" ht="16.5" customHeight="1" x14ac:dyDescent="0.25">
      <c r="A11" s="85" t="s">
        <v>188</v>
      </c>
      <c r="B11" s="86"/>
      <c r="C11" s="86"/>
      <c r="D11" s="86"/>
      <c r="E11" s="86"/>
      <c r="F11" s="86"/>
      <c r="G11" s="86"/>
      <c r="H11" s="86"/>
      <c r="I11" s="86"/>
      <c r="J11" s="86"/>
      <c r="K11" s="86"/>
      <c r="L11" s="86"/>
      <c r="M11" s="86"/>
      <c r="N11" s="86"/>
      <c r="O11" s="87"/>
    </row>
    <row r="12" spans="1:15" ht="16.5" customHeight="1" x14ac:dyDescent="0.25">
      <c r="A12" s="88" t="s">
        <v>189</v>
      </c>
      <c r="B12" s="89"/>
      <c r="C12" s="89"/>
      <c r="D12" s="89"/>
      <c r="E12" s="89"/>
      <c r="F12" s="89"/>
      <c r="G12" s="89"/>
      <c r="H12" s="89"/>
      <c r="I12" s="89"/>
      <c r="J12" s="89"/>
      <c r="K12" s="89"/>
      <c r="L12" s="89"/>
      <c r="M12" s="89"/>
      <c r="N12" s="89"/>
      <c r="O12" s="90"/>
    </row>
    <row r="13" spans="1:15" ht="16.5" customHeight="1" x14ac:dyDescent="0.25">
      <c r="A13" s="88" t="s">
        <v>190</v>
      </c>
      <c r="B13" s="89"/>
      <c r="C13" s="89"/>
      <c r="D13" s="89"/>
      <c r="E13" s="89"/>
      <c r="F13" s="89"/>
      <c r="G13" s="89"/>
      <c r="H13" s="89"/>
      <c r="I13" s="89"/>
      <c r="J13" s="89"/>
      <c r="K13" s="89"/>
      <c r="L13" s="89"/>
      <c r="M13" s="89"/>
      <c r="N13" s="89"/>
      <c r="O13" s="90"/>
    </row>
    <row r="14" spans="1:15" ht="16.5" customHeight="1" x14ac:dyDescent="0.25">
      <c r="A14" s="88" t="s">
        <v>106</v>
      </c>
      <c r="B14" s="89"/>
      <c r="C14" s="89"/>
      <c r="D14" s="89"/>
      <c r="E14" s="89"/>
      <c r="F14" s="89"/>
      <c r="G14" s="89"/>
      <c r="H14" s="89"/>
      <c r="I14" s="89"/>
      <c r="J14" s="89"/>
      <c r="K14" s="89"/>
      <c r="L14" s="89"/>
      <c r="M14" s="89"/>
      <c r="N14" s="89"/>
      <c r="O14" s="90"/>
    </row>
    <row r="15" spans="1:15" ht="16.5" customHeight="1" thickBot="1" x14ac:dyDescent="0.3">
      <c r="A15" s="91" t="s">
        <v>191</v>
      </c>
      <c r="B15" s="92"/>
      <c r="C15" s="92"/>
      <c r="D15" s="92"/>
      <c r="E15" s="92"/>
      <c r="F15" s="92"/>
      <c r="G15" s="92"/>
      <c r="H15" s="92"/>
      <c r="I15" s="92"/>
      <c r="J15" s="92"/>
      <c r="K15" s="92"/>
      <c r="L15" s="92"/>
      <c r="M15" s="92"/>
      <c r="N15" s="92"/>
      <c r="O15" s="93"/>
    </row>
    <row r="16" spans="1:15" ht="13.5" customHeight="1" thickTop="1" thickBot="1" x14ac:dyDescent="0.3">
      <c r="A16" s="94" t="s">
        <v>192</v>
      </c>
      <c r="B16" s="95"/>
      <c r="C16" s="95"/>
      <c r="D16" s="95"/>
      <c r="E16" s="95"/>
      <c r="F16" s="95"/>
      <c r="G16" s="95"/>
      <c r="H16" s="95"/>
      <c r="I16" s="95"/>
      <c r="J16" s="95"/>
      <c r="K16" s="95"/>
      <c r="L16" s="95"/>
      <c r="M16" s="95"/>
      <c r="N16" s="95"/>
      <c r="O16" s="95"/>
    </row>
    <row r="17" spans="1:15" ht="16.5" customHeight="1" thickBot="1" x14ac:dyDescent="0.3">
      <c r="A17" s="83" t="s">
        <v>193</v>
      </c>
      <c r="B17" s="48"/>
      <c r="C17" s="48"/>
      <c r="D17" s="48"/>
      <c r="E17" s="48"/>
      <c r="F17" s="48"/>
      <c r="G17" s="48"/>
      <c r="H17" s="48"/>
      <c r="I17" s="48"/>
      <c r="J17" s="48"/>
      <c r="K17" s="48"/>
      <c r="L17" s="48"/>
      <c r="M17" s="48"/>
      <c r="N17" s="48"/>
      <c r="O17" s="49"/>
    </row>
    <row r="18" spans="1:15" ht="16.5" customHeight="1" x14ac:dyDescent="0.25">
      <c r="A18" s="85" t="s">
        <v>188</v>
      </c>
      <c r="B18" s="96"/>
      <c r="C18" s="96"/>
      <c r="D18" s="96"/>
      <c r="E18" s="96"/>
      <c r="F18" s="96"/>
      <c r="G18" s="96"/>
      <c r="H18" s="96"/>
      <c r="I18" s="96"/>
      <c r="J18" s="96"/>
      <c r="K18" s="96"/>
      <c r="L18" s="96"/>
      <c r="M18" s="96"/>
      <c r="N18" s="96"/>
      <c r="O18" s="97"/>
    </row>
    <row r="19" spans="1:15" ht="16.5" customHeight="1" x14ac:dyDescent="0.25">
      <c r="A19" s="88" t="s">
        <v>189</v>
      </c>
      <c r="B19" s="98"/>
      <c r="C19" s="98"/>
      <c r="D19" s="98"/>
      <c r="E19" s="98"/>
      <c r="F19" s="98"/>
      <c r="G19" s="98"/>
      <c r="H19" s="98"/>
      <c r="I19" s="98"/>
      <c r="J19" s="98"/>
      <c r="K19" s="98"/>
      <c r="L19" s="98"/>
      <c r="M19" s="98"/>
      <c r="N19" s="98"/>
      <c r="O19" s="99"/>
    </row>
    <row r="20" spans="1:15" ht="16.5" customHeight="1" x14ac:dyDescent="0.25">
      <c r="A20" s="88" t="s">
        <v>190</v>
      </c>
      <c r="B20" s="98"/>
      <c r="C20" s="98"/>
      <c r="D20" s="98"/>
      <c r="E20" s="98"/>
      <c r="F20" s="98"/>
      <c r="G20" s="98"/>
      <c r="H20" s="98"/>
      <c r="I20" s="98"/>
      <c r="J20" s="98"/>
      <c r="K20" s="98"/>
      <c r="L20" s="98"/>
      <c r="M20" s="98"/>
      <c r="N20" s="98"/>
      <c r="O20" s="99"/>
    </row>
    <row r="21" spans="1:15" ht="16.5" customHeight="1" x14ac:dyDescent="0.25">
      <c r="A21" s="88" t="s">
        <v>106</v>
      </c>
      <c r="B21" s="98"/>
      <c r="C21" s="98"/>
      <c r="D21" s="98"/>
      <c r="E21" s="98"/>
      <c r="F21" s="98"/>
      <c r="G21" s="98"/>
      <c r="H21" s="98"/>
      <c r="I21" s="98"/>
      <c r="J21" s="98"/>
      <c r="K21" s="98"/>
      <c r="L21" s="98"/>
      <c r="M21" s="98"/>
      <c r="N21" s="98"/>
      <c r="O21" s="99"/>
    </row>
    <row r="22" spans="1:15" ht="16.5" customHeight="1" thickBot="1" x14ac:dyDescent="0.3">
      <c r="A22" s="91" t="s">
        <v>191</v>
      </c>
      <c r="B22" s="100"/>
      <c r="C22" s="100"/>
      <c r="D22" s="100"/>
      <c r="E22" s="100"/>
      <c r="F22" s="100"/>
      <c r="G22" s="100"/>
      <c r="H22" s="100"/>
      <c r="I22" s="100"/>
      <c r="J22" s="100"/>
      <c r="K22" s="100"/>
      <c r="L22" s="100"/>
      <c r="M22" s="100"/>
      <c r="N22" s="100"/>
      <c r="O22" s="101"/>
    </row>
    <row r="23" spans="1:15" ht="13.5" customHeight="1" thickTop="1" thickBot="1" x14ac:dyDescent="0.3">
      <c r="A23" s="94" t="s">
        <v>194</v>
      </c>
      <c r="B23" s="95"/>
      <c r="C23" s="95"/>
      <c r="D23" s="95"/>
      <c r="E23" s="95"/>
      <c r="F23" s="95"/>
      <c r="G23" s="95"/>
      <c r="H23" s="95"/>
      <c r="I23" s="95"/>
      <c r="J23" s="95"/>
      <c r="K23" s="95"/>
      <c r="L23" s="95"/>
      <c r="M23" s="95"/>
      <c r="N23" s="95"/>
      <c r="O23" s="95"/>
    </row>
    <row r="24" spans="1:15" ht="16.5" customHeight="1" thickBot="1" x14ac:dyDescent="0.3">
      <c r="A24" s="102" t="s">
        <v>195</v>
      </c>
      <c r="B24" s="48"/>
      <c r="C24" s="48"/>
      <c r="D24" s="48"/>
      <c r="E24" s="48"/>
      <c r="F24" s="48"/>
      <c r="G24" s="48"/>
      <c r="H24" s="48"/>
      <c r="I24" s="48"/>
      <c r="J24" s="48"/>
      <c r="K24" s="48"/>
      <c r="L24" s="48"/>
      <c r="M24" s="48"/>
      <c r="N24" s="48"/>
      <c r="O24" s="49"/>
    </row>
    <row r="25" spans="1:15" ht="16.5" customHeight="1" x14ac:dyDescent="0.25">
      <c r="A25" s="85" t="s">
        <v>188</v>
      </c>
      <c r="B25" s="96"/>
      <c r="C25" s="96"/>
      <c r="D25" s="96"/>
      <c r="E25" s="96"/>
      <c r="F25" s="96"/>
      <c r="G25" s="96"/>
      <c r="H25" s="96"/>
      <c r="I25" s="96"/>
      <c r="J25" s="96"/>
      <c r="K25" s="96"/>
      <c r="L25" s="96"/>
      <c r="M25" s="96"/>
      <c r="N25" s="96"/>
      <c r="O25" s="97"/>
    </row>
    <row r="26" spans="1:15" ht="16.5" customHeight="1" x14ac:dyDescent="0.25">
      <c r="A26" s="88" t="s">
        <v>189</v>
      </c>
      <c r="B26" s="98"/>
      <c r="C26" s="98"/>
      <c r="D26" s="98"/>
      <c r="E26" s="98"/>
      <c r="F26" s="98"/>
      <c r="G26" s="98"/>
      <c r="H26" s="98"/>
      <c r="I26" s="98"/>
      <c r="J26" s="98"/>
      <c r="K26" s="98"/>
      <c r="L26" s="98"/>
      <c r="M26" s="98"/>
      <c r="N26" s="98"/>
      <c r="O26" s="99"/>
    </row>
    <row r="27" spans="1:15" ht="16.5" customHeight="1" x14ac:dyDescent="0.25">
      <c r="A27" s="88" t="s">
        <v>190</v>
      </c>
      <c r="B27" s="98"/>
      <c r="C27" s="98"/>
      <c r="D27" s="98"/>
      <c r="E27" s="98"/>
      <c r="F27" s="98"/>
      <c r="G27" s="98"/>
      <c r="H27" s="98"/>
      <c r="I27" s="98"/>
      <c r="J27" s="98"/>
      <c r="K27" s="98"/>
      <c r="L27" s="98"/>
      <c r="M27" s="98"/>
      <c r="N27" s="98"/>
      <c r="O27" s="99"/>
    </row>
    <row r="28" spans="1:15" ht="16.5" customHeight="1" x14ac:dyDescent="0.25">
      <c r="A28" s="88" t="s">
        <v>106</v>
      </c>
      <c r="B28" s="98"/>
      <c r="C28" s="98"/>
      <c r="D28" s="98"/>
      <c r="E28" s="98"/>
      <c r="F28" s="98"/>
      <c r="G28" s="98"/>
      <c r="H28" s="98"/>
      <c r="I28" s="98"/>
      <c r="J28" s="98"/>
      <c r="K28" s="98"/>
      <c r="L28" s="98"/>
      <c r="M28" s="98"/>
      <c r="N28" s="98"/>
      <c r="O28" s="99"/>
    </row>
    <row r="29" spans="1:15" ht="16.5" customHeight="1" thickBot="1" x14ac:dyDescent="0.3">
      <c r="A29" s="91" t="s">
        <v>191</v>
      </c>
      <c r="B29" s="100"/>
      <c r="C29" s="100"/>
      <c r="D29" s="100"/>
      <c r="E29" s="100"/>
      <c r="F29" s="100"/>
      <c r="G29" s="100"/>
      <c r="H29" s="100"/>
      <c r="I29" s="100"/>
      <c r="J29" s="100"/>
      <c r="K29" s="100"/>
      <c r="L29" s="100"/>
      <c r="M29" s="100"/>
      <c r="N29" s="100"/>
      <c r="O29" s="101"/>
    </row>
    <row r="30" spans="1:15" ht="13.5" customHeight="1" thickTop="1" thickBot="1" x14ac:dyDescent="0.3">
      <c r="A30" s="94" t="s">
        <v>196</v>
      </c>
      <c r="B30" s="95"/>
      <c r="C30" s="95"/>
      <c r="D30" s="95"/>
      <c r="E30" s="95"/>
      <c r="F30" s="95"/>
      <c r="G30" s="95"/>
      <c r="H30" s="95"/>
      <c r="I30" s="95"/>
      <c r="J30" s="95"/>
      <c r="K30" s="95"/>
      <c r="L30" s="95"/>
      <c r="M30" s="95"/>
      <c r="N30" s="95"/>
      <c r="O30" s="95"/>
    </row>
    <row r="31" spans="1:15" s="104" customFormat="1" ht="16.5" customHeight="1" thickBot="1" x14ac:dyDescent="0.35">
      <c r="A31" s="102" t="s">
        <v>197</v>
      </c>
      <c r="B31" s="103"/>
      <c r="C31" s="103"/>
      <c r="D31" s="103"/>
      <c r="E31" s="103"/>
      <c r="F31" s="103"/>
      <c r="G31" s="103"/>
      <c r="H31" s="103"/>
      <c r="I31" s="103"/>
      <c r="J31" s="103"/>
      <c r="K31" s="103"/>
      <c r="L31" s="103"/>
      <c r="M31" s="103"/>
      <c r="N31" s="103"/>
      <c r="O31" s="171"/>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23"/>
  <sheetViews>
    <sheetView topLeftCell="A5" zoomScaleNormal="100" workbookViewId="0">
      <selection activeCell="H29" sqref="H29"/>
    </sheetView>
  </sheetViews>
  <sheetFormatPr defaultColWidth="8.6640625" defaultRowHeight="10" x14ac:dyDescent="0.2"/>
  <cols>
    <col min="1" max="1" width="64.33203125" style="107" bestFit="1" customWidth="1"/>
    <col min="2" max="2" width="137.33203125" style="107" bestFit="1" customWidth="1"/>
    <col min="3" max="16384" width="8.6640625" style="107"/>
  </cols>
  <sheetData>
    <row r="1" spans="1:3" ht="18" x14ac:dyDescent="0.4">
      <c r="A1" s="155" t="s">
        <v>9</v>
      </c>
      <c r="B1" s="156"/>
      <c r="C1" s="112"/>
    </row>
    <row r="2" spans="1:3" ht="17.25" customHeight="1" x14ac:dyDescent="0.3">
      <c r="A2" s="113" t="s">
        <v>10</v>
      </c>
      <c r="B2" s="110" t="s">
        <v>11</v>
      </c>
      <c r="C2" s="109"/>
    </row>
    <row r="3" spans="1:3" ht="13" x14ac:dyDescent="0.3">
      <c r="A3" s="114" t="s">
        <v>12</v>
      </c>
      <c r="B3" s="111"/>
      <c r="C3" s="109"/>
    </row>
    <row r="4" spans="1:3" ht="15" customHeight="1" x14ac:dyDescent="0.3">
      <c r="A4" s="114" t="s">
        <v>13</v>
      </c>
      <c r="B4" s="111" t="s">
        <v>14</v>
      </c>
      <c r="C4" s="109"/>
    </row>
    <row r="5" spans="1:3" ht="12.5" x14ac:dyDescent="0.25">
      <c r="A5" s="246"/>
      <c r="B5" s="111" t="s">
        <v>15</v>
      </c>
      <c r="C5" s="109"/>
    </row>
    <row r="6" spans="1:3" ht="12.5" x14ac:dyDescent="0.25">
      <c r="A6" s="246"/>
      <c r="B6" s="111" t="s">
        <v>16</v>
      </c>
      <c r="C6" s="109"/>
    </row>
    <row r="7" spans="1:3" ht="13" thickBot="1" x14ac:dyDescent="0.3">
      <c r="A7" s="247"/>
      <c r="B7" s="115" t="s">
        <v>17</v>
      </c>
      <c r="C7" s="116"/>
    </row>
    <row r="8" spans="1:3" ht="12.5" x14ac:dyDescent="0.25">
      <c r="A8" s="248"/>
      <c r="B8" s="108"/>
    </row>
    <row r="9" spans="1:3" s="109" customFormat="1" ht="10.5" x14ac:dyDescent="0.2">
      <c r="C9" s="106" t="s">
        <v>18</v>
      </c>
    </row>
    <row r="10" spans="1:3" s="109" customFormat="1" x14ac:dyDescent="0.2">
      <c r="A10" s="119" t="s">
        <v>19</v>
      </c>
      <c r="B10" s="117" t="str">
        <f>'Form 1.1b'!B4:J4</f>
        <v>RETAIL SALES OF ELECTRICITY BY CLASS OR SECTOR (GWh)</v>
      </c>
      <c r="C10" s="118" t="s">
        <v>20</v>
      </c>
    </row>
    <row r="11" spans="1:3" s="109" customFormat="1" x14ac:dyDescent="0.2">
      <c r="A11" s="117" t="s">
        <v>21</v>
      </c>
      <c r="B11" s="117" t="str">
        <f>'Form 1.2'!B5:F5</f>
        <v>TOTAL ENERGY TO SERVE LOAD (GWh)</v>
      </c>
      <c r="C11" s="118" t="s">
        <v>20</v>
      </c>
    </row>
    <row r="12" spans="1:3" s="109" customFormat="1" x14ac:dyDescent="0.2">
      <c r="A12" s="117" t="s">
        <v>22</v>
      </c>
      <c r="B12" s="117" t="str">
        <f>+'Form 1.3'!B5</f>
        <v>LSE COINCIDENT PEAK DEMAND BY SECTOR</v>
      </c>
      <c r="C12" s="118" t="s">
        <v>20</v>
      </c>
    </row>
    <row r="13" spans="1:3" s="109" customFormat="1" x14ac:dyDescent="0.2">
      <c r="A13" s="117" t="s">
        <v>23</v>
      </c>
      <c r="B13" s="117" t="str">
        <f>+'Form 1.5'!B$4</f>
        <v>PEAK DEMAND WEATHER SCENARIOS</v>
      </c>
      <c r="C13" s="118" t="s">
        <v>20</v>
      </c>
    </row>
    <row r="14" spans="1:3" s="109" customFormat="1" x14ac:dyDescent="0.2">
      <c r="A14" s="119" t="s">
        <v>24</v>
      </c>
      <c r="B14" s="117" t="s">
        <v>25</v>
      </c>
      <c r="C14" s="118" t="s">
        <v>20</v>
      </c>
    </row>
    <row r="15" spans="1:3" s="109" customFormat="1" x14ac:dyDescent="0.2">
      <c r="A15" s="119" t="s">
        <v>26</v>
      </c>
      <c r="B15" s="119" t="s">
        <v>27</v>
      </c>
      <c r="C15" s="118" t="s">
        <v>20</v>
      </c>
    </row>
    <row r="16" spans="1:3" s="109" customFormat="1" x14ac:dyDescent="0.2">
      <c r="A16" s="119" t="s">
        <v>28</v>
      </c>
      <c r="B16" s="117" t="str">
        <f>+'Form 2.1'!B$4</f>
        <v>ECONOMIC AND DEMOGRAPHIC ASSUMPTIONS</v>
      </c>
      <c r="C16" s="118" t="s">
        <v>20</v>
      </c>
    </row>
    <row r="17" spans="1:3" s="109" customFormat="1" x14ac:dyDescent="0.2">
      <c r="A17" s="119" t="s">
        <v>29</v>
      </c>
      <c r="B17" s="117" t="str">
        <f>+'Form 2.2'!B5</f>
        <v>ELECTRICITY RATE FORECAST</v>
      </c>
      <c r="C17" s="118" t="s">
        <v>20</v>
      </c>
    </row>
    <row r="18" spans="1:3" s="109" customFormat="1" x14ac:dyDescent="0.2">
      <c r="A18" s="119" t="s">
        <v>30</v>
      </c>
      <c r="B18" s="117" t="str">
        <f>+'Form 2.3'!B$4</f>
        <v>CUSTOMER COUNT &amp; OTHER FORECASTING INPUTS</v>
      </c>
      <c r="C18" s="118" t="s">
        <v>20</v>
      </c>
    </row>
    <row r="19" spans="1:3" s="109" customFormat="1" x14ac:dyDescent="0.2">
      <c r="A19" s="117" t="s">
        <v>31</v>
      </c>
      <c r="B19" s="117" t="s">
        <v>32</v>
      </c>
      <c r="C19" s="118" t="s">
        <v>20</v>
      </c>
    </row>
    <row r="20" spans="1:3" s="109" customFormat="1" x14ac:dyDescent="0.2">
      <c r="A20" s="119" t="s">
        <v>33</v>
      </c>
      <c r="B20" s="119" t="s">
        <v>34</v>
      </c>
      <c r="C20" s="118" t="s">
        <v>20</v>
      </c>
    </row>
    <row r="21" spans="1:3" x14ac:dyDescent="0.2">
      <c r="A21" s="119" t="s">
        <v>35</v>
      </c>
      <c r="B21" s="119" t="s">
        <v>36</v>
      </c>
      <c r="C21" s="118" t="s">
        <v>20</v>
      </c>
    </row>
    <row r="22" spans="1:3" x14ac:dyDescent="0.2">
      <c r="A22" s="109"/>
      <c r="B22" s="109"/>
      <c r="C22" s="109"/>
    </row>
    <row r="23" spans="1:3" x14ac:dyDescent="0.2">
      <c r="A23" s="109"/>
      <c r="B23" s="109"/>
      <c r="C23" s="109"/>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1"/>
  <sheetViews>
    <sheetView showGridLines="0" zoomScaleNormal="100" workbookViewId="0">
      <selection activeCell="B8" sqref="B8"/>
    </sheetView>
  </sheetViews>
  <sheetFormatPr defaultColWidth="8.6640625" defaultRowHeight="10" x14ac:dyDescent="0.2"/>
  <cols>
    <col min="1" max="1" width="1.6640625" style="127" customWidth="1"/>
    <col min="2" max="2" width="11" style="127" customWidth="1"/>
    <col min="3" max="3" width="13.109375" style="127" customWidth="1"/>
    <col min="4" max="4" width="13.6640625" style="127" customWidth="1"/>
    <col min="5" max="5" width="13.109375" style="127" customWidth="1"/>
    <col min="6" max="7" width="15.109375" style="127" customWidth="1"/>
    <col min="8" max="8" width="13.6640625" style="127" customWidth="1"/>
    <col min="9" max="9" width="13.109375" style="127" customWidth="1"/>
    <col min="10" max="10" width="13.6640625" style="127" customWidth="1"/>
    <col min="11" max="16384" width="8.6640625" style="127"/>
  </cols>
  <sheetData>
    <row r="1" spans="2:10" s="124" customFormat="1" ht="15.5" x14ac:dyDescent="0.35">
      <c r="B1" s="272" t="s">
        <v>37</v>
      </c>
      <c r="C1" s="272"/>
      <c r="D1" s="272"/>
      <c r="E1" s="272"/>
      <c r="F1" s="272"/>
      <c r="G1" s="272"/>
      <c r="H1" s="272"/>
      <c r="I1" s="272"/>
      <c r="J1" s="272"/>
    </row>
    <row r="2" spans="2:10" s="125" customFormat="1" ht="13" x14ac:dyDescent="0.3">
      <c r="B2" s="269" t="str">
        <f>+'FormsList&amp;FilerInfo'!B2</f>
        <v>Utility Name</v>
      </c>
      <c r="C2" s="270"/>
      <c r="D2" s="270"/>
      <c r="E2" s="270"/>
      <c r="F2" s="270"/>
      <c r="G2" s="270"/>
      <c r="H2" s="270"/>
      <c r="I2" s="270"/>
      <c r="J2" s="270"/>
    </row>
    <row r="3" spans="2:10" s="125" customFormat="1" ht="13" x14ac:dyDescent="0.3">
      <c r="B3" s="270"/>
      <c r="C3" s="270"/>
      <c r="D3" s="270"/>
      <c r="E3" s="270"/>
      <c r="F3" s="270"/>
      <c r="G3" s="270"/>
      <c r="H3" s="270"/>
      <c r="I3" s="270"/>
      <c r="J3" s="270"/>
    </row>
    <row r="4" spans="2:10" s="124" customFormat="1" ht="30.75" customHeight="1" x14ac:dyDescent="0.35">
      <c r="B4" s="271" t="s">
        <v>38</v>
      </c>
      <c r="C4" s="271"/>
      <c r="D4" s="271"/>
      <c r="E4" s="271"/>
      <c r="F4" s="271"/>
      <c r="G4" s="271"/>
      <c r="H4" s="271"/>
      <c r="I4" s="271"/>
      <c r="J4" s="271"/>
    </row>
    <row r="5" spans="2:10" ht="13" x14ac:dyDescent="0.3">
      <c r="B5" s="126"/>
      <c r="C5" s="126"/>
      <c r="D5" s="126"/>
      <c r="E5" s="126"/>
      <c r="F5" s="126"/>
      <c r="G5" s="126"/>
      <c r="H5" s="126"/>
      <c r="I5" s="126"/>
      <c r="J5" s="126"/>
    </row>
    <row r="6" spans="2:10" ht="12.5" x14ac:dyDescent="0.25">
      <c r="C6" s="125" t="s">
        <v>39</v>
      </c>
      <c r="D6" s="125"/>
      <c r="E6" s="125"/>
      <c r="F6" s="125"/>
      <c r="G6" s="125"/>
      <c r="H6" s="125"/>
      <c r="I6" s="125"/>
      <c r="J6" s="125"/>
    </row>
    <row r="7" spans="2:10" ht="48" customHeight="1" x14ac:dyDescent="0.2">
      <c r="B7" s="128" t="s">
        <v>40</v>
      </c>
      <c r="C7" s="129" t="s">
        <v>41</v>
      </c>
      <c r="D7" s="129" t="s">
        <v>42</v>
      </c>
      <c r="E7" s="129" t="s">
        <v>43</v>
      </c>
      <c r="F7" s="129" t="s">
        <v>44</v>
      </c>
      <c r="G7" s="129" t="s">
        <v>45</v>
      </c>
      <c r="H7" s="130" t="s">
        <v>46</v>
      </c>
      <c r="I7" s="130" t="s">
        <v>47</v>
      </c>
      <c r="J7" s="131" t="s">
        <v>48</v>
      </c>
    </row>
    <row r="8" spans="2:10" x14ac:dyDescent="0.2">
      <c r="B8" s="132">
        <v>2021</v>
      </c>
      <c r="C8" s="148"/>
      <c r="D8" s="148"/>
      <c r="E8" s="148"/>
      <c r="F8" s="148"/>
      <c r="G8" s="148"/>
      <c r="H8" s="148"/>
      <c r="I8" s="148"/>
      <c r="J8" s="148">
        <f t="shared" ref="J8:J9" si="0">SUM(C8:I8)</f>
        <v>0</v>
      </c>
    </row>
    <row r="9" spans="2:10" x14ac:dyDescent="0.2">
      <c r="B9" s="132">
        <v>2022</v>
      </c>
      <c r="C9" s="148"/>
      <c r="D9" s="148"/>
      <c r="E9" s="148"/>
      <c r="F9" s="148"/>
      <c r="G9" s="148"/>
      <c r="H9" s="148"/>
      <c r="I9" s="148"/>
      <c r="J9" s="148">
        <f t="shared" si="0"/>
        <v>0</v>
      </c>
    </row>
    <row r="10" spans="2:10" x14ac:dyDescent="0.2">
      <c r="B10" s="132">
        <v>2023</v>
      </c>
      <c r="C10" s="133"/>
      <c r="D10" s="133"/>
      <c r="E10" s="133"/>
      <c r="F10" s="133"/>
      <c r="G10" s="133"/>
      <c r="H10" s="133"/>
      <c r="I10" s="133"/>
      <c r="J10" s="134">
        <f t="shared" ref="J10:J13" si="1">SUM(C10:I10)</f>
        <v>0</v>
      </c>
    </row>
    <row r="11" spans="2:10" x14ac:dyDescent="0.2">
      <c r="B11" s="132">
        <v>2024</v>
      </c>
      <c r="C11" s="133"/>
      <c r="D11" s="133"/>
      <c r="E11" s="133"/>
      <c r="F11" s="133"/>
      <c r="G11" s="133"/>
      <c r="H11" s="133"/>
      <c r="I11" s="133"/>
      <c r="J11" s="134">
        <f t="shared" si="1"/>
        <v>0</v>
      </c>
    </row>
    <row r="12" spans="2:10" x14ac:dyDescent="0.2">
      <c r="B12" s="132">
        <v>2025</v>
      </c>
      <c r="C12" s="133"/>
      <c r="D12" s="133"/>
      <c r="E12" s="133"/>
      <c r="F12" s="133"/>
      <c r="G12" s="133"/>
      <c r="H12" s="133"/>
      <c r="I12" s="133"/>
      <c r="J12" s="134">
        <f t="shared" si="1"/>
        <v>0</v>
      </c>
    </row>
    <row r="13" spans="2:10" x14ac:dyDescent="0.2">
      <c r="B13" s="132">
        <v>2026</v>
      </c>
      <c r="C13" s="133"/>
      <c r="D13" s="133"/>
      <c r="E13" s="133"/>
      <c r="F13" s="133"/>
      <c r="G13" s="133"/>
      <c r="H13" s="133"/>
      <c r="I13" s="133"/>
      <c r="J13" s="134">
        <f t="shared" si="1"/>
        <v>0</v>
      </c>
    </row>
    <row r="14" spans="2:10" x14ac:dyDescent="0.2">
      <c r="B14" s="132">
        <v>2027</v>
      </c>
      <c r="C14" s="133"/>
      <c r="D14" s="133"/>
      <c r="E14" s="133"/>
      <c r="F14" s="133"/>
      <c r="G14" s="133"/>
      <c r="H14" s="133"/>
      <c r="I14" s="133"/>
      <c r="J14" s="134">
        <f t="shared" ref="J14:J19" si="2">SUM(C14:I14)</f>
        <v>0</v>
      </c>
    </row>
    <row r="15" spans="2:10" x14ac:dyDescent="0.2">
      <c r="B15" s="132">
        <v>2028</v>
      </c>
      <c r="C15" s="133"/>
      <c r="D15" s="133"/>
      <c r="E15" s="133"/>
      <c r="F15" s="133"/>
      <c r="G15" s="133"/>
      <c r="H15" s="133"/>
      <c r="I15" s="133"/>
      <c r="J15" s="134">
        <f t="shared" si="2"/>
        <v>0</v>
      </c>
    </row>
    <row r="16" spans="2:10" s="135" customFormat="1" x14ac:dyDescent="0.2">
      <c r="B16" s="132">
        <v>2029</v>
      </c>
      <c r="C16" s="133"/>
      <c r="D16" s="133"/>
      <c r="E16" s="133"/>
      <c r="F16" s="133"/>
      <c r="G16" s="133"/>
      <c r="H16" s="133"/>
      <c r="I16" s="133"/>
      <c r="J16" s="134">
        <f t="shared" si="2"/>
        <v>0</v>
      </c>
    </row>
    <row r="17" spans="2:10" x14ac:dyDescent="0.2">
      <c r="B17" s="132">
        <v>2030</v>
      </c>
      <c r="C17" s="133"/>
      <c r="D17" s="133"/>
      <c r="E17" s="133"/>
      <c r="F17" s="133"/>
      <c r="G17" s="133"/>
      <c r="H17" s="133"/>
      <c r="I17" s="133"/>
      <c r="J17" s="134">
        <f t="shared" si="2"/>
        <v>0</v>
      </c>
    </row>
    <row r="18" spans="2:10" x14ac:dyDescent="0.2">
      <c r="B18" s="132">
        <v>2031</v>
      </c>
      <c r="C18" s="133"/>
      <c r="D18" s="133"/>
      <c r="E18" s="133"/>
      <c r="F18" s="133"/>
      <c r="G18" s="133"/>
      <c r="H18" s="133"/>
      <c r="I18" s="133"/>
      <c r="J18" s="134">
        <f t="shared" si="2"/>
        <v>0</v>
      </c>
    </row>
    <row r="19" spans="2:10" x14ac:dyDescent="0.2">
      <c r="B19" s="132">
        <v>2032</v>
      </c>
      <c r="C19" s="133"/>
      <c r="D19" s="133"/>
      <c r="E19" s="133"/>
      <c r="F19" s="133"/>
      <c r="G19" s="133"/>
      <c r="H19" s="133"/>
      <c r="I19" s="133"/>
      <c r="J19" s="134">
        <f t="shared" si="2"/>
        <v>0</v>
      </c>
    </row>
    <row r="20" spans="2:10" x14ac:dyDescent="0.2">
      <c r="B20" s="132">
        <v>2033</v>
      </c>
      <c r="C20" s="133"/>
      <c r="D20" s="133"/>
      <c r="E20" s="133"/>
      <c r="F20" s="133"/>
      <c r="G20" s="133"/>
      <c r="H20" s="133"/>
      <c r="I20" s="133"/>
      <c r="J20" s="134">
        <f t="shared" ref="J20:J21" si="3">SUM(C20:I20)</f>
        <v>0</v>
      </c>
    </row>
    <row r="21" spans="2:10" x14ac:dyDescent="0.2">
      <c r="B21" s="132">
        <v>2034</v>
      </c>
      <c r="C21" s="133"/>
      <c r="D21" s="133"/>
      <c r="E21" s="133"/>
      <c r="F21" s="133"/>
      <c r="G21" s="133"/>
      <c r="H21" s="133"/>
      <c r="I21" s="133"/>
      <c r="J21" s="134">
        <f t="shared" si="3"/>
        <v>0</v>
      </c>
    </row>
  </sheetData>
  <customSheetViews>
    <customSheetView guid="{C3E70234-FA18-40E7-B25F-218A5F7D2EA2}" scale="75" showGridLines="0" fitToPage="1">
      <pane xSplit="2" ySplit="9" topLeftCell="C10" activePane="bottomRight" state="frozen"/>
      <selection pane="bottomRight" activeCell="B10" sqref="B10"/>
      <pageMargins left="0" right="0" top="0" bottom="0" header="0" footer="0"/>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 right="0" top="0" bottom="0" header="0" footer="0"/>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 right="0" top="0" bottom="0" header="0" footer="0"/>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 right="0" top="0" bottom="0" header="0" footer="0"/>
      <pageSetup scale="85" orientation="landscape" r:id="rId4"/>
      <headerFooter alignWithMargins="0">
        <oddFooter>&amp;R&amp;A</oddFooter>
      </headerFooter>
    </customSheetView>
  </customSheetViews>
  <mergeCells count="4">
    <mergeCell ref="B2:J2"/>
    <mergeCell ref="B3:J3"/>
    <mergeCell ref="B4:J4"/>
    <mergeCell ref="B1:J1"/>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21"/>
  <sheetViews>
    <sheetView showGridLines="0" zoomScaleNormal="100" workbookViewId="0">
      <selection activeCell="C23" sqref="C23"/>
    </sheetView>
  </sheetViews>
  <sheetFormatPr defaultColWidth="8.6640625" defaultRowHeight="10" x14ac:dyDescent="0.2"/>
  <cols>
    <col min="1" max="1" width="1.6640625" style="127" customWidth="1"/>
    <col min="2" max="2" width="11" style="127" customWidth="1"/>
    <col min="3" max="3" width="15.6640625" style="127" customWidth="1"/>
    <col min="4" max="4" width="14.6640625" style="127" customWidth="1"/>
    <col min="5" max="5" width="14.33203125" style="127" customWidth="1"/>
    <col min="6" max="6" width="19.6640625" style="153" customWidth="1"/>
    <col min="7" max="16384" width="8.6640625" style="127"/>
  </cols>
  <sheetData>
    <row r="1" spans="2:6" s="124" customFormat="1" ht="15.5" x14ac:dyDescent="0.35">
      <c r="B1" s="272" t="s">
        <v>49</v>
      </c>
      <c r="C1" s="272"/>
      <c r="D1" s="272"/>
      <c r="E1" s="272"/>
      <c r="F1" s="272"/>
    </row>
    <row r="2" spans="2:6" s="125" customFormat="1" ht="13" x14ac:dyDescent="0.3">
      <c r="B2" s="269" t="str">
        <f>+'FormsList&amp;FilerInfo'!B2</f>
        <v>Utility Name</v>
      </c>
      <c r="C2" s="270"/>
      <c r="D2" s="270"/>
      <c r="E2" s="270"/>
      <c r="F2" s="270"/>
    </row>
    <row r="3" spans="2:6" s="125" customFormat="1" ht="13" x14ac:dyDescent="0.3">
      <c r="B3" s="270"/>
      <c r="C3" s="270"/>
      <c r="D3" s="270"/>
      <c r="E3" s="270"/>
      <c r="F3" s="270"/>
    </row>
    <row r="4" spans="2:6" s="125" customFormat="1" ht="13" x14ac:dyDescent="0.3">
      <c r="B4" s="273"/>
      <c r="C4" s="270"/>
      <c r="D4" s="238"/>
      <c r="F4" s="176"/>
    </row>
    <row r="5" spans="2:6" s="124" customFormat="1" ht="15.5" x14ac:dyDescent="0.35">
      <c r="B5" s="274" t="s">
        <v>50</v>
      </c>
      <c r="C5" s="274"/>
      <c r="D5" s="274"/>
      <c r="E5" s="274"/>
      <c r="F5" s="274"/>
    </row>
    <row r="6" spans="2:6" ht="13" x14ac:dyDescent="0.3">
      <c r="B6" s="270"/>
      <c r="C6" s="270"/>
      <c r="D6" s="270"/>
      <c r="E6" s="270"/>
      <c r="F6" s="270"/>
    </row>
    <row r="7" spans="2:6" ht="13" x14ac:dyDescent="0.3">
      <c r="B7" s="238"/>
      <c r="C7" s="238"/>
      <c r="D7" s="238"/>
      <c r="E7" s="238"/>
      <c r="F7" s="177"/>
    </row>
    <row r="8" spans="2:6" ht="13" x14ac:dyDescent="0.3">
      <c r="B8" s="136"/>
      <c r="C8" s="136"/>
      <c r="D8" s="136"/>
      <c r="E8" s="137"/>
      <c r="F8" s="178"/>
    </row>
    <row r="9" spans="2:6" ht="47.25" customHeight="1" x14ac:dyDescent="0.2">
      <c r="B9" s="138" t="s">
        <v>40</v>
      </c>
      <c r="C9" s="139" t="s">
        <v>51</v>
      </c>
      <c r="D9" s="139" t="s">
        <v>52</v>
      </c>
      <c r="E9" s="139" t="s">
        <v>53</v>
      </c>
      <c r="F9" s="179" t="s">
        <v>54</v>
      </c>
    </row>
    <row r="10" spans="2:6" x14ac:dyDescent="0.2">
      <c r="B10" s="132">
        <v>2021</v>
      </c>
      <c r="C10" s="148">
        <v>0</v>
      </c>
      <c r="D10" s="148"/>
      <c r="E10" s="148"/>
      <c r="F10" s="148"/>
    </row>
    <row r="11" spans="2:6" x14ac:dyDescent="0.2">
      <c r="B11" s="132">
        <v>2022</v>
      </c>
      <c r="C11" s="148">
        <v>0</v>
      </c>
      <c r="D11" s="148"/>
      <c r="E11" s="148"/>
      <c r="F11" s="148"/>
    </row>
    <row r="12" spans="2:6" x14ac:dyDescent="0.2">
      <c r="B12" s="132">
        <v>2023</v>
      </c>
      <c r="C12" s="134">
        <v>0</v>
      </c>
      <c r="D12" s="134"/>
      <c r="E12" s="133"/>
      <c r="F12" s="134"/>
    </row>
    <row r="13" spans="2:6" x14ac:dyDescent="0.2">
      <c r="B13" s="132">
        <v>2024</v>
      </c>
      <c r="C13" s="134">
        <v>0</v>
      </c>
      <c r="D13" s="134"/>
      <c r="E13" s="133"/>
      <c r="F13" s="134"/>
    </row>
    <row r="14" spans="2:6" x14ac:dyDescent="0.2">
      <c r="B14" s="132">
        <v>2025</v>
      </c>
      <c r="C14" s="141">
        <v>0</v>
      </c>
      <c r="D14" s="141"/>
      <c r="E14" s="140"/>
      <c r="F14" s="141"/>
    </row>
    <row r="15" spans="2:6" x14ac:dyDescent="0.2">
      <c r="B15" s="132">
        <v>2026</v>
      </c>
      <c r="C15" s="134">
        <v>0</v>
      </c>
      <c r="D15" s="134"/>
      <c r="E15" s="133"/>
      <c r="F15" s="134"/>
    </row>
    <row r="16" spans="2:6" x14ac:dyDescent="0.2">
      <c r="B16" s="132">
        <v>2027</v>
      </c>
      <c r="C16" s="141">
        <v>0</v>
      </c>
      <c r="D16" s="141"/>
      <c r="E16" s="140"/>
      <c r="F16" s="141"/>
    </row>
    <row r="17" spans="2:8" x14ac:dyDescent="0.2">
      <c r="B17" s="132">
        <v>2028</v>
      </c>
      <c r="C17" s="134">
        <v>0</v>
      </c>
      <c r="D17" s="134"/>
      <c r="E17" s="133"/>
      <c r="F17" s="134"/>
    </row>
    <row r="18" spans="2:8" x14ac:dyDescent="0.2">
      <c r="B18" s="132">
        <v>2029</v>
      </c>
      <c r="C18" s="141">
        <v>0</v>
      </c>
      <c r="D18" s="141"/>
      <c r="E18" s="140"/>
      <c r="F18" s="141"/>
      <c r="H18" s="135"/>
    </row>
    <row r="19" spans="2:8" s="135" customFormat="1" x14ac:dyDescent="0.2">
      <c r="B19" s="132">
        <v>2030</v>
      </c>
      <c r="C19" s="134">
        <v>0</v>
      </c>
      <c r="D19" s="134"/>
      <c r="E19" s="133"/>
      <c r="F19" s="134"/>
    </row>
    <row r="20" spans="2:8" x14ac:dyDescent="0.2">
      <c r="B20" s="132">
        <v>2031</v>
      </c>
      <c r="C20" s="134">
        <v>0</v>
      </c>
      <c r="D20" s="134"/>
      <c r="E20" s="133"/>
      <c r="F20" s="134"/>
    </row>
    <row r="21" spans="2:8" x14ac:dyDescent="0.2">
      <c r="B21" s="132">
        <v>2032</v>
      </c>
      <c r="C21" s="134">
        <v>0</v>
      </c>
      <c r="D21" s="134"/>
      <c r="E21" s="133"/>
      <c r="F21" s="134"/>
    </row>
  </sheetData>
  <customSheetViews>
    <customSheetView guid="{C3E70234-FA18-40E7-B25F-218A5F7D2EA2}" scale="75" showGridLines="0" fitToPage="1">
      <selection activeCell="Y12" sqref="Y12"/>
      <pageMargins left="0" right="0" top="0" bottom="0" header="0" footer="0"/>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 right="0" top="0" bottom="0" header="0" footer="0"/>
      <pageSetup scale="93" orientation="landscape" r:id="rId2"/>
      <headerFooter alignWithMargins="0">
        <oddFooter>&amp;R&amp;A</oddFooter>
      </headerFooter>
    </customSheetView>
    <customSheetView guid="{2C54E754-4594-47E3-AFE9-B28C28B63E5C}" scale="75" showGridLines="0" fitToPage="1">
      <selection activeCell="M44" sqref="M44"/>
      <pageMargins left="0" right="0" top="0" bottom="0" header="0" footer="0"/>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 right="0" top="0" bottom="0" header="0" footer="0"/>
      <pageSetup scale="93" orientation="landscape" r:id="rId4"/>
      <headerFooter alignWithMargins="0">
        <oddFooter>&amp;R&amp;A</oddFooter>
      </headerFooter>
    </customSheetView>
  </customSheetViews>
  <mergeCells count="6">
    <mergeCell ref="B6:F6"/>
    <mergeCell ref="B1:F1"/>
    <mergeCell ref="B2:F2"/>
    <mergeCell ref="B3:F3"/>
    <mergeCell ref="B4:C4"/>
    <mergeCell ref="B5:F5"/>
  </mergeCells>
  <printOptions horizontalCentered="1" gridLinesSet="0"/>
  <pageMargins left="0.25" right="0.25" top="0.5" bottom="0.5" header="0.5" footer="0.5"/>
  <pageSetup orientation="landscape" r:id="rId5"/>
  <headerFooter alignWithMargins="0">
    <oddFooter>&amp;R&amp;A</oddFooter>
  </headerFooter>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4"/>
  <sheetViews>
    <sheetView showGridLines="0" topLeftCell="A5" zoomScaleNormal="100" workbookViewId="0">
      <selection activeCell="B11" sqref="B11:B24"/>
    </sheetView>
  </sheetViews>
  <sheetFormatPr defaultColWidth="8.6640625" defaultRowHeight="10" x14ac:dyDescent="0.2"/>
  <cols>
    <col min="1" max="1" width="1.6640625" customWidth="1"/>
    <col min="2" max="2" width="10.109375" customWidth="1"/>
    <col min="3" max="4" width="12" customWidth="1"/>
    <col min="5" max="5" width="11.6640625" customWidth="1"/>
    <col min="6" max="6" width="12.6640625" customWidth="1"/>
    <col min="7" max="7" width="12" customWidth="1"/>
    <col min="8" max="8" width="15.6640625" customWidth="1"/>
    <col min="9" max="10" width="12" customWidth="1"/>
    <col min="11" max="11" width="5.109375" customWidth="1"/>
  </cols>
  <sheetData>
    <row r="1" spans="2:11" s="16" customFormat="1" ht="15.5" x14ac:dyDescent="0.35">
      <c r="B1" s="279" t="s">
        <v>55</v>
      </c>
      <c r="C1" s="279"/>
      <c r="D1" s="279"/>
      <c r="E1" s="279"/>
      <c r="F1" s="279"/>
      <c r="G1" s="279"/>
      <c r="H1" s="279"/>
      <c r="I1" s="279"/>
      <c r="J1" s="279"/>
      <c r="K1" s="279"/>
    </row>
    <row r="2" spans="2:11" ht="13" x14ac:dyDescent="0.3">
      <c r="B2" s="280" t="str">
        <f>+'FormsList&amp;FilerInfo'!B2</f>
        <v>Utility Name</v>
      </c>
      <c r="C2" s="281"/>
      <c r="D2" s="281"/>
      <c r="E2" s="281"/>
      <c r="F2" s="281"/>
      <c r="G2" s="281"/>
      <c r="H2" s="281"/>
      <c r="I2" s="281"/>
      <c r="J2" s="281"/>
      <c r="K2" s="281"/>
    </row>
    <row r="3" spans="2:11" ht="13" x14ac:dyDescent="0.3">
      <c r="B3" s="10"/>
      <c r="C3" s="151"/>
      <c r="D3" s="151"/>
      <c r="E3" s="151"/>
      <c r="F3" s="151"/>
      <c r="G3" s="151"/>
      <c r="H3" s="151"/>
      <c r="I3" s="151"/>
      <c r="J3" s="151"/>
    </row>
    <row r="4" spans="2:11" ht="13" x14ac:dyDescent="0.3">
      <c r="B4" s="10"/>
      <c r="C4" s="151"/>
      <c r="D4" s="151"/>
      <c r="E4" s="151"/>
      <c r="F4" s="151"/>
      <c r="G4" s="151"/>
      <c r="H4" s="151"/>
      <c r="I4" s="151"/>
      <c r="J4" s="151"/>
    </row>
    <row r="5" spans="2:11" s="16" customFormat="1" ht="39.75" customHeight="1" x14ac:dyDescent="0.35">
      <c r="B5" s="29" t="s">
        <v>56</v>
      </c>
      <c r="C5" s="30"/>
      <c r="D5" s="30"/>
      <c r="E5" s="30"/>
      <c r="F5" s="30"/>
      <c r="G5" s="30"/>
      <c r="H5" s="30"/>
      <c r="I5" s="30"/>
      <c r="J5" s="30"/>
    </row>
    <row r="6" spans="2:11" s="2" customFormat="1" ht="13" x14ac:dyDescent="0.3">
      <c r="B6" s="12" t="s">
        <v>57</v>
      </c>
      <c r="C6" s="172"/>
      <c r="D6" s="172"/>
      <c r="E6" s="172"/>
      <c r="F6" s="172"/>
      <c r="G6" s="172"/>
      <c r="H6" s="172"/>
      <c r="I6" s="172"/>
      <c r="J6" s="172"/>
    </row>
    <row r="7" spans="2:11" s="2" customFormat="1" ht="13" x14ac:dyDescent="0.3">
      <c r="B7" s="12"/>
      <c r="C7" s="172"/>
      <c r="D7" s="172"/>
      <c r="E7" s="172"/>
      <c r="F7" s="172"/>
      <c r="G7" s="172"/>
      <c r="H7" s="172"/>
      <c r="I7" s="172"/>
      <c r="J7" s="172"/>
    </row>
    <row r="8" spans="2:11" ht="13" x14ac:dyDescent="0.3">
      <c r="B8" s="10"/>
      <c r="C8" s="151" t="s">
        <v>58</v>
      </c>
      <c r="D8" s="151"/>
      <c r="E8" s="151"/>
      <c r="F8" s="151"/>
      <c r="G8" s="151"/>
      <c r="H8" s="151"/>
      <c r="I8" s="151"/>
      <c r="J8" s="151"/>
    </row>
    <row r="9" spans="2:11" ht="22.5" customHeight="1" x14ac:dyDescent="0.2">
      <c r="B9" s="282" t="s">
        <v>40</v>
      </c>
      <c r="C9" s="282" t="s">
        <v>41</v>
      </c>
      <c r="D9" s="282" t="s">
        <v>42</v>
      </c>
      <c r="E9" s="277" t="s">
        <v>43</v>
      </c>
      <c r="F9" s="277" t="s">
        <v>59</v>
      </c>
      <c r="G9" s="239"/>
      <c r="H9" s="277" t="s">
        <v>60</v>
      </c>
      <c r="I9" s="239"/>
      <c r="J9" s="275" t="s">
        <v>61</v>
      </c>
    </row>
    <row r="10" spans="2:11" ht="22.5" customHeight="1" x14ac:dyDescent="0.2">
      <c r="B10" s="283"/>
      <c r="C10" s="283"/>
      <c r="D10" s="283"/>
      <c r="E10" s="278"/>
      <c r="F10" s="278"/>
      <c r="G10" s="240" t="s">
        <v>45</v>
      </c>
      <c r="H10" s="278"/>
      <c r="I10" s="240" t="s">
        <v>53</v>
      </c>
      <c r="J10" s="276"/>
    </row>
    <row r="11" spans="2:11" x14ac:dyDescent="0.2">
      <c r="B11" s="6">
        <v>2021</v>
      </c>
      <c r="C11" s="149"/>
      <c r="D11" s="149"/>
      <c r="E11" s="149"/>
      <c r="F11" s="149"/>
      <c r="G11" s="149"/>
      <c r="H11" s="149"/>
      <c r="I11" s="149"/>
      <c r="J11" s="149">
        <f t="shared" ref="J11:J12" si="0">SUM(C11:I11)</f>
        <v>0</v>
      </c>
    </row>
    <row r="12" spans="2:11" x14ac:dyDescent="0.2">
      <c r="B12" s="6">
        <v>2022</v>
      </c>
      <c r="C12" s="149"/>
      <c r="D12" s="149"/>
      <c r="E12" s="149"/>
      <c r="F12" s="149"/>
      <c r="G12" s="149"/>
      <c r="H12" s="149"/>
      <c r="I12" s="149"/>
      <c r="J12" s="149">
        <f t="shared" si="0"/>
        <v>0</v>
      </c>
    </row>
    <row r="13" spans="2:11" x14ac:dyDescent="0.2">
      <c r="B13" s="6">
        <v>2023</v>
      </c>
      <c r="C13" s="14"/>
      <c r="D13" s="14"/>
      <c r="E13" s="14"/>
      <c r="F13" s="14"/>
      <c r="G13" s="14"/>
      <c r="H13" s="14"/>
      <c r="I13" s="14"/>
      <c r="J13" s="143">
        <f t="shared" ref="J13:J20" si="1">SUM(C13:I13)</f>
        <v>0</v>
      </c>
    </row>
    <row r="14" spans="2:11" x14ac:dyDescent="0.2">
      <c r="B14" s="6">
        <v>2024</v>
      </c>
      <c r="C14" s="145"/>
      <c r="D14" s="145"/>
      <c r="E14" s="145"/>
      <c r="F14" s="145"/>
      <c r="G14" s="145"/>
      <c r="H14" s="145"/>
      <c r="I14" s="145"/>
      <c r="J14" s="143">
        <f t="shared" si="1"/>
        <v>0</v>
      </c>
    </row>
    <row r="15" spans="2:11" x14ac:dyDescent="0.2">
      <c r="B15" s="6">
        <v>2025</v>
      </c>
      <c r="C15" s="14"/>
      <c r="D15" s="14"/>
      <c r="E15" s="14"/>
      <c r="F15" s="14"/>
      <c r="G15" s="14"/>
      <c r="H15" s="14"/>
      <c r="I15" s="14"/>
      <c r="J15" s="143">
        <f t="shared" si="1"/>
        <v>0</v>
      </c>
    </row>
    <row r="16" spans="2:11" x14ac:dyDescent="0.2">
      <c r="B16" s="6">
        <v>2026</v>
      </c>
      <c r="C16" s="145"/>
      <c r="D16" s="145"/>
      <c r="E16" s="145"/>
      <c r="F16" s="145"/>
      <c r="G16" s="145"/>
      <c r="H16" s="145"/>
      <c r="I16" s="145"/>
      <c r="J16" s="143">
        <f t="shared" si="1"/>
        <v>0</v>
      </c>
    </row>
    <row r="17" spans="2:14" x14ac:dyDescent="0.2">
      <c r="B17" s="6">
        <v>2027</v>
      </c>
      <c r="C17" s="14"/>
      <c r="D17" s="14"/>
      <c r="E17" s="14"/>
      <c r="F17" s="14"/>
      <c r="G17" s="14"/>
      <c r="H17" s="14"/>
      <c r="I17" s="14"/>
      <c r="J17" s="143">
        <f t="shared" si="1"/>
        <v>0</v>
      </c>
    </row>
    <row r="18" spans="2:14" x14ac:dyDescent="0.2">
      <c r="B18" s="6">
        <v>2028</v>
      </c>
      <c r="C18" s="145"/>
      <c r="D18" s="145"/>
      <c r="E18" s="145"/>
      <c r="F18" s="145"/>
      <c r="G18" s="145"/>
      <c r="H18" s="145"/>
      <c r="I18" s="145"/>
      <c r="J18" s="143">
        <f t="shared" si="1"/>
        <v>0</v>
      </c>
    </row>
    <row r="19" spans="2:14" x14ac:dyDescent="0.2">
      <c r="B19" s="6">
        <v>2029</v>
      </c>
      <c r="C19" s="14"/>
      <c r="D19" s="14"/>
      <c r="E19" s="14"/>
      <c r="F19" s="14"/>
      <c r="G19" s="14"/>
      <c r="H19" s="14"/>
      <c r="I19" s="14"/>
      <c r="J19" s="143">
        <f t="shared" si="1"/>
        <v>0</v>
      </c>
    </row>
    <row r="20" spans="2:14" s="2" customFormat="1" x14ac:dyDescent="0.2">
      <c r="B20" s="6">
        <v>2030</v>
      </c>
      <c r="C20" s="145"/>
      <c r="D20" s="145"/>
      <c r="E20" s="145"/>
      <c r="F20" s="145"/>
      <c r="G20" s="145"/>
      <c r="H20" s="145"/>
      <c r="I20" s="145"/>
      <c r="J20" s="143">
        <f t="shared" si="1"/>
        <v>0</v>
      </c>
      <c r="K20"/>
      <c r="L20"/>
      <c r="M20"/>
      <c r="N20"/>
    </row>
    <row r="21" spans="2:14" x14ac:dyDescent="0.2">
      <c r="B21" s="6">
        <v>2031</v>
      </c>
      <c r="C21" s="14"/>
      <c r="D21" s="14"/>
      <c r="E21" s="14"/>
      <c r="F21" s="14"/>
      <c r="G21" s="14"/>
      <c r="H21" s="14"/>
      <c r="I21" s="14"/>
      <c r="J21" s="143">
        <f t="shared" ref="J21:J24" si="2">SUM(C21:I21)</f>
        <v>0</v>
      </c>
    </row>
    <row r="22" spans="2:14" x14ac:dyDescent="0.2">
      <c r="B22" s="6">
        <v>2032</v>
      </c>
      <c r="C22" s="145"/>
      <c r="D22" s="145"/>
      <c r="E22" s="145"/>
      <c r="F22" s="145"/>
      <c r="G22" s="145"/>
      <c r="H22" s="145"/>
      <c r="I22" s="145"/>
      <c r="J22" s="143">
        <f t="shared" si="2"/>
        <v>0</v>
      </c>
    </row>
    <row r="23" spans="2:14" x14ac:dyDescent="0.2">
      <c r="B23" s="6">
        <v>2033</v>
      </c>
      <c r="C23" s="14"/>
      <c r="D23" s="14"/>
      <c r="E23" s="14"/>
      <c r="F23" s="14"/>
      <c r="G23" s="14"/>
      <c r="H23" s="14"/>
      <c r="I23" s="14"/>
      <c r="J23" s="143">
        <f t="shared" si="2"/>
        <v>0</v>
      </c>
    </row>
    <row r="24" spans="2:14" x14ac:dyDescent="0.2">
      <c r="B24" s="6">
        <v>2034</v>
      </c>
      <c r="C24" s="143"/>
      <c r="D24" s="143"/>
      <c r="E24" s="143"/>
      <c r="F24" s="143"/>
      <c r="G24" s="143"/>
      <c r="H24" s="143"/>
      <c r="I24" s="143"/>
      <c r="J24" s="143">
        <f t="shared" si="2"/>
        <v>0</v>
      </c>
    </row>
  </sheetData>
  <mergeCells count="9">
    <mergeCell ref="J9:J10"/>
    <mergeCell ref="H9:H10"/>
    <mergeCell ref="F9:F10"/>
    <mergeCell ref="E9:E10"/>
    <mergeCell ref="B1:K1"/>
    <mergeCell ref="B2:K2"/>
    <mergeCell ref="C9:C10"/>
    <mergeCell ref="D9:D10"/>
    <mergeCell ref="B9:B10"/>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B1:Q21"/>
  <sheetViews>
    <sheetView showGridLines="0" zoomScaleNormal="100" workbookViewId="0">
      <selection activeCell="B22" sqref="B22:B23"/>
    </sheetView>
  </sheetViews>
  <sheetFormatPr defaultColWidth="8.6640625" defaultRowHeight="10" x14ac:dyDescent="0.2"/>
  <cols>
    <col min="1" max="1" width="1.6640625" customWidth="1"/>
    <col min="2" max="2" width="12" customWidth="1"/>
    <col min="3" max="6" width="15.6640625" customWidth="1"/>
  </cols>
  <sheetData>
    <row r="1" spans="2:17" s="17" customFormat="1" ht="14" x14ac:dyDescent="0.3">
      <c r="B1" s="287" t="s">
        <v>62</v>
      </c>
      <c r="C1" s="287"/>
      <c r="D1" s="287"/>
      <c r="E1" s="287"/>
      <c r="F1" s="287"/>
    </row>
    <row r="2" spans="2:17" s="8" customFormat="1" ht="13" x14ac:dyDescent="0.3">
      <c r="B2" s="280" t="str">
        <f>+'FormsList&amp;FilerInfo'!B2</f>
        <v>Utility Name</v>
      </c>
      <c r="C2" s="281"/>
      <c r="D2" s="281"/>
      <c r="E2" s="281"/>
      <c r="F2" s="281"/>
    </row>
    <row r="3" spans="2:17" s="8" customFormat="1" ht="13" x14ac:dyDescent="0.3">
      <c r="B3" s="281"/>
      <c r="C3" s="281"/>
      <c r="D3" s="281"/>
      <c r="E3" s="281"/>
      <c r="F3" s="281"/>
    </row>
    <row r="4" spans="2:17" s="8" customFormat="1" ht="15.5" x14ac:dyDescent="0.35">
      <c r="B4" s="18" t="s">
        <v>63</v>
      </c>
      <c r="C4" s="10"/>
      <c r="D4" s="10"/>
      <c r="E4" s="10"/>
      <c r="F4" s="10"/>
    </row>
    <row r="5" spans="2:17" s="8" customFormat="1" ht="12.75" customHeight="1" x14ac:dyDescent="0.3">
      <c r="B5" s="288" t="s">
        <v>64</v>
      </c>
      <c r="C5" s="288"/>
      <c r="D5" s="288"/>
      <c r="E5" s="288"/>
      <c r="F5" s="288"/>
    </row>
    <row r="6" spans="2:17" ht="13.5" customHeight="1" x14ac:dyDescent="0.3">
      <c r="B6" s="288"/>
      <c r="C6" s="288"/>
      <c r="D6" s="288"/>
      <c r="E6" s="288"/>
      <c r="F6" s="288"/>
    </row>
    <row r="7" spans="2:17" ht="12.5" x14ac:dyDescent="0.25">
      <c r="B7" s="289" t="s">
        <v>65</v>
      </c>
      <c r="C7" s="290"/>
      <c r="D7" s="290"/>
      <c r="E7" s="290"/>
      <c r="F7" s="290"/>
    </row>
    <row r="8" spans="2:17" ht="13.5" customHeight="1" x14ac:dyDescent="0.2">
      <c r="B8" s="6"/>
      <c r="C8" s="284" t="s">
        <v>66</v>
      </c>
      <c r="D8" s="285"/>
      <c r="E8" s="285"/>
      <c r="F8" s="286"/>
    </row>
    <row r="9" spans="2:17" ht="20" x14ac:dyDescent="0.2">
      <c r="B9" s="5" t="s">
        <v>40</v>
      </c>
      <c r="C9" s="15" t="s">
        <v>67</v>
      </c>
      <c r="D9" s="15" t="s">
        <v>68</v>
      </c>
      <c r="E9" s="15" t="s">
        <v>69</v>
      </c>
      <c r="F9" s="15" t="s">
        <v>70</v>
      </c>
    </row>
    <row r="10" spans="2:17" x14ac:dyDescent="0.2">
      <c r="B10" s="6">
        <v>2021</v>
      </c>
      <c r="C10" s="149"/>
      <c r="D10" s="149"/>
      <c r="E10" s="149"/>
      <c r="F10" s="149"/>
    </row>
    <row r="11" spans="2:17" x14ac:dyDescent="0.2">
      <c r="B11" s="6">
        <v>2022</v>
      </c>
      <c r="C11" s="149"/>
      <c r="D11" s="149"/>
      <c r="E11" s="149"/>
      <c r="F11" s="149"/>
      <c r="G11" s="2"/>
      <c r="H11" s="2"/>
      <c r="I11" s="2"/>
      <c r="J11" s="2"/>
      <c r="K11" s="2"/>
      <c r="L11" s="2"/>
      <c r="M11" s="2"/>
      <c r="N11" s="2"/>
      <c r="O11" s="2"/>
      <c r="P11" s="2"/>
      <c r="Q11" s="2"/>
    </row>
    <row r="12" spans="2:17" x14ac:dyDescent="0.2">
      <c r="B12" s="6">
        <v>2023</v>
      </c>
      <c r="C12" s="14"/>
      <c r="D12" s="145"/>
      <c r="E12" s="145"/>
      <c r="F12" s="145"/>
      <c r="G12" s="2"/>
      <c r="H12" s="2"/>
      <c r="I12" s="2"/>
      <c r="J12" s="2"/>
      <c r="K12" s="2"/>
      <c r="L12" s="2"/>
      <c r="M12" s="2"/>
      <c r="N12" s="2"/>
      <c r="O12" s="2"/>
      <c r="P12" s="2"/>
      <c r="Q12" s="2"/>
    </row>
    <row r="13" spans="2:17" x14ac:dyDescent="0.2">
      <c r="B13" s="6">
        <v>2024</v>
      </c>
      <c r="C13" s="14"/>
      <c r="D13" s="145"/>
      <c r="E13" s="145"/>
      <c r="F13" s="145"/>
      <c r="G13" s="2"/>
      <c r="H13" s="2"/>
      <c r="I13" s="2"/>
      <c r="J13" s="2"/>
      <c r="K13" s="2"/>
      <c r="L13" s="2"/>
      <c r="M13" s="2"/>
      <c r="N13" s="2"/>
      <c r="O13" s="2"/>
      <c r="P13" s="2"/>
      <c r="Q13" s="2"/>
    </row>
    <row r="14" spans="2:17" x14ac:dyDescent="0.2">
      <c r="B14" s="6">
        <v>2025</v>
      </c>
      <c r="C14" s="14"/>
      <c r="D14" s="145"/>
      <c r="E14" s="145"/>
      <c r="F14" s="145"/>
    </row>
    <row r="15" spans="2:17" x14ac:dyDescent="0.2">
      <c r="B15" s="6">
        <v>2026</v>
      </c>
      <c r="C15" s="4"/>
      <c r="D15" s="143"/>
      <c r="E15" s="143"/>
      <c r="F15" s="143"/>
      <c r="G15" s="2"/>
      <c r="H15" s="2"/>
      <c r="I15" s="2"/>
      <c r="J15" s="2"/>
      <c r="K15" s="2"/>
      <c r="L15" s="2"/>
      <c r="M15" s="2"/>
      <c r="N15" s="2"/>
      <c r="O15" s="2"/>
      <c r="P15" s="2"/>
      <c r="Q15" s="2"/>
    </row>
    <row r="16" spans="2:17" x14ac:dyDescent="0.2">
      <c r="B16" s="6">
        <v>2027</v>
      </c>
      <c r="C16" s="14"/>
      <c r="D16" s="145"/>
      <c r="E16" s="145"/>
      <c r="F16" s="145"/>
    </row>
    <row r="17" spans="2:17" x14ac:dyDescent="0.2">
      <c r="B17" s="6">
        <v>2028</v>
      </c>
      <c r="C17" s="4"/>
      <c r="D17" s="143"/>
      <c r="E17" s="143"/>
      <c r="F17" s="143"/>
      <c r="G17" s="2"/>
      <c r="H17" s="2"/>
      <c r="I17" s="2"/>
      <c r="J17" s="2"/>
      <c r="K17" s="2"/>
      <c r="L17" s="2"/>
      <c r="M17" s="2"/>
      <c r="N17" s="2"/>
      <c r="O17" s="2"/>
      <c r="P17" s="2"/>
      <c r="Q17" s="2"/>
    </row>
    <row r="18" spans="2:17" x14ac:dyDescent="0.2">
      <c r="B18" s="6">
        <v>2029</v>
      </c>
      <c r="C18" s="14"/>
      <c r="D18" s="145"/>
      <c r="E18" s="145"/>
      <c r="F18" s="145"/>
      <c r="G18" s="2"/>
      <c r="H18" s="2"/>
      <c r="I18" s="2"/>
      <c r="J18" s="2"/>
      <c r="K18" s="2"/>
      <c r="L18" s="2"/>
      <c r="M18" s="2"/>
      <c r="N18" s="2"/>
      <c r="O18" s="2"/>
      <c r="P18" s="2"/>
      <c r="Q18" s="2"/>
    </row>
    <row r="19" spans="2:17" s="2" customFormat="1" x14ac:dyDescent="0.2">
      <c r="B19" s="6">
        <v>2030</v>
      </c>
      <c r="C19" s="4"/>
      <c r="D19" s="143"/>
      <c r="E19" s="143"/>
      <c r="F19" s="143"/>
      <c r="I19"/>
    </row>
    <row r="20" spans="2:17" x14ac:dyDescent="0.2">
      <c r="B20" s="6">
        <v>2031</v>
      </c>
      <c r="C20" s="4"/>
      <c r="D20" s="143"/>
      <c r="E20" s="143"/>
      <c r="F20" s="143"/>
    </row>
    <row r="21" spans="2:17" x14ac:dyDescent="0.2">
      <c r="B21" s="6">
        <v>2032</v>
      </c>
      <c r="C21" s="4"/>
      <c r="D21" s="143"/>
      <c r="E21" s="143"/>
      <c r="F21" s="143"/>
    </row>
  </sheetData>
  <customSheetViews>
    <customSheetView guid="{C3E70234-FA18-40E7-B25F-218A5F7D2EA2}" scale="75" showGridLines="0" fitToPage="1">
      <selection activeCell="F54" sqref="F54"/>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G21" sqref="G21"/>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 right="0" top="0" bottom="0" header="0" footer="0"/>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0285-5BE9-41D3-A819-FE92E80CC583}">
  <sheetPr>
    <pageSetUpPr fitToPage="1"/>
  </sheetPr>
  <dimension ref="A1:H66"/>
  <sheetViews>
    <sheetView topLeftCell="A43" zoomScaleNormal="100" workbookViewId="0">
      <selection activeCell="A43" sqref="A43:A66"/>
    </sheetView>
  </sheetViews>
  <sheetFormatPr defaultColWidth="9.33203125" defaultRowHeight="12.5" x14ac:dyDescent="0.2"/>
  <cols>
    <col min="1" max="1" width="17.109375" style="36" customWidth="1"/>
    <col min="2" max="2" width="17.109375" style="37" customWidth="1"/>
    <col min="3" max="3" width="20.6640625" style="38" customWidth="1"/>
    <col min="4" max="8" width="20.6640625" style="36" customWidth="1"/>
    <col min="9" max="16384" width="9.33203125" style="36"/>
  </cols>
  <sheetData>
    <row r="1" spans="1:8" s="31" customFormat="1" ht="15.5" x14ac:dyDescent="0.2">
      <c r="A1" s="294" t="s">
        <v>71</v>
      </c>
      <c r="B1" s="294"/>
      <c r="C1" s="294"/>
      <c r="D1" s="294"/>
      <c r="E1" s="294"/>
      <c r="F1" s="294"/>
      <c r="G1" s="294"/>
      <c r="H1" s="294"/>
    </row>
    <row r="2" spans="1:8" s="31" customFormat="1" ht="15.5" x14ac:dyDescent="0.2">
      <c r="A2" s="295" t="str">
        <f>'FormsList&amp;FilerInfo'!B2</f>
        <v>Utility Name</v>
      </c>
      <c r="B2" s="296"/>
      <c r="C2" s="296"/>
      <c r="D2" s="296"/>
      <c r="E2" s="296"/>
      <c r="F2" s="296"/>
      <c r="G2" s="296"/>
      <c r="H2" s="296"/>
    </row>
    <row r="3" spans="1:8" s="31" customFormat="1" ht="15.5" x14ac:dyDescent="0.2">
      <c r="A3" s="241"/>
      <c r="B3" s="241"/>
      <c r="C3" s="241"/>
      <c r="D3" s="241"/>
      <c r="E3" s="241"/>
      <c r="F3" s="241"/>
      <c r="G3" s="241"/>
      <c r="H3" s="241"/>
    </row>
    <row r="4" spans="1:8" ht="15.5" x14ac:dyDescent="0.2">
      <c r="A4" s="296" t="s">
        <v>199</v>
      </c>
      <c r="B4" s="296"/>
      <c r="C4" s="296"/>
      <c r="D4" s="296"/>
      <c r="E4" s="296"/>
      <c r="F4" s="296"/>
      <c r="G4" s="296"/>
      <c r="H4" s="296"/>
    </row>
    <row r="5" spans="1:8" ht="13" x14ac:dyDescent="0.2">
      <c r="A5" s="222"/>
      <c r="B5" s="245"/>
      <c r="C5" s="32"/>
    </row>
    <row r="6" spans="1:8" ht="14" x14ac:dyDescent="0.2">
      <c r="A6" s="34" t="s">
        <v>72</v>
      </c>
      <c r="B6" s="33"/>
      <c r="C6" s="36"/>
    </row>
    <row r="7" spans="1:8" ht="14" x14ac:dyDescent="0.2">
      <c r="A7" s="34"/>
      <c r="B7" s="33"/>
      <c r="C7" s="36"/>
      <c r="F7" s="223"/>
    </row>
    <row r="8" spans="1:8" ht="12.75" customHeight="1" x14ac:dyDescent="0.2">
      <c r="A8" s="34" t="s">
        <v>200</v>
      </c>
      <c r="B8" s="34"/>
      <c r="C8" s="34"/>
      <c r="G8" s="223"/>
    </row>
    <row r="9" spans="1:8" ht="14" x14ac:dyDescent="0.2">
      <c r="A9" s="34" t="s">
        <v>73</v>
      </c>
      <c r="B9" s="34"/>
      <c r="C9" s="34"/>
      <c r="G9" s="223"/>
    </row>
    <row r="10" spans="1:8" ht="14" x14ac:dyDescent="0.2">
      <c r="A10" s="34" t="s">
        <v>201</v>
      </c>
      <c r="B10" s="34"/>
      <c r="C10" s="34"/>
      <c r="G10" s="223"/>
    </row>
    <row r="11" spans="1:8" ht="14" x14ac:dyDescent="0.2">
      <c r="A11" s="34" t="s">
        <v>74</v>
      </c>
      <c r="B11" s="34"/>
      <c r="C11" s="34"/>
    </row>
    <row r="12" spans="1:8" ht="14.25" customHeight="1" x14ac:dyDescent="0.2">
      <c r="A12" s="34" t="s">
        <v>75</v>
      </c>
      <c r="B12" s="34"/>
      <c r="C12" s="34"/>
    </row>
    <row r="13" spans="1:8" s="226" customFormat="1" ht="14.5" thickBot="1" x14ac:dyDescent="0.25">
      <c r="A13" s="224"/>
      <c r="B13" s="225"/>
    </row>
    <row r="14" spans="1:8" s="226" customFormat="1" ht="14.25" customHeight="1" x14ac:dyDescent="0.2">
      <c r="A14" s="297" t="s">
        <v>76</v>
      </c>
      <c r="B14" s="298"/>
      <c r="C14" s="298"/>
      <c r="D14" s="299"/>
      <c r="E14" s="299"/>
      <c r="F14" s="299"/>
      <c r="G14" s="299"/>
      <c r="H14" s="299"/>
    </row>
    <row r="15" spans="1:8" ht="14.25" customHeight="1" x14ac:dyDescent="0.2">
      <c r="A15" s="300" t="s">
        <v>77</v>
      </c>
      <c r="B15" s="301"/>
      <c r="C15" s="301"/>
      <c r="D15" s="302"/>
      <c r="E15" s="302"/>
      <c r="F15" s="302"/>
      <c r="G15" s="302"/>
      <c r="H15" s="302"/>
    </row>
    <row r="16" spans="1:8" s="35" customFormat="1" ht="14.25" customHeight="1" thickBot="1" x14ac:dyDescent="0.25">
      <c r="A16" s="291" t="s">
        <v>78</v>
      </c>
      <c r="B16" s="292"/>
      <c r="C16" s="292"/>
      <c r="D16" s="293"/>
      <c r="E16" s="293"/>
      <c r="F16" s="293"/>
      <c r="G16" s="293"/>
      <c r="H16" s="293"/>
    </row>
    <row r="17" spans="1:8" s="35" customFormat="1" ht="14.25" customHeight="1" x14ac:dyDescent="0.2">
      <c r="A17" s="227"/>
      <c r="B17" s="228"/>
      <c r="C17" s="227"/>
    </row>
    <row r="18" spans="1:8" s="122" customFormat="1" ht="31.5" x14ac:dyDescent="0.2">
      <c r="A18" s="121" t="s">
        <v>79</v>
      </c>
      <c r="B18" s="121" t="s">
        <v>80</v>
      </c>
      <c r="C18" s="229" t="s">
        <v>81</v>
      </c>
      <c r="D18" s="229" t="s">
        <v>82</v>
      </c>
      <c r="E18" s="229" t="s">
        <v>83</v>
      </c>
      <c r="F18" s="229" t="s">
        <v>84</v>
      </c>
      <c r="G18" s="229" t="s">
        <v>85</v>
      </c>
      <c r="H18" s="229" t="s">
        <v>86</v>
      </c>
    </row>
    <row r="19" spans="1:8" x14ac:dyDescent="0.2">
      <c r="A19" s="120">
        <v>44197</v>
      </c>
      <c r="B19" s="230">
        <v>1</v>
      </c>
      <c r="C19" s="231"/>
      <c r="D19" s="242"/>
      <c r="E19" s="242"/>
      <c r="F19" s="242"/>
      <c r="G19" s="242"/>
      <c r="H19" s="242"/>
    </row>
    <row r="20" spans="1:8" x14ac:dyDescent="0.2">
      <c r="A20" s="120">
        <v>44197</v>
      </c>
      <c r="B20" s="230">
        <v>2</v>
      </c>
      <c r="C20" s="231"/>
      <c r="D20" s="242"/>
      <c r="E20" s="242"/>
      <c r="F20" s="242"/>
      <c r="G20" s="242"/>
      <c r="H20" s="242"/>
    </row>
    <row r="21" spans="1:8" x14ac:dyDescent="0.2">
      <c r="A21" s="120">
        <v>44197</v>
      </c>
      <c r="B21" s="230">
        <v>3</v>
      </c>
      <c r="C21" s="231"/>
      <c r="D21" s="242"/>
      <c r="E21" s="242"/>
      <c r="F21" s="242"/>
      <c r="G21" s="242"/>
      <c r="H21" s="242"/>
    </row>
    <row r="22" spans="1:8" x14ac:dyDescent="0.2">
      <c r="A22" s="120">
        <v>44197</v>
      </c>
      <c r="B22" s="230">
        <v>4</v>
      </c>
      <c r="C22" s="231"/>
      <c r="D22" s="242"/>
      <c r="E22" s="242"/>
      <c r="F22" s="242"/>
      <c r="G22" s="242"/>
      <c r="H22" s="242"/>
    </row>
    <row r="23" spans="1:8" ht="11.25" customHeight="1" x14ac:dyDescent="0.2">
      <c r="A23" s="120">
        <v>44197</v>
      </c>
      <c r="B23" s="230">
        <v>5</v>
      </c>
      <c r="C23" s="231"/>
      <c r="D23" s="242"/>
      <c r="E23" s="242"/>
      <c r="F23" s="242"/>
      <c r="G23" s="242"/>
      <c r="H23" s="242"/>
    </row>
    <row r="24" spans="1:8" x14ac:dyDescent="0.2">
      <c r="A24" s="120">
        <v>44197</v>
      </c>
      <c r="B24" s="230">
        <v>6</v>
      </c>
      <c r="C24" s="231"/>
      <c r="D24" s="242"/>
      <c r="E24" s="242"/>
      <c r="F24" s="242"/>
      <c r="G24" s="242"/>
      <c r="H24" s="242"/>
    </row>
    <row r="25" spans="1:8" x14ac:dyDescent="0.2">
      <c r="A25" s="120">
        <v>44197</v>
      </c>
      <c r="B25" s="230">
        <v>7</v>
      </c>
      <c r="C25" s="231"/>
      <c r="D25" s="242"/>
      <c r="E25" s="242"/>
      <c r="F25" s="242"/>
      <c r="G25" s="242"/>
      <c r="H25" s="242"/>
    </row>
    <row r="26" spans="1:8" x14ac:dyDescent="0.2">
      <c r="A26" s="120">
        <v>44197</v>
      </c>
      <c r="B26" s="230">
        <v>8</v>
      </c>
      <c r="C26" s="231"/>
      <c r="D26" s="242"/>
      <c r="E26" s="242"/>
      <c r="F26" s="242"/>
      <c r="G26" s="242"/>
      <c r="H26" s="242"/>
    </row>
    <row r="27" spans="1:8" x14ac:dyDescent="0.2">
      <c r="A27" s="120">
        <v>44197</v>
      </c>
      <c r="B27" s="230">
        <v>9</v>
      </c>
      <c r="C27" s="231"/>
      <c r="D27" s="242"/>
      <c r="E27" s="242"/>
      <c r="F27" s="242"/>
      <c r="G27" s="242"/>
      <c r="H27" s="242"/>
    </row>
    <row r="28" spans="1:8" x14ac:dyDescent="0.2">
      <c r="A28" s="120">
        <v>44197</v>
      </c>
      <c r="B28" s="230">
        <v>10</v>
      </c>
      <c r="C28" s="231"/>
      <c r="D28" s="242"/>
      <c r="E28" s="242"/>
      <c r="F28" s="242"/>
      <c r="G28" s="242"/>
      <c r="H28" s="242"/>
    </row>
    <row r="29" spans="1:8" x14ac:dyDescent="0.2">
      <c r="A29" s="120">
        <v>44197</v>
      </c>
      <c r="B29" s="230">
        <v>11</v>
      </c>
      <c r="C29" s="231"/>
      <c r="D29" s="242"/>
      <c r="E29" s="242"/>
      <c r="F29" s="242"/>
      <c r="G29" s="242"/>
      <c r="H29" s="242"/>
    </row>
    <row r="30" spans="1:8" ht="11.25" customHeight="1" x14ac:dyDescent="0.2">
      <c r="A30" s="120">
        <v>44197</v>
      </c>
      <c r="B30" s="230">
        <v>12</v>
      </c>
      <c r="C30" s="231"/>
      <c r="D30" s="242"/>
      <c r="E30" s="242"/>
      <c r="F30" s="242"/>
      <c r="G30" s="242"/>
      <c r="H30" s="242"/>
    </row>
    <row r="31" spans="1:8" x14ac:dyDescent="0.2">
      <c r="A31" s="120">
        <v>44197</v>
      </c>
      <c r="B31" s="230">
        <v>13</v>
      </c>
      <c r="C31" s="231"/>
      <c r="D31" s="242"/>
      <c r="E31" s="242"/>
      <c r="F31" s="242"/>
      <c r="G31" s="242"/>
      <c r="H31" s="242"/>
    </row>
    <row r="32" spans="1:8" x14ac:dyDescent="0.2">
      <c r="A32" s="120">
        <v>44197</v>
      </c>
      <c r="B32" s="230">
        <v>14</v>
      </c>
      <c r="C32" s="231"/>
      <c r="D32" s="242"/>
      <c r="E32" s="242"/>
      <c r="F32" s="242"/>
      <c r="G32" s="242"/>
      <c r="H32" s="242"/>
    </row>
    <row r="33" spans="1:8" x14ac:dyDescent="0.2">
      <c r="A33" s="120">
        <v>44197</v>
      </c>
      <c r="B33" s="230">
        <v>15</v>
      </c>
      <c r="C33" s="231"/>
      <c r="D33" s="242"/>
      <c r="E33" s="242"/>
      <c r="F33" s="242"/>
      <c r="G33" s="242"/>
      <c r="H33" s="242"/>
    </row>
    <row r="34" spans="1:8" x14ac:dyDescent="0.2">
      <c r="A34" s="120">
        <v>44197</v>
      </c>
      <c r="B34" s="230">
        <v>16</v>
      </c>
      <c r="C34" s="231"/>
      <c r="D34" s="242"/>
      <c r="E34" s="242"/>
      <c r="F34" s="242"/>
      <c r="G34" s="242"/>
      <c r="H34" s="242"/>
    </row>
    <row r="35" spans="1:8" x14ac:dyDescent="0.2">
      <c r="A35" s="120">
        <v>44197</v>
      </c>
      <c r="B35" s="230">
        <v>17</v>
      </c>
      <c r="C35" s="231"/>
      <c r="D35" s="242"/>
      <c r="E35" s="242"/>
      <c r="F35" s="242"/>
      <c r="G35" s="242"/>
      <c r="H35" s="242"/>
    </row>
    <row r="36" spans="1:8" x14ac:dyDescent="0.2">
      <c r="A36" s="120">
        <v>44197</v>
      </c>
      <c r="B36" s="230">
        <v>18</v>
      </c>
      <c r="C36" s="231"/>
      <c r="D36" s="242"/>
      <c r="E36" s="242"/>
      <c r="F36" s="242"/>
      <c r="G36" s="242"/>
      <c r="H36" s="242"/>
    </row>
    <row r="37" spans="1:8" ht="11.25" customHeight="1" x14ac:dyDescent="0.2">
      <c r="A37" s="120">
        <v>44197</v>
      </c>
      <c r="B37" s="230">
        <v>19</v>
      </c>
      <c r="C37" s="231"/>
      <c r="D37" s="242"/>
      <c r="E37" s="242"/>
      <c r="F37" s="242"/>
      <c r="G37" s="242"/>
      <c r="H37" s="242"/>
    </row>
    <row r="38" spans="1:8" x14ac:dyDescent="0.2">
      <c r="A38" s="120">
        <v>44197</v>
      </c>
      <c r="B38" s="230">
        <v>20</v>
      </c>
      <c r="C38" s="231"/>
      <c r="D38" s="242"/>
      <c r="E38" s="242"/>
      <c r="F38" s="242"/>
      <c r="G38" s="242"/>
      <c r="H38" s="242"/>
    </row>
    <row r="39" spans="1:8" x14ac:dyDescent="0.2">
      <c r="A39" s="120">
        <v>44197</v>
      </c>
      <c r="B39" s="230">
        <v>21</v>
      </c>
      <c r="C39" s="231"/>
      <c r="D39" s="242"/>
      <c r="E39" s="242"/>
      <c r="F39" s="242"/>
      <c r="G39" s="242"/>
      <c r="H39" s="242"/>
    </row>
    <row r="40" spans="1:8" x14ac:dyDescent="0.2">
      <c r="A40" s="120">
        <v>44197</v>
      </c>
      <c r="B40" s="230">
        <v>22</v>
      </c>
      <c r="C40" s="231"/>
      <c r="D40" s="242"/>
      <c r="E40" s="242"/>
      <c r="F40" s="242"/>
      <c r="G40" s="242"/>
      <c r="H40" s="242"/>
    </row>
    <row r="41" spans="1:8" x14ac:dyDescent="0.2">
      <c r="A41" s="120">
        <v>44197</v>
      </c>
      <c r="B41" s="230">
        <v>23</v>
      </c>
      <c r="C41" s="231"/>
      <c r="D41" s="242"/>
      <c r="E41" s="242"/>
      <c r="F41" s="242"/>
      <c r="G41" s="242"/>
      <c r="H41" s="242"/>
    </row>
    <row r="42" spans="1:8" x14ac:dyDescent="0.2">
      <c r="A42" s="120">
        <v>44197</v>
      </c>
      <c r="B42" s="230">
        <v>24</v>
      </c>
      <c r="C42" s="231"/>
      <c r="D42" s="242"/>
      <c r="E42" s="242"/>
      <c r="F42" s="242"/>
      <c r="G42" s="242"/>
      <c r="H42" s="242"/>
    </row>
    <row r="43" spans="1:8" x14ac:dyDescent="0.2">
      <c r="A43" s="120">
        <v>44198</v>
      </c>
      <c r="B43" s="230">
        <v>1</v>
      </c>
      <c r="C43" s="231"/>
      <c r="D43" s="242"/>
      <c r="E43" s="242"/>
      <c r="F43" s="242"/>
      <c r="G43" s="242"/>
      <c r="H43" s="242"/>
    </row>
    <row r="44" spans="1:8" x14ac:dyDescent="0.2">
      <c r="A44" s="120">
        <v>44198</v>
      </c>
      <c r="B44" s="230">
        <v>2</v>
      </c>
      <c r="C44" s="231"/>
      <c r="D44" s="242"/>
      <c r="E44" s="242"/>
      <c r="F44" s="242"/>
      <c r="G44" s="242"/>
      <c r="H44" s="242"/>
    </row>
    <row r="45" spans="1:8" x14ac:dyDescent="0.2">
      <c r="A45" s="120">
        <v>44198</v>
      </c>
      <c r="B45" s="230">
        <v>3</v>
      </c>
      <c r="C45" s="231"/>
      <c r="D45" s="242"/>
      <c r="E45" s="242"/>
      <c r="F45" s="242"/>
      <c r="G45" s="242"/>
      <c r="H45" s="242"/>
    </row>
    <row r="46" spans="1:8" x14ac:dyDescent="0.2">
      <c r="A46" s="120">
        <v>44198</v>
      </c>
      <c r="B46" s="230">
        <v>4</v>
      </c>
      <c r="C46" s="231"/>
      <c r="D46" s="242"/>
      <c r="E46" s="242"/>
      <c r="F46" s="242"/>
      <c r="G46" s="242"/>
      <c r="H46" s="242"/>
    </row>
    <row r="47" spans="1:8" x14ac:dyDescent="0.2">
      <c r="A47" s="120">
        <v>44198</v>
      </c>
      <c r="B47" s="230">
        <v>5</v>
      </c>
      <c r="C47" s="231"/>
      <c r="D47" s="242"/>
      <c r="E47" s="242"/>
      <c r="F47" s="242"/>
      <c r="G47" s="242"/>
      <c r="H47" s="242"/>
    </row>
    <row r="48" spans="1:8" x14ac:dyDescent="0.2">
      <c r="A48" s="120">
        <v>44198</v>
      </c>
      <c r="B48" s="230">
        <v>6</v>
      </c>
      <c r="C48" s="231"/>
      <c r="D48" s="242"/>
      <c r="E48" s="242"/>
      <c r="F48" s="242"/>
      <c r="G48" s="242"/>
      <c r="H48" s="242"/>
    </row>
    <row r="49" spans="1:8" x14ac:dyDescent="0.2">
      <c r="A49" s="120">
        <v>44198</v>
      </c>
      <c r="B49" s="230">
        <v>7</v>
      </c>
      <c r="C49" s="231"/>
      <c r="D49" s="242"/>
      <c r="E49" s="242"/>
      <c r="F49" s="242"/>
      <c r="G49" s="242"/>
      <c r="H49" s="242"/>
    </row>
    <row r="50" spans="1:8" x14ac:dyDescent="0.2">
      <c r="A50" s="120">
        <v>44198</v>
      </c>
      <c r="B50" s="230">
        <v>8</v>
      </c>
      <c r="C50" s="231"/>
      <c r="D50" s="242"/>
      <c r="E50" s="242"/>
      <c r="F50" s="242"/>
      <c r="G50" s="242"/>
      <c r="H50" s="242"/>
    </row>
    <row r="51" spans="1:8" x14ac:dyDescent="0.2">
      <c r="A51" s="120">
        <v>44198</v>
      </c>
      <c r="B51" s="230">
        <v>9</v>
      </c>
      <c r="C51" s="231"/>
      <c r="D51" s="242"/>
      <c r="E51" s="242"/>
      <c r="F51" s="242"/>
      <c r="G51" s="242"/>
      <c r="H51" s="242"/>
    </row>
    <row r="52" spans="1:8" x14ac:dyDescent="0.2">
      <c r="A52" s="120">
        <v>44198</v>
      </c>
      <c r="B52" s="230">
        <v>10</v>
      </c>
      <c r="C52" s="231"/>
      <c r="D52" s="242"/>
      <c r="E52" s="242"/>
      <c r="F52" s="242"/>
      <c r="G52" s="242"/>
      <c r="H52" s="242"/>
    </row>
    <row r="53" spans="1:8" x14ac:dyDescent="0.2">
      <c r="A53" s="120">
        <v>44198</v>
      </c>
      <c r="B53" s="230">
        <v>11</v>
      </c>
      <c r="C53" s="231"/>
      <c r="D53" s="242"/>
      <c r="E53" s="242"/>
      <c r="F53" s="242"/>
      <c r="G53" s="242"/>
      <c r="H53" s="242"/>
    </row>
    <row r="54" spans="1:8" x14ac:dyDescent="0.2">
      <c r="A54" s="120">
        <v>44198</v>
      </c>
      <c r="B54" s="230">
        <v>12</v>
      </c>
      <c r="C54" s="231"/>
      <c r="D54" s="242"/>
      <c r="E54" s="242"/>
      <c r="F54" s="242"/>
      <c r="G54" s="242"/>
      <c r="H54" s="242"/>
    </row>
    <row r="55" spans="1:8" x14ac:dyDescent="0.2">
      <c r="A55" s="120">
        <v>44198</v>
      </c>
      <c r="B55" s="230">
        <v>13</v>
      </c>
      <c r="C55" s="231"/>
      <c r="D55" s="242"/>
      <c r="E55" s="242"/>
      <c r="F55" s="242"/>
      <c r="G55" s="242"/>
      <c r="H55" s="242"/>
    </row>
    <row r="56" spans="1:8" x14ac:dyDescent="0.2">
      <c r="A56" s="120">
        <v>44198</v>
      </c>
      <c r="B56" s="230">
        <v>14</v>
      </c>
      <c r="C56" s="231"/>
      <c r="D56" s="242"/>
      <c r="E56" s="242"/>
      <c r="F56" s="242"/>
      <c r="G56" s="242"/>
      <c r="H56" s="242"/>
    </row>
    <row r="57" spans="1:8" x14ac:dyDescent="0.2">
      <c r="A57" s="120">
        <v>44198</v>
      </c>
      <c r="B57" s="230">
        <v>15</v>
      </c>
      <c r="C57" s="231"/>
      <c r="D57" s="242"/>
      <c r="E57" s="242"/>
      <c r="F57" s="242"/>
      <c r="G57" s="242"/>
      <c r="H57" s="242"/>
    </row>
    <row r="58" spans="1:8" x14ac:dyDescent="0.2">
      <c r="A58" s="120">
        <v>44198</v>
      </c>
      <c r="B58" s="230">
        <v>16</v>
      </c>
      <c r="C58" s="231"/>
      <c r="D58" s="242"/>
      <c r="E58" s="242"/>
      <c r="F58" s="242"/>
      <c r="G58" s="242"/>
      <c r="H58" s="242"/>
    </row>
    <row r="59" spans="1:8" x14ac:dyDescent="0.2">
      <c r="A59" s="120">
        <v>44198</v>
      </c>
      <c r="B59" s="230">
        <v>17</v>
      </c>
      <c r="C59" s="231"/>
      <c r="D59" s="242"/>
      <c r="E59" s="242"/>
      <c r="F59" s="242"/>
      <c r="G59" s="242"/>
      <c r="H59" s="242"/>
    </row>
    <row r="60" spans="1:8" x14ac:dyDescent="0.2">
      <c r="A60" s="120">
        <v>44198</v>
      </c>
      <c r="B60" s="230">
        <v>18</v>
      </c>
      <c r="C60" s="231"/>
      <c r="D60" s="242"/>
      <c r="E60" s="242"/>
      <c r="F60" s="242"/>
      <c r="G60" s="242"/>
      <c r="H60" s="242"/>
    </row>
    <row r="61" spans="1:8" x14ac:dyDescent="0.2">
      <c r="A61" s="120">
        <v>44198</v>
      </c>
      <c r="B61" s="230">
        <v>19</v>
      </c>
      <c r="C61" s="231"/>
      <c r="D61" s="242"/>
      <c r="E61" s="242"/>
      <c r="F61" s="242"/>
      <c r="G61" s="242"/>
      <c r="H61" s="242"/>
    </row>
    <row r="62" spans="1:8" x14ac:dyDescent="0.2">
      <c r="A62" s="120">
        <v>44198</v>
      </c>
      <c r="B62" s="230">
        <v>20</v>
      </c>
      <c r="C62" s="231"/>
      <c r="D62" s="242"/>
      <c r="E62" s="242"/>
      <c r="F62" s="242"/>
      <c r="G62" s="242"/>
      <c r="H62" s="242"/>
    </row>
    <row r="63" spans="1:8" x14ac:dyDescent="0.2">
      <c r="A63" s="120">
        <v>44198</v>
      </c>
      <c r="B63" s="230">
        <v>21</v>
      </c>
      <c r="C63" s="231"/>
      <c r="D63" s="242"/>
      <c r="E63" s="242"/>
      <c r="F63" s="242"/>
      <c r="G63" s="242"/>
      <c r="H63" s="242"/>
    </row>
    <row r="64" spans="1:8" x14ac:dyDescent="0.2">
      <c r="A64" s="120">
        <v>44198</v>
      </c>
      <c r="B64" s="230">
        <v>22</v>
      </c>
      <c r="C64" s="231"/>
      <c r="D64" s="242"/>
      <c r="E64" s="242"/>
      <c r="F64" s="242"/>
      <c r="G64" s="242"/>
      <c r="H64" s="242"/>
    </row>
    <row r="65" spans="1:8" x14ac:dyDescent="0.2">
      <c r="A65" s="120">
        <v>44198</v>
      </c>
      <c r="B65" s="230">
        <v>23</v>
      </c>
      <c r="C65" s="231"/>
      <c r="D65" s="242"/>
      <c r="E65" s="242"/>
      <c r="F65" s="242"/>
      <c r="G65" s="242"/>
      <c r="H65" s="242"/>
    </row>
    <row r="66" spans="1:8" x14ac:dyDescent="0.2">
      <c r="A66" s="120">
        <v>44198</v>
      </c>
      <c r="B66" s="230">
        <v>24</v>
      </c>
      <c r="C66" s="231"/>
      <c r="D66" s="242"/>
      <c r="E66" s="242"/>
      <c r="F66" s="242"/>
      <c r="G66" s="242"/>
      <c r="H66" s="242"/>
    </row>
  </sheetData>
  <mergeCells count="9">
    <mergeCell ref="A16:C16"/>
    <mergeCell ref="D16:H16"/>
    <mergeCell ref="A1:H1"/>
    <mergeCell ref="A2:H2"/>
    <mergeCell ref="A4:H4"/>
    <mergeCell ref="A14:C14"/>
    <mergeCell ref="D14:H14"/>
    <mergeCell ref="A15:C15"/>
    <mergeCell ref="D15:H15"/>
  </mergeCells>
  <printOptions horizontalCentered="1"/>
  <pageMargins left="0.25" right="0.25" top="0.5" bottom="0.5" header="0.5" footer="0.5"/>
  <pageSetup scale="68"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J22"/>
  <sheetViews>
    <sheetView showGridLines="0" zoomScaleNormal="100" workbookViewId="0">
      <selection activeCell="B9" sqref="B9:B22"/>
    </sheetView>
  </sheetViews>
  <sheetFormatPr defaultColWidth="17.6640625" defaultRowHeight="10" x14ac:dyDescent="0.2"/>
  <cols>
    <col min="1" max="1" width="1.6640625" style="9" customWidth="1"/>
    <col min="2" max="2" width="11.109375" style="9" customWidth="1"/>
    <col min="3" max="3" width="13.44140625" style="9" customWidth="1"/>
    <col min="4" max="4" width="12.6640625" style="9" customWidth="1"/>
    <col min="5" max="5" width="13.109375" style="9" bestFit="1" customWidth="1"/>
    <col min="6" max="6" width="15.44140625" style="9" customWidth="1"/>
    <col min="7" max="7" width="15.6640625" style="9" customWidth="1"/>
    <col min="8" max="9" width="12.6640625" style="9" customWidth="1"/>
    <col min="10" max="10" width="13.109375" style="9" customWidth="1"/>
    <col min="11" max="11" width="14.44140625" style="9" customWidth="1"/>
    <col min="12" max="12" width="13.6640625" style="9" customWidth="1"/>
    <col min="13" max="16384" width="17.6640625" style="9"/>
  </cols>
  <sheetData>
    <row r="1" spans="2:10" s="21" customFormat="1" ht="15.5" x14ac:dyDescent="0.35">
      <c r="B1" s="303" t="s">
        <v>87</v>
      </c>
      <c r="C1" s="303"/>
      <c r="D1" s="303"/>
      <c r="E1" s="303"/>
      <c r="F1" s="303"/>
      <c r="G1" s="303"/>
      <c r="H1" s="303"/>
      <c r="I1" s="303"/>
      <c r="J1" s="304"/>
    </row>
    <row r="2" spans="2:10" ht="13" x14ac:dyDescent="0.3">
      <c r="B2" s="305" t="str">
        <f>+'FormsList&amp;FilerInfo'!B2</f>
        <v>Utility Name</v>
      </c>
      <c r="C2" s="306"/>
      <c r="D2" s="306"/>
      <c r="E2" s="306"/>
      <c r="F2" s="306"/>
      <c r="G2" s="306"/>
      <c r="H2" s="306"/>
      <c r="I2" s="306"/>
      <c r="J2" s="306"/>
    </row>
    <row r="3" spans="2:10" ht="13" x14ac:dyDescent="0.3">
      <c r="B3" s="243"/>
      <c r="C3" s="243"/>
      <c r="D3" s="243"/>
      <c r="E3" s="243"/>
      <c r="F3" s="243"/>
      <c r="G3" s="243"/>
      <c r="H3" s="243"/>
      <c r="I3" s="243"/>
      <c r="J3" s="243"/>
    </row>
    <row r="4" spans="2:10" s="21" customFormat="1" ht="15.5" x14ac:dyDescent="0.35">
      <c r="B4" s="307" t="s">
        <v>88</v>
      </c>
      <c r="C4" s="307"/>
      <c r="D4" s="307"/>
      <c r="E4" s="307"/>
      <c r="F4" s="307"/>
      <c r="G4" s="307"/>
      <c r="H4" s="307"/>
      <c r="I4" s="307"/>
      <c r="J4" s="307"/>
    </row>
    <row r="5" spans="2:10" ht="13" x14ac:dyDescent="0.3">
      <c r="B5" s="306" t="s">
        <v>89</v>
      </c>
      <c r="C5" s="306"/>
      <c r="D5" s="306"/>
      <c r="E5" s="306"/>
      <c r="F5" s="306"/>
      <c r="G5" s="306"/>
      <c r="H5" s="306"/>
      <c r="I5" s="306"/>
      <c r="J5" s="306"/>
    </row>
    <row r="6" spans="2:10" ht="13" x14ac:dyDescent="0.3">
      <c r="B6" s="243"/>
      <c r="C6" s="243"/>
      <c r="D6" s="243"/>
      <c r="E6" s="243"/>
      <c r="F6" s="243"/>
      <c r="G6" s="243"/>
      <c r="H6" s="243"/>
      <c r="I6" s="243"/>
      <c r="J6" s="243"/>
    </row>
    <row r="7" spans="2:10" ht="12.5" x14ac:dyDescent="0.25">
      <c r="B7" s="308" t="s">
        <v>90</v>
      </c>
      <c r="C7" s="308"/>
      <c r="D7" s="308"/>
      <c r="E7" s="308"/>
      <c r="F7" s="308"/>
      <c r="G7" s="308"/>
      <c r="H7" s="308"/>
      <c r="I7" s="308"/>
      <c r="J7" s="308"/>
    </row>
    <row r="8" spans="2:10" ht="50" x14ac:dyDescent="0.2">
      <c r="B8" s="27"/>
      <c r="C8" s="123" t="s">
        <v>91</v>
      </c>
      <c r="D8" s="11" t="s">
        <v>92</v>
      </c>
      <c r="E8" s="11" t="s">
        <v>93</v>
      </c>
      <c r="F8" s="123" t="s">
        <v>94</v>
      </c>
      <c r="G8" s="11" t="s">
        <v>95</v>
      </c>
      <c r="H8" s="11" t="s">
        <v>96</v>
      </c>
      <c r="I8" s="11" t="s">
        <v>97</v>
      </c>
      <c r="J8" s="11" t="s">
        <v>98</v>
      </c>
    </row>
    <row r="9" spans="2:10" x14ac:dyDescent="0.2">
      <c r="B9" s="6">
        <v>2021</v>
      </c>
      <c r="C9" s="149"/>
      <c r="D9" s="149"/>
      <c r="E9" s="149"/>
      <c r="F9" s="149"/>
      <c r="G9" s="149"/>
      <c r="H9" s="149"/>
      <c r="I9" s="149"/>
      <c r="J9" s="149"/>
    </row>
    <row r="10" spans="2:10" x14ac:dyDescent="0.2">
      <c r="B10" s="6">
        <v>2022</v>
      </c>
      <c r="C10" s="149"/>
      <c r="D10" s="149"/>
      <c r="E10" s="149"/>
      <c r="F10" s="149"/>
      <c r="G10" s="149"/>
      <c r="H10" s="149"/>
      <c r="I10" s="149"/>
      <c r="J10" s="149"/>
    </row>
    <row r="11" spans="2:10" x14ac:dyDescent="0.2">
      <c r="B11" s="6">
        <v>2023</v>
      </c>
      <c r="C11" s="4"/>
      <c r="D11" s="4"/>
      <c r="E11" s="4"/>
      <c r="F11" s="4"/>
      <c r="G11" s="4"/>
      <c r="H11" s="4"/>
      <c r="I11" s="4"/>
      <c r="J11" s="4"/>
    </row>
    <row r="12" spans="2:10" x14ac:dyDescent="0.2">
      <c r="B12" s="6">
        <v>2024</v>
      </c>
      <c r="C12" s="4"/>
      <c r="D12" s="4"/>
      <c r="E12" s="4"/>
      <c r="F12" s="4"/>
      <c r="G12" s="4"/>
      <c r="H12" s="4"/>
      <c r="I12" s="4"/>
      <c r="J12" s="4"/>
    </row>
    <row r="13" spans="2:10" x14ac:dyDescent="0.2">
      <c r="B13" s="6">
        <v>2025</v>
      </c>
      <c r="C13" s="4"/>
      <c r="D13" s="4"/>
      <c r="E13" s="4"/>
      <c r="F13" s="4"/>
      <c r="G13" s="4"/>
      <c r="H13" s="4"/>
      <c r="I13" s="4"/>
      <c r="J13" s="4"/>
    </row>
    <row r="14" spans="2:10" x14ac:dyDescent="0.2">
      <c r="B14" s="6">
        <v>2026</v>
      </c>
      <c r="C14" s="4"/>
      <c r="D14" s="4"/>
      <c r="E14" s="4"/>
      <c r="F14" s="4"/>
      <c r="G14" s="4"/>
      <c r="H14" s="4"/>
      <c r="I14" s="4"/>
      <c r="J14" s="4"/>
    </row>
    <row r="15" spans="2:10" x14ac:dyDescent="0.2">
      <c r="B15" s="6">
        <v>2027</v>
      </c>
      <c r="C15" s="4"/>
      <c r="D15" s="4"/>
      <c r="E15" s="4"/>
      <c r="F15" s="4"/>
      <c r="G15" s="4"/>
      <c r="H15" s="4"/>
      <c r="I15" s="4"/>
      <c r="J15" s="4"/>
    </row>
    <row r="16" spans="2:10" x14ac:dyDescent="0.2">
      <c r="B16" s="6">
        <v>2028</v>
      </c>
      <c r="C16" s="4"/>
      <c r="D16" s="4"/>
      <c r="E16" s="4"/>
      <c r="F16" s="4"/>
      <c r="G16" s="4"/>
      <c r="H16" s="4"/>
      <c r="I16" s="4"/>
      <c r="J16" s="4"/>
    </row>
    <row r="17" spans="2:10" s="28" customFormat="1" x14ac:dyDescent="0.2">
      <c r="B17" s="6">
        <v>2029</v>
      </c>
      <c r="C17" s="4"/>
      <c r="D17" s="4"/>
      <c r="E17" s="4"/>
      <c r="F17" s="4"/>
      <c r="G17" s="4"/>
      <c r="H17" s="4"/>
      <c r="I17" s="4"/>
      <c r="J17" s="4"/>
    </row>
    <row r="18" spans="2:10" x14ac:dyDescent="0.2">
      <c r="B18" s="6">
        <v>2030</v>
      </c>
      <c r="C18" s="4"/>
      <c r="D18" s="4"/>
      <c r="E18" s="4"/>
      <c r="F18" s="4"/>
      <c r="G18" s="4"/>
      <c r="H18" s="4"/>
      <c r="I18" s="4"/>
      <c r="J18" s="4"/>
    </row>
    <row r="19" spans="2:10" x14ac:dyDescent="0.2">
      <c r="B19" s="6">
        <v>2031</v>
      </c>
      <c r="C19" s="4"/>
      <c r="D19" s="4"/>
      <c r="E19" s="4"/>
      <c r="F19" s="4"/>
      <c r="G19" s="4"/>
      <c r="H19" s="4"/>
      <c r="I19" s="4"/>
      <c r="J19" s="4"/>
    </row>
    <row r="20" spans="2:10" x14ac:dyDescent="0.2">
      <c r="B20" s="6">
        <v>2032</v>
      </c>
      <c r="C20" s="4"/>
      <c r="D20" s="4"/>
      <c r="E20" s="4"/>
      <c r="F20" s="4"/>
      <c r="G20" s="4"/>
      <c r="H20" s="4"/>
      <c r="I20" s="4"/>
      <c r="J20" s="4"/>
    </row>
    <row r="21" spans="2:10" x14ac:dyDescent="0.2">
      <c r="B21" s="6">
        <v>2033</v>
      </c>
      <c r="C21" s="4"/>
      <c r="D21" s="4"/>
      <c r="E21" s="4"/>
      <c r="F21" s="4"/>
      <c r="G21" s="4"/>
      <c r="H21" s="4"/>
      <c r="I21" s="4"/>
      <c r="J21" s="4"/>
    </row>
    <row r="22" spans="2:10" x14ac:dyDescent="0.2">
      <c r="B22" s="6">
        <v>2034</v>
      </c>
      <c r="C22" s="4"/>
      <c r="D22" s="4"/>
      <c r="E22" s="4"/>
      <c r="F22" s="4"/>
      <c r="G22" s="4"/>
      <c r="H22" s="4"/>
      <c r="I22" s="4"/>
      <c r="J22" s="4"/>
    </row>
  </sheetData>
  <customSheetViews>
    <customSheetView guid="{C3E70234-FA18-40E7-B25F-218A5F7D2EA2}" scale="75" showGridLines="0" fitToPage="1">
      <selection activeCell="J49" sqref="J49"/>
      <pageMargins left="0" right="0" top="0" bottom="0" header="0" footer="0"/>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 right="0" top="0" bottom="0" header="0" footer="0"/>
      <pageSetup scale="86" orientation="landscape" r:id="rId2"/>
      <headerFooter alignWithMargins="0">
        <oddFooter>&amp;R&amp;A</oddFooter>
      </headerFooter>
    </customSheetView>
    <customSheetView guid="{2C54E754-4594-47E3-AFE9-B28C28B63E5C}" scale="75" showGridLines="0" fitToPage="1">
      <selection activeCell="K39" sqref="K39"/>
      <pageMargins left="0" right="0" top="0" bottom="0" header="0" footer="0"/>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 right="0" top="0" bottom="0" header="0" footer="0"/>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J22"/>
  <sheetViews>
    <sheetView showGridLines="0" topLeftCell="A4" zoomScaleNormal="100" workbookViewId="0">
      <selection activeCell="B9" sqref="B9:B22"/>
    </sheetView>
  </sheetViews>
  <sheetFormatPr defaultColWidth="8.6640625" defaultRowHeight="10" x14ac:dyDescent="0.2"/>
  <cols>
    <col min="1" max="1" width="1.6640625" customWidth="1"/>
    <col min="2" max="2" width="11.6640625" customWidth="1"/>
    <col min="3" max="3" width="13.109375" customWidth="1"/>
    <col min="4" max="4" width="12.6640625" customWidth="1"/>
    <col min="5" max="5" width="14.109375" customWidth="1"/>
    <col min="6" max="6" width="12.6640625" customWidth="1"/>
    <col min="7" max="7" width="15.109375" customWidth="1"/>
    <col min="8" max="10" width="12" customWidth="1"/>
  </cols>
  <sheetData>
    <row r="1" spans="2:10" s="16" customFormat="1" ht="15.5" x14ac:dyDescent="0.35">
      <c r="B1" s="20" t="s">
        <v>99</v>
      </c>
      <c r="C1" s="20"/>
      <c r="D1" s="20"/>
      <c r="E1" s="20"/>
      <c r="F1" s="20"/>
      <c r="G1" s="20"/>
      <c r="H1" s="20"/>
      <c r="I1" s="20"/>
      <c r="J1" s="20"/>
    </row>
    <row r="2" spans="2:10" s="8" customFormat="1" ht="13" x14ac:dyDescent="0.3">
      <c r="B2" s="154" t="str">
        <f>+'FormsList&amp;FilerInfo'!B2</f>
        <v>Utility Name</v>
      </c>
      <c r="C2" s="10"/>
      <c r="D2" s="10"/>
      <c r="E2" s="10"/>
      <c r="F2" s="10"/>
      <c r="G2" s="10"/>
      <c r="H2" s="10"/>
      <c r="I2" s="10"/>
      <c r="J2" s="10"/>
    </row>
    <row r="3" spans="2:10" s="8" customFormat="1" ht="13" x14ac:dyDescent="0.3">
      <c r="B3" s="10"/>
      <c r="C3" s="10"/>
      <c r="D3" s="10"/>
      <c r="E3" s="10"/>
      <c r="F3" s="10"/>
      <c r="G3" s="10"/>
      <c r="H3" s="10"/>
      <c r="I3" s="10"/>
      <c r="J3" s="10"/>
    </row>
    <row r="4" spans="2:10" s="8" customFormat="1" ht="13" x14ac:dyDescent="0.3">
      <c r="B4" s="13"/>
      <c r="C4" s="13"/>
      <c r="D4" s="13"/>
      <c r="E4" s="13"/>
      <c r="F4" s="13"/>
      <c r="G4" s="13"/>
      <c r="H4" s="13"/>
      <c r="I4" s="13"/>
      <c r="J4" s="13"/>
    </row>
    <row r="5" spans="2:10" s="16" customFormat="1" ht="15.5" x14ac:dyDescent="0.35">
      <c r="B5" s="18" t="s">
        <v>100</v>
      </c>
      <c r="C5" s="18"/>
      <c r="D5" s="19"/>
      <c r="E5" s="19"/>
      <c r="F5" s="19"/>
      <c r="G5" s="19"/>
      <c r="H5" s="19"/>
      <c r="I5" s="19"/>
      <c r="J5" s="19"/>
    </row>
    <row r="6" spans="2:10" ht="13.5" customHeight="1" x14ac:dyDescent="0.3">
      <c r="B6" s="10" t="s">
        <v>101</v>
      </c>
      <c r="C6" s="10"/>
      <c r="D6" s="151"/>
      <c r="E6" s="151"/>
      <c r="F6" s="151"/>
      <c r="G6" s="151"/>
      <c r="H6" s="151"/>
      <c r="I6" s="151"/>
      <c r="J6" s="1"/>
    </row>
    <row r="7" spans="2:10" ht="21.75" customHeight="1" x14ac:dyDescent="0.3">
      <c r="B7" s="7"/>
      <c r="C7" s="309" t="str">
        <f>+'Form 1.3'!C8</f>
        <v>(Modify categories below to be consistent with sectors reported on Form 1.1)</v>
      </c>
      <c r="D7" s="309"/>
      <c r="E7" s="309"/>
      <c r="F7" s="309"/>
      <c r="G7" s="309"/>
      <c r="H7" s="309"/>
      <c r="I7" s="309"/>
      <c r="J7" s="309"/>
    </row>
    <row r="8" spans="2:10" ht="60.75" customHeight="1" x14ac:dyDescent="0.2">
      <c r="B8" s="11" t="s">
        <v>40</v>
      </c>
      <c r="C8" s="123" t="s">
        <v>102</v>
      </c>
      <c r="D8" s="123" t="s">
        <v>103</v>
      </c>
      <c r="E8" s="123" t="s">
        <v>104</v>
      </c>
      <c r="F8" s="123" t="s">
        <v>105</v>
      </c>
      <c r="G8" s="123" t="s">
        <v>106</v>
      </c>
      <c r="H8" s="123" t="s">
        <v>107</v>
      </c>
      <c r="I8" s="123" t="s">
        <v>108</v>
      </c>
      <c r="J8" s="123" t="s">
        <v>47</v>
      </c>
    </row>
    <row r="9" spans="2:10" x14ac:dyDescent="0.2">
      <c r="B9" s="6">
        <v>2021</v>
      </c>
      <c r="C9" s="150"/>
      <c r="D9" s="149"/>
      <c r="E9" s="149"/>
      <c r="F9" s="149"/>
      <c r="G9" s="149"/>
      <c r="H9" s="149"/>
      <c r="I9" s="149"/>
      <c r="J9" s="149"/>
    </row>
    <row r="10" spans="2:10" x14ac:dyDescent="0.2">
      <c r="B10" s="6">
        <v>2022</v>
      </c>
      <c r="C10" s="150"/>
      <c r="D10" s="149"/>
      <c r="E10" s="149"/>
      <c r="F10" s="149"/>
      <c r="G10" s="149"/>
      <c r="H10" s="149"/>
      <c r="I10" s="149"/>
      <c r="J10" s="149"/>
    </row>
    <row r="11" spans="2:10" x14ac:dyDescent="0.2">
      <c r="B11" s="6">
        <v>2023</v>
      </c>
      <c r="C11" s="6"/>
      <c r="D11" s="145"/>
      <c r="E11" s="145"/>
      <c r="F11" s="145"/>
      <c r="G11" s="145"/>
      <c r="H11" s="145"/>
      <c r="I11" s="145"/>
      <c r="J11" s="145"/>
    </row>
    <row r="12" spans="2:10" x14ac:dyDescent="0.2">
      <c r="B12" s="6">
        <v>2024</v>
      </c>
      <c r="C12" s="6"/>
      <c r="D12" s="145"/>
      <c r="E12" s="145"/>
      <c r="F12" s="145"/>
      <c r="G12" s="145"/>
      <c r="H12" s="145"/>
      <c r="I12" s="145"/>
      <c r="J12" s="145"/>
    </row>
    <row r="13" spans="2:10" x14ac:dyDescent="0.2">
      <c r="B13" s="6">
        <v>2025</v>
      </c>
      <c r="C13" s="6"/>
      <c r="D13" s="145"/>
      <c r="E13" s="145"/>
      <c r="F13" s="145"/>
      <c r="G13" s="145"/>
      <c r="H13" s="145"/>
      <c r="I13" s="145"/>
      <c r="J13" s="145"/>
    </row>
    <row r="14" spans="2:10" x14ac:dyDescent="0.2">
      <c r="B14" s="6">
        <v>2026</v>
      </c>
      <c r="C14" s="3"/>
      <c r="D14" s="143"/>
      <c r="E14" s="143"/>
      <c r="F14" s="143"/>
      <c r="G14" s="143"/>
      <c r="H14" s="143"/>
      <c r="I14" s="143"/>
      <c r="J14" s="143"/>
    </row>
    <row r="15" spans="2:10" x14ac:dyDescent="0.2">
      <c r="B15" s="6">
        <v>2027</v>
      </c>
      <c r="C15" s="6"/>
      <c r="D15" s="145"/>
      <c r="E15" s="145"/>
      <c r="F15" s="145"/>
      <c r="G15" s="145"/>
      <c r="H15" s="145"/>
      <c r="I15" s="145"/>
      <c r="J15" s="145"/>
    </row>
    <row r="16" spans="2:10" x14ac:dyDescent="0.2">
      <c r="B16" s="6">
        <v>2028</v>
      </c>
      <c r="C16" s="3"/>
      <c r="D16" s="143"/>
      <c r="E16" s="143"/>
      <c r="F16" s="143"/>
      <c r="G16" s="143"/>
      <c r="H16" s="143"/>
      <c r="I16" s="143"/>
      <c r="J16" s="143"/>
    </row>
    <row r="17" spans="2:10" x14ac:dyDescent="0.2">
      <c r="B17" s="6">
        <v>2029</v>
      </c>
      <c r="C17" s="3"/>
      <c r="D17" s="4"/>
      <c r="E17" s="4"/>
      <c r="F17" s="4"/>
      <c r="G17" s="4"/>
      <c r="H17" s="4"/>
      <c r="I17" s="4"/>
      <c r="J17" s="4"/>
    </row>
    <row r="18" spans="2:10" s="2" customFormat="1" x14ac:dyDescent="0.2">
      <c r="B18" s="6">
        <v>2030</v>
      </c>
      <c r="C18" s="3"/>
      <c r="D18" s="4"/>
      <c r="E18" s="4"/>
      <c r="F18" s="4"/>
      <c r="G18" s="4"/>
      <c r="H18" s="4"/>
      <c r="I18" s="4"/>
      <c r="J18" s="3"/>
    </row>
    <row r="19" spans="2:10" x14ac:dyDescent="0.2">
      <c r="B19" s="6">
        <v>2031</v>
      </c>
      <c r="C19" s="3"/>
      <c r="D19" s="4"/>
      <c r="E19" s="4"/>
      <c r="F19" s="4"/>
      <c r="G19" s="4"/>
      <c r="H19" s="4"/>
      <c r="I19" s="4"/>
      <c r="J19" s="4"/>
    </row>
    <row r="20" spans="2:10" x14ac:dyDescent="0.2">
      <c r="B20" s="6">
        <v>2032</v>
      </c>
      <c r="C20" s="3"/>
      <c r="D20" s="4"/>
      <c r="E20" s="4"/>
      <c r="F20" s="4"/>
      <c r="G20" s="4"/>
      <c r="H20" s="4"/>
      <c r="I20" s="4"/>
      <c r="J20" s="3"/>
    </row>
    <row r="21" spans="2:10" x14ac:dyDescent="0.2">
      <c r="B21" s="6">
        <v>2033</v>
      </c>
      <c r="C21" s="3"/>
      <c r="D21" s="4"/>
      <c r="E21" s="4"/>
      <c r="F21" s="4"/>
      <c r="G21" s="4"/>
      <c r="H21" s="4"/>
      <c r="I21" s="4"/>
      <c r="J21" s="4"/>
    </row>
    <row r="22" spans="2:10" x14ac:dyDescent="0.2">
      <c r="B22" s="6">
        <v>2034</v>
      </c>
      <c r="C22" s="3"/>
      <c r="D22" s="4"/>
      <c r="E22" s="4"/>
      <c r="F22" s="4"/>
      <c r="G22" s="4"/>
      <c r="H22" s="4"/>
      <c r="I22" s="4"/>
      <c r="J22" s="3"/>
    </row>
  </sheetData>
  <customSheetViews>
    <customSheetView guid="{C3E70234-FA18-40E7-B25F-218A5F7D2EA2}" scale="75" showGridLines="0" fitToPage="1">
      <selection activeCell="B7" sqref="B7"/>
      <pageMargins left="0" right="0" top="0" bottom="0" header="0" footer="0"/>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 right="0" top="0" bottom="0" header="0" footer="0"/>
      <pageSetup orientation="landscape" r:id="rId2"/>
      <headerFooter alignWithMargins="0">
        <oddFooter>&amp;R&amp;A</oddFooter>
      </headerFooter>
    </customSheetView>
    <customSheetView guid="{2C54E754-4594-47E3-AFE9-B28C28B63E5C}" scale="75" showGridLines="0" fitToPage="1">
      <selection activeCell="AC78" sqref="AC78"/>
      <pageMargins left="0" right="0" top="0" bottom="0" header="0" footer="0"/>
      <pageSetup orientation="landscape" r:id="rId3"/>
      <headerFooter alignWithMargins="0">
        <oddFooter>&amp;R&amp;A</oddFooter>
      </headerFooter>
    </customSheetView>
    <customSheetView guid="{64245E33-E577-4C25-9B98-21C112E84FF6}" scale="75" showPageBreaks="1" showGridLines="0" fitToPage="1" printArea="1">
      <selection activeCell="AC78" sqref="AC78"/>
      <pageMargins left="0" right="0" top="0" bottom="0" header="0" footer="0"/>
      <pageSetup orientation="landscape" r:id="rId4"/>
      <headerFooter alignWithMargins="0">
        <oddFooter>&amp;R&amp;A</oddFooter>
      </headerFooter>
    </customSheetView>
  </customSheetViews>
  <mergeCells count="1">
    <mergeCell ref="C7:J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8" ma:contentTypeDescription="Create a new document." ma:contentTypeScope="" ma:versionID="6dec7027aac35e799daf62b6b0eda6e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5715afd67595b48c3eb4d1cdfbee214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5067c814-4b34-462c-a21d-c185ff6548d2"/>
    <ds:schemaRef ds:uri="http://purl.org/dc/terms/"/>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785685f2-c2e1-4352-89aa-3faca8eaba52"/>
  </ds:schemaRefs>
</ds:datastoreItem>
</file>

<file path=customXml/itemProps3.xml><?xml version="1.0" encoding="utf-8"?>
<ds:datastoreItem xmlns:ds="http://schemas.openxmlformats.org/officeDocument/2006/customXml" ds:itemID="{E572C15A-7245-46F7-9CC9-058EA93BD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Cover</vt:lpstr>
      <vt:lpstr>FormsList&amp;FilerInfo</vt:lpstr>
      <vt:lpstr>Form 1.1b</vt:lpstr>
      <vt:lpstr>Form 1.2</vt:lpstr>
      <vt:lpstr>Form 1.3</vt:lpstr>
      <vt:lpstr>Form 1.5</vt:lpstr>
      <vt:lpstr>Form 1.6a</vt:lpstr>
      <vt:lpstr>Form 2.1</vt:lpstr>
      <vt:lpstr>Form 2.2</vt:lpstr>
      <vt:lpstr>Form 2.3</vt:lpstr>
      <vt:lpstr>Form 3</vt:lpstr>
      <vt:lpstr>Form 4</vt:lpstr>
      <vt:lpstr>Form 8.1a</vt:lpstr>
      <vt:lpstr>Form 8.1b</vt:lpstr>
      <vt:lpstr>CoName</vt:lpstr>
      <vt:lpstr>filedate</vt:lpstr>
      <vt:lpstr>Cover!Print_Area</vt:lpstr>
      <vt:lpstr>'Form 1.1b'!Print_Area</vt:lpstr>
      <vt:lpstr>'Form 1.2'!Print_Area</vt:lpstr>
      <vt:lpstr>'Form 1.3'!Print_Area</vt:lpstr>
      <vt:lpstr>'Form 1.5'!Print_Area</vt:lpstr>
      <vt:lpstr>'Form 1.6a'!Print_Area</vt:lpstr>
      <vt:lpstr>'Form 3'!Print_Area</vt:lpstr>
      <vt:lpstr>'FormsList&amp;FilerInfo'!Print_Area</vt:lpstr>
      <vt:lpstr>'Form 1.6a'!Print_Titles</vt:lpstr>
      <vt:lpstr>'Form 2.1'!Print_Titles</vt:lpstr>
      <vt:lpstr>'Form 2.3'!Print_Titles</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Kennedy, Robert@Energy</cp:lastModifiedBy>
  <cp:revision/>
  <cp:lastPrinted>2022-12-05T22:54:07Z</cp:lastPrinted>
  <dcterms:created xsi:type="dcterms:W3CDTF">2004-04-26T18:12:37Z</dcterms:created>
  <dcterms:modified xsi:type="dcterms:W3CDTF">2023-03-06T16:18:03Z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