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hidePivotFieldList="1" defaultThemeVersion="124226"/>
  <mc:AlternateContent xmlns:mc="http://schemas.openxmlformats.org/markup-compatibility/2006">
    <mc:Choice Requires="x15">
      <x15ac:absPath xmlns:x15ac="http://schemas.microsoft.com/office/spreadsheetml/2010/11/ac" url="G:\Demand Forms\Demand Forms 2023\2022 Forms and Instructions\"/>
    </mc:Choice>
  </mc:AlternateContent>
  <xr:revisionPtr revIDLastSave="0" documentId="13_ncr:1_{1637E0D5-16B0-491D-9306-28428002CD72}" xr6:coauthVersionLast="47" xr6:coauthVersionMax="47" xr10:uidLastSave="{00000000-0000-0000-0000-000000000000}"/>
  <bookViews>
    <workbookView xWindow="-108" yWindow="-108" windowWidth="23256" windowHeight="12576" tabRatio="838" firstSheet="2" activeTab="12"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8" l="1"/>
  <c r="A2" i="47"/>
  <c r="C2" i="46"/>
  <c r="Q71" i="46"/>
  <c r="P71" i="46"/>
  <c r="O71" i="46"/>
  <c r="N71" i="46"/>
  <c r="M71" i="46"/>
  <c r="L71" i="46"/>
  <c r="K71" i="46"/>
  <c r="J71" i="46"/>
  <c r="I71" i="46"/>
  <c r="H71" i="46"/>
  <c r="G71" i="46"/>
  <c r="F71" i="46"/>
  <c r="E71" i="46"/>
  <c r="D71" i="46"/>
  <c r="B2" i="45"/>
  <c r="J20" i="3"/>
  <c r="J21" i="3"/>
  <c r="J8" i="3"/>
  <c r="J9" i="3"/>
  <c r="J21" i="36"/>
  <c r="J22" i="36"/>
  <c r="J23" i="36"/>
  <c r="J24" i="36"/>
  <c r="J11" i="36"/>
  <c r="J12" i="36"/>
  <c r="J13" i="36"/>
  <c r="J14" i="36"/>
  <c r="J15" i="36"/>
  <c r="J16" i="36"/>
  <c r="J17" i="36"/>
  <c r="J18" i="36"/>
  <c r="J19" i="36"/>
  <c r="J20" i="36"/>
  <c r="B2" i="19"/>
  <c r="B2" i="18"/>
  <c r="B2" i="17"/>
  <c r="B2" i="8"/>
  <c r="B2" i="36"/>
  <c r="B2" i="5"/>
  <c r="B2" i="3"/>
  <c r="B6" i="19"/>
  <c r="C7" i="18"/>
  <c r="B12" i="2" l="1"/>
  <c r="B13" i="2"/>
  <c r="J10" i="3" l="1"/>
  <c r="J11" i="3"/>
  <c r="J12" i="3"/>
  <c r="J13" i="3"/>
  <c r="J14" i="3"/>
  <c r="J15" i="3"/>
  <c r="J16" i="3"/>
  <c r="J17" i="3"/>
  <c r="J18" i="3"/>
  <c r="J19" i="3"/>
  <c r="B10" i="2"/>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<sst xmlns="http://schemas.openxmlformats.org/spreadsheetml/2006/main" count="352" uniqueCount="208">
  <si>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</si>
  <si>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</si>
  <si>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</si>
  <si>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</si>
  <si>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</si>
  <si>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</si>
  <si>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</si>
  <si>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</si>
  <si>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</si>
  <si>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All forms:</t>
  </si>
  <si>
    <t>Please Enter the Following Information:</t>
  </si>
  <si>
    <t>Publicly Owned Utility Name:</t>
  </si>
  <si>
    <t>Utility Name</t>
  </si>
  <si>
    <t>Date Submitted:</t>
  </si>
  <si>
    <t>Contact Information:</t>
  </si>
  <si>
    <t>First and Last Name, Title</t>
  </si>
  <si>
    <t>Address</t>
  </si>
  <si>
    <t>Telephone</t>
  </si>
  <si>
    <t>Email</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</si>
  <si>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</si>
  <si>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</si>
  <si>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</si>
  <si>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</si>
  <si>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</si>
  <si>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</si>
  <si>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</si>
  <si>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</si>
  <si>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</si>
  <si>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</si>
  <si>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</si>
  <si>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</si>
  <si>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</si>
  <si>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</si>
  <si>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</si>
  <si>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</si>
  <si>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</si>
  <si>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</si>
  <si>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</si>
  <si>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</si>
  <si>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</si>
  <si>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</si>
  <si>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</si>
  <si>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</si>
  <si>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</si>
  <si>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</si>
  <si>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</si>
  <si>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</si>
  <si>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</si>
  <si>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</si>
  <si>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</si>
  <si>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</si>
  <si>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</si>
  <si>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</si>
  <si>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</si>
  <si>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</si>
  <si>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</si>
  <si>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</si>
  <si>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</si>
  <si>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</si>
  <si>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</si>
  <si>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</si>
  <si>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</si>
  <si>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</si>
  <si>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</si>
  <si>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</si>
  <si>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</si>
  <si>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</si>
  <si>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</si>
  <si>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</si>
  <si>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</si>
  <si>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</si>
  <si>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</si>
  <si>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</si>
  <si>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</si>
  <si>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</si>
  <si>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</si>
  <si>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</si>
  <si>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</si>
  <si>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</si>
  <si>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</si>
  <si>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</si>
  <si>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</si>
  <si>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</si>
  <si>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</si>
  <si>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</si>
  <si>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</si>
  <si>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</si>
  <si>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</si>
  <si>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</si>
  <si>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</si>
  <si>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</si>
  <si>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</si>
  <si>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</si>
  <si>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</si>
  <si>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</si>
  <si>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</si>
  <si>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</si>
  <si>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</si>
  <si>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</si>
  <si>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</si>
  <si>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</si>
  <si>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</si>
  <si>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</si>
  <si>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</si>
  <si>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</si>
  <si>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</si>
  <si>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</si>
  <si>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</si>
  <si>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</si>
  <si>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</si>
  <si>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</si>
  <si>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</si>
  <si>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</si>
  <si>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</si>
  <si>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</si>
  <si>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</si>
  <si>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</si>
  <si>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</si>
  <si>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</si>
  <si>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</si>
  <si>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</si>
  <si>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</si>
  <si>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</si>
  <si>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</si>
  <si>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</si>
  <si>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</si>
  <si>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</si>
  <si>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</si>
  <si>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</si>
  <si>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</si>
  <si>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</si>
  <si>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</si>
  <si>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</si>
  <si>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</si>
  <si>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</si>
  <si>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</si>
  <si>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</si>
  <si>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</si>
  <si>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</si>
  <si>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</si>
  <si>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</si>
  <si>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</si>
  <si>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</si>
  <si>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</si>
  <si>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</si>
  <si>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</si>
  <si>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</si>
  <si>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</si>
  <si>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</si>
  <si>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</si>
  <si>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</si>
  <si>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</si>
  <si>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</si>
  <si>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</si>
  <si>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</si>
  <si>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</si>
  <si>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</si>
  <si>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</si>
  <si>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</si>
  <si>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</si>
  <si>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</si>
  <si>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</si>
  <si>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</si>
  <si>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</si>
  <si>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</si>
  <si>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</si>
  <si>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</si>
  <si>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</si>
  <si>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</si>
  <si>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</si>
  <si>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</si>
  <si>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</si>
  <si>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</si>
  <si>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</si>
  <si>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</si>
  <si>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</si>
  <si>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</si>
  <si>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</si>
  <si>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</si>
  <si>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</si>
  <si>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</si>
  <si>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</si>
  <si>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</si>
  <si>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</si>
  <si>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</si>
  <si>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</si>
  <si>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</si>
  <si>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</si>
  <si>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</si>
  <si>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</si>
  <si>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</si>
  <si>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</si>
  <si>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</si>
  <si>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</si>
  <si>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</si>
  <si>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</si>
  <si>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</si>
  <si>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</si>
  <si>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</si>
  <si>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</si>
  <si>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</si>
  <si>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</si>
  <si>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</si>
  <si>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Questions relating to the electricity demand forecast forms should be directed to Robert.Kennedy@energy.ca.gov or Le-Huy.Nguyen@energy.ca.gov</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</si>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</sst>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37"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3">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8"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9" fillId="0" borderId="2" applyNumberFormat="0" applyFill="0" applyAlignment="0" applyProtection="0"/>
    <xf numFmtId="10" fontId="6" fillId="4" borderId="3" applyNumberFormat="0" applyBorder="0" applyAlignment="0" applyProtection="0"/>
    <xf numFmtId="37" fontId="20" fillId="0" borderId="0"/>
    <xf numFmtId="164" fontId="21" fillId="0" borderId="0"/>
    <xf numFmtId="0" fontId="5" fillId="0" borderId="0"/>
    <xf numFmtId="0" fontId="26"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2" fillId="0" borderId="2" applyProtection="0"/>
    <xf numFmtId="0" fontId="2" fillId="0" borderId="0"/>
    <xf numFmtId="0" fontId="1" fillId="0" borderId="0"/>
    <xf numFmtId="0" fontId="5" fillId="0" borderId="0"/>
    <xf numFmtId="43" fontId="1" fillId="0" borderId="0" applyFont="0" applyFill="0" applyBorder="0" applyAlignment="0" applyProtection="0"/>
  </cellStyleXfs>
  <cellXfs count="337">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4"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4" fillId="3" borderId="14" xfId="18" applyFont="1" applyFill="1" applyBorder="1" applyAlignment="1">
      <alignment vertical="top" wrapText="1"/>
    </xf>
    <xf numFmtId="0" fontId="7" fillId="3" borderId="12" xfId="18" applyFont="1" applyFill="1" applyBorder="1" applyAlignment="1">
      <alignment vertical="top" wrapText="1"/>
    </xf>
    <xf numFmtId="0" fontId="24"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4"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4"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4"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4" fillId="0" borderId="11" xfId="22" applyNumberFormat="1" applyFont="1" applyFill="1" applyBorder="1"/>
    <xf numFmtId="0" fontId="4" fillId="0" borderId="11"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3" fillId="0" borderId="52" xfId="18" applyFont="1" applyFill="1" applyBorder="1" applyAlignment="1">
      <alignment horizontal="center"/>
    </xf>
    <xf numFmtId="0" fontId="3" fillId="0" borderId="52" xfId="0" applyFont="1" applyFill="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3" fontId="3" fillId="0" borderId="6" xfId="20" applyNumberFormat="1" applyFill="1" applyBorder="1"/>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0" fontId="3" fillId="6" borderId="3" xfId="0" applyFont="1" applyFill="1" applyBorder="1" applyAlignment="1" applyProtection="1">
      <alignment horizontal="center" vertical="top" wrapText="1"/>
      <protection locked="0"/>
    </xf>
    <xf numFmtId="3" fontId="0" fillId="0" borderId="6" xfId="0" applyNumberFormat="1" applyFill="1" applyBorder="1"/>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7" fillId="0" borderId="44" xfId="18" applyFont="1" applyBorder="1" applyAlignment="1">
      <alignment vertical="top" wrapText="1"/>
    </xf>
    <xf numFmtId="0" fontId="3" fillId="0" borderId="0" xfId="20" applyFill="1"/>
    <xf numFmtId="6" fontId="4" fillId="0" borderId="0" xfId="0" applyNumberFormat="1" applyFont="1" applyAlignment="1">
      <alignment horizontal="centerContinuous"/>
    </xf>
    <xf numFmtId="0" fontId="31" fillId="0" borderId="43" xfId="0" applyFont="1" applyFill="1" applyBorder="1"/>
    <xf numFmtId="0" fontId="10" fillId="0" borderId="26" xfId="0" applyFont="1" applyFill="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5" fillId="0" borderId="0" xfId="0" applyFont="1" applyBorder="1" applyAlignment="1">
      <alignment horizontal="centerContinuous"/>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5" fillId="0" borderId="0" xfId="20" applyFont="1" applyFill="1"/>
    <xf numFmtId="0" fontId="4" fillId="0" borderId="0" xfId="20" applyFont="1" applyFill="1" applyAlignment="1">
      <alignment horizontal="center"/>
    </xf>
    <xf numFmtId="0" fontId="10" fillId="0" borderId="45" xfId="20" applyFont="1" applyFill="1" applyBorder="1" applyAlignment="1">
      <alignment horizontal="center"/>
    </xf>
    <xf numFmtId="0" fontId="3" fillId="0" borderId="8" xfId="20" applyFill="1" applyBorder="1" applyAlignment="1" applyProtection="1">
      <alignment horizontal="center" wrapText="1"/>
      <protection locked="0"/>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7"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9"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5" fillId="11" borderId="3" xfId="30" applyFont="1" applyFill="1" applyBorder="1" applyAlignment="1">
      <alignment horizontal="center" vertical="top" wrapText="1"/>
    </xf>
    <xf numFmtId="0" fontId="35"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4" fillId="11" borderId="10" xfId="18" applyFont="1" applyFill="1" applyBorder="1" applyAlignment="1" applyProtection="1">
      <alignment horizontal="center" vertical="top" wrapText="1"/>
      <protection locked="0"/>
    </xf>
    <xf numFmtId="0" fontId="34" fillId="11" borderId="3" xfId="18" applyFont="1" applyFill="1" applyBorder="1" applyAlignment="1" applyProtection="1">
      <alignment horizontal="center" vertical="top" wrapText="1"/>
      <protection locked="0"/>
    </xf>
    <xf numFmtId="0" fontId="36"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6"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3" fillId="0" borderId="30" xfId="18" applyFont="1" applyBorder="1"/>
    <xf numFmtId="0" fontId="24"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7" fillId="11" borderId="11" xfId="20" applyFont="1" applyFill="1" applyBorder="1" applyAlignment="1">
      <alignment vertical="top" wrapText="1"/>
    </xf>
    <xf numFmtId="0" fontId="3" fillId="11" borderId="12" xfId="20" applyFill="1" applyBorder="1"/>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16" fillId="11" borderId="11" xfId="20" applyFont="1" applyFill="1" applyBorder="1" applyAlignment="1">
      <alignment horizontal="center" vertical="top"/>
    </xf>
    <xf numFmtId="0" fontId="4"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5" fillId="0" borderId="11" xfId="0" applyFont="1" applyFill="1" applyBorder="1"/>
    <xf numFmtId="0" fontId="5" fillId="0" borderId="30" xfId="0" applyFont="1" applyFill="1" applyBorder="1"/>
    <xf numFmtId="0" fontId="5" fillId="0" borderId="0" xfId="0" applyFont="1" applyFill="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7" fillId="11" borderId="11" xfId="20" applyFont="1" applyFill="1" applyBorder="1" applyAlignment="1">
      <alignment vertical="top" wrapText="1"/>
    </xf>
    <xf numFmtId="0" fontId="3" fillId="11" borderId="12" xfId="20" applyFill="1" applyBorder="1" applyAlignment="1"/>
    <xf numFmtId="0" fontId="25" fillId="11" borderId="43" xfId="20" applyFont="1" applyFill="1" applyBorder="1" applyAlignment="1">
      <alignment horizontal="center" vertical="top"/>
    </xf>
    <xf numFmtId="0" fontId="25"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0" fontId="9" fillId="11" borderId="11" xfId="20" applyFont="1" applyFill="1" applyBorder="1" applyAlignment="1">
      <alignment vertical="top" wrapText="1"/>
    </xf>
    <xf numFmtId="0" fontId="10" fillId="11" borderId="12" xfId="20" applyFont="1" applyFill="1" applyBorder="1" applyAlignment="1"/>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4" fillId="0" borderId="0" xfId="0" applyFont="1" applyBorder="1" applyAlignment="1">
      <alignment horizontal="center"/>
    </xf>
    <xf numFmtId="0" fontId="5" fillId="0" borderId="45" xfId="0" applyFont="1" applyBorder="1" applyAlignment="1">
      <alignment horizontal="center"/>
    </xf>
    <xf numFmtId="0" fontId="5" fillId="0" borderId="0" xfId="0" applyFont="1" applyBorder="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3" fillId="0" borderId="6" xfId="23" applyFont="1" applyBorder="1" applyAlignment="1"/>
    <xf numFmtId="0" fontId="0" fillId="0" borderId="8" xfId="0" applyBorder="1" applyAlignment="1"/>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3" fillId="11" borderId="7" xfId="30" applyFont="1" applyFill="1" applyBorder="1" applyAlignment="1">
      <alignment horizontal="center" wrapText="1"/>
    </xf>
    <xf numFmtId="0" fontId="33" fillId="11" borderId="9" xfId="30" applyFont="1" applyFill="1" applyBorder="1" applyAlignment="1">
      <alignment horizontal="center" wrapText="1"/>
    </xf>
    <xf numFmtId="0" fontId="33" fillId="11" borderId="10" xfId="30" applyFont="1" applyFill="1" applyBorder="1" applyAlignment="1">
      <alignment horizontal="center" wrapText="1"/>
    </xf>
    <xf numFmtId="0" fontId="33" fillId="11" borderId="3" xfId="30" applyFont="1" applyFill="1" applyBorder="1" applyAlignment="1">
      <alignment horizontal="center" wrapText="1"/>
    </xf>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applyAlignment="1"/>
    <xf numFmtId="0" fontId="5" fillId="0" borderId="16" xfId="18" applyBorder="1" applyAlignment="1"/>
    <xf numFmtId="0" fontId="30" fillId="13" borderId="0" xfId="18" applyFont="1" applyFill="1" applyAlignment="1">
      <alignment horizontal="center"/>
    </xf>
    <xf numFmtId="6" fontId="33" fillId="0" borderId="0" xfId="18" applyNumberFormat="1" applyFont="1" applyAlignment="1">
      <alignment horizontal="center"/>
    </xf>
    <xf numFmtId="0" fontId="33"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2" fillId="13" borderId="43" xfId="18" applyFont="1" applyFill="1" applyBorder="1" applyAlignment="1">
      <alignment horizontal="center" vertical="top" wrapText="1"/>
    </xf>
    <xf numFmtId="0" fontId="32"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xf numFmtId="0" fontId="9" fillId="0" borderId="13" xfId="18" applyFont="1" applyBorder="1" applyAlignment="1">
      <alignment horizontal="center" vertical="center" wrapText="1"/>
    </xf>
    <xf numFmtId="0" fontId="4" fillId="0" borderId="13" xfId="18" applyFont="1" applyBorder="1"/>
  </cellXfs>
  <cellStyles count="33">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opLeftCell="A11" zoomScale="70" zoomScaleNormal="70" workbookViewId="0">
      <selection activeCell="B20" sqref="B20"/>
    </sheetView>
  </sheetViews>
  <sheetFormatPr defaultColWidth="8.7109375" defaultRowHeight="10.199999999999999" x14ac:dyDescent="0.2"/>
  <cols>
    <col min="1" max="1" width="56.140625" style="127" bestFit="1" customWidth="1"/>
    <col min="2" max="2" width="63.7109375" style="127" customWidth="1"/>
    <col min="3" max="16384" width="8.7109375" style="127"/>
  </cols>
  <sheetData>
    <row r="1" spans="1:2" s="186" customFormat="1" ht="21" x14ac:dyDescent="0.35">
      <c r="A1" s="257" t="s">
        <v>0</v>
      </c>
      <c r="B1" s="258"/>
    </row>
    <row r="2" spans="1:2" ht="17.399999999999999" x14ac:dyDescent="0.2">
      <c r="A2" s="259"/>
      <c r="B2" s="256"/>
    </row>
    <row r="3" spans="1:2" ht="17.399999999999999" x14ac:dyDescent="0.2">
      <c r="A3" s="259" t="s">
        <v>1</v>
      </c>
      <c r="B3" s="256"/>
    </row>
    <row r="4" spans="1:2" ht="17.399999999999999" x14ac:dyDescent="0.2">
      <c r="A4" s="259" t="s">
        <v>199</v>
      </c>
      <c r="B4" s="260"/>
    </row>
    <row r="5" spans="1:2" ht="17.399999999999999" x14ac:dyDescent="0.2">
      <c r="A5" s="259" t="s">
        <v>204</v>
      </c>
      <c r="B5" s="260"/>
    </row>
    <row r="6" spans="1:2" ht="17.399999999999999" x14ac:dyDescent="0.2">
      <c r="A6" s="237"/>
      <c r="B6" s="233"/>
    </row>
    <row r="7" spans="1:2" ht="185.25" customHeight="1" x14ac:dyDescent="0.2">
      <c r="A7" s="255" t="s">
        <v>2</v>
      </c>
      <c r="B7" s="256"/>
    </row>
    <row r="8" spans="1:2" ht="18.75" customHeight="1" x14ac:dyDescent="0.2">
      <c r="A8" s="232"/>
      <c r="B8" s="233"/>
    </row>
    <row r="9" spans="1:2" ht="15.6" x14ac:dyDescent="0.2">
      <c r="A9" s="234" t="s">
        <v>3</v>
      </c>
      <c r="B9" s="233"/>
    </row>
    <row r="10" spans="1:2" ht="84" customHeight="1" x14ac:dyDescent="0.2">
      <c r="A10" s="255" t="s">
        <v>4</v>
      </c>
      <c r="B10" s="256"/>
    </row>
    <row r="11" spans="1:2" ht="16.5" customHeight="1" x14ac:dyDescent="0.2">
      <c r="A11" s="232"/>
      <c r="B11" s="233"/>
    </row>
    <row r="12" spans="1:2" ht="17.25" customHeight="1" x14ac:dyDescent="0.2">
      <c r="A12" s="261" t="s">
        <v>5</v>
      </c>
      <c r="B12" s="262"/>
    </row>
    <row r="13" spans="1:2" ht="127.5" customHeight="1" x14ac:dyDescent="0.2">
      <c r="A13" s="255" t="s">
        <v>205</v>
      </c>
      <c r="B13" s="256"/>
    </row>
    <row r="14" spans="1:2" ht="17.25" customHeight="1" x14ac:dyDescent="0.2">
      <c r="A14" s="232"/>
      <c r="B14" s="233"/>
    </row>
    <row r="15" spans="1:2" ht="15.6" x14ac:dyDescent="0.2">
      <c r="A15" s="234" t="s">
        <v>6</v>
      </c>
      <c r="B15" s="233"/>
    </row>
    <row r="16" spans="1:2" ht="46.5" customHeight="1" x14ac:dyDescent="0.2">
      <c r="A16" s="263" t="s">
        <v>7</v>
      </c>
      <c r="B16" s="264"/>
    </row>
    <row r="17" spans="1:2" ht="15.75" customHeight="1" x14ac:dyDescent="0.2">
      <c r="A17" s="235"/>
      <c r="B17" s="236"/>
    </row>
    <row r="18" spans="1:2" ht="24.75" customHeight="1" x14ac:dyDescent="0.2">
      <c r="A18" s="187" t="s">
        <v>8</v>
      </c>
      <c r="B18" s="233"/>
    </row>
    <row r="19" spans="1:2" s="190" customFormat="1" ht="23.25" customHeight="1" x14ac:dyDescent="0.2">
      <c r="A19" s="188" t="s">
        <v>9</v>
      </c>
      <c r="B19" s="189">
        <v>45061</v>
      </c>
    </row>
    <row r="20" spans="1:2" s="191" customFormat="1" ht="23.25" customHeight="1" x14ac:dyDescent="0.2">
      <c r="A20" s="188"/>
      <c r="B20" s="189"/>
    </row>
    <row r="21" spans="1:2" ht="33.75" customHeight="1" thickBot="1" x14ac:dyDescent="0.3">
      <c r="A21" s="265" t="s">
        <v>203</v>
      </c>
      <c r="B21" s="266"/>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topLeftCell="A5" zoomScaleNormal="100" workbookViewId="0">
      <selection activeCell="H29" sqref="H29"/>
    </sheetView>
  </sheetViews>
  <sheetFormatPr defaultColWidth="8.7109375" defaultRowHeight="10.199999999999999" x14ac:dyDescent="0.2"/>
  <cols>
    <col min="1" max="1" width="64.28515625" style="107" bestFit="1" customWidth="1"/>
    <col min="2" max="2" width="137.28515625" style="107" bestFit="1" customWidth="1"/>
    <col min="3" max="16384" width="8.7109375" style="107"/>
  </cols>
  <sheetData>
    <row r="1" spans="1:3" ht="17.399999999999999" x14ac:dyDescent="0.3">
      <c r="A1" s="155" t="s">
        <v>10</v>
      </c>
      <c r="B1" s="156"/>
      <c r="C1" s="112"/>
    </row>
    <row r="2" spans="1:3" ht="17.25" customHeight="1" x14ac:dyDescent="0.25">
      <c r="A2" s="113" t="s">
        <v>11</v>
      </c>
      <c r="B2" s="110" t="s">
        <v>12</v>
      </c>
      <c r="C2" s="109"/>
    </row>
    <row r="3" spans="1:3" ht="13.2" x14ac:dyDescent="0.25">
      <c r="A3" s="114" t="s">
        <v>13</v>
      </c>
      <c r="B3" s="111"/>
      <c r="C3" s="109"/>
    </row>
    <row r="4" spans="1:3" ht="15" customHeight="1" x14ac:dyDescent="0.25">
      <c r="A4" s="114" t="s">
        <v>14</v>
      </c>
      <c r="B4" s="111" t="s">
        <v>15</v>
      </c>
      <c r="C4" s="109"/>
    </row>
    <row r="5" spans="1:3" ht="13.2" x14ac:dyDescent="0.25">
      <c r="A5" s="246"/>
      <c r="B5" s="111" t="s">
        <v>16</v>
      </c>
      <c r="C5" s="109"/>
    </row>
    <row r="6" spans="1:3" ht="13.2" x14ac:dyDescent="0.25">
      <c r="A6" s="246"/>
      <c r="B6" s="111" t="s">
        <v>17</v>
      </c>
      <c r="C6" s="109"/>
    </row>
    <row r="7" spans="1:3" ht="13.8" thickBot="1" x14ac:dyDescent="0.3">
      <c r="A7" s="247"/>
      <c r="B7" s="115" t="s">
        <v>18</v>
      </c>
      <c r="C7" s="116"/>
    </row>
    <row r="8" spans="1:3" ht="13.2" x14ac:dyDescent="0.25">
      <c r="A8" s="248"/>
      <c r="B8" s="108"/>
    </row>
    <row r="9" spans="1:3" s="109" customFormat="1" x14ac:dyDescent="0.2">
      <c r="C9" s="106" t="s">
        <v>19</v>
      </c>
    </row>
    <row r="10" spans="1:3" s="109" customFormat="1" x14ac:dyDescent="0.2">
      <c r="A10" s="119" t="s">
        <v>20</v>
      </c>
      <c r="B10" s="117" t="str">
        <f>'Form 1.1b'!B4:J4</f>
        <v>RETAIL SALES OF ELECTRICITY BY CLASS OR SECTOR (GWh)</v>
      </c>
      <c r="C10" s="118" t="s">
        <v>21</v>
      </c>
    </row>
    <row r="11" spans="1:3" s="109" customFormat="1" x14ac:dyDescent="0.2">
      <c r="A11" s="117" t="s">
        <v>22</v>
      </c>
      <c r="B11" s="117" t="str">
        <f>'Form 1.2'!B5:F5</f>
        <v>TOTAL ENERGY TO SERVE LOAD (GWh)</v>
      </c>
      <c r="C11" s="118" t="s">
        <v>21</v>
      </c>
    </row>
    <row r="12" spans="1:3" s="109" customFormat="1" x14ac:dyDescent="0.2">
      <c r="A12" s="117" t="s">
        <v>23</v>
      </c>
      <c r="B12" s="117" t="str">
        <f>+'Form 1.3'!B5</f>
        <v>LSE COINCIDENT PEAK DEMAND BY SECTOR</v>
      </c>
      <c r="C12" s="118" t="s">
        <v>21</v>
      </c>
    </row>
    <row r="13" spans="1:3" s="109" customFormat="1" x14ac:dyDescent="0.2">
      <c r="A13" s="117" t="s">
        <v>24</v>
      </c>
      <c r="B13" s="117" t="str">
        <f>+'Form 1.5'!B$4</f>
        <v>PEAK DEMAND WEATHER SCENARIOS</v>
      </c>
      <c r="C13" s="118" t="s">
        <v>21</v>
      </c>
    </row>
    <row r="14" spans="1:3" s="109" customFormat="1" x14ac:dyDescent="0.2">
      <c r="A14" s="119" t="s">
        <v>25</v>
      </c>
      <c r="B14" s="117" t="s">
        <v>26</v>
      </c>
      <c r="C14" s="118" t="s">
        <v>21</v>
      </c>
    </row>
    <row r="15" spans="1:3" s="109" customFormat="1" x14ac:dyDescent="0.2">
      <c r="A15" s="119" t="s">
        <v>27</v>
      </c>
      <c r="B15" s="119" t="s">
        <v>28</v>
      </c>
      <c r="C15" s="118" t="s">
        <v>21</v>
      </c>
    </row>
    <row r="16" spans="1:3" s="109" customFormat="1" x14ac:dyDescent="0.2">
      <c r="A16" s="119" t="s">
        <v>29</v>
      </c>
      <c r="B16" s="117" t="str">
        <f>+'Form 2.1'!B$4</f>
        <v>ECONOMIC AND DEMOGRAPHIC ASSUMPTIONS</v>
      </c>
      <c r="C16" s="118" t="s">
        <v>21</v>
      </c>
    </row>
    <row r="17" spans="1:3" s="109" customFormat="1" x14ac:dyDescent="0.2">
      <c r="A17" s="119" t="s">
        <v>30</v>
      </c>
      <c r="B17" s="117" t="str">
        <f>+'Form 2.2'!B5</f>
        <v>ELECTRICITY RATE FORECAST</v>
      </c>
      <c r="C17" s="118" t="s">
        <v>21</v>
      </c>
    </row>
    <row r="18" spans="1:3" s="109" customFormat="1" x14ac:dyDescent="0.2">
      <c r="A18" s="119" t="s">
        <v>31</v>
      </c>
      <c r="B18" s="117" t="str">
        <f>+'Form 2.3'!B$4</f>
        <v>CUSTOMER COUNT &amp; OTHER FORECASTING INPUTS</v>
      </c>
      <c r="C18" s="118" t="s">
        <v>21</v>
      </c>
    </row>
    <row r="19" spans="1:3" s="109" customFormat="1" x14ac:dyDescent="0.2">
      <c r="A19" s="117" t="s">
        <v>32</v>
      </c>
      <c r="B19" s="117" t="s">
        <v>33</v>
      </c>
      <c r="C19" s="118" t="s">
        <v>21</v>
      </c>
    </row>
    <row r="20" spans="1:3" s="109" customFormat="1" x14ac:dyDescent="0.2">
      <c r="A20" s="119" t="s">
        <v>34</v>
      </c>
      <c r="B20" s="119" t="s">
        <v>35</v>
      </c>
      <c r="C20" s="118" t="s">
        <v>21</v>
      </c>
    </row>
    <row r="21" spans="1:3" x14ac:dyDescent="0.2">
      <c r="A21" s="119" t="s">
        <v>36</v>
      </c>
      <c r="B21" s="119" t="s">
        <v>37</v>
      </c>
      <c r="C21" s="118" t="s">
        <v>21</v>
      </c>
    </row>
    <row r="22" spans="1:3" x14ac:dyDescent="0.2">
      <c r="A22" s="109"/>
      <c r="B22" s="109"/>
      <c r="C22" s="109"/>
    </row>
    <row r="23" spans="1:3" x14ac:dyDescent="0.2">
      <c r="A23" s="109"/>
      <c r="B23" s="109"/>
      <c r="C23" s="109"/>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
  <sheetViews>
    <sheetView showGridLines="0" zoomScaleNormal="100" workbookViewId="0">
      <selection activeCell="B8" sqref="B8"/>
    </sheetView>
  </sheetViews>
  <sheetFormatPr defaultColWidth="8.7109375" defaultRowHeight="10.199999999999999" x14ac:dyDescent="0.2"/>
  <cols>
    <col min="1" max="1" width="1.7109375" style="127" customWidth="1"/>
    <col min="2" max="2" width="11" style="127" customWidth="1"/>
    <col min="3" max="3" width="13.140625" style="127" customWidth="1"/>
    <col min="4" max="4" width="13.7109375" style="127" customWidth="1"/>
    <col min="5" max="5" width="13.140625" style="127" customWidth="1"/>
    <col min="6" max="7" width="15.140625" style="127" customWidth="1"/>
    <col min="8" max="8" width="13.7109375" style="127" customWidth="1"/>
    <col min="9" max="9" width="13.140625" style="127" customWidth="1"/>
    <col min="10" max="10" width="13.7109375" style="127" customWidth="1"/>
    <col min="11" max="16384" width="8.7109375" style="127"/>
  </cols>
  <sheetData>
    <row r="1" spans="2:10" s="124" customFormat="1" ht="15.6" x14ac:dyDescent="0.3">
      <c r="B1" s="270" t="s">
        <v>38</v>
      </c>
      <c r="C1" s="270"/>
      <c r="D1" s="270"/>
      <c r="E1" s="270"/>
      <c r="F1" s="270"/>
      <c r="G1" s="270"/>
      <c r="H1" s="270"/>
      <c r="I1" s="270"/>
      <c r="J1" s="270"/>
    </row>
    <row r="2" spans="2:10" s="125" customFormat="1" ht="13.2" x14ac:dyDescent="0.25">
      <c r="B2" s="267" t="str">
        <f>+'FormsList&amp;FilerInfo'!B2</f>
        <v>Utility Name</v>
      </c>
      <c r="C2" s="268"/>
      <c r="D2" s="268"/>
      <c r="E2" s="268"/>
      <c r="F2" s="268"/>
      <c r="G2" s="268"/>
      <c r="H2" s="268"/>
      <c r="I2" s="268"/>
      <c r="J2" s="268"/>
    </row>
    <row r="3" spans="2:10" s="125" customFormat="1" ht="13.2" x14ac:dyDescent="0.25">
      <c r="B3" s="268"/>
      <c r="C3" s="268"/>
      <c r="D3" s="268"/>
      <c r="E3" s="268"/>
      <c r="F3" s="268"/>
      <c r="G3" s="268"/>
      <c r="H3" s="268"/>
      <c r="I3" s="268"/>
      <c r="J3" s="268"/>
    </row>
    <row r="4" spans="2:10" s="124" customFormat="1" ht="30.75" customHeight="1" x14ac:dyDescent="0.25">
      <c r="B4" s="269" t="s">
        <v>39</v>
      </c>
      <c r="C4" s="269"/>
      <c r="D4" s="269"/>
      <c r="E4" s="269"/>
      <c r="F4" s="269"/>
      <c r="G4" s="269"/>
      <c r="H4" s="269"/>
      <c r="I4" s="269"/>
      <c r="J4" s="269"/>
    </row>
    <row r="5" spans="2:10" ht="13.2" x14ac:dyDescent="0.25">
      <c r="B5" s="126"/>
      <c r="C5" s="126"/>
      <c r="D5" s="126"/>
      <c r="E5" s="126"/>
      <c r="F5" s="126"/>
      <c r="G5" s="126"/>
      <c r="H5" s="126"/>
      <c r="I5" s="126"/>
      <c r="J5" s="126"/>
    </row>
    <row r="6" spans="2:10" ht="13.2" x14ac:dyDescent="0.25">
      <c r="C6" s="125" t="s">
        <v>40</v>
      </c>
      <c r="D6" s="125"/>
      <c r="E6" s="125"/>
      <c r="F6" s="125"/>
      <c r="G6" s="125"/>
      <c r="H6" s="125"/>
      <c r="I6" s="125"/>
      <c r="J6" s="125"/>
    </row>
    <row r="7" spans="2:10" ht="48" customHeight="1" x14ac:dyDescent="0.2">
      <c r="B7" s="128" t="s">
        <v>41</v>
      </c>
      <c r="C7" s="129" t="s">
        <v>42</v>
      </c>
      <c r="D7" s="129" t="s">
        <v>43</v>
      </c>
      <c r="E7" s="129" t="s">
        <v>44</v>
      </c>
      <c r="F7" s="129" t="s">
        <v>45</v>
      </c>
      <c r="G7" s="129" t="s">
        <v>46</v>
      </c>
      <c r="H7" s="130" t="s">
        <v>47</v>
      </c>
      <c r="I7" s="130" t="s">
        <v>48</v>
      </c>
      <c r="J7" s="131" t="s">
        <v>49</v>
      </c>
    </row>
    <row r="8" spans="2:10" x14ac:dyDescent="0.2">
      <c r="B8" s="132">
        <v>2021</v>
      </c>
      <c r="C8" s="148"/>
      <c r="D8" s="148"/>
      <c r="E8" s="148"/>
      <c r="F8" s="148"/>
      <c r="G8" s="148"/>
      <c r="H8" s="148"/>
      <c r="I8" s="148"/>
      <c r="J8" s="148">
        <f t="shared" ref="J8:J9" si="0">SUM(C8:I8)</f>
        <v>0</v>
      </c>
    </row>
    <row r="9" spans="2:10" x14ac:dyDescent="0.2">
      <c r="B9" s="132">
        <v>2022</v>
      </c>
      <c r="C9" s="148"/>
      <c r="D9" s="148"/>
      <c r="E9" s="148"/>
      <c r="F9" s="148"/>
      <c r="G9" s="148"/>
      <c r="H9" s="148"/>
      <c r="I9" s="148"/>
      <c r="J9" s="148">
        <f t="shared" si="0"/>
        <v>0</v>
      </c>
    </row>
    <row r="10" spans="2:10" x14ac:dyDescent="0.2">
      <c r="B10" s="132">
        <v>2023</v>
      </c>
      <c r="C10" s="133"/>
      <c r="D10" s="133"/>
      <c r="E10" s="133"/>
      <c r="F10" s="133"/>
      <c r="G10" s="133"/>
      <c r="H10" s="133"/>
      <c r="I10" s="133"/>
      <c r="J10" s="134">
        <f t="shared" ref="J10:J13" si="1">SUM(C10:I10)</f>
        <v>0</v>
      </c>
    </row>
    <row r="11" spans="2:10" x14ac:dyDescent="0.2">
      <c r="B11" s="132">
        <v>2024</v>
      </c>
      <c r="C11" s="133"/>
      <c r="D11" s="133"/>
      <c r="E11" s="133"/>
      <c r="F11" s="133"/>
      <c r="G11" s="133"/>
      <c r="H11" s="133"/>
      <c r="I11" s="133"/>
      <c r="J11" s="134">
        <f t="shared" si="1"/>
        <v>0</v>
      </c>
    </row>
    <row r="12" spans="2:10" x14ac:dyDescent="0.2">
      <c r="B12" s="132">
        <v>2025</v>
      </c>
      <c r="C12" s="133"/>
      <c r="D12" s="133"/>
      <c r="E12" s="133"/>
      <c r="F12" s="133"/>
      <c r="G12" s="133"/>
      <c r="H12" s="133"/>
      <c r="I12" s="133"/>
      <c r="J12" s="134">
        <f t="shared" si="1"/>
        <v>0</v>
      </c>
    </row>
    <row r="13" spans="2:10" x14ac:dyDescent="0.2">
      <c r="B13" s="132">
        <v>2026</v>
      </c>
      <c r="C13" s="133"/>
      <c r="D13" s="133"/>
      <c r="E13" s="133"/>
      <c r="F13" s="133"/>
      <c r="G13" s="133"/>
      <c r="H13" s="133"/>
      <c r="I13" s="133"/>
      <c r="J13" s="134">
        <f t="shared" si="1"/>
        <v>0</v>
      </c>
    </row>
    <row r="14" spans="2:10" x14ac:dyDescent="0.2">
      <c r="B14" s="132">
        <v>2027</v>
      </c>
      <c r="C14" s="133"/>
      <c r="D14" s="133"/>
      <c r="E14" s="133"/>
      <c r="F14" s="133"/>
      <c r="G14" s="133"/>
      <c r="H14" s="133"/>
      <c r="I14" s="133"/>
      <c r="J14" s="134">
        <f t="shared" ref="J14:J19" si="2">SUM(C14:I14)</f>
        <v>0</v>
      </c>
    </row>
    <row r="15" spans="2:10" x14ac:dyDescent="0.2">
      <c r="B15" s="132">
        <v>2028</v>
      </c>
      <c r="C15" s="133"/>
      <c r="D15" s="133"/>
      <c r="E15" s="133"/>
      <c r="F15" s="133"/>
      <c r="G15" s="133"/>
      <c r="H15" s="133"/>
      <c r="I15" s="133"/>
      <c r="J15" s="134">
        <f t="shared" si="2"/>
        <v>0</v>
      </c>
    </row>
    <row r="16" spans="2:10" s="135" customFormat="1" x14ac:dyDescent="0.2">
      <c r="B16" s="132">
        <v>2029</v>
      </c>
      <c r="C16" s="133"/>
      <c r="D16" s="133"/>
      <c r="E16" s="133"/>
      <c r="F16" s="133"/>
      <c r="G16" s="133"/>
      <c r="H16" s="133"/>
      <c r="I16" s="133"/>
      <c r="J16" s="134">
        <f t="shared" si="2"/>
        <v>0</v>
      </c>
    </row>
    <row r="17" spans="2:10" x14ac:dyDescent="0.2">
      <c r="B17" s="132">
        <v>2030</v>
      </c>
      <c r="C17" s="133"/>
      <c r="D17" s="133"/>
      <c r="E17" s="133"/>
      <c r="F17" s="133"/>
      <c r="G17" s="133"/>
      <c r="H17" s="133"/>
      <c r="I17" s="133"/>
      <c r="J17" s="134">
        <f t="shared" si="2"/>
        <v>0</v>
      </c>
    </row>
    <row r="18" spans="2:10" x14ac:dyDescent="0.2">
      <c r="B18" s="132">
        <v>2031</v>
      </c>
      <c r="C18" s="133"/>
      <c r="D18" s="133"/>
      <c r="E18" s="133"/>
      <c r="F18" s="133"/>
      <c r="G18" s="133"/>
      <c r="H18" s="133"/>
      <c r="I18" s="133"/>
      <c r="J18" s="134">
        <f t="shared" si="2"/>
        <v>0</v>
      </c>
    </row>
    <row r="19" spans="2:10" x14ac:dyDescent="0.2">
      <c r="B19" s="132">
        <v>2032</v>
      </c>
      <c r="C19" s="133"/>
      <c r="D19" s="133"/>
      <c r="E19" s="133"/>
      <c r="F19" s="133"/>
      <c r="G19" s="133"/>
      <c r="H19" s="133"/>
      <c r="I19" s="133"/>
      <c r="J19" s="134">
        <f t="shared" si="2"/>
        <v>0</v>
      </c>
    </row>
    <row r="20" spans="2:10" x14ac:dyDescent="0.2">
      <c r="B20" s="132">
        <v>2033</v>
      </c>
      <c r="C20" s="133"/>
      <c r="D20" s="133"/>
      <c r="E20" s="133"/>
      <c r="F20" s="133"/>
      <c r="G20" s="133"/>
      <c r="H20" s="133"/>
      <c r="I20" s="133"/>
      <c r="J20" s="134">
        <f t="shared" ref="J20:J21" si="3">SUM(C20:I20)</f>
        <v>0</v>
      </c>
    </row>
    <row r="21" spans="2:10" x14ac:dyDescent="0.2">
      <c r="B21" s="132">
        <v>2034</v>
      </c>
      <c r="C21" s="133"/>
      <c r="D21" s="133"/>
      <c r="E21" s="133"/>
      <c r="F21" s="133"/>
      <c r="G21" s="133"/>
      <c r="H21" s="133"/>
      <c r="I21" s="133"/>
      <c r="J21" s="134">
        <f t="shared" si="3"/>
        <v>0</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21"/>
  <sheetViews>
    <sheetView showGridLines="0" zoomScaleNormal="100" workbookViewId="0">
      <selection activeCell="C23" sqref="C23"/>
    </sheetView>
  </sheetViews>
  <sheetFormatPr defaultColWidth="8.7109375" defaultRowHeight="10.199999999999999" x14ac:dyDescent="0.2"/>
  <cols>
    <col min="1" max="1" width="1.7109375" style="127" customWidth="1"/>
    <col min="2" max="2" width="11" style="127" customWidth="1"/>
    <col min="3" max="3" width="15.7109375" style="127" customWidth="1"/>
    <col min="4" max="4" width="14.7109375" style="127" customWidth="1"/>
    <col min="5" max="5" width="14.28515625" style="127" customWidth="1"/>
    <col min="6" max="6" width="19.7109375" style="153" customWidth="1"/>
    <col min="7" max="16384" width="8.7109375" style="127"/>
  </cols>
  <sheetData>
    <row r="1" spans="2:6" s="124" customFormat="1" ht="15.6" x14ac:dyDescent="0.3">
      <c r="B1" s="270" t="s">
        <v>50</v>
      </c>
      <c r="C1" s="270"/>
      <c r="D1" s="270"/>
      <c r="E1" s="270"/>
      <c r="F1" s="270"/>
    </row>
    <row r="2" spans="2:6" s="125" customFormat="1" ht="13.2" x14ac:dyDescent="0.25">
      <c r="B2" s="267" t="str">
        <f>+'FormsList&amp;FilerInfo'!B2</f>
        <v>Utility Name</v>
      </c>
      <c r="C2" s="268"/>
      <c r="D2" s="268"/>
      <c r="E2" s="268"/>
      <c r="F2" s="268"/>
    </row>
    <row r="3" spans="2:6" s="125" customFormat="1" ht="13.2" x14ac:dyDescent="0.25">
      <c r="B3" s="268"/>
      <c r="C3" s="268"/>
      <c r="D3" s="268"/>
      <c r="E3" s="268"/>
      <c r="F3" s="268"/>
    </row>
    <row r="4" spans="2:6" s="125" customFormat="1" ht="13.2" x14ac:dyDescent="0.25">
      <c r="B4" s="271"/>
      <c r="C4" s="268"/>
      <c r="D4" s="238"/>
      <c r="F4" s="176"/>
    </row>
    <row r="5" spans="2:6" s="124" customFormat="1" ht="15.6" x14ac:dyDescent="0.3">
      <c r="B5" s="272" t="s">
        <v>51</v>
      </c>
      <c r="C5" s="272"/>
      <c r="D5" s="272"/>
      <c r="E5" s="272"/>
      <c r="F5" s="272"/>
    </row>
    <row r="6" spans="2:6" ht="13.2" x14ac:dyDescent="0.25">
      <c r="B6" s="268"/>
      <c r="C6" s="268"/>
      <c r="D6" s="268"/>
      <c r="E6" s="268"/>
      <c r="F6" s="268"/>
    </row>
    <row r="7" spans="2:6" ht="13.2" x14ac:dyDescent="0.25">
      <c r="B7" s="238"/>
      <c r="C7" s="238"/>
      <c r="D7" s="238"/>
      <c r="E7" s="238"/>
      <c r="F7" s="177"/>
    </row>
    <row r="8" spans="2:6" ht="13.2" x14ac:dyDescent="0.25">
      <c r="B8" s="136"/>
      <c r="C8" s="136"/>
      <c r="D8" s="136"/>
      <c r="E8" s="137"/>
      <c r="F8" s="178"/>
    </row>
    <row r="9" spans="2:6" ht="47.25" customHeight="1" x14ac:dyDescent="0.2">
      <c r="B9" s="138" t="s">
        <v>41</v>
      </c>
      <c r="C9" s="139" t="s">
        <v>52</v>
      </c>
      <c r="D9" s="139" t="s">
        <v>53</v>
      </c>
      <c r="E9" s="139" t="s">
        <v>54</v>
      </c>
      <c r="F9" s="179" t="s">
        <v>55</v>
      </c>
    </row>
    <row r="10" spans="2:6" x14ac:dyDescent="0.2">
      <c r="B10" s="132">
        <v>2021</v>
      </c>
      <c r="C10" s="148">
        <v>0</v>
      </c>
      <c r="D10" s="148"/>
      <c r="E10" s="148"/>
      <c r="F10" s="148"/>
    </row>
    <row r="11" spans="2:6" x14ac:dyDescent="0.2">
      <c r="B11" s="132">
        <v>2022</v>
      </c>
      <c r="C11" s="148">
        <v>0</v>
      </c>
      <c r="D11" s="148"/>
      <c r="E11" s="148"/>
      <c r="F11" s="148"/>
    </row>
    <row r="12" spans="2:6" x14ac:dyDescent="0.2">
      <c r="B12" s="132">
        <v>2023</v>
      </c>
      <c r="C12" s="134">
        <v>0</v>
      </c>
      <c r="D12" s="134"/>
      <c r="E12" s="133"/>
      <c r="F12" s="134"/>
    </row>
    <row r="13" spans="2:6" x14ac:dyDescent="0.2">
      <c r="B13" s="132">
        <v>2024</v>
      </c>
      <c r="C13" s="134">
        <v>0</v>
      </c>
      <c r="D13" s="134"/>
      <c r="E13" s="133"/>
      <c r="F13" s="134"/>
    </row>
    <row r="14" spans="2:6" x14ac:dyDescent="0.2">
      <c r="B14" s="132">
        <v>2025</v>
      </c>
      <c r="C14" s="141">
        <v>0</v>
      </c>
      <c r="D14" s="141"/>
      <c r="E14" s="140"/>
      <c r="F14" s="141"/>
    </row>
    <row r="15" spans="2:6" x14ac:dyDescent="0.2">
      <c r="B15" s="132">
        <v>2026</v>
      </c>
      <c r="C15" s="134">
        <v>0</v>
      </c>
      <c r="D15" s="134"/>
      <c r="E15" s="133"/>
      <c r="F15" s="134"/>
    </row>
    <row r="16" spans="2:6" x14ac:dyDescent="0.2">
      <c r="B16" s="132">
        <v>2027</v>
      </c>
      <c r="C16" s="141">
        <v>0</v>
      </c>
      <c r="D16" s="141"/>
      <c r="E16" s="140"/>
      <c r="F16" s="141"/>
    </row>
    <row r="17" spans="2:8" x14ac:dyDescent="0.2">
      <c r="B17" s="132">
        <v>2028</v>
      </c>
      <c r="C17" s="134">
        <v>0</v>
      </c>
      <c r="D17" s="134"/>
      <c r="E17" s="133"/>
      <c r="F17" s="134"/>
    </row>
    <row r="18" spans="2:8" x14ac:dyDescent="0.2">
      <c r="B18" s="132">
        <v>2029</v>
      </c>
      <c r="C18" s="141">
        <v>0</v>
      </c>
      <c r="D18" s="141"/>
      <c r="E18" s="140"/>
      <c r="F18" s="141"/>
      <c r="H18" s="135"/>
    </row>
    <row r="19" spans="2:8" s="135" customFormat="1" x14ac:dyDescent="0.2">
      <c r="B19" s="132">
        <v>2030</v>
      </c>
      <c r="C19" s="134">
        <v>0</v>
      </c>
      <c r="D19" s="134"/>
      <c r="E19" s="133"/>
      <c r="F19" s="134"/>
    </row>
    <row r="20" spans="2:8" x14ac:dyDescent="0.2">
      <c r="B20" s="132">
        <v>2031</v>
      </c>
      <c r="C20" s="134">
        <v>0</v>
      </c>
      <c r="D20" s="134"/>
      <c r="E20" s="133"/>
      <c r="F20" s="134"/>
    </row>
    <row r="21" spans="2:8" x14ac:dyDescent="0.2">
      <c r="B21" s="132">
        <v>2032</v>
      </c>
      <c r="C21" s="134">
        <v>0</v>
      </c>
      <c r="D21" s="134"/>
      <c r="E21" s="133"/>
      <c r="F21" s="134"/>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24"/>
  <sheetViews>
    <sheetView showGridLines="0" topLeftCell="A5" zoomScaleNormal="100" workbookViewId="0">
      <selection activeCell="B11" sqref="B11:B24"/>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8" width="15.7109375" customWidth="1"/>
    <col min="9" max="10" width="12" customWidth="1"/>
    <col min="11" max="11" width="5.140625" customWidth="1"/>
  </cols>
  <sheetData>
    <row r="1" spans="2:11" s="16" customFormat="1" ht="15.6" x14ac:dyDescent="0.3">
      <c r="B1" s="277" t="s">
        <v>56</v>
      </c>
      <c r="C1" s="277"/>
      <c r="D1" s="277"/>
      <c r="E1" s="277"/>
      <c r="F1" s="277"/>
      <c r="G1" s="277"/>
      <c r="H1" s="277"/>
      <c r="I1" s="277"/>
      <c r="J1" s="277"/>
      <c r="K1" s="277"/>
    </row>
    <row r="2" spans="2:11" ht="13.2" x14ac:dyDescent="0.25">
      <c r="B2" s="278" t="str">
        <f>+'FormsList&amp;FilerInfo'!B2</f>
        <v>Utility Name</v>
      </c>
      <c r="C2" s="279"/>
      <c r="D2" s="279"/>
      <c r="E2" s="279"/>
      <c r="F2" s="279"/>
      <c r="G2" s="279"/>
      <c r="H2" s="279"/>
      <c r="I2" s="279"/>
      <c r="J2" s="279"/>
      <c r="K2" s="279"/>
    </row>
    <row r="3" spans="2:11" ht="13.2" x14ac:dyDescent="0.25">
      <c r="B3" s="10"/>
      <c r="C3" s="151"/>
      <c r="D3" s="151"/>
      <c r="E3" s="151"/>
      <c r="F3" s="151"/>
      <c r="G3" s="151"/>
      <c r="H3" s="151"/>
      <c r="I3" s="151"/>
      <c r="J3" s="151"/>
    </row>
    <row r="4" spans="2:11" ht="13.2" x14ac:dyDescent="0.25">
      <c r="B4" s="10"/>
      <c r="C4" s="151"/>
      <c r="D4" s="151"/>
      <c r="E4" s="151"/>
      <c r="F4" s="151"/>
      <c r="G4" s="151"/>
      <c r="H4" s="151"/>
      <c r="I4" s="151"/>
      <c r="J4" s="151"/>
    </row>
    <row r="5" spans="2:11" s="16" customFormat="1" ht="39.75" customHeight="1" x14ac:dyDescent="0.25">
      <c r="B5" s="29" t="s">
        <v>57</v>
      </c>
      <c r="C5" s="30"/>
      <c r="D5" s="30"/>
      <c r="E5" s="30"/>
      <c r="F5" s="30"/>
      <c r="G5" s="30"/>
      <c r="H5" s="30"/>
      <c r="I5" s="30"/>
      <c r="J5" s="30"/>
    </row>
    <row r="6" spans="2:11" s="2" customFormat="1" ht="13.2" x14ac:dyDescent="0.25">
      <c r="B6" s="12" t="s">
        <v>58</v>
      </c>
      <c r="C6" s="172"/>
      <c r="D6" s="172"/>
      <c r="E6" s="172"/>
      <c r="F6" s="172"/>
      <c r="G6" s="172"/>
      <c r="H6" s="172"/>
      <c r="I6" s="172"/>
      <c r="J6" s="172"/>
    </row>
    <row r="7" spans="2:11" s="2" customFormat="1" ht="13.2" x14ac:dyDescent="0.25">
      <c r="B7" s="12"/>
      <c r="C7" s="172"/>
      <c r="D7" s="172"/>
      <c r="E7" s="172"/>
      <c r="F7" s="172"/>
      <c r="G7" s="172"/>
      <c r="H7" s="172"/>
      <c r="I7" s="172"/>
      <c r="J7" s="172"/>
    </row>
    <row r="8" spans="2:11" ht="13.2" x14ac:dyDescent="0.25">
      <c r="B8" s="10"/>
      <c r="C8" s="151" t="s">
        <v>59</v>
      </c>
      <c r="D8" s="151"/>
      <c r="E8" s="151"/>
      <c r="F8" s="151"/>
      <c r="G8" s="151"/>
      <c r="H8" s="151"/>
      <c r="I8" s="151"/>
      <c r="J8" s="151"/>
    </row>
    <row r="9" spans="2:11" ht="22.5" customHeight="1" x14ac:dyDescent="0.2">
      <c r="B9" s="280" t="s">
        <v>41</v>
      </c>
      <c r="C9" s="280" t="s">
        <v>42</v>
      </c>
      <c r="D9" s="280" t="s">
        <v>43</v>
      </c>
      <c r="E9" s="275" t="s">
        <v>44</v>
      </c>
      <c r="F9" s="275" t="s">
        <v>60</v>
      </c>
      <c r="G9" s="239"/>
      <c r="H9" s="275" t="s">
        <v>61</v>
      </c>
      <c r="I9" s="239"/>
      <c r="J9" s="273" t="s">
        <v>62</v>
      </c>
    </row>
    <row r="10" spans="2:11" ht="22.5" customHeight="1" x14ac:dyDescent="0.2">
      <c r="B10" s="281"/>
      <c r="C10" s="281"/>
      <c r="D10" s="281"/>
      <c r="E10" s="276"/>
      <c r="F10" s="276"/>
      <c r="G10" s="240" t="s">
        <v>46</v>
      </c>
      <c r="H10" s="276"/>
      <c r="I10" s="240" t="s">
        <v>54</v>
      </c>
      <c r="J10" s="274"/>
    </row>
    <row r="11" spans="2:11" x14ac:dyDescent="0.2">
      <c r="B11" s="6">
        <v>2021</v>
      </c>
      <c r="C11" s="149"/>
      <c r="D11" s="149"/>
      <c r="E11" s="149"/>
      <c r="F11" s="149"/>
      <c r="G11" s="149"/>
      <c r="H11" s="149"/>
      <c r="I11" s="149"/>
      <c r="J11" s="149">
        <f t="shared" ref="J11:J12" si="0">SUM(C11:I11)</f>
        <v>0</v>
      </c>
    </row>
    <row r="12" spans="2:11" x14ac:dyDescent="0.2">
      <c r="B12" s="6">
        <v>2022</v>
      </c>
      <c r="C12" s="149"/>
      <c r="D12" s="149"/>
      <c r="E12" s="149"/>
      <c r="F12" s="149"/>
      <c r="G12" s="149"/>
      <c r="H12" s="149"/>
      <c r="I12" s="149"/>
      <c r="J12" s="149">
        <f t="shared" si="0"/>
        <v>0</v>
      </c>
    </row>
    <row r="13" spans="2:11" x14ac:dyDescent="0.2">
      <c r="B13" s="6">
        <v>2023</v>
      </c>
      <c r="C13" s="14"/>
      <c r="D13" s="14"/>
      <c r="E13" s="14"/>
      <c r="F13" s="14"/>
      <c r="G13" s="14"/>
      <c r="H13" s="14"/>
      <c r="I13" s="14"/>
      <c r="J13" s="143">
        <f t="shared" ref="J13:J20" si="1">SUM(C13:I13)</f>
        <v>0</v>
      </c>
    </row>
    <row r="14" spans="2:11" x14ac:dyDescent="0.2">
      <c r="B14" s="6">
        <v>2024</v>
      </c>
      <c r="C14" s="145"/>
      <c r="D14" s="145"/>
      <c r="E14" s="145"/>
      <c r="F14" s="145"/>
      <c r="G14" s="145"/>
      <c r="H14" s="145"/>
      <c r="I14" s="145"/>
      <c r="J14" s="143">
        <f t="shared" si="1"/>
        <v>0</v>
      </c>
    </row>
    <row r="15" spans="2:11" x14ac:dyDescent="0.2">
      <c r="B15" s="6">
        <v>2025</v>
      </c>
      <c r="C15" s="14"/>
      <c r="D15" s="14"/>
      <c r="E15" s="14"/>
      <c r="F15" s="14"/>
      <c r="G15" s="14"/>
      <c r="H15" s="14"/>
      <c r="I15" s="14"/>
      <c r="J15" s="143">
        <f t="shared" si="1"/>
        <v>0</v>
      </c>
    </row>
    <row r="16" spans="2:11" x14ac:dyDescent="0.2">
      <c r="B16" s="6">
        <v>2026</v>
      </c>
      <c r="C16" s="145"/>
      <c r="D16" s="145"/>
      <c r="E16" s="145"/>
      <c r="F16" s="145"/>
      <c r="G16" s="145"/>
      <c r="H16" s="145"/>
      <c r="I16" s="145"/>
      <c r="J16" s="143">
        <f t="shared" si="1"/>
        <v>0</v>
      </c>
    </row>
    <row r="17" spans="2:14" x14ac:dyDescent="0.2">
      <c r="B17" s="6">
        <v>2027</v>
      </c>
      <c r="C17" s="14"/>
      <c r="D17" s="14"/>
      <c r="E17" s="14"/>
      <c r="F17" s="14"/>
      <c r="G17" s="14"/>
      <c r="H17" s="14"/>
      <c r="I17" s="14"/>
      <c r="J17" s="143">
        <f t="shared" si="1"/>
        <v>0</v>
      </c>
    </row>
    <row r="18" spans="2:14" x14ac:dyDescent="0.2">
      <c r="B18" s="6">
        <v>2028</v>
      </c>
      <c r="C18" s="145"/>
      <c r="D18" s="145"/>
      <c r="E18" s="145"/>
      <c r="F18" s="145"/>
      <c r="G18" s="145"/>
      <c r="H18" s="145"/>
      <c r="I18" s="145"/>
      <c r="J18" s="143">
        <f t="shared" si="1"/>
        <v>0</v>
      </c>
    </row>
    <row r="19" spans="2:14" x14ac:dyDescent="0.2">
      <c r="B19" s="6">
        <v>2029</v>
      </c>
      <c r="C19" s="14"/>
      <c r="D19" s="14"/>
      <c r="E19" s="14"/>
      <c r="F19" s="14"/>
      <c r="G19" s="14"/>
      <c r="H19" s="14"/>
      <c r="I19" s="14"/>
      <c r="J19" s="143">
        <f t="shared" si="1"/>
        <v>0</v>
      </c>
    </row>
    <row r="20" spans="2:14" s="2" customFormat="1" x14ac:dyDescent="0.2">
      <c r="B20" s="6">
        <v>2030</v>
      </c>
      <c r="C20" s="145"/>
      <c r="D20" s="145"/>
      <c r="E20" s="145"/>
      <c r="F20" s="145"/>
      <c r="G20" s="145"/>
      <c r="H20" s="145"/>
      <c r="I20" s="145"/>
      <c r="J20" s="143">
        <f t="shared" si="1"/>
        <v>0</v>
      </c>
      <c r="K20"/>
      <c r="L20"/>
      <c r="M20"/>
      <c r="N20"/>
    </row>
    <row r="21" spans="2:14" x14ac:dyDescent="0.2">
      <c r="B21" s="6">
        <v>2031</v>
      </c>
      <c r="C21" s="14"/>
      <c r="D21" s="14"/>
      <c r="E21" s="14"/>
      <c r="F21" s="14"/>
      <c r="G21" s="14"/>
      <c r="H21" s="14"/>
      <c r="I21" s="14"/>
      <c r="J21" s="143">
        <f t="shared" ref="J21:J24" si="2">SUM(C21:I21)</f>
        <v>0</v>
      </c>
    </row>
    <row r="22" spans="2:14" x14ac:dyDescent="0.2">
      <c r="B22" s="6">
        <v>2032</v>
      </c>
      <c r="C22" s="145"/>
      <c r="D22" s="145"/>
      <c r="E22" s="145"/>
      <c r="F22" s="145"/>
      <c r="G22" s="145"/>
      <c r="H22" s="145"/>
      <c r="I22" s="145"/>
      <c r="J22" s="143">
        <f t="shared" si="2"/>
        <v>0</v>
      </c>
    </row>
    <row r="23" spans="2:14" x14ac:dyDescent="0.2">
      <c r="B23" s="6">
        <v>2033</v>
      </c>
      <c r="C23" s="14"/>
      <c r="D23" s="14"/>
      <c r="E23" s="14"/>
      <c r="F23" s="14"/>
      <c r="G23" s="14"/>
      <c r="H23" s="14"/>
      <c r="I23" s="14"/>
      <c r="J23" s="143">
        <f t="shared" si="2"/>
        <v>0</v>
      </c>
    </row>
    <row r="24" spans="2:14" x14ac:dyDescent="0.2">
      <c r="B24" s="6">
        <v>2034</v>
      </c>
      <c r="C24" s="143"/>
      <c r="D24" s="143"/>
      <c r="E24" s="143"/>
      <c r="F24" s="143"/>
      <c r="G24" s="143"/>
      <c r="H24" s="143"/>
      <c r="I24" s="143"/>
      <c r="J24" s="143">
        <f t="shared" si="2"/>
        <v>0</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Q21"/>
  <sheetViews>
    <sheetView showGridLines="0" zoomScaleNormal="100" workbookViewId="0">
      <selection activeCell="B22" sqref="B22:B23"/>
    </sheetView>
  </sheetViews>
  <sheetFormatPr defaultColWidth="8.7109375" defaultRowHeight="10.199999999999999" x14ac:dyDescent="0.2"/>
  <cols>
    <col min="1" max="1" width="1.7109375" customWidth="1"/>
    <col min="2" max="2" width="12" customWidth="1"/>
    <col min="3" max="6" width="15.7109375" customWidth="1"/>
  </cols>
  <sheetData>
    <row r="1" spans="2:17" s="17" customFormat="1" ht="13.8" x14ac:dyDescent="0.25">
      <c r="B1" s="285" t="s">
        <v>63</v>
      </c>
      <c r="C1" s="285"/>
      <c r="D1" s="285"/>
      <c r="E1" s="285"/>
      <c r="F1" s="285"/>
    </row>
    <row r="2" spans="2:17" s="8" customFormat="1" ht="13.2" x14ac:dyDescent="0.25">
      <c r="B2" s="278" t="str">
        <f>+'FormsList&amp;FilerInfo'!B2</f>
        <v>Utility Name</v>
      </c>
      <c r="C2" s="279"/>
      <c r="D2" s="279"/>
      <c r="E2" s="279"/>
      <c r="F2" s="279"/>
    </row>
    <row r="3" spans="2:17" s="8" customFormat="1" ht="13.2" x14ac:dyDescent="0.25">
      <c r="B3" s="279"/>
      <c r="C3" s="279"/>
      <c r="D3" s="279"/>
      <c r="E3" s="279"/>
      <c r="F3" s="279"/>
    </row>
    <row r="4" spans="2:17" s="8" customFormat="1" ht="15.6" x14ac:dyDescent="0.3">
      <c r="B4" s="18" t="s">
        <v>64</v>
      </c>
      <c r="C4" s="10"/>
      <c r="D4" s="10"/>
      <c r="E4" s="10"/>
      <c r="F4" s="10"/>
    </row>
    <row r="5" spans="2:17" s="8" customFormat="1" ht="12.75" customHeight="1" x14ac:dyDescent="0.25">
      <c r="B5" s="286" t="s">
        <v>65</v>
      </c>
      <c r="C5" s="286"/>
      <c r="D5" s="286"/>
      <c r="E5" s="286"/>
      <c r="F5" s="286"/>
    </row>
    <row r="6" spans="2:17" ht="13.5" customHeight="1" x14ac:dyDescent="0.25">
      <c r="B6" s="286"/>
      <c r="C6" s="286"/>
      <c r="D6" s="286"/>
      <c r="E6" s="286"/>
      <c r="F6" s="286"/>
    </row>
    <row r="7" spans="2:17" ht="13.2" x14ac:dyDescent="0.25">
      <c r="B7" s="287" t="s">
        <v>66</v>
      </c>
      <c r="C7" s="288"/>
      <c r="D7" s="288"/>
      <c r="E7" s="288"/>
      <c r="F7" s="288"/>
    </row>
    <row r="8" spans="2:17" ht="13.5" customHeight="1" x14ac:dyDescent="0.2">
      <c r="B8" s="6"/>
      <c r="C8" s="282" t="s">
        <v>67</v>
      </c>
      <c r="D8" s="283"/>
      <c r="E8" s="283"/>
      <c r="F8" s="284"/>
    </row>
    <row r="9" spans="2:17" ht="20.399999999999999" x14ac:dyDescent="0.2">
      <c r="B9" s="5" t="s">
        <v>41</v>
      </c>
      <c r="C9" s="15" t="s">
        <v>68</v>
      </c>
      <c r="D9" s="15" t="s">
        <v>69</v>
      </c>
      <c r="E9" s="15" t="s">
        <v>70</v>
      </c>
      <c r="F9" s="15" t="s">
        <v>71</v>
      </c>
    </row>
    <row r="10" spans="2:17" x14ac:dyDescent="0.2">
      <c r="B10" s="6">
        <v>2021</v>
      </c>
      <c r="C10" s="149"/>
      <c r="D10" s="149"/>
      <c r="E10" s="149"/>
      <c r="F10" s="149"/>
    </row>
    <row r="11" spans="2:17" x14ac:dyDescent="0.2">
      <c r="B11" s="6">
        <v>2022</v>
      </c>
      <c r="C11" s="149"/>
      <c r="D11" s="149"/>
      <c r="E11" s="149"/>
      <c r="F11" s="149"/>
      <c r="G11" s="2"/>
      <c r="H11" s="2"/>
      <c r="I11" s="2"/>
      <c r="J11" s="2"/>
      <c r="K11" s="2"/>
      <c r="L11" s="2"/>
      <c r="M11" s="2"/>
      <c r="N11" s="2"/>
      <c r="O11" s="2"/>
      <c r="P11" s="2"/>
      <c r="Q11" s="2"/>
    </row>
    <row r="12" spans="2:17" x14ac:dyDescent="0.2">
      <c r="B12" s="6">
        <v>2023</v>
      </c>
      <c r="C12" s="14"/>
      <c r="D12" s="145"/>
      <c r="E12" s="145"/>
      <c r="F12" s="145"/>
      <c r="G12" s="2"/>
      <c r="H12" s="2"/>
      <c r="I12" s="2"/>
      <c r="J12" s="2"/>
      <c r="K12" s="2"/>
      <c r="L12" s="2"/>
      <c r="M12" s="2"/>
      <c r="N12" s="2"/>
      <c r="O12" s="2"/>
      <c r="P12" s="2"/>
      <c r="Q12" s="2"/>
    </row>
    <row r="13" spans="2:17" x14ac:dyDescent="0.2">
      <c r="B13" s="6">
        <v>2024</v>
      </c>
      <c r="C13" s="14"/>
      <c r="D13" s="145"/>
      <c r="E13" s="145"/>
      <c r="F13" s="145"/>
      <c r="G13" s="2"/>
      <c r="H13" s="2"/>
      <c r="I13" s="2"/>
      <c r="J13" s="2"/>
      <c r="K13" s="2"/>
      <c r="L13" s="2"/>
      <c r="M13" s="2"/>
      <c r="N13" s="2"/>
      <c r="O13" s="2"/>
      <c r="P13" s="2"/>
      <c r="Q13" s="2"/>
    </row>
    <row r="14" spans="2:17" x14ac:dyDescent="0.2">
      <c r="B14" s="6">
        <v>2025</v>
      </c>
      <c r="C14" s="14"/>
      <c r="D14" s="145"/>
      <c r="E14" s="145"/>
      <c r="F14" s="145"/>
    </row>
    <row r="15" spans="2:17" x14ac:dyDescent="0.2">
      <c r="B15" s="6">
        <v>2026</v>
      </c>
      <c r="C15" s="4"/>
      <c r="D15" s="143"/>
      <c r="E15" s="143"/>
      <c r="F15" s="143"/>
      <c r="G15" s="2"/>
      <c r="H15" s="2"/>
      <c r="I15" s="2"/>
      <c r="J15" s="2"/>
      <c r="K15" s="2"/>
      <c r="L15" s="2"/>
      <c r="M15" s="2"/>
      <c r="N15" s="2"/>
      <c r="O15" s="2"/>
      <c r="P15" s="2"/>
      <c r="Q15" s="2"/>
    </row>
    <row r="16" spans="2:17" x14ac:dyDescent="0.2">
      <c r="B16" s="6">
        <v>2027</v>
      </c>
      <c r="C16" s="14"/>
      <c r="D16" s="145"/>
      <c r="E16" s="145"/>
      <c r="F16" s="145"/>
    </row>
    <row r="17" spans="2:17" x14ac:dyDescent="0.2">
      <c r="B17" s="6">
        <v>2028</v>
      </c>
      <c r="C17" s="4"/>
      <c r="D17" s="143"/>
      <c r="E17" s="143"/>
      <c r="F17" s="143"/>
      <c r="G17" s="2"/>
      <c r="H17" s="2"/>
      <c r="I17" s="2"/>
      <c r="J17" s="2"/>
      <c r="K17" s="2"/>
      <c r="L17" s="2"/>
      <c r="M17" s="2"/>
      <c r="N17" s="2"/>
      <c r="O17" s="2"/>
      <c r="P17" s="2"/>
      <c r="Q17" s="2"/>
    </row>
    <row r="18" spans="2:17" x14ac:dyDescent="0.2">
      <c r="B18" s="6">
        <v>2029</v>
      </c>
      <c r="C18" s="14"/>
      <c r="D18" s="145"/>
      <c r="E18" s="145"/>
      <c r="F18" s="145"/>
      <c r="G18" s="2"/>
      <c r="H18" s="2"/>
      <c r="I18" s="2"/>
      <c r="J18" s="2"/>
      <c r="K18" s="2"/>
      <c r="L18" s="2"/>
      <c r="M18" s="2"/>
      <c r="N18" s="2"/>
      <c r="O18" s="2"/>
      <c r="P18" s="2"/>
      <c r="Q18" s="2"/>
    </row>
    <row r="19" spans="2:17" s="2" customFormat="1" x14ac:dyDescent="0.2">
      <c r="B19" s="6">
        <v>2030</v>
      </c>
      <c r="C19" s="4"/>
      <c r="D19" s="143"/>
      <c r="E19" s="143"/>
      <c r="F19" s="143"/>
      <c r="I19"/>
    </row>
    <row r="20" spans="2:17" x14ac:dyDescent="0.2">
      <c r="B20" s="6">
        <v>2031</v>
      </c>
      <c r="C20" s="4"/>
      <c r="D20" s="143"/>
      <c r="E20" s="143"/>
      <c r="F20" s="143"/>
    </row>
    <row r="21" spans="2:17" x14ac:dyDescent="0.2">
      <c r="B21" s="6">
        <v>2032</v>
      </c>
      <c r="C21" s="4"/>
      <c r="D21" s="143"/>
      <c r="E21" s="143"/>
      <c r="F21" s="143"/>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H66"/>
  <sheetViews>
    <sheetView topLeftCell="A43" zoomScaleNormal="100" workbookViewId="0">
      <selection activeCell="A43" sqref="A43:A66"/>
    </sheetView>
  </sheetViews>
  <sheetFormatPr defaultColWidth="9.28515625" defaultRowHeight="13.2" x14ac:dyDescent="0.2"/>
  <cols>
    <col min="1" max="1" width="17.140625" style="36" customWidth="1"/>
    <col min="2" max="2" width="17.140625" style="37" customWidth="1"/>
    <col min="3" max="3" width="20.7109375" style="38" customWidth="1"/>
    <col min="4" max="8" width="20.7109375" style="36" customWidth="1"/>
    <col min="9" max="16384" width="9.28515625" style="36"/>
  </cols>
  <sheetData>
    <row r="1" spans="1:8" s="31" customFormat="1" ht="15.6" x14ac:dyDescent="0.2">
      <c r="A1" s="292" t="s">
        <v>72</v>
      </c>
      <c r="B1" s="292"/>
      <c r="C1" s="292"/>
      <c r="D1" s="292"/>
      <c r="E1" s="292"/>
      <c r="F1" s="292"/>
      <c r="G1" s="292"/>
      <c r="H1" s="292"/>
    </row>
    <row r="2" spans="1:8" s="31" customFormat="1" ht="15.6" x14ac:dyDescent="0.2">
      <c r="A2" s="293" t="str">
        <f>'FormsList&amp;FilerInfo'!B2</f>
        <v>Utility Name</v>
      </c>
      <c r="B2" s="294"/>
      <c r="C2" s="294"/>
      <c r="D2" s="294"/>
      <c r="E2" s="294"/>
      <c r="F2" s="294"/>
      <c r="G2" s="294"/>
      <c r="H2" s="294"/>
    </row>
    <row r="3" spans="1:8" s="31" customFormat="1" ht="15.6" x14ac:dyDescent="0.2">
      <c r="A3" s="241"/>
      <c r="B3" s="241"/>
      <c r="C3" s="241"/>
      <c r="D3" s="241"/>
      <c r="E3" s="241"/>
      <c r="F3" s="241"/>
      <c r="G3" s="241"/>
      <c r="H3" s="241"/>
    </row>
    <row r="4" spans="1:8" ht="15.6" x14ac:dyDescent="0.2">
      <c r="A4" s="294" t="s">
        <v>200</v>
      </c>
      <c r="B4" s="294"/>
      <c r="C4" s="294"/>
      <c r="D4" s="294"/>
      <c r="E4" s="294"/>
      <c r="F4" s="294"/>
      <c r="G4" s="294"/>
      <c r="H4" s="294"/>
    </row>
    <row r="5" spans="1:8" x14ac:dyDescent="0.2">
      <c r="A5" s="222"/>
      <c r="B5" s="245"/>
      <c r="C5" s="32"/>
    </row>
    <row r="6" spans="1:8" ht="13.8" x14ac:dyDescent="0.2">
      <c r="A6" s="34" t="s">
        <v>73</v>
      </c>
      <c r="B6" s="33"/>
      <c r="C6" s="36"/>
    </row>
    <row r="7" spans="1:8" ht="13.8" x14ac:dyDescent="0.2">
      <c r="A7" s="34"/>
      <c r="B7" s="33"/>
      <c r="C7" s="36"/>
      <c r="F7" s="223"/>
    </row>
    <row r="8" spans="1:8" ht="12.75" customHeight="1" x14ac:dyDescent="0.2">
      <c r="A8" s="34" t="s">
        <v>201</v>
      </c>
      <c r="B8" s="34"/>
      <c r="C8" s="34"/>
      <c r="G8" s="223"/>
    </row>
    <row r="9" spans="1:8" ht="13.8" x14ac:dyDescent="0.2">
      <c r="A9" s="34" t="s">
        <v>74</v>
      </c>
      <c r="B9" s="34"/>
      <c r="C9" s="34"/>
      <c r="G9" s="223"/>
    </row>
    <row r="10" spans="1:8" ht="13.8" x14ac:dyDescent="0.2">
      <c r="A10" s="34" t="s">
        <v>202</v>
      </c>
      <c r="B10" s="34"/>
      <c r="C10" s="34"/>
      <c r="G10" s="223"/>
    </row>
    <row r="11" spans="1:8" ht="13.8" x14ac:dyDescent="0.2">
      <c r="A11" s="34" t="s">
        <v>75</v>
      </c>
      <c r="B11" s="34"/>
      <c r="C11" s="34"/>
    </row>
    <row r="12" spans="1:8" ht="14.25" customHeight="1" x14ac:dyDescent="0.2">
      <c r="A12" s="34" t="s">
        <v>76</v>
      </c>
      <c r="B12" s="34"/>
      <c r="C12" s="34"/>
    </row>
    <row r="13" spans="1:8" s="226" customFormat="1" ht="14.4" thickBot="1" x14ac:dyDescent="0.25">
      <c r="A13" s="224"/>
      <c r="B13" s="225"/>
    </row>
    <row r="14" spans="1:8" s="226" customFormat="1" ht="14.25" customHeight="1" x14ac:dyDescent="0.2">
      <c r="A14" s="295" t="s">
        <v>77</v>
      </c>
      <c r="B14" s="296"/>
      <c r="C14" s="296"/>
      <c r="D14" s="297"/>
      <c r="E14" s="297"/>
      <c r="F14" s="297"/>
      <c r="G14" s="297"/>
      <c r="H14" s="297"/>
    </row>
    <row r="15" spans="1:8" ht="14.25" customHeight="1" x14ac:dyDescent="0.2">
      <c r="A15" s="298" t="s">
        <v>78</v>
      </c>
      <c r="B15" s="299"/>
      <c r="C15" s="299"/>
      <c r="D15" s="300"/>
      <c r="E15" s="300"/>
      <c r="F15" s="300"/>
      <c r="G15" s="300"/>
      <c r="H15" s="300"/>
    </row>
    <row r="16" spans="1:8" s="35" customFormat="1" ht="14.25" customHeight="1" thickBot="1" x14ac:dyDescent="0.25">
      <c r="A16" s="289" t="s">
        <v>79</v>
      </c>
      <c r="B16" s="290"/>
      <c r="C16" s="290"/>
      <c r="D16" s="291"/>
      <c r="E16" s="291"/>
      <c r="F16" s="291"/>
      <c r="G16" s="291"/>
      <c r="H16" s="291"/>
    </row>
    <row r="17" spans="1:8" s="35" customFormat="1" ht="14.25" customHeight="1" x14ac:dyDescent="0.2">
      <c r="A17" s="227"/>
      <c r="B17" s="228"/>
      <c r="C17" s="227"/>
    </row>
    <row r="18" spans="1:8" s="122" customFormat="1" ht="40.799999999999997" x14ac:dyDescent="0.2">
      <c r="A18" s="121" t="s">
        <v>80</v>
      </c>
      <c r="B18" s="121" t="s">
        <v>81</v>
      </c>
      <c r="C18" s="229" t="s">
        <v>82</v>
      </c>
      <c r="D18" s="229" t="s">
        <v>83</v>
      </c>
      <c r="E18" s="229" t="s">
        <v>84</v>
      </c>
      <c r="F18" s="229" t="s">
        <v>85</v>
      </c>
      <c r="G18" s="229" t="s">
        <v>86</v>
      </c>
      <c r="H18" s="229" t="s">
        <v>87</v>
      </c>
    </row>
    <row r="19" spans="1:8" x14ac:dyDescent="0.2">
      <c r="A19" s="120">
        <v>44197</v>
      </c>
      <c r="B19" s="230">
        <v>1</v>
      </c>
      <c r="C19" s="231"/>
      <c r="D19" s="242"/>
      <c r="E19" s="242"/>
      <c r="F19" s="242"/>
      <c r="G19" s="242"/>
      <c r="H19" s="242"/>
    </row>
    <row r="20" spans="1:8" x14ac:dyDescent="0.2">
      <c r="A20" s="120">
        <v>44197</v>
      </c>
      <c r="B20" s="230">
        <v>2</v>
      </c>
      <c r="C20" s="231"/>
      <c r="D20" s="242"/>
      <c r="E20" s="242"/>
      <c r="F20" s="242"/>
      <c r="G20" s="242"/>
      <c r="H20" s="242"/>
    </row>
    <row r="21" spans="1:8" x14ac:dyDescent="0.2">
      <c r="A21" s="120">
        <v>44197</v>
      </c>
      <c r="B21" s="230">
        <v>3</v>
      </c>
      <c r="C21" s="231"/>
      <c r="D21" s="242"/>
      <c r="E21" s="242"/>
      <c r="F21" s="242"/>
      <c r="G21" s="242"/>
      <c r="H21" s="242"/>
    </row>
    <row r="22" spans="1:8" x14ac:dyDescent="0.2">
      <c r="A22" s="120">
        <v>44197</v>
      </c>
      <c r="B22" s="230">
        <v>4</v>
      </c>
      <c r="C22" s="231"/>
      <c r="D22" s="242"/>
      <c r="E22" s="242"/>
      <c r="F22" s="242"/>
      <c r="G22" s="242"/>
      <c r="H22" s="242"/>
    </row>
    <row r="23" spans="1:8" ht="11.25" customHeight="1" x14ac:dyDescent="0.2">
      <c r="A23" s="120">
        <v>44197</v>
      </c>
      <c r="B23" s="230">
        <v>5</v>
      </c>
      <c r="C23" s="231"/>
      <c r="D23" s="242"/>
      <c r="E23" s="242"/>
      <c r="F23" s="242"/>
      <c r="G23" s="242"/>
      <c r="H23" s="242"/>
    </row>
    <row r="24" spans="1:8" x14ac:dyDescent="0.2">
      <c r="A24" s="120">
        <v>44197</v>
      </c>
      <c r="B24" s="230">
        <v>6</v>
      </c>
      <c r="C24" s="231"/>
      <c r="D24" s="242"/>
      <c r="E24" s="242"/>
      <c r="F24" s="242"/>
      <c r="G24" s="242"/>
      <c r="H24" s="242"/>
    </row>
    <row r="25" spans="1:8" x14ac:dyDescent="0.2">
      <c r="A25" s="120">
        <v>44197</v>
      </c>
      <c r="B25" s="230">
        <v>7</v>
      </c>
      <c r="C25" s="231"/>
      <c r="D25" s="242"/>
      <c r="E25" s="242"/>
      <c r="F25" s="242"/>
      <c r="G25" s="242"/>
      <c r="H25" s="242"/>
    </row>
    <row r="26" spans="1:8" x14ac:dyDescent="0.2">
      <c r="A26" s="120">
        <v>44197</v>
      </c>
      <c r="B26" s="230">
        <v>8</v>
      </c>
      <c r="C26" s="231"/>
      <c r="D26" s="242"/>
      <c r="E26" s="242"/>
      <c r="F26" s="242"/>
      <c r="G26" s="242"/>
      <c r="H26" s="242"/>
    </row>
    <row r="27" spans="1:8" x14ac:dyDescent="0.2">
      <c r="A27" s="120">
        <v>44197</v>
      </c>
      <c r="B27" s="230">
        <v>9</v>
      </c>
      <c r="C27" s="231"/>
      <c r="D27" s="242"/>
      <c r="E27" s="242"/>
      <c r="F27" s="242"/>
      <c r="G27" s="242"/>
      <c r="H27" s="242"/>
    </row>
    <row r="28" spans="1:8" x14ac:dyDescent="0.2">
      <c r="A28" s="120">
        <v>44197</v>
      </c>
      <c r="B28" s="230">
        <v>10</v>
      </c>
      <c r="C28" s="231"/>
      <c r="D28" s="242"/>
      <c r="E28" s="242"/>
      <c r="F28" s="242"/>
      <c r="G28" s="242"/>
      <c r="H28" s="242"/>
    </row>
    <row r="29" spans="1:8" x14ac:dyDescent="0.2">
      <c r="A29" s="120">
        <v>44197</v>
      </c>
      <c r="B29" s="230">
        <v>11</v>
      </c>
      <c r="C29" s="231"/>
      <c r="D29" s="242"/>
      <c r="E29" s="242"/>
      <c r="F29" s="242"/>
      <c r="G29" s="242"/>
      <c r="H29" s="242"/>
    </row>
    <row r="30" spans="1:8" ht="11.25" customHeight="1" x14ac:dyDescent="0.2">
      <c r="A30" s="120">
        <v>44197</v>
      </c>
      <c r="B30" s="230">
        <v>12</v>
      </c>
      <c r="C30" s="231"/>
      <c r="D30" s="242"/>
      <c r="E30" s="242"/>
      <c r="F30" s="242"/>
      <c r="G30" s="242"/>
      <c r="H30" s="242"/>
    </row>
    <row r="31" spans="1:8" x14ac:dyDescent="0.2">
      <c r="A31" s="120">
        <v>44197</v>
      </c>
      <c r="B31" s="230">
        <v>13</v>
      </c>
      <c r="C31" s="231"/>
      <c r="D31" s="242"/>
      <c r="E31" s="242"/>
      <c r="F31" s="242"/>
      <c r="G31" s="242"/>
      <c r="H31" s="242"/>
    </row>
    <row r="32" spans="1:8" x14ac:dyDescent="0.2">
      <c r="A32" s="120">
        <v>44197</v>
      </c>
      <c r="B32" s="230">
        <v>14</v>
      </c>
      <c r="C32" s="231"/>
      <c r="D32" s="242"/>
      <c r="E32" s="242"/>
      <c r="F32" s="242"/>
      <c r="G32" s="242"/>
      <c r="H32" s="242"/>
    </row>
    <row r="33" spans="1:8" x14ac:dyDescent="0.2">
      <c r="A33" s="120">
        <v>44197</v>
      </c>
      <c r="B33" s="230">
        <v>15</v>
      </c>
      <c r="C33" s="231"/>
      <c r="D33" s="242"/>
      <c r="E33" s="242"/>
      <c r="F33" s="242"/>
      <c r="G33" s="242"/>
      <c r="H33" s="242"/>
    </row>
    <row r="34" spans="1:8" x14ac:dyDescent="0.2">
      <c r="A34" s="120">
        <v>44197</v>
      </c>
      <c r="B34" s="230">
        <v>16</v>
      </c>
      <c r="C34" s="231"/>
      <c r="D34" s="242"/>
      <c r="E34" s="242"/>
      <c r="F34" s="242"/>
      <c r="G34" s="242"/>
      <c r="H34" s="242"/>
    </row>
    <row r="35" spans="1:8" x14ac:dyDescent="0.2">
      <c r="A35" s="120">
        <v>44197</v>
      </c>
      <c r="B35" s="230">
        <v>17</v>
      </c>
      <c r="C35" s="231"/>
      <c r="D35" s="242"/>
      <c r="E35" s="242"/>
      <c r="F35" s="242"/>
      <c r="G35" s="242"/>
      <c r="H35" s="242"/>
    </row>
    <row r="36" spans="1:8" x14ac:dyDescent="0.2">
      <c r="A36" s="120">
        <v>44197</v>
      </c>
      <c r="B36" s="230">
        <v>18</v>
      </c>
      <c r="C36" s="231"/>
      <c r="D36" s="242"/>
      <c r="E36" s="242"/>
      <c r="F36" s="242"/>
      <c r="G36" s="242"/>
      <c r="H36" s="242"/>
    </row>
    <row r="37" spans="1:8" ht="11.25" customHeight="1" x14ac:dyDescent="0.2">
      <c r="A37" s="120">
        <v>44197</v>
      </c>
      <c r="B37" s="230">
        <v>19</v>
      </c>
      <c r="C37" s="231"/>
      <c r="D37" s="242"/>
      <c r="E37" s="242"/>
      <c r="F37" s="242"/>
      <c r="G37" s="242"/>
      <c r="H37" s="242"/>
    </row>
    <row r="38" spans="1:8" x14ac:dyDescent="0.2">
      <c r="A38" s="120">
        <v>44197</v>
      </c>
      <c r="B38" s="230">
        <v>20</v>
      </c>
      <c r="C38" s="231"/>
      <c r="D38" s="242"/>
      <c r="E38" s="242"/>
      <c r="F38" s="242"/>
      <c r="G38" s="242"/>
      <c r="H38" s="242"/>
    </row>
    <row r="39" spans="1:8" x14ac:dyDescent="0.2">
      <c r="A39" s="120">
        <v>44197</v>
      </c>
      <c r="B39" s="230">
        <v>21</v>
      </c>
      <c r="C39" s="231"/>
      <c r="D39" s="242"/>
      <c r="E39" s="242"/>
      <c r="F39" s="242"/>
      <c r="G39" s="242"/>
      <c r="H39" s="242"/>
    </row>
    <row r="40" spans="1:8" x14ac:dyDescent="0.2">
      <c r="A40" s="120">
        <v>44197</v>
      </c>
      <c r="B40" s="230">
        <v>22</v>
      </c>
      <c r="C40" s="231"/>
      <c r="D40" s="242"/>
      <c r="E40" s="242"/>
      <c r="F40" s="242"/>
      <c r="G40" s="242"/>
      <c r="H40" s="242"/>
    </row>
    <row r="41" spans="1:8" x14ac:dyDescent="0.2">
      <c r="A41" s="120">
        <v>44197</v>
      </c>
      <c r="B41" s="230">
        <v>23</v>
      </c>
      <c r="C41" s="231"/>
      <c r="D41" s="242"/>
      <c r="E41" s="242"/>
      <c r="F41" s="242"/>
      <c r="G41" s="242"/>
      <c r="H41" s="242"/>
    </row>
    <row r="42" spans="1:8" x14ac:dyDescent="0.2">
      <c r="A42" s="120">
        <v>44197</v>
      </c>
      <c r="B42" s="230">
        <v>24</v>
      </c>
      <c r="C42" s="231"/>
      <c r="D42" s="242"/>
      <c r="E42" s="242"/>
      <c r="F42" s="242"/>
      <c r="G42" s="242"/>
      <c r="H42" s="242"/>
    </row>
    <row r="43" spans="1:8" x14ac:dyDescent="0.2">
      <c r="A43" s="120">
        <v>44198</v>
      </c>
      <c r="B43" s="230">
        <v>1</v>
      </c>
      <c r="C43" s="231"/>
      <c r="D43" s="242"/>
      <c r="E43" s="242"/>
      <c r="F43" s="242"/>
      <c r="G43" s="242"/>
      <c r="H43" s="242"/>
    </row>
    <row r="44" spans="1:8" x14ac:dyDescent="0.2">
      <c r="A44" s="120">
        <v>44198</v>
      </c>
      <c r="B44" s="230">
        <v>2</v>
      </c>
      <c r="C44" s="231"/>
      <c r="D44" s="242"/>
      <c r="E44" s="242"/>
      <c r="F44" s="242"/>
      <c r="G44" s="242"/>
      <c r="H44" s="242"/>
    </row>
    <row r="45" spans="1:8" x14ac:dyDescent="0.2">
      <c r="A45" s="120">
        <v>44198</v>
      </c>
      <c r="B45" s="230">
        <v>3</v>
      </c>
      <c r="C45" s="231"/>
      <c r="D45" s="242"/>
      <c r="E45" s="242"/>
      <c r="F45" s="242"/>
      <c r="G45" s="242"/>
      <c r="H45" s="242"/>
    </row>
    <row r="46" spans="1:8" x14ac:dyDescent="0.2">
      <c r="A46" s="120">
        <v>44198</v>
      </c>
      <c r="B46" s="230">
        <v>4</v>
      </c>
      <c r="C46" s="231"/>
      <c r="D46" s="242"/>
      <c r="E46" s="242"/>
      <c r="F46" s="242"/>
      <c r="G46" s="242"/>
      <c r="H46" s="242"/>
    </row>
    <row r="47" spans="1:8" x14ac:dyDescent="0.2">
      <c r="A47" s="120">
        <v>44198</v>
      </c>
      <c r="B47" s="230">
        <v>5</v>
      </c>
      <c r="C47" s="231"/>
      <c r="D47" s="242"/>
      <c r="E47" s="242"/>
      <c r="F47" s="242"/>
      <c r="G47" s="242"/>
      <c r="H47" s="242"/>
    </row>
    <row r="48" spans="1:8" x14ac:dyDescent="0.2">
      <c r="A48" s="120">
        <v>44198</v>
      </c>
      <c r="B48" s="230">
        <v>6</v>
      </c>
      <c r="C48" s="231"/>
      <c r="D48" s="242"/>
      <c r="E48" s="242"/>
      <c r="F48" s="242"/>
      <c r="G48" s="242"/>
      <c r="H48" s="242"/>
    </row>
    <row r="49" spans="1:8" x14ac:dyDescent="0.2">
      <c r="A49" s="120">
        <v>44198</v>
      </c>
      <c r="B49" s="230">
        <v>7</v>
      </c>
      <c r="C49" s="231"/>
      <c r="D49" s="242"/>
      <c r="E49" s="242"/>
      <c r="F49" s="242"/>
      <c r="G49" s="242"/>
      <c r="H49" s="242"/>
    </row>
    <row r="50" spans="1:8" x14ac:dyDescent="0.2">
      <c r="A50" s="120">
        <v>44198</v>
      </c>
      <c r="B50" s="230">
        <v>8</v>
      </c>
      <c r="C50" s="231"/>
      <c r="D50" s="242"/>
      <c r="E50" s="242"/>
      <c r="F50" s="242"/>
      <c r="G50" s="242"/>
      <c r="H50" s="242"/>
    </row>
    <row r="51" spans="1:8" x14ac:dyDescent="0.2">
      <c r="A51" s="120">
        <v>44198</v>
      </c>
      <c r="B51" s="230">
        <v>9</v>
      </c>
      <c r="C51" s="231"/>
      <c r="D51" s="242"/>
      <c r="E51" s="242"/>
      <c r="F51" s="242"/>
      <c r="G51" s="242"/>
      <c r="H51" s="242"/>
    </row>
    <row r="52" spans="1:8" x14ac:dyDescent="0.2">
      <c r="A52" s="120">
        <v>44198</v>
      </c>
      <c r="B52" s="230">
        <v>10</v>
      </c>
      <c r="C52" s="231"/>
      <c r="D52" s="242"/>
      <c r="E52" s="242"/>
      <c r="F52" s="242"/>
      <c r="G52" s="242"/>
      <c r="H52" s="242"/>
    </row>
    <row r="53" spans="1:8" x14ac:dyDescent="0.2">
      <c r="A53" s="120">
        <v>44198</v>
      </c>
      <c r="B53" s="230">
        <v>11</v>
      </c>
      <c r="C53" s="231"/>
      <c r="D53" s="242"/>
      <c r="E53" s="242"/>
      <c r="F53" s="242"/>
      <c r="G53" s="242"/>
      <c r="H53" s="242"/>
    </row>
    <row r="54" spans="1:8" x14ac:dyDescent="0.2">
      <c r="A54" s="120">
        <v>44198</v>
      </c>
      <c r="B54" s="230">
        <v>12</v>
      </c>
      <c r="C54" s="231"/>
      <c r="D54" s="242"/>
      <c r="E54" s="242"/>
      <c r="F54" s="242"/>
      <c r="G54" s="242"/>
      <c r="H54" s="242"/>
    </row>
    <row r="55" spans="1:8" x14ac:dyDescent="0.2">
      <c r="A55" s="120">
        <v>44198</v>
      </c>
      <c r="B55" s="230">
        <v>13</v>
      </c>
      <c r="C55" s="231"/>
      <c r="D55" s="242"/>
      <c r="E55" s="242"/>
      <c r="F55" s="242"/>
      <c r="G55" s="242"/>
      <c r="H55" s="242"/>
    </row>
    <row r="56" spans="1:8" x14ac:dyDescent="0.2">
      <c r="A56" s="120">
        <v>44198</v>
      </c>
      <c r="B56" s="230">
        <v>14</v>
      </c>
      <c r="C56" s="231"/>
      <c r="D56" s="242"/>
      <c r="E56" s="242"/>
      <c r="F56" s="242"/>
      <c r="G56" s="242"/>
      <c r="H56" s="242"/>
    </row>
    <row r="57" spans="1:8" x14ac:dyDescent="0.2">
      <c r="A57" s="120">
        <v>44198</v>
      </c>
      <c r="B57" s="230">
        <v>15</v>
      </c>
      <c r="C57" s="231"/>
      <c r="D57" s="242"/>
      <c r="E57" s="242"/>
      <c r="F57" s="242"/>
      <c r="G57" s="242"/>
      <c r="H57" s="242"/>
    </row>
    <row r="58" spans="1:8" x14ac:dyDescent="0.2">
      <c r="A58" s="120">
        <v>44198</v>
      </c>
      <c r="B58" s="230">
        <v>16</v>
      </c>
      <c r="C58" s="231"/>
      <c r="D58" s="242"/>
      <c r="E58" s="242"/>
      <c r="F58" s="242"/>
      <c r="G58" s="242"/>
      <c r="H58" s="242"/>
    </row>
    <row r="59" spans="1:8" x14ac:dyDescent="0.2">
      <c r="A59" s="120">
        <v>44198</v>
      </c>
      <c r="B59" s="230">
        <v>17</v>
      </c>
      <c r="C59" s="231"/>
      <c r="D59" s="242"/>
      <c r="E59" s="242"/>
      <c r="F59" s="242"/>
      <c r="G59" s="242"/>
      <c r="H59" s="242"/>
    </row>
    <row r="60" spans="1:8" x14ac:dyDescent="0.2">
      <c r="A60" s="120">
        <v>44198</v>
      </c>
      <c r="B60" s="230">
        <v>18</v>
      </c>
      <c r="C60" s="231"/>
      <c r="D60" s="242"/>
      <c r="E60" s="242"/>
      <c r="F60" s="242"/>
      <c r="G60" s="242"/>
      <c r="H60" s="242"/>
    </row>
    <row r="61" spans="1:8" x14ac:dyDescent="0.2">
      <c r="A61" s="120">
        <v>44198</v>
      </c>
      <c r="B61" s="230">
        <v>19</v>
      </c>
      <c r="C61" s="231"/>
      <c r="D61" s="242"/>
      <c r="E61" s="242"/>
      <c r="F61" s="242"/>
      <c r="G61" s="242"/>
      <c r="H61" s="242"/>
    </row>
    <row r="62" spans="1:8" x14ac:dyDescent="0.2">
      <c r="A62" s="120">
        <v>44198</v>
      </c>
      <c r="B62" s="230">
        <v>20</v>
      </c>
      <c r="C62" s="231"/>
      <c r="D62" s="242"/>
      <c r="E62" s="242"/>
      <c r="F62" s="242"/>
      <c r="G62" s="242"/>
      <c r="H62" s="242"/>
    </row>
    <row r="63" spans="1:8" x14ac:dyDescent="0.2">
      <c r="A63" s="120">
        <v>44198</v>
      </c>
      <c r="B63" s="230">
        <v>21</v>
      </c>
      <c r="C63" s="231"/>
      <c r="D63" s="242"/>
      <c r="E63" s="242"/>
      <c r="F63" s="242"/>
      <c r="G63" s="242"/>
      <c r="H63" s="242"/>
    </row>
    <row r="64" spans="1:8" x14ac:dyDescent="0.2">
      <c r="A64" s="120">
        <v>44198</v>
      </c>
      <c r="B64" s="230">
        <v>22</v>
      </c>
      <c r="C64" s="231"/>
      <c r="D64" s="242"/>
      <c r="E64" s="242"/>
      <c r="F64" s="242"/>
      <c r="G64" s="242"/>
      <c r="H64" s="242"/>
    </row>
    <row r="65" spans="1:8" x14ac:dyDescent="0.2">
      <c r="A65" s="120">
        <v>44198</v>
      </c>
      <c r="B65" s="230">
        <v>23</v>
      </c>
      <c r="C65" s="231"/>
      <c r="D65" s="242"/>
      <c r="E65" s="242"/>
      <c r="F65" s="242"/>
      <c r="G65" s="242"/>
      <c r="H65" s="242"/>
    </row>
    <row r="66" spans="1:8" x14ac:dyDescent="0.2">
      <c r="A66" s="120">
        <v>44198</v>
      </c>
      <c r="B66" s="230">
        <v>24</v>
      </c>
      <c r="C66" s="231"/>
      <c r="D66" s="242"/>
      <c r="E66" s="242"/>
      <c r="F66" s="242"/>
      <c r="G66" s="242"/>
      <c r="H66" s="242"/>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Normal="100" workbookViewId="0">
      <selection activeCell="B9" sqref="B9:B22"/>
    </sheetView>
  </sheetViews>
  <sheetFormatPr defaultColWidth="17.7109375" defaultRowHeight="10.199999999999999" x14ac:dyDescent="0.2"/>
  <cols>
    <col min="1" max="1" width="1.7109375" style="9" customWidth="1"/>
    <col min="2" max="2" width="11.140625" style="9" customWidth="1"/>
    <col min="3" max="3" width="13.42578125" style="9" customWidth="1"/>
    <col min="4" max="4" width="12.7109375" style="9" customWidth="1"/>
    <col min="5" max="5" width="13.140625" style="9" bestFit="1" customWidth="1"/>
    <col min="6" max="6" width="15.42578125" style="9" customWidth="1"/>
    <col min="7" max="7" width="15.7109375" style="9" customWidth="1"/>
    <col min="8" max="9" width="12.7109375" style="9" customWidth="1"/>
    <col min="10" max="10" width="13.140625" style="9" customWidth="1"/>
    <col min="11" max="11" width="14.42578125" style="9" customWidth="1"/>
    <col min="12" max="12" width="13.7109375" style="9" customWidth="1"/>
    <col min="13" max="16384" width="17.7109375" style="9"/>
  </cols>
  <sheetData>
    <row r="1" spans="2:10" s="21" customFormat="1" ht="15.6" x14ac:dyDescent="0.3">
      <c r="B1" s="301" t="s">
        <v>88</v>
      </c>
      <c r="C1" s="301"/>
      <c r="D1" s="301"/>
      <c r="E1" s="301"/>
      <c r="F1" s="301"/>
      <c r="G1" s="301"/>
      <c r="H1" s="301"/>
      <c r="I1" s="301"/>
      <c r="J1" s="302"/>
    </row>
    <row r="2" spans="2:10" ht="13.2" x14ac:dyDescent="0.25">
      <c r="B2" s="303" t="str">
        <f>+'FormsList&amp;FilerInfo'!B2</f>
        <v>Utility Name</v>
      </c>
      <c r="C2" s="304"/>
      <c r="D2" s="304"/>
      <c r="E2" s="304"/>
      <c r="F2" s="304"/>
      <c r="G2" s="304"/>
      <c r="H2" s="304"/>
      <c r="I2" s="304"/>
      <c r="J2" s="304"/>
    </row>
    <row r="3" spans="2:10" ht="13.2" x14ac:dyDescent="0.25">
      <c r="B3" s="243"/>
      <c r="C3" s="243"/>
      <c r="D3" s="243"/>
      <c r="E3" s="243"/>
      <c r="F3" s="243"/>
      <c r="G3" s="243"/>
      <c r="H3" s="243"/>
      <c r="I3" s="243"/>
      <c r="J3" s="243"/>
    </row>
    <row r="4" spans="2:10" s="21" customFormat="1" ht="15.6" x14ac:dyDescent="0.3">
      <c r="B4" s="305" t="s">
        <v>89</v>
      </c>
      <c r="C4" s="305"/>
      <c r="D4" s="305"/>
      <c r="E4" s="305"/>
      <c r="F4" s="305"/>
      <c r="G4" s="305"/>
      <c r="H4" s="305"/>
      <c r="I4" s="305"/>
      <c r="J4" s="305"/>
    </row>
    <row r="5" spans="2:10" ht="13.2" x14ac:dyDescent="0.25">
      <c r="B5" s="304" t="s">
        <v>90</v>
      </c>
      <c r="C5" s="304"/>
      <c r="D5" s="304"/>
      <c r="E5" s="304"/>
      <c r="F5" s="304"/>
      <c r="G5" s="304"/>
      <c r="H5" s="304"/>
      <c r="I5" s="304"/>
      <c r="J5" s="304"/>
    </row>
    <row r="6" spans="2:10" ht="13.2" x14ac:dyDescent="0.25">
      <c r="B6" s="243"/>
      <c r="C6" s="243"/>
      <c r="D6" s="243"/>
      <c r="E6" s="243"/>
      <c r="F6" s="243"/>
      <c r="G6" s="243"/>
      <c r="H6" s="243"/>
      <c r="I6" s="243"/>
      <c r="J6" s="243"/>
    </row>
    <row r="7" spans="2:10" ht="13.2" x14ac:dyDescent="0.25">
      <c r="B7" s="306" t="s">
        <v>91</v>
      </c>
      <c r="C7" s="306"/>
      <c r="D7" s="306"/>
      <c r="E7" s="306"/>
      <c r="F7" s="306"/>
      <c r="G7" s="306"/>
      <c r="H7" s="306"/>
      <c r="I7" s="306"/>
      <c r="J7" s="306"/>
    </row>
    <row r="8" spans="2:10" ht="51" x14ac:dyDescent="0.2">
      <c r="B8" s="27"/>
      <c r="C8" s="123" t="s">
        <v>92</v>
      </c>
      <c r="D8" s="11" t="s">
        <v>93</v>
      </c>
      <c r="E8" s="11" t="s">
        <v>94</v>
      </c>
      <c r="F8" s="123" t="s">
        <v>95</v>
      </c>
      <c r="G8" s="11" t="s">
        <v>96</v>
      </c>
      <c r="H8" s="11" t="s">
        <v>97</v>
      </c>
      <c r="I8" s="11" t="s">
        <v>98</v>
      </c>
      <c r="J8" s="11" t="s">
        <v>99</v>
      </c>
    </row>
    <row r="9" spans="2:10" x14ac:dyDescent="0.2">
      <c r="B9" s="6">
        <v>2021</v>
      </c>
      <c r="C9" s="149"/>
      <c r="D9" s="149"/>
      <c r="E9" s="149"/>
      <c r="F9" s="149"/>
      <c r="G9" s="149"/>
      <c r="H9" s="149"/>
      <c r="I9" s="149"/>
      <c r="J9" s="149"/>
    </row>
    <row r="10" spans="2:10" x14ac:dyDescent="0.2">
      <c r="B10" s="6">
        <v>2022</v>
      </c>
      <c r="C10" s="149"/>
      <c r="D10" s="149"/>
      <c r="E10" s="149"/>
      <c r="F10" s="149"/>
      <c r="G10" s="149"/>
      <c r="H10" s="149"/>
      <c r="I10" s="149"/>
      <c r="J10" s="149"/>
    </row>
    <row r="11" spans="2:10" x14ac:dyDescent="0.2">
      <c r="B11" s="6">
        <v>2023</v>
      </c>
      <c r="C11" s="4"/>
      <c r="D11" s="4"/>
      <c r="E11" s="4"/>
      <c r="F11" s="4"/>
      <c r="G11" s="4"/>
      <c r="H11" s="4"/>
      <c r="I11" s="4"/>
      <c r="J11" s="4"/>
    </row>
    <row r="12" spans="2:10" x14ac:dyDescent="0.2">
      <c r="B12" s="6">
        <v>2024</v>
      </c>
      <c r="C12" s="4"/>
      <c r="D12" s="4"/>
      <c r="E12" s="4"/>
      <c r="F12" s="4"/>
      <c r="G12" s="4"/>
      <c r="H12" s="4"/>
      <c r="I12" s="4"/>
      <c r="J12" s="4"/>
    </row>
    <row r="13" spans="2:10" x14ac:dyDescent="0.2">
      <c r="B13" s="6">
        <v>2025</v>
      </c>
      <c r="C13" s="4"/>
      <c r="D13" s="4"/>
      <c r="E13" s="4"/>
      <c r="F13" s="4"/>
      <c r="G13" s="4"/>
      <c r="H13" s="4"/>
      <c r="I13" s="4"/>
      <c r="J13" s="4"/>
    </row>
    <row r="14" spans="2:10" x14ac:dyDescent="0.2">
      <c r="B14" s="6">
        <v>2026</v>
      </c>
      <c r="C14" s="4"/>
      <c r="D14" s="4"/>
      <c r="E14" s="4"/>
      <c r="F14" s="4"/>
      <c r="G14" s="4"/>
      <c r="H14" s="4"/>
      <c r="I14" s="4"/>
      <c r="J14" s="4"/>
    </row>
    <row r="15" spans="2:10" x14ac:dyDescent="0.2">
      <c r="B15" s="6">
        <v>2027</v>
      </c>
      <c r="C15" s="4"/>
      <c r="D15" s="4"/>
      <c r="E15" s="4"/>
      <c r="F15" s="4"/>
      <c r="G15" s="4"/>
      <c r="H15" s="4"/>
      <c r="I15" s="4"/>
      <c r="J15" s="4"/>
    </row>
    <row r="16" spans="2:10" x14ac:dyDescent="0.2">
      <c r="B16" s="6">
        <v>2028</v>
      </c>
      <c r="C16" s="4"/>
      <c r="D16" s="4"/>
      <c r="E16" s="4"/>
      <c r="F16" s="4"/>
      <c r="G16" s="4"/>
      <c r="H16" s="4"/>
      <c r="I16" s="4"/>
      <c r="J16" s="4"/>
    </row>
    <row r="17" spans="2:10" s="28" customFormat="1" x14ac:dyDescent="0.2">
      <c r="B17" s="6">
        <v>2029</v>
      </c>
      <c r="C17" s="4"/>
      <c r="D17" s="4"/>
      <c r="E17" s="4"/>
      <c r="F17" s="4"/>
      <c r="G17" s="4"/>
      <c r="H17" s="4"/>
      <c r="I17" s="4"/>
      <c r="J17" s="4"/>
    </row>
    <row r="18" spans="2:10" x14ac:dyDescent="0.2">
      <c r="B18" s="6">
        <v>2030</v>
      </c>
      <c r="C18" s="4"/>
      <c r="D18" s="4"/>
      <c r="E18" s="4"/>
      <c r="F18" s="4"/>
      <c r="G18" s="4"/>
      <c r="H18" s="4"/>
      <c r="I18" s="4"/>
      <c r="J18" s="4"/>
    </row>
    <row r="19" spans="2:10" x14ac:dyDescent="0.2">
      <c r="B19" s="6">
        <v>2031</v>
      </c>
      <c r="C19" s="4"/>
      <c r="D19" s="4"/>
      <c r="E19" s="4"/>
      <c r="F19" s="4"/>
      <c r="G19" s="4"/>
      <c r="H19" s="4"/>
      <c r="I19" s="4"/>
      <c r="J19" s="4"/>
    </row>
    <row r="20" spans="2:10" x14ac:dyDescent="0.2">
      <c r="B20" s="6">
        <v>2032</v>
      </c>
      <c r="C20" s="4"/>
      <c r="D20" s="4"/>
      <c r="E20" s="4"/>
      <c r="F20" s="4"/>
      <c r="G20" s="4"/>
      <c r="H20" s="4"/>
      <c r="I20" s="4"/>
      <c r="J20" s="4"/>
    </row>
    <row r="21" spans="2:10" x14ac:dyDescent="0.2">
      <c r="B21" s="6">
        <v>2033</v>
      </c>
      <c r="C21" s="4"/>
      <c r="D21" s="4"/>
      <c r="E21" s="4"/>
      <c r="F21" s="4"/>
      <c r="G21" s="4"/>
      <c r="H21" s="4"/>
      <c r="I21" s="4"/>
      <c r="J21" s="4"/>
    </row>
    <row r="22" spans="2:10" x14ac:dyDescent="0.2">
      <c r="B22" s="6">
        <v>2034</v>
      </c>
      <c r="C22" s="4"/>
      <c r="D22" s="4"/>
      <c r="E22" s="4"/>
      <c r="F22" s="4"/>
      <c r="G22" s="4"/>
      <c r="H22" s="4"/>
      <c r="I22" s="4"/>
      <c r="J22" s="4"/>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topLeftCell="A4" zoomScaleNormal="100" workbookViewId="0">
      <selection activeCell="B9" sqref="B9:B22"/>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16" customFormat="1" ht="15.6" x14ac:dyDescent="0.3">
      <c r="B1" s="20" t="s">
        <v>100</v>
      </c>
      <c r="C1" s="20"/>
      <c r="D1" s="20"/>
      <c r="E1" s="20"/>
      <c r="F1" s="20"/>
      <c r="G1" s="20"/>
      <c r="H1" s="20"/>
      <c r="I1" s="20"/>
      <c r="J1" s="20"/>
    </row>
    <row r="2" spans="2:10" s="8" customFormat="1" ht="13.2" x14ac:dyDescent="0.25">
      <c r="B2" s="154" t="str">
        <f>+'FormsList&amp;FilerInfo'!B2</f>
        <v>Utility Name</v>
      </c>
      <c r="C2" s="10"/>
      <c r="D2" s="10"/>
      <c r="E2" s="10"/>
      <c r="F2" s="10"/>
      <c r="G2" s="10"/>
      <c r="H2" s="10"/>
      <c r="I2" s="10"/>
      <c r="J2" s="10"/>
    </row>
    <row r="3" spans="2:10" s="8" customFormat="1" ht="13.2" x14ac:dyDescent="0.25">
      <c r="B3" s="10"/>
      <c r="C3" s="10"/>
      <c r="D3" s="10"/>
      <c r="E3" s="10"/>
      <c r="F3" s="10"/>
      <c r="G3" s="10"/>
      <c r="H3" s="10"/>
      <c r="I3" s="10"/>
      <c r="J3" s="10"/>
    </row>
    <row r="4" spans="2:10" s="8" customFormat="1" ht="13.2" x14ac:dyDescent="0.25">
      <c r="B4" s="13"/>
      <c r="C4" s="13"/>
      <c r="D4" s="13"/>
      <c r="E4" s="13"/>
      <c r="F4" s="13"/>
      <c r="G4" s="13"/>
      <c r="H4" s="13"/>
      <c r="I4" s="13"/>
      <c r="J4" s="13"/>
    </row>
    <row r="5" spans="2:10" s="16" customFormat="1" ht="15.6" x14ac:dyDescent="0.3">
      <c r="B5" s="18" t="s">
        <v>101</v>
      </c>
      <c r="C5" s="18"/>
      <c r="D5" s="19"/>
      <c r="E5" s="19"/>
      <c r="F5" s="19"/>
      <c r="G5" s="19"/>
      <c r="H5" s="19"/>
      <c r="I5" s="19"/>
      <c r="J5" s="19"/>
    </row>
    <row r="6" spans="2:10" ht="13.5" customHeight="1" x14ac:dyDescent="0.25">
      <c r="B6" s="10" t="s">
        <v>102</v>
      </c>
      <c r="C6" s="10"/>
      <c r="D6" s="151"/>
      <c r="E6" s="151"/>
      <c r="F6" s="151"/>
      <c r="G6" s="151"/>
      <c r="H6" s="151"/>
      <c r="I6" s="151"/>
      <c r="J6" s="1"/>
    </row>
    <row r="7" spans="2:10" ht="21.75" customHeight="1" x14ac:dyDescent="0.25">
      <c r="B7" s="7"/>
      <c r="C7" s="307" t="str">
        <f>+'Form 1.3'!C8</f>
        <v>(Modify categories below to be consistent with sectors reported on Form 1.1)</v>
      </c>
      <c r="D7" s="307"/>
      <c r="E7" s="307"/>
      <c r="F7" s="307"/>
      <c r="G7" s="307"/>
      <c r="H7" s="307"/>
      <c r="I7" s="307"/>
      <c r="J7" s="307"/>
    </row>
    <row r="8" spans="2:10" ht="60.75" customHeight="1" x14ac:dyDescent="0.2">
      <c r="B8" s="11" t="s">
        <v>41</v>
      </c>
      <c r="C8" s="123" t="s">
        <v>103</v>
      </c>
      <c r="D8" s="123" t="s">
        <v>104</v>
      </c>
      <c r="E8" s="123" t="s">
        <v>105</v>
      </c>
      <c r="F8" s="123" t="s">
        <v>106</v>
      </c>
      <c r="G8" s="123" t="s">
        <v>107</v>
      </c>
      <c r="H8" s="123" t="s">
        <v>108</v>
      </c>
      <c r="I8" s="123" t="s">
        <v>109</v>
      </c>
      <c r="J8" s="123" t="s">
        <v>48</v>
      </c>
    </row>
    <row r="9" spans="2:10" x14ac:dyDescent="0.2">
      <c r="B9" s="6">
        <v>2021</v>
      </c>
      <c r="C9" s="150"/>
      <c r="D9" s="149"/>
      <c r="E9" s="149"/>
      <c r="F9" s="149"/>
      <c r="G9" s="149"/>
      <c r="H9" s="149"/>
      <c r="I9" s="149"/>
      <c r="J9" s="149"/>
    </row>
    <row r="10" spans="2:10" x14ac:dyDescent="0.2">
      <c r="B10" s="6">
        <v>2022</v>
      </c>
      <c r="C10" s="150"/>
      <c r="D10" s="149"/>
      <c r="E10" s="149"/>
      <c r="F10" s="149"/>
      <c r="G10" s="149"/>
      <c r="H10" s="149"/>
      <c r="I10" s="149"/>
      <c r="J10" s="149"/>
    </row>
    <row r="11" spans="2:10" x14ac:dyDescent="0.2">
      <c r="B11" s="6">
        <v>2023</v>
      </c>
      <c r="C11" s="6"/>
      <c r="D11" s="145"/>
      <c r="E11" s="145"/>
      <c r="F11" s="145"/>
      <c r="G11" s="145"/>
      <c r="H11" s="145"/>
      <c r="I11" s="145"/>
      <c r="J11" s="145"/>
    </row>
    <row r="12" spans="2:10" x14ac:dyDescent="0.2">
      <c r="B12" s="6">
        <v>2024</v>
      </c>
      <c r="C12" s="6"/>
      <c r="D12" s="145"/>
      <c r="E12" s="145"/>
      <c r="F12" s="145"/>
      <c r="G12" s="145"/>
      <c r="H12" s="145"/>
      <c r="I12" s="145"/>
      <c r="J12" s="145"/>
    </row>
    <row r="13" spans="2:10" x14ac:dyDescent="0.2">
      <c r="B13" s="6">
        <v>2025</v>
      </c>
      <c r="C13" s="6"/>
      <c r="D13" s="145"/>
      <c r="E13" s="145"/>
      <c r="F13" s="145"/>
      <c r="G13" s="145"/>
      <c r="H13" s="145"/>
      <c r="I13" s="145"/>
      <c r="J13" s="145"/>
    </row>
    <row r="14" spans="2:10" x14ac:dyDescent="0.2">
      <c r="B14" s="6">
        <v>2026</v>
      </c>
      <c r="C14" s="3"/>
      <c r="D14" s="143"/>
      <c r="E14" s="143"/>
      <c r="F14" s="143"/>
      <c r="G14" s="143"/>
      <c r="H14" s="143"/>
      <c r="I14" s="143"/>
      <c r="J14" s="143"/>
    </row>
    <row r="15" spans="2:10" x14ac:dyDescent="0.2">
      <c r="B15" s="6">
        <v>2027</v>
      </c>
      <c r="C15" s="6"/>
      <c r="D15" s="145"/>
      <c r="E15" s="145"/>
      <c r="F15" s="145"/>
      <c r="G15" s="145"/>
      <c r="H15" s="145"/>
      <c r="I15" s="145"/>
      <c r="J15" s="145"/>
    </row>
    <row r="16" spans="2:10" x14ac:dyDescent="0.2">
      <c r="B16" s="6">
        <v>2028</v>
      </c>
      <c r="C16" s="3"/>
      <c r="D16" s="143"/>
      <c r="E16" s="143"/>
      <c r="F16" s="143"/>
      <c r="G16" s="143"/>
      <c r="H16" s="143"/>
      <c r="I16" s="143"/>
      <c r="J16" s="143"/>
    </row>
    <row r="17" spans="2:10" x14ac:dyDescent="0.2">
      <c r="B17" s="6">
        <v>2029</v>
      </c>
      <c r="C17" s="3"/>
      <c r="D17" s="4"/>
      <c r="E17" s="4"/>
      <c r="F17" s="4"/>
      <c r="G17" s="4"/>
      <c r="H17" s="4"/>
      <c r="I17" s="4"/>
      <c r="J17" s="4"/>
    </row>
    <row r="18" spans="2:10" s="2" customFormat="1" x14ac:dyDescent="0.2">
      <c r="B18" s="6">
        <v>2030</v>
      </c>
      <c r="C18" s="3"/>
      <c r="D18" s="4"/>
      <c r="E18" s="4"/>
      <c r="F18" s="4"/>
      <c r="G18" s="4"/>
      <c r="H18" s="4"/>
      <c r="I18" s="4"/>
      <c r="J18" s="3"/>
    </row>
    <row r="19" spans="2:10" x14ac:dyDescent="0.2">
      <c r="B19" s="6">
        <v>2031</v>
      </c>
      <c r="C19" s="3"/>
      <c r="D19" s="4"/>
      <c r="E19" s="4"/>
      <c r="F19" s="4"/>
      <c r="G19" s="4"/>
      <c r="H19" s="4"/>
      <c r="I19" s="4"/>
      <c r="J19" s="4"/>
    </row>
    <row r="20" spans="2:10" x14ac:dyDescent="0.2">
      <c r="B20" s="6">
        <v>2032</v>
      </c>
      <c r="C20" s="3"/>
      <c r="D20" s="4"/>
      <c r="E20" s="4"/>
      <c r="F20" s="4"/>
      <c r="G20" s="4"/>
      <c r="H20" s="4"/>
      <c r="I20" s="4"/>
      <c r="J20" s="3"/>
    </row>
    <row r="21" spans="2:10" x14ac:dyDescent="0.2">
      <c r="B21" s="6">
        <v>2033</v>
      </c>
      <c r="C21" s="3"/>
      <c r="D21" s="4"/>
      <c r="E21" s="4"/>
      <c r="F21" s="4"/>
      <c r="G21" s="4"/>
      <c r="H21" s="4"/>
      <c r="I21" s="4"/>
      <c r="J21" s="4"/>
    </row>
    <row r="22" spans="2:10" x14ac:dyDescent="0.2">
      <c r="B22" s="6">
        <v>2034</v>
      </c>
      <c r="C22" s="3"/>
      <c r="D22" s="4"/>
      <c r="E22" s="4"/>
      <c r="F22" s="4"/>
      <c r="G22" s="4"/>
      <c r="H22" s="4"/>
      <c r="I22" s="4"/>
      <c r="J22" s="3"/>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2"/>
  <sheetViews>
    <sheetView showGridLines="0" zoomScaleNormal="100" workbookViewId="0">
      <selection activeCell="B9" sqref="B9:B22"/>
    </sheetView>
  </sheetViews>
  <sheetFormatPr defaultColWidth="17.7109375" defaultRowHeight="10.199999999999999" x14ac:dyDescent="0.2"/>
  <cols>
    <col min="1" max="1" width="1.7109375" style="9" customWidth="1"/>
    <col min="2" max="2" width="12.7109375" style="9" customWidth="1"/>
    <col min="3" max="9" width="15.7109375" style="9" customWidth="1"/>
    <col min="10" max="10" width="14.42578125" style="9" customWidth="1"/>
    <col min="11" max="16384" width="17.7109375" style="9"/>
  </cols>
  <sheetData>
    <row r="1" spans="2:10" s="21" customFormat="1" ht="15.6" x14ac:dyDescent="0.3">
      <c r="B1" s="301" t="s">
        <v>110</v>
      </c>
      <c r="C1" s="301"/>
      <c r="D1" s="301"/>
      <c r="E1" s="301"/>
      <c r="F1" s="301"/>
      <c r="G1" s="301"/>
      <c r="H1" s="301"/>
      <c r="I1" s="301"/>
      <c r="J1" s="301"/>
    </row>
    <row r="2" spans="2:10" ht="15.6" x14ac:dyDescent="0.3">
      <c r="B2" s="185" t="str">
        <f>+'FormsList&amp;FilerInfo'!B2</f>
        <v>Utility Name</v>
      </c>
      <c r="C2" s="26"/>
      <c r="D2" s="26"/>
      <c r="E2" s="26"/>
      <c r="F2" s="180"/>
      <c r="G2" s="26"/>
      <c r="H2" s="26"/>
      <c r="I2" s="26"/>
      <c r="J2" s="249"/>
    </row>
    <row r="3" spans="2:10" ht="13.2" x14ac:dyDescent="0.25">
      <c r="B3" s="26"/>
      <c r="C3" s="26"/>
      <c r="D3" s="26"/>
      <c r="E3" s="26"/>
      <c r="F3" s="26"/>
      <c r="G3" s="26"/>
      <c r="H3" s="26"/>
      <c r="I3" s="26"/>
      <c r="J3" s="249"/>
    </row>
    <row r="4" spans="2:10" s="21" customFormat="1" ht="15.6" x14ac:dyDescent="0.3">
      <c r="B4" s="180" t="s">
        <v>111</v>
      </c>
      <c r="C4" s="180"/>
      <c r="D4" s="180"/>
      <c r="E4" s="180"/>
      <c r="F4" s="180"/>
      <c r="G4" s="180"/>
      <c r="H4" s="180"/>
      <c r="I4" s="180"/>
      <c r="J4" s="250"/>
    </row>
    <row r="5" spans="2:10" s="21" customFormat="1" ht="15.6" x14ac:dyDescent="0.3">
      <c r="B5" s="180"/>
      <c r="C5" s="180"/>
      <c r="D5" s="180"/>
      <c r="E5" s="180"/>
      <c r="F5" s="251"/>
      <c r="G5" s="180"/>
      <c r="H5" s="180"/>
      <c r="I5" s="180"/>
      <c r="J5" s="250"/>
    </row>
    <row r="6" spans="2:10" ht="22.5" customHeight="1" x14ac:dyDescent="0.25">
      <c r="B6" s="310" t="str">
        <f>+'Form 1.3'!C8</f>
        <v>(Modify categories below to be consistent with sectors reported on Form 1.1)</v>
      </c>
      <c r="C6" s="310"/>
      <c r="D6" s="310"/>
      <c r="E6" s="310"/>
      <c r="F6" s="310"/>
      <c r="G6" s="310"/>
      <c r="H6" s="310"/>
      <c r="I6" s="310"/>
      <c r="J6" s="310"/>
    </row>
    <row r="7" spans="2:10" x14ac:dyDescent="0.2">
      <c r="B7" s="24"/>
      <c r="C7" s="252" t="s">
        <v>112</v>
      </c>
      <c r="D7" s="22"/>
      <c r="E7" s="22"/>
      <c r="F7" s="22"/>
      <c r="G7" s="22"/>
      <c r="H7" s="22"/>
      <c r="I7" s="23"/>
      <c r="J7" s="308" t="s">
        <v>113</v>
      </c>
    </row>
    <row r="8" spans="2:10" x14ac:dyDescent="0.2">
      <c r="B8" s="25" t="s">
        <v>41</v>
      </c>
      <c r="C8" s="142" t="s">
        <v>104</v>
      </c>
      <c r="D8" s="142" t="s">
        <v>105</v>
      </c>
      <c r="E8" s="142" t="s">
        <v>106</v>
      </c>
      <c r="F8" s="142" t="s">
        <v>107</v>
      </c>
      <c r="G8" s="142" t="s">
        <v>108</v>
      </c>
      <c r="H8" s="142" t="s">
        <v>109</v>
      </c>
      <c r="I8" s="144" t="s">
        <v>48</v>
      </c>
      <c r="J8" s="309"/>
    </row>
    <row r="9" spans="2:10" x14ac:dyDescent="0.2">
      <c r="B9" s="6">
        <v>2021</v>
      </c>
      <c r="C9" s="149"/>
      <c r="D9" s="149"/>
      <c r="E9" s="149"/>
      <c r="F9" s="149"/>
      <c r="G9" s="149"/>
      <c r="H9" s="149"/>
      <c r="I9" s="149"/>
      <c r="J9" s="149"/>
    </row>
    <row r="10" spans="2:10" x14ac:dyDescent="0.2">
      <c r="B10" s="6">
        <v>2022</v>
      </c>
      <c r="C10" s="149"/>
      <c r="D10" s="149"/>
      <c r="E10" s="149"/>
      <c r="F10" s="149"/>
      <c r="G10" s="149"/>
      <c r="H10" s="149"/>
      <c r="I10" s="149"/>
      <c r="J10" s="149"/>
    </row>
    <row r="11" spans="2:10" x14ac:dyDescent="0.2">
      <c r="B11" s="6">
        <v>2023</v>
      </c>
      <c r="C11" s="4"/>
      <c r="D11" s="4"/>
      <c r="E11" s="4"/>
      <c r="F11" s="4"/>
      <c r="G11" s="4"/>
      <c r="H11" s="4"/>
      <c r="I11" s="4"/>
      <c r="J11" s="4"/>
    </row>
    <row r="12" spans="2:10" x14ac:dyDescent="0.2">
      <c r="B12" s="6">
        <v>2024</v>
      </c>
      <c r="C12" s="4"/>
      <c r="D12" s="4"/>
      <c r="E12" s="4"/>
      <c r="F12" s="4"/>
      <c r="G12" s="4"/>
      <c r="H12" s="4"/>
      <c r="I12" s="4"/>
      <c r="J12" s="4"/>
    </row>
    <row r="13" spans="2:10" x14ac:dyDescent="0.2">
      <c r="B13" s="6">
        <v>2025</v>
      </c>
      <c r="C13" s="4"/>
      <c r="D13" s="4"/>
      <c r="E13" s="4"/>
      <c r="F13" s="4"/>
      <c r="G13" s="4"/>
      <c r="H13" s="4"/>
      <c r="I13" s="4"/>
      <c r="J13" s="4"/>
    </row>
    <row r="14" spans="2:10" x14ac:dyDescent="0.2">
      <c r="B14" s="6">
        <v>2026</v>
      </c>
      <c r="C14" s="4"/>
      <c r="D14" s="4"/>
      <c r="E14" s="4"/>
      <c r="F14" s="4"/>
      <c r="G14" s="4"/>
      <c r="H14" s="4"/>
      <c r="I14" s="4"/>
      <c r="J14" s="4"/>
    </row>
    <row r="15" spans="2:10" x14ac:dyDescent="0.2">
      <c r="B15" s="6">
        <v>2027</v>
      </c>
      <c r="C15" s="4"/>
      <c r="D15" s="4"/>
      <c r="E15" s="4"/>
      <c r="F15" s="4"/>
      <c r="G15" s="4"/>
      <c r="H15" s="4"/>
      <c r="I15" s="4"/>
      <c r="J15" s="4"/>
    </row>
    <row r="16" spans="2:10" x14ac:dyDescent="0.2">
      <c r="B16" s="6">
        <v>2028</v>
      </c>
      <c r="C16" s="4"/>
      <c r="D16" s="4"/>
      <c r="E16" s="4"/>
      <c r="F16" s="4"/>
      <c r="G16" s="4"/>
      <c r="H16" s="4"/>
      <c r="I16" s="4"/>
      <c r="J16" s="4"/>
    </row>
    <row r="17" spans="2:11" s="28" customFormat="1" x14ac:dyDescent="0.2">
      <c r="B17" s="6">
        <v>2029</v>
      </c>
      <c r="C17" s="4"/>
      <c r="D17" s="4"/>
      <c r="E17" s="4"/>
      <c r="F17" s="4"/>
      <c r="G17" s="4"/>
      <c r="H17" s="4"/>
      <c r="I17" s="4"/>
      <c r="J17" s="4"/>
      <c r="K17" s="253"/>
    </row>
    <row r="18" spans="2:11" x14ac:dyDescent="0.2">
      <c r="B18" s="6">
        <v>2030</v>
      </c>
      <c r="C18" s="254"/>
      <c r="D18" s="254"/>
      <c r="E18" s="254"/>
      <c r="F18" s="254"/>
      <c r="G18" s="254"/>
      <c r="H18" s="254"/>
      <c r="I18" s="254"/>
      <c r="J18" s="254"/>
      <c r="K18" s="253"/>
    </row>
    <row r="19" spans="2:11" x14ac:dyDescent="0.2">
      <c r="B19" s="6">
        <v>2031</v>
      </c>
      <c r="C19" s="4"/>
      <c r="D19" s="4"/>
      <c r="E19" s="4"/>
      <c r="F19" s="4"/>
      <c r="G19" s="4"/>
      <c r="H19" s="4"/>
      <c r="I19" s="4"/>
      <c r="J19" s="4"/>
      <c r="K19" s="253"/>
    </row>
    <row r="20" spans="2:11" x14ac:dyDescent="0.2">
      <c r="B20" s="6">
        <v>2032</v>
      </c>
      <c r="C20" s="254"/>
      <c r="D20" s="254"/>
      <c r="E20" s="254"/>
      <c r="F20" s="254"/>
      <c r="G20" s="254"/>
      <c r="H20" s="254"/>
      <c r="I20" s="254"/>
      <c r="J20" s="254"/>
      <c r="K20" s="253"/>
    </row>
    <row r="21" spans="2:11" x14ac:dyDescent="0.2">
      <c r="B21" s="6">
        <v>2033</v>
      </c>
      <c r="C21" s="4"/>
      <c r="D21" s="4"/>
      <c r="E21" s="4"/>
      <c r="F21" s="4"/>
      <c r="G21" s="4"/>
      <c r="H21" s="4"/>
      <c r="I21" s="4"/>
      <c r="J21" s="4"/>
      <c r="K21" s="253"/>
    </row>
    <row r="22" spans="2:11" x14ac:dyDescent="0.2">
      <c r="B22" s="6">
        <v>2034</v>
      </c>
      <c r="C22" s="254"/>
      <c r="D22" s="254"/>
      <c r="E22" s="254"/>
      <c r="F22" s="254"/>
      <c r="G22" s="254"/>
      <c r="H22" s="254"/>
      <c r="I22" s="254"/>
      <c r="J22" s="254"/>
      <c r="K22" s="253"/>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topLeftCell="A76" zoomScale="87" zoomScaleNormal="87" workbookViewId="0">
      <selection activeCell="D80" sqref="D80:D91"/>
    </sheetView>
  </sheetViews>
  <sheetFormatPr defaultColWidth="9.28515625" defaultRowHeight="16.5" customHeight="1" x14ac:dyDescent="0.3"/>
  <cols>
    <col min="1" max="1" width="5" style="192" customWidth="1"/>
    <col min="2" max="2" width="26" style="195" customWidth="1"/>
    <col min="3" max="3" width="19.7109375" style="195" customWidth="1"/>
    <col min="4" max="4" width="15.42578125" style="192" customWidth="1"/>
    <col min="5" max="19" width="15.7109375" style="192" customWidth="1"/>
    <col min="20" max="16384" width="9.28515625" style="192"/>
  </cols>
  <sheetData>
    <row r="1" spans="2:19" ht="16.5" customHeight="1" x14ac:dyDescent="0.3">
      <c r="B1" s="311" t="s">
        <v>114</v>
      </c>
      <c r="C1" s="311"/>
      <c r="D1" s="311"/>
      <c r="E1" s="311"/>
      <c r="F1" s="311"/>
      <c r="G1" s="311"/>
      <c r="H1" s="311"/>
      <c r="I1" s="311"/>
      <c r="J1" s="311"/>
      <c r="K1" s="311"/>
      <c r="L1" s="311"/>
      <c r="M1" s="311"/>
      <c r="N1" s="311"/>
      <c r="O1" s="311"/>
      <c r="P1" s="311"/>
      <c r="Q1" s="311"/>
      <c r="R1" s="311"/>
      <c r="S1" s="311"/>
    </row>
    <row r="2" spans="2:19" ht="16.5" customHeight="1" x14ac:dyDescent="0.3">
      <c r="B2" s="312" t="str">
        <f>'FormsList&amp;FilerInfo'!B2</f>
        <v>Utility Name</v>
      </c>
      <c r="C2" s="312"/>
      <c r="D2" s="312"/>
      <c r="E2" s="312"/>
      <c r="F2" s="312"/>
      <c r="G2" s="312"/>
      <c r="H2" s="312"/>
      <c r="I2" s="312"/>
      <c r="J2" s="312"/>
      <c r="K2" s="312"/>
      <c r="L2" s="312"/>
      <c r="M2" s="312"/>
      <c r="N2" s="312"/>
      <c r="O2" s="312"/>
      <c r="P2" s="312"/>
      <c r="Q2" s="312"/>
      <c r="R2" s="312"/>
      <c r="S2" s="312"/>
    </row>
    <row r="3" spans="2:19" ht="16.5" customHeight="1" x14ac:dyDescent="0.3">
      <c r="B3" s="193"/>
      <c r="C3" s="193"/>
      <c r="D3" s="193"/>
      <c r="E3" s="193"/>
      <c r="F3" s="193"/>
      <c r="G3" s="193"/>
      <c r="H3" s="193"/>
      <c r="I3" s="193"/>
      <c r="J3" s="193"/>
      <c r="K3" s="194"/>
    </row>
    <row r="4" spans="2:19" ht="16.5" customHeight="1" x14ac:dyDescent="0.3">
      <c r="B4" s="313" t="s">
        <v>115</v>
      </c>
      <c r="C4" s="313"/>
      <c r="D4" s="313"/>
      <c r="E4" s="313"/>
      <c r="F4" s="313"/>
      <c r="G4" s="313"/>
      <c r="H4" s="313"/>
      <c r="I4" s="313"/>
      <c r="J4" s="313"/>
      <c r="K4" s="313"/>
      <c r="L4" s="313"/>
      <c r="M4" s="313"/>
      <c r="N4" s="313"/>
      <c r="O4" s="313"/>
      <c r="P4" s="313"/>
      <c r="Q4" s="313"/>
      <c r="R4" s="313"/>
      <c r="S4" s="313"/>
    </row>
    <row r="6" spans="2:19" ht="33.75" customHeight="1" x14ac:dyDescent="0.3">
      <c r="D6" s="196"/>
      <c r="E6" s="314" t="s">
        <v>116</v>
      </c>
      <c r="F6" s="315"/>
      <c r="G6" s="315"/>
      <c r="H6" s="315"/>
      <c r="I6" s="316"/>
      <c r="J6" s="317" t="s">
        <v>117</v>
      </c>
      <c r="K6" s="317"/>
      <c r="L6" s="317"/>
      <c r="M6" s="317"/>
      <c r="N6" s="317"/>
      <c r="O6" s="317" t="s">
        <v>118</v>
      </c>
      <c r="P6" s="317"/>
      <c r="Q6" s="317"/>
      <c r="R6" s="317"/>
      <c r="S6" s="317"/>
    </row>
    <row r="7" spans="2:19" ht="16.5" customHeight="1" x14ac:dyDescent="0.3">
      <c r="B7" s="197" t="s">
        <v>119</v>
      </c>
      <c r="C7" s="198" t="s">
        <v>120</v>
      </c>
      <c r="D7" s="199" t="s">
        <v>121</v>
      </c>
      <c r="E7" s="200" t="s">
        <v>104</v>
      </c>
      <c r="F7" s="201" t="s">
        <v>105</v>
      </c>
      <c r="G7" s="201" t="s">
        <v>106</v>
      </c>
      <c r="H7" s="201" t="s">
        <v>122</v>
      </c>
      <c r="I7" s="201" t="s">
        <v>49</v>
      </c>
      <c r="J7" s="201" t="s">
        <v>104</v>
      </c>
      <c r="K7" s="201" t="s">
        <v>105</v>
      </c>
      <c r="L7" s="201" t="s">
        <v>106</v>
      </c>
      <c r="M7" s="201" t="s">
        <v>122</v>
      </c>
      <c r="N7" s="201" t="s">
        <v>49</v>
      </c>
      <c r="O7" s="201" t="s">
        <v>104</v>
      </c>
      <c r="P7" s="201" t="s">
        <v>105</v>
      </c>
      <c r="Q7" s="201" t="s">
        <v>106</v>
      </c>
      <c r="R7" s="201" t="s">
        <v>122</v>
      </c>
      <c r="S7" s="201" t="s">
        <v>49</v>
      </c>
    </row>
    <row r="8" spans="2:19" ht="16.5" customHeight="1" x14ac:dyDescent="0.3">
      <c r="B8" s="202"/>
      <c r="C8" s="202" t="s">
        <v>123</v>
      </c>
      <c r="D8" s="203">
        <v>2023</v>
      </c>
      <c r="E8" s="204"/>
      <c r="F8" s="204"/>
      <c r="G8" s="204"/>
      <c r="H8" s="204"/>
      <c r="I8" s="204"/>
      <c r="J8" s="205"/>
      <c r="K8" s="205"/>
      <c r="L8" s="205"/>
      <c r="M8" s="205"/>
      <c r="N8" s="205"/>
      <c r="O8" s="206"/>
      <c r="P8" s="206"/>
      <c r="Q8" s="206"/>
      <c r="R8" s="206"/>
      <c r="S8" s="207"/>
    </row>
    <row r="9" spans="2:19" ht="16.5" customHeight="1" x14ac:dyDescent="0.3">
      <c r="B9" s="202"/>
      <c r="C9" s="202" t="s">
        <v>123</v>
      </c>
      <c r="D9" s="203">
        <v>2024</v>
      </c>
      <c r="E9" s="204"/>
      <c r="F9" s="204"/>
      <c r="G9" s="204"/>
      <c r="H9" s="204"/>
      <c r="I9" s="204"/>
      <c r="J9" s="205"/>
      <c r="K9" s="205"/>
      <c r="L9" s="205"/>
      <c r="M9" s="205"/>
      <c r="N9" s="205"/>
      <c r="O9" s="206"/>
      <c r="P9" s="206"/>
      <c r="Q9" s="206"/>
      <c r="R9" s="206"/>
      <c r="S9" s="207"/>
    </row>
    <row r="10" spans="2:19" ht="16.5" customHeight="1" x14ac:dyDescent="0.3">
      <c r="B10" s="202"/>
      <c r="C10" s="202" t="s">
        <v>123</v>
      </c>
      <c r="D10" s="203">
        <v>2025</v>
      </c>
      <c r="E10" s="204"/>
      <c r="F10" s="204"/>
      <c r="G10" s="204"/>
      <c r="H10" s="204"/>
      <c r="I10" s="204"/>
      <c r="J10" s="205"/>
      <c r="K10" s="205"/>
      <c r="L10" s="205"/>
      <c r="M10" s="205"/>
      <c r="N10" s="205"/>
      <c r="O10" s="206"/>
      <c r="P10" s="206"/>
      <c r="Q10" s="206"/>
      <c r="R10" s="206"/>
      <c r="S10" s="207"/>
    </row>
    <row r="11" spans="2:19" ht="16.5" customHeight="1" x14ac:dyDescent="0.3">
      <c r="B11" s="202"/>
      <c r="C11" s="202" t="s">
        <v>123</v>
      </c>
      <c r="D11" s="203">
        <v>2026</v>
      </c>
      <c r="E11" s="204"/>
      <c r="F11" s="204"/>
      <c r="G11" s="204"/>
      <c r="H11" s="204"/>
      <c r="I11" s="204"/>
      <c r="J11" s="205"/>
      <c r="K11" s="205"/>
      <c r="L11" s="205"/>
      <c r="M11" s="205"/>
      <c r="N11" s="205"/>
      <c r="O11" s="206"/>
      <c r="P11" s="206"/>
      <c r="Q11" s="206"/>
      <c r="R11" s="206"/>
      <c r="S11" s="207"/>
    </row>
    <row r="12" spans="2:19" ht="16.5" customHeight="1" x14ac:dyDescent="0.3">
      <c r="B12" s="202"/>
      <c r="C12" s="202" t="s">
        <v>123</v>
      </c>
      <c r="D12" s="203">
        <v>2027</v>
      </c>
      <c r="E12" s="204"/>
      <c r="F12" s="204"/>
      <c r="G12" s="204"/>
      <c r="H12" s="204"/>
      <c r="I12" s="204"/>
      <c r="J12" s="205"/>
      <c r="K12" s="205"/>
      <c r="L12" s="205"/>
      <c r="M12" s="205"/>
      <c r="N12" s="205"/>
      <c r="O12" s="206"/>
      <c r="P12" s="206"/>
      <c r="Q12" s="206"/>
      <c r="R12" s="206"/>
      <c r="S12" s="207"/>
    </row>
    <row r="13" spans="2:19" ht="16.5" customHeight="1" x14ac:dyDescent="0.3">
      <c r="B13" s="202"/>
      <c r="C13" s="202" t="s">
        <v>123</v>
      </c>
      <c r="D13" s="203">
        <v>2028</v>
      </c>
      <c r="E13" s="204"/>
      <c r="F13" s="204"/>
      <c r="G13" s="204"/>
      <c r="H13" s="204"/>
      <c r="I13" s="204"/>
      <c r="J13" s="205"/>
      <c r="K13" s="205"/>
      <c r="L13" s="205"/>
      <c r="M13" s="205"/>
      <c r="N13" s="205"/>
      <c r="O13" s="206"/>
      <c r="P13" s="206"/>
      <c r="Q13" s="206"/>
      <c r="R13" s="206"/>
      <c r="S13" s="207"/>
    </row>
    <row r="14" spans="2:19" ht="16.5" customHeight="1" x14ac:dyDescent="0.3">
      <c r="B14" s="202"/>
      <c r="C14" s="202" t="s">
        <v>123</v>
      </c>
      <c r="D14" s="203">
        <v>2029</v>
      </c>
      <c r="E14" s="204"/>
      <c r="F14" s="204"/>
      <c r="G14" s="204"/>
      <c r="H14" s="204"/>
      <c r="I14" s="204"/>
      <c r="J14" s="205"/>
      <c r="K14" s="205"/>
      <c r="L14" s="205"/>
      <c r="M14" s="205"/>
      <c r="N14" s="205"/>
      <c r="O14" s="206"/>
      <c r="P14" s="206"/>
      <c r="Q14" s="206"/>
      <c r="R14" s="206"/>
      <c r="S14" s="207"/>
    </row>
    <row r="15" spans="2:19" ht="16.5" customHeight="1" x14ac:dyDescent="0.3">
      <c r="B15" s="202"/>
      <c r="C15" s="202" t="s">
        <v>123</v>
      </c>
      <c r="D15" s="203">
        <v>2030</v>
      </c>
      <c r="E15" s="204"/>
      <c r="F15" s="204"/>
      <c r="G15" s="204"/>
      <c r="H15" s="204"/>
      <c r="I15" s="204"/>
      <c r="J15" s="205"/>
      <c r="K15" s="205"/>
      <c r="L15" s="205"/>
      <c r="M15" s="205"/>
      <c r="N15" s="205"/>
      <c r="O15" s="206"/>
      <c r="P15" s="206"/>
      <c r="Q15" s="206"/>
      <c r="R15" s="206"/>
      <c r="S15" s="207"/>
    </row>
    <row r="16" spans="2:19" ht="16.5" customHeight="1" x14ac:dyDescent="0.3">
      <c r="B16" s="202"/>
      <c r="C16" s="202" t="s">
        <v>123</v>
      </c>
      <c r="D16" s="203">
        <v>2031</v>
      </c>
      <c r="E16" s="204"/>
      <c r="F16" s="204"/>
      <c r="G16" s="204"/>
      <c r="H16" s="204"/>
      <c r="I16" s="204"/>
      <c r="J16" s="205"/>
      <c r="K16" s="205"/>
      <c r="L16" s="205"/>
      <c r="M16" s="205"/>
      <c r="N16" s="205"/>
      <c r="O16" s="206"/>
      <c r="P16" s="206"/>
      <c r="Q16" s="206"/>
      <c r="R16" s="206"/>
      <c r="S16" s="207"/>
    </row>
    <row r="17" spans="2:19" ht="16.5" customHeight="1" x14ac:dyDescent="0.3">
      <c r="B17" s="202"/>
      <c r="C17" s="202" t="s">
        <v>123</v>
      </c>
      <c r="D17" s="203">
        <v>2032</v>
      </c>
      <c r="E17" s="204"/>
      <c r="F17" s="204"/>
      <c r="G17" s="204"/>
      <c r="H17" s="204"/>
      <c r="I17" s="204"/>
      <c r="J17" s="205"/>
      <c r="K17" s="205"/>
      <c r="L17" s="205"/>
      <c r="M17" s="205"/>
      <c r="N17" s="205"/>
      <c r="O17" s="206"/>
      <c r="P17" s="206"/>
      <c r="Q17" s="206"/>
      <c r="R17" s="206"/>
      <c r="S17" s="207"/>
    </row>
    <row r="18" spans="2:19" ht="16.5" customHeight="1" x14ac:dyDescent="0.3">
      <c r="B18" s="202"/>
      <c r="C18" s="202" t="s">
        <v>123</v>
      </c>
      <c r="D18" s="203">
        <v>2033</v>
      </c>
      <c r="E18" s="204"/>
      <c r="F18" s="204"/>
      <c r="G18" s="204"/>
      <c r="H18" s="204"/>
      <c r="I18" s="204"/>
      <c r="J18" s="205"/>
      <c r="K18" s="205"/>
      <c r="L18" s="205"/>
      <c r="M18" s="205"/>
      <c r="N18" s="205"/>
      <c r="O18" s="206"/>
      <c r="P18" s="206"/>
      <c r="Q18" s="206"/>
      <c r="R18" s="206"/>
      <c r="S18" s="207"/>
    </row>
    <row r="19" spans="2:19" ht="16.5" customHeight="1" x14ac:dyDescent="0.3">
      <c r="B19" s="202"/>
      <c r="C19" s="202" t="s">
        <v>123</v>
      </c>
      <c r="D19" s="203">
        <v>2034</v>
      </c>
      <c r="E19" s="204"/>
      <c r="F19" s="204"/>
      <c r="G19" s="204"/>
      <c r="H19" s="204"/>
      <c r="I19" s="204"/>
      <c r="J19" s="205"/>
      <c r="K19" s="205"/>
      <c r="L19" s="205"/>
      <c r="M19" s="205"/>
      <c r="N19" s="205"/>
      <c r="O19" s="206"/>
      <c r="P19" s="206"/>
      <c r="Q19" s="206"/>
      <c r="R19" s="206"/>
      <c r="S19" s="207"/>
    </row>
    <row r="20" spans="2:19" ht="16.5" customHeight="1" x14ac:dyDescent="0.3">
      <c r="B20" s="202"/>
      <c r="C20" s="202" t="s">
        <v>124</v>
      </c>
      <c r="D20" s="203">
        <v>2023</v>
      </c>
      <c r="E20" s="204"/>
      <c r="F20" s="204"/>
      <c r="G20" s="204"/>
      <c r="H20" s="204"/>
      <c r="I20" s="204"/>
      <c r="J20" s="205"/>
      <c r="K20" s="205"/>
      <c r="L20" s="205"/>
      <c r="M20" s="205"/>
      <c r="N20" s="205"/>
      <c r="O20" s="206"/>
      <c r="P20" s="206"/>
      <c r="Q20" s="206"/>
      <c r="R20" s="206"/>
      <c r="S20" s="207"/>
    </row>
    <row r="21" spans="2:19" ht="16.5" customHeight="1" x14ac:dyDescent="0.3">
      <c r="B21" s="202"/>
      <c r="C21" s="202" t="s">
        <v>124</v>
      </c>
      <c r="D21" s="203">
        <v>2024</v>
      </c>
      <c r="E21" s="204"/>
      <c r="F21" s="204"/>
      <c r="G21" s="204"/>
      <c r="H21" s="204"/>
      <c r="I21" s="204"/>
      <c r="J21" s="205"/>
      <c r="K21" s="205"/>
      <c r="L21" s="205"/>
      <c r="M21" s="205"/>
      <c r="N21" s="205"/>
      <c r="O21" s="206"/>
      <c r="P21" s="206"/>
      <c r="Q21" s="206"/>
      <c r="R21" s="206"/>
      <c r="S21" s="207"/>
    </row>
    <row r="22" spans="2:19" ht="16.5" customHeight="1" x14ac:dyDescent="0.3">
      <c r="B22" s="202"/>
      <c r="C22" s="202" t="s">
        <v>124</v>
      </c>
      <c r="D22" s="203">
        <v>2025</v>
      </c>
      <c r="E22" s="204"/>
      <c r="F22" s="204"/>
      <c r="G22" s="204"/>
      <c r="H22" s="204"/>
      <c r="I22" s="204"/>
      <c r="J22" s="205"/>
      <c r="K22" s="205"/>
      <c r="L22" s="205"/>
      <c r="M22" s="205"/>
      <c r="N22" s="205"/>
      <c r="O22" s="206"/>
      <c r="P22" s="206"/>
      <c r="Q22" s="206"/>
      <c r="R22" s="206"/>
      <c r="S22" s="207"/>
    </row>
    <row r="23" spans="2:19" ht="16.5" customHeight="1" x14ac:dyDescent="0.3">
      <c r="B23" s="202"/>
      <c r="C23" s="202" t="s">
        <v>124</v>
      </c>
      <c r="D23" s="203">
        <v>2026</v>
      </c>
      <c r="E23" s="204"/>
      <c r="F23" s="204"/>
      <c r="G23" s="204"/>
      <c r="H23" s="204"/>
      <c r="I23" s="204"/>
      <c r="J23" s="205"/>
      <c r="K23" s="205"/>
      <c r="L23" s="205"/>
      <c r="M23" s="205"/>
      <c r="N23" s="205"/>
      <c r="O23" s="206"/>
      <c r="P23" s="206"/>
      <c r="Q23" s="206"/>
      <c r="R23" s="206"/>
      <c r="S23" s="207"/>
    </row>
    <row r="24" spans="2:19" ht="16.5" customHeight="1" x14ac:dyDescent="0.3">
      <c r="B24" s="202"/>
      <c r="C24" s="202" t="s">
        <v>124</v>
      </c>
      <c r="D24" s="203">
        <v>2027</v>
      </c>
      <c r="E24" s="204"/>
      <c r="F24" s="204"/>
      <c r="G24" s="204"/>
      <c r="H24" s="204"/>
      <c r="I24" s="204"/>
      <c r="J24" s="205"/>
      <c r="K24" s="205"/>
      <c r="L24" s="205"/>
      <c r="M24" s="205"/>
      <c r="N24" s="205"/>
      <c r="O24" s="206"/>
      <c r="P24" s="206"/>
      <c r="Q24" s="206"/>
      <c r="R24" s="206"/>
      <c r="S24" s="207"/>
    </row>
    <row r="25" spans="2:19" ht="16.5" customHeight="1" x14ac:dyDescent="0.3">
      <c r="B25" s="202"/>
      <c r="C25" s="202" t="s">
        <v>124</v>
      </c>
      <c r="D25" s="203">
        <v>2028</v>
      </c>
      <c r="E25" s="205"/>
      <c r="F25" s="205"/>
      <c r="G25" s="205"/>
      <c r="H25" s="205"/>
      <c r="I25" s="205"/>
      <c r="J25" s="205"/>
      <c r="K25" s="205"/>
      <c r="L25" s="205"/>
      <c r="M25" s="205"/>
      <c r="N25" s="205"/>
      <c r="O25" s="206"/>
      <c r="P25" s="206"/>
      <c r="Q25" s="206"/>
      <c r="R25" s="206"/>
      <c r="S25" s="207"/>
    </row>
    <row r="26" spans="2:19" ht="16.5" customHeight="1" x14ac:dyDescent="0.3">
      <c r="B26" s="202"/>
      <c r="C26" s="202" t="s">
        <v>124</v>
      </c>
      <c r="D26" s="203">
        <v>2029</v>
      </c>
      <c r="E26" s="205"/>
      <c r="F26" s="205"/>
      <c r="G26" s="205"/>
      <c r="H26" s="205"/>
      <c r="I26" s="205"/>
      <c r="J26" s="205"/>
      <c r="K26" s="205"/>
      <c r="L26" s="205"/>
      <c r="M26" s="205"/>
      <c r="N26" s="205"/>
      <c r="O26" s="206"/>
      <c r="P26" s="206"/>
      <c r="Q26" s="206"/>
      <c r="R26" s="206"/>
      <c r="S26" s="207"/>
    </row>
    <row r="27" spans="2:19" ht="16.5" customHeight="1" x14ac:dyDescent="0.3">
      <c r="B27" s="202"/>
      <c r="C27" s="202" t="s">
        <v>124</v>
      </c>
      <c r="D27" s="203">
        <v>2030</v>
      </c>
      <c r="E27" s="205"/>
      <c r="F27" s="205"/>
      <c r="G27" s="205"/>
      <c r="H27" s="205"/>
      <c r="I27" s="205"/>
      <c r="J27" s="205"/>
      <c r="K27" s="205"/>
      <c r="L27" s="205"/>
      <c r="M27" s="205"/>
      <c r="N27" s="205"/>
      <c r="O27" s="206"/>
      <c r="P27" s="206"/>
      <c r="Q27" s="206"/>
      <c r="R27" s="206"/>
      <c r="S27" s="207"/>
    </row>
    <row r="28" spans="2:19" ht="16.5" customHeight="1" x14ac:dyDescent="0.3">
      <c r="B28" s="202"/>
      <c r="C28" s="202" t="s">
        <v>124</v>
      </c>
      <c r="D28" s="203">
        <v>2031</v>
      </c>
      <c r="E28" s="205"/>
      <c r="F28" s="205"/>
      <c r="G28" s="205"/>
      <c r="H28" s="205"/>
      <c r="I28" s="205"/>
      <c r="J28" s="205"/>
      <c r="K28" s="205"/>
      <c r="L28" s="205"/>
      <c r="M28" s="205"/>
      <c r="N28" s="205"/>
      <c r="O28" s="206"/>
      <c r="P28" s="206"/>
      <c r="Q28" s="206"/>
      <c r="R28" s="206"/>
      <c r="S28" s="207"/>
    </row>
    <row r="29" spans="2:19" ht="16.5" customHeight="1" x14ac:dyDescent="0.3">
      <c r="B29" s="202"/>
      <c r="C29" s="202" t="s">
        <v>124</v>
      </c>
      <c r="D29" s="203">
        <v>2032</v>
      </c>
      <c r="E29" s="205"/>
      <c r="F29" s="205"/>
      <c r="G29" s="205"/>
      <c r="H29" s="205"/>
      <c r="I29" s="205"/>
      <c r="J29" s="205"/>
      <c r="K29" s="205"/>
      <c r="L29" s="205"/>
      <c r="M29" s="205"/>
      <c r="N29" s="205"/>
      <c r="O29" s="206"/>
      <c r="P29" s="206"/>
      <c r="Q29" s="206"/>
      <c r="R29" s="206"/>
      <c r="S29" s="207"/>
    </row>
    <row r="30" spans="2:19" ht="16.5" customHeight="1" x14ac:dyDescent="0.3">
      <c r="B30" s="202"/>
      <c r="C30" s="202" t="s">
        <v>124</v>
      </c>
      <c r="D30" s="203">
        <v>2033</v>
      </c>
      <c r="E30" s="205"/>
      <c r="F30" s="205"/>
      <c r="G30" s="205"/>
      <c r="H30" s="205"/>
      <c r="I30" s="205"/>
      <c r="J30" s="205"/>
      <c r="K30" s="205"/>
      <c r="L30" s="205"/>
      <c r="M30" s="205"/>
      <c r="N30" s="205"/>
      <c r="O30" s="206"/>
      <c r="P30" s="206"/>
      <c r="Q30" s="206"/>
      <c r="R30" s="206"/>
      <c r="S30" s="207"/>
    </row>
    <row r="31" spans="2:19" ht="16.5" customHeight="1" x14ac:dyDescent="0.3">
      <c r="B31" s="202"/>
      <c r="C31" s="202" t="s">
        <v>124</v>
      </c>
      <c r="D31" s="203">
        <v>2034</v>
      </c>
      <c r="E31" s="205"/>
      <c r="F31" s="205"/>
      <c r="G31" s="205"/>
      <c r="H31" s="205"/>
      <c r="I31" s="205"/>
      <c r="J31" s="205"/>
      <c r="K31" s="205"/>
      <c r="L31" s="205"/>
      <c r="M31" s="205"/>
      <c r="N31" s="205"/>
      <c r="O31" s="206"/>
      <c r="P31" s="206"/>
      <c r="Q31" s="206"/>
      <c r="R31" s="206"/>
      <c r="S31" s="207"/>
    </row>
    <row r="32" spans="2:19" ht="16.5" customHeight="1" x14ac:dyDescent="0.3">
      <c r="B32" s="202"/>
      <c r="C32" s="202" t="s">
        <v>125</v>
      </c>
      <c r="D32" s="203">
        <v>2023</v>
      </c>
      <c r="E32" s="204"/>
      <c r="F32" s="204"/>
      <c r="G32" s="204"/>
      <c r="H32" s="204"/>
      <c r="I32" s="204"/>
      <c r="J32" s="205"/>
      <c r="K32" s="205"/>
      <c r="L32" s="205"/>
      <c r="M32" s="205"/>
      <c r="N32" s="205"/>
      <c r="O32" s="206"/>
      <c r="P32" s="206"/>
      <c r="Q32" s="206"/>
      <c r="R32" s="206"/>
      <c r="S32" s="207"/>
    </row>
    <row r="33" spans="2:19" ht="16.5" customHeight="1" x14ac:dyDescent="0.3">
      <c r="B33" s="202"/>
      <c r="C33" s="202" t="s">
        <v>125</v>
      </c>
      <c r="D33" s="203">
        <v>2024</v>
      </c>
      <c r="E33" s="204"/>
      <c r="F33" s="204"/>
      <c r="G33" s="204"/>
      <c r="H33" s="204"/>
      <c r="I33" s="204"/>
      <c r="J33" s="205"/>
      <c r="K33" s="205"/>
      <c r="L33" s="205"/>
      <c r="M33" s="205"/>
      <c r="N33" s="205"/>
      <c r="O33" s="206"/>
      <c r="P33" s="206"/>
      <c r="Q33" s="206"/>
      <c r="R33" s="206"/>
      <c r="S33" s="207"/>
    </row>
    <row r="34" spans="2:19" ht="16.5" customHeight="1" x14ac:dyDescent="0.3">
      <c r="B34" s="202"/>
      <c r="C34" s="202" t="s">
        <v>125</v>
      </c>
      <c r="D34" s="203">
        <v>2025</v>
      </c>
      <c r="E34" s="204"/>
      <c r="F34" s="204"/>
      <c r="G34" s="204"/>
      <c r="H34" s="204"/>
      <c r="I34" s="204"/>
      <c r="J34" s="205"/>
      <c r="K34" s="205"/>
      <c r="L34" s="205"/>
      <c r="M34" s="205"/>
      <c r="N34" s="205"/>
      <c r="O34" s="206"/>
      <c r="P34" s="206"/>
      <c r="Q34" s="206"/>
      <c r="R34" s="206"/>
      <c r="S34" s="207"/>
    </row>
    <row r="35" spans="2:19" ht="16.5" customHeight="1" x14ac:dyDescent="0.3">
      <c r="B35" s="202"/>
      <c r="C35" s="202" t="s">
        <v>125</v>
      </c>
      <c r="D35" s="203">
        <v>2026</v>
      </c>
      <c r="E35" s="204"/>
      <c r="F35" s="204"/>
      <c r="G35" s="204"/>
      <c r="H35" s="204"/>
      <c r="I35" s="204"/>
      <c r="J35" s="205"/>
      <c r="K35" s="205"/>
      <c r="L35" s="205"/>
      <c r="M35" s="205"/>
      <c r="N35" s="205"/>
      <c r="O35" s="206"/>
      <c r="P35" s="206"/>
      <c r="Q35" s="206"/>
      <c r="R35" s="206"/>
      <c r="S35" s="207"/>
    </row>
    <row r="36" spans="2:19" ht="16.5" customHeight="1" x14ac:dyDescent="0.3">
      <c r="B36" s="202"/>
      <c r="C36" s="202" t="s">
        <v>125</v>
      </c>
      <c r="D36" s="203">
        <v>2027</v>
      </c>
      <c r="E36" s="204"/>
      <c r="F36" s="204"/>
      <c r="G36" s="204"/>
      <c r="H36" s="204"/>
      <c r="I36" s="204"/>
      <c r="J36" s="205"/>
      <c r="K36" s="205"/>
      <c r="L36" s="205"/>
      <c r="M36" s="205"/>
      <c r="N36" s="205"/>
      <c r="O36" s="206"/>
      <c r="P36" s="206"/>
      <c r="Q36" s="206"/>
      <c r="R36" s="206"/>
      <c r="S36" s="207"/>
    </row>
    <row r="37" spans="2:19" ht="16.5" customHeight="1" x14ac:dyDescent="0.3">
      <c r="B37" s="202"/>
      <c r="C37" s="202" t="s">
        <v>125</v>
      </c>
      <c r="D37" s="203">
        <v>2028</v>
      </c>
      <c r="E37" s="204"/>
      <c r="F37" s="204"/>
      <c r="G37" s="204"/>
      <c r="H37" s="204"/>
      <c r="I37" s="204"/>
      <c r="J37" s="205"/>
      <c r="K37" s="205"/>
      <c r="L37" s="205"/>
      <c r="M37" s="205"/>
      <c r="N37" s="205"/>
      <c r="O37" s="206"/>
      <c r="P37" s="206"/>
      <c r="Q37" s="206"/>
      <c r="R37" s="206"/>
      <c r="S37" s="207"/>
    </row>
    <row r="38" spans="2:19" ht="16.5" customHeight="1" x14ac:dyDescent="0.3">
      <c r="B38" s="202"/>
      <c r="C38" s="202" t="s">
        <v>125</v>
      </c>
      <c r="D38" s="203">
        <v>2029</v>
      </c>
      <c r="E38" s="204"/>
      <c r="F38" s="204"/>
      <c r="G38" s="204"/>
      <c r="H38" s="204"/>
      <c r="I38" s="204"/>
      <c r="J38" s="205"/>
      <c r="K38" s="205"/>
      <c r="L38" s="205"/>
      <c r="M38" s="205"/>
      <c r="N38" s="205"/>
      <c r="O38" s="206"/>
      <c r="P38" s="206"/>
      <c r="Q38" s="206"/>
      <c r="R38" s="206"/>
      <c r="S38" s="207"/>
    </row>
    <row r="39" spans="2:19" ht="16.5" customHeight="1" x14ac:dyDescent="0.3">
      <c r="B39" s="202"/>
      <c r="C39" s="202" t="s">
        <v>125</v>
      </c>
      <c r="D39" s="203">
        <v>2030</v>
      </c>
      <c r="E39" s="204"/>
      <c r="F39" s="204"/>
      <c r="G39" s="204"/>
      <c r="H39" s="204"/>
      <c r="I39" s="204"/>
      <c r="J39" s="205"/>
      <c r="K39" s="205"/>
      <c r="L39" s="205"/>
      <c r="M39" s="205"/>
      <c r="N39" s="205"/>
      <c r="O39" s="206"/>
      <c r="P39" s="206"/>
      <c r="Q39" s="206"/>
      <c r="R39" s="206"/>
      <c r="S39" s="207"/>
    </row>
    <row r="40" spans="2:19" ht="16.5" customHeight="1" x14ac:dyDescent="0.3">
      <c r="B40" s="202"/>
      <c r="C40" s="202" t="s">
        <v>125</v>
      </c>
      <c r="D40" s="203">
        <v>2031</v>
      </c>
      <c r="E40" s="204"/>
      <c r="F40" s="204"/>
      <c r="G40" s="204"/>
      <c r="H40" s="204"/>
      <c r="I40" s="204"/>
      <c r="J40" s="205"/>
      <c r="K40" s="205"/>
      <c r="L40" s="205"/>
      <c r="M40" s="205"/>
      <c r="N40" s="205"/>
      <c r="O40" s="206"/>
      <c r="P40" s="206"/>
      <c r="Q40" s="206"/>
      <c r="R40" s="206"/>
      <c r="S40" s="207"/>
    </row>
    <row r="41" spans="2:19" ht="16.5" customHeight="1" x14ac:dyDescent="0.3">
      <c r="B41" s="202"/>
      <c r="C41" s="202" t="s">
        <v>125</v>
      </c>
      <c r="D41" s="203">
        <v>2032</v>
      </c>
      <c r="E41" s="204"/>
      <c r="F41" s="204"/>
      <c r="G41" s="204"/>
      <c r="H41" s="204"/>
      <c r="I41" s="204"/>
      <c r="J41" s="205"/>
      <c r="K41" s="205"/>
      <c r="L41" s="205"/>
      <c r="M41" s="205"/>
      <c r="N41" s="205"/>
      <c r="O41" s="206"/>
      <c r="P41" s="206"/>
      <c r="Q41" s="206"/>
      <c r="R41" s="206"/>
      <c r="S41" s="207"/>
    </row>
    <row r="42" spans="2:19" ht="16.5" customHeight="1" x14ac:dyDescent="0.3">
      <c r="B42" s="202"/>
      <c r="C42" s="202" t="s">
        <v>125</v>
      </c>
      <c r="D42" s="203">
        <v>2033</v>
      </c>
      <c r="E42" s="204"/>
      <c r="F42" s="204"/>
      <c r="G42" s="204"/>
      <c r="H42" s="204"/>
      <c r="I42" s="204"/>
      <c r="J42" s="205"/>
      <c r="K42" s="205"/>
      <c r="L42" s="205"/>
      <c r="M42" s="205"/>
      <c r="N42" s="205"/>
      <c r="O42" s="206"/>
      <c r="P42" s="206"/>
      <c r="Q42" s="206"/>
      <c r="R42" s="206"/>
      <c r="S42" s="207"/>
    </row>
    <row r="43" spans="2:19" ht="16.5" customHeight="1" x14ac:dyDescent="0.3">
      <c r="B43" s="202"/>
      <c r="C43" s="202" t="s">
        <v>125</v>
      </c>
      <c r="D43" s="203">
        <v>2034</v>
      </c>
      <c r="E43" s="204"/>
      <c r="F43" s="204"/>
      <c r="G43" s="204"/>
      <c r="H43" s="204"/>
      <c r="I43" s="204"/>
      <c r="J43" s="205"/>
      <c r="K43" s="205"/>
      <c r="L43" s="205"/>
      <c r="M43" s="205"/>
      <c r="N43" s="205"/>
      <c r="O43" s="206"/>
      <c r="P43" s="206"/>
      <c r="Q43" s="206"/>
      <c r="R43" s="206"/>
      <c r="S43" s="207"/>
    </row>
    <row r="44" spans="2:19" ht="16.5" customHeight="1" x14ac:dyDescent="0.3">
      <c r="B44" s="202"/>
      <c r="C44" s="202" t="s">
        <v>126</v>
      </c>
      <c r="D44" s="203">
        <v>2023</v>
      </c>
      <c r="E44" s="204"/>
      <c r="F44" s="204"/>
      <c r="G44" s="204"/>
      <c r="H44" s="204"/>
      <c r="I44" s="204"/>
      <c r="J44" s="205"/>
      <c r="K44" s="205"/>
      <c r="L44" s="205"/>
      <c r="M44" s="205"/>
      <c r="N44" s="205"/>
      <c r="O44" s="206"/>
      <c r="P44" s="206"/>
      <c r="Q44" s="206"/>
      <c r="R44" s="206"/>
      <c r="S44" s="207"/>
    </row>
    <row r="45" spans="2:19" ht="16.5" customHeight="1" x14ac:dyDescent="0.3">
      <c r="B45" s="202"/>
      <c r="C45" s="202" t="s">
        <v>126</v>
      </c>
      <c r="D45" s="203">
        <v>2024</v>
      </c>
      <c r="E45" s="204"/>
      <c r="F45" s="204"/>
      <c r="G45" s="204"/>
      <c r="H45" s="204"/>
      <c r="I45" s="204"/>
      <c r="J45" s="205"/>
      <c r="K45" s="205"/>
      <c r="L45" s="205"/>
      <c r="M45" s="205"/>
      <c r="N45" s="205"/>
      <c r="O45" s="206"/>
      <c r="P45" s="206"/>
      <c r="Q45" s="206"/>
      <c r="R45" s="206"/>
      <c r="S45" s="207"/>
    </row>
    <row r="46" spans="2:19" ht="16.5" customHeight="1" x14ac:dyDescent="0.3">
      <c r="B46" s="202"/>
      <c r="C46" s="202" t="s">
        <v>126</v>
      </c>
      <c r="D46" s="203">
        <v>2025</v>
      </c>
      <c r="E46" s="204"/>
      <c r="F46" s="204"/>
      <c r="G46" s="204"/>
      <c r="H46" s="204"/>
      <c r="I46" s="204"/>
      <c r="J46" s="205"/>
      <c r="K46" s="205"/>
      <c r="L46" s="205"/>
      <c r="M46" s="205"/>
      <c r="N46" s="205"/>
      <c r="O46" s="206"/>
      <c r="P46" s="206"/>
      <c r="Q46" s="206"/>
      <c r="R46" s="206"/>
      <c r="S46" s="207"/>
    </row>
    <row r="47" spans="2:19" ht="16.5" customHeight="1" x14ac:dyDescent="0.3">
      <c r="B47" s="202"/>
      <c r="C47" s="202" t="s">
        <v>126</v>
      </c>
      <c r="D47" s="203">
        <v>2026</v>
      </c>
      <c r="E47" s="204"/>
      <c r="F47" s="204"/>
      <c r="G47" s="204"/>
      <c r="H47" s="204"/>
      <c r="I47" s="204"/>
      <c r="J47" s="205"/>
      <c r="K47" s="205"/>
      <c r="L47" s="205"/>
      <c r="M47" s="205"/>
      <c r="N47" s="205"/>
      <c r="O47" s="206"/>
      <c r="P47" s="206"/>
      <c r="Q47" s="206"/>
      <c r="R47" s="206"/>
      <c r="S47" s="207"/>
    </row>
    <row r="48" spans="2:19" ht="16.5" customHeight="1" x14ac:dyDescent="0.3">
      <c r="B48" s="202"/>
      <c r="C48" s="202" t="s">
        <v>126</v>
      </c>
      <c r="D48" s="203">
        <v>2027</v>
      </c>
      <c r="E48" s="204"/>
      <c r="F48" s="204"/>
      <c r="G48" s="204"/>
      <c r="H48" s="204"/>
      <c r="I48" s="204"/>
      <c r="J48" s="205"/>
      <c r="K48" s="205"/>
      <c r="L48" s="205"/>
      <c r="M48" s="205"/>
      <c r="N48" s="205"/>
      <c r="O48" s="206"/>
      <c r="P48" s="206"/>
      <c r="Q48" s="206"/>
      <c r="R48" s="206"/>
      <c r="S48" s="207"/>
    </row>
    <row r="49" spans="2:19" ht="16.5" customHeight="1" x14ac:dyDescent="0.3">
      <c r="B49" s="202"/>
      <c r="C49" s="202" t="s">
        <v>126</v>
      </c>
      <c r="D49" s="203">
        <v>2028</v>
      </c>
      <c r="E49" s="205"/>
      <c r="F49" s="205"/>
      <c r="G49" s="205"/>
      <c r="H49" s="205"/>
      <c r="I49" s="205"/>
      <c r="J49" s="205"/>
      <c r="K49" s="205"/>
      <c r="L49" s="205"/>
      <c r="M49" s="205"/>
      <c r="N49" s="205"/>
      <c r="O49" s="206"/>
      <c r="P49" s="206"/>
      <c r="Q49" s="206"/>
      <c r="R49" s="206"/>
      <c r="S49" s="207"/>
    </row>
    <row r="50" spans="2:19" ht="16.5" customHeight="1" x14ac:dyDescent="0.3">
      <c r="B50" s="202"/>
      <c r="C50" s="202" t="s">
        <v>126</v>
      </c>
      <c r="D50" s="203">
        <v>2029</v>
      </c>
      <c r="E50" s="205"/>
      <c r="F50" s="205"/>
      <c r="G50" s="205"/>
      <c r="H50" s="205"/>
      <c r="I50" s="205"/>
      <c r="J50" s="205"/>
      <c r="K50" s="205"/>
      <c r="L50" s="205"/>
      <c r="M50" s="205"/>
      <c r="N50" s="205"/>
      <c r="O50" s="206"/>
      <c r="P50" s="206"/>
      <c r="Q50" s="206"/>
      <c r="R50" s="206"/>
      <c r="S50" s="207"/>
    </row>
    <row r="51" spans="2:19" ht="16.5" customHeight="1" x14ac:dyDescent="0.3">
      <c r="B51" s="202"/>
      <c r="C51" s="202" t="s">
        <v>126</v>
      </c>
      <c r="D51" s="203">
        <v>2030</v>
      </c>
      <c r="E51" s="205"/>
      <c r="F51" s="205"/>
      <c r="G51" s="205"/>
      <c r="H51" s="205"/>
      <c r="I51" s="205"/>
      <c r="J51" s="205"/>
      <c r="K51" s="205"/>
      <c r="L51" s="205"/>
      <c r="M51" s="205"/>
      <c r="N51" s="205"/>
      <c r="O51" s="206"/>
      <c r="P51" s="206"/>
      <c r="Q51" s="206"/>
      <c r="R51" s="206"/>
      <c r="S51" s="207"/>
    </row>
    <row r="52" spans="2:19" ht="16.5" customHeight="1" x14ac:dyDescent="0.3">
      <c r="B52" s="202"/>
      <c r="C52" s="202" t="s">
        <v>126</v>
      </c>
      <c r="D52" s="203">
        <v>2031</v>
      </c>
      <c r="E52" s="205"/>
      <c r="F52" s="205"/>
      <c r="G52" s="205"/>
      <c r="H52" s="205"/>
      <c r="I52" s="205"/>
      <c r="J52" s="205"/>
      <c r="K52" s="205"/>
      <c r="L52" s="205"/>
      <c r="M52" s="205"/>
      <c r="N52" s="205"/>
      <c r="O52" s="206"/>
      <c r="P52" s="206"/>
      <c r="Q52" s="206"/>
      <c r="R52" s="206"/>
      <c r="S52" s="207"/>
    </row>
    <row r="53" spans="2:19" ht="16.5" customHeight="1" x14ac:dyDescent="0.3">
      <c r="B53" s="202"/>
      <c r="C53" s="202" t="s">
        <v>126</v>
      </c>
      <c r="D53" s="203">
        <v>2032</v>
      </c>
      <c r="E53" s="205"/>
      <c r="F53" s="205"/>
      <c r="G53" s="205"/>
      <c r="H53" s="205"/>
      <c r="I53" s="205"/>
      <c r="J53" s="205"/>
      <c r="K53" s="205"/>
      <c r="L53" s="205"/>
      <c r="M53" s="205"/>
      <c r="N53" s="205"/>
      <c r="O53" s="206"/>
      <c r="P53" s="206"/>
      <c r="Q53" s="206"/>
      <c r="R53" s="206"/>
      <c r="S53" s="207"/>
    </row>
    <row r="54" spans="2:19" ht="16.5" customHeight="1" x14ac:dyDescent="0.3">
      <c r="B54" s="202"/>
      <c r="C54" s="202" t="s">
        <v>126</v>
      </c>
      <c r="D54" s="203">
        <v>2033</v>
      </c>
      <c r="E54" s="205"/>
      <c r="F54" s="205"/>
      <c r="G54" s="205"/>
      <c r="H54" s="205"/>
      <c r="I54" s="205"/>
      <c r="J54" s="205"/>
      <c r="K54" s="205"/>
      <c r="L54" s="205"/>
      <c r="M54" s="205"/>
      <c r="N54" s="205"/>
      <c r="O54" s="206"/>
      <c r="P54" s="206"/>
      <c r="Q54" s="206"/>
      <c r="R54" s="206"/>
      <c r="S54" s="207"/>
    </row>
    <row r="55" spans="2:19" ht="16.5" customHeight="1" x14ac:dyDescent="0.3">
      <c r="B55" s="202"/>
      <c r="C55" s="202" t="s">
        <v>126</v>
      </c>
      <c r="D55" s="203">
        <v>2034</v>
      </c>
      <c r="E55" s="205"/>
      <c r="F55" s="205"/>
      <c r="G55" s="205"/>
      <c r="H55" s="205"/>
      <c r="I55" s="205"/>
      <c r="J55" s="205"/>
      <c r="K55" s="205"/>
      <c r="L55" s="205"/>
      <c r="M55" s="205"/>
      <c r="N55" s="205"/>
      <c r="O55" s="206"/>
      <c r="P55" s="206"/>
      <c r="Q55" s="206"/>
      <c r="R55" s="206"/>
      <c r="S55" s="207"/>
    </row>
    <row r="56" spans="2:19" ht="16.5" customHeight="1" x14ac:dyDescent="0.3">
      <c r="B56" s="202"/>
      <c r="C56" s="202" t="s">
        <v>127</v>
      </c>
      <c r="D56" s="203">
        <v>2023</v>
      </c>
      <c r="E56" s="204"/>
      <c r="F56" s="204"/>
      <c r="G56" s="204"/>
      <c r="H56" s="204"/>
      <c r="I56" s="204"/>
      <c r="J56" s="205"/>
      <c r="K56" s="205"/>
      <c r="L56" s="205"/>
      <c r="M56" s="205"/>
      <c r="N56" s="205"/>
      <c r="O56" s="206"/>
      <c r="P56" s="206"/>
      <c r="Q56" s="206"/>
      <c r="R56" s="206"/>
      <c r="S56" s="207"/>
    </row>
    <row r="57" spans="2:19" ht="16.5" customHeight="1" x14ac:dyDescent="0.3">
      <c r="B57" s="202"/>
      <c r="C57" s="202" t="s">
        <v>127</v>
      </c>
      <c r="D57" s="203">
        <v>2024</v>
      </c>
      <c r="E57" s="204"/>
      <c r="F57" s="204"/>
      <c r="G57" s="204"/>
      <c r="H57" s="204"/>
      <c r="I57" s="204"/>
      <c r="J57" s="205"/>
      <c r="K57" s="205"/>
      <c r="L57" s="205"/>
      <c r="M57" s="205"/>
      <c r="N57" s="205"/>
      <c r="O57" s="206"/>
      <c r="P57" s="206"/>
      <c r="Q57" s="206"/>
      <c r="R57" s="206"/>
      <c r="S57" s="207"/>
    </row>
    <row r="58" spans="2:19" ht="16.5" customHeight="1" x14ac:dyDescent="0.3">
      <c r="B58" s="202"/>
      <c r="C58" s="202" t="s">
        <v>127</v>
      </c>
      <c r="D58" s="203">
        <v>2025</v>
      </c>
      <c r="E58" s="204"/>
      <c r="F58" s="204"/>
      <c r="G58" s="204"/>
      <c r="H58" s="204"/>
      <c r="I58" s="204"/>
      <c r="J58" s="205"/>
      <c r="K58" s="205"/>
      <c r="L58" s="205"/>
      <c r="M58" s="205"/>
      <c r="N58" s="205"/>
      <c r="O58" s="206"/>
      <c r="P58" s="206"/>
      <c r="Q58" s="206"/>
      <c r="R58" s="206"/>
      <c r="S58" s="207"/>
    </row>
    <row r="59" spans="2:19" ht="16.5" customHeight="1" x14ac:dyDescent="0.3">
      <c r="B59" s="202"/>
      <c r="C59" s="202" t="s">
        <v>127</v>
      </c>
      <c r="D59" s="203">
        <v>2026</v>
      </c>
      <c r="E59" s="204"/>
      <c r="F59" s="204"/>
      <c r="G59" s="204"/>
      <c r="H59" s="204"/>
      <c r="I59" s="204"/>
      <c r="J59" s="205"/>
      <c r="K59" s="205"/>
      <c r="L59" s="205"/>
      <c r="M59" s="205"/>
      <c r="N59" s="205"/>
      <c r="O59" s="206"/>
      <c r="P59" s="206"/>
      <c r="Q59" s="206"/>
      <c r="R59" s="206"/>
      <c r="S59" s="207"/>
    </row>
    <row r="60" spans="2:19" ht="16.5" customHeight="1" x14ac:dyDescent="0.3">
      <c r="B60" s="202"/>
      <c r="C60" s="202" t="s">
        <v>127</v>
      </c>
      <c r="D60" s="203">
        <v>2027</v>
      </c>
      <c r="E60" s="204"/>
      <c r="F60" s="204"/>
      <c r="G60" s="204"/>
      <c r="H60" s="204"/>
      <c r="I60" s="204"/>
      <c r="J60" s="205"/>
      <c r="K60" s="205"/>
      <c r="L60" s="205"/>
      <c r="M60" s="205"/>
      <c r="N60" s="205"/>
      <c r="O60" s="206"/>
      <c r="P60" s="206"/>
      <c r="Q60" s="206"/>
      <c r="R60" s="206"/>
      <c r="S60" s="207"/>
    </row>
    <row r="61" spans="2:19" ht="16.5" customHeight="1" x14ac:dyDescent="0.3">
      <c r="B61" s="202"/>
      <c r="C61" s="202" t="s">
        <v>127</v>
      </c>
      <c r="D61" s="203">
        <v>2028</v>
      </c>
      <c r="E61" s="205"/>
      <c r="F61" s="205"/>
      <c r="G61" s="205"/>
      <c r="H61" s="205"/>
      <c r="I61" s="205"/>
      <c r="J61" s="205"/>
      <c r="K61" s="205"/>
      <c r="L61" s="205"/>
      <c r="M61" s="205"/>
      <c r="N61" s="205"/>
      <c r="O61" s="206"/>
      <c r="P61" s="206"/>
      <c r="Q61" s="206"/>
      <c r="R61" s="206"/>
      <c r="S61" s="207"/>
    </row>
    <row r="62" spans="2:19" ht="16.5" customHeight="1" x14ac:dyDescent="0.3">
      <c r="B62" s="202"/>
      <c r="C62" s="202" t="s">
        <v>127</v>
      </c>
      <c r="D62" s="203">
        <v>2029</v>
      </c>
      <c r="E62" s="205"/>
      <c r="F62" s="205"/>
      <c r="G62" s="205"/>
      <c r="H62" s="205"/>
      <c r="I62" s="205"/>
      <c r="J62" s="205"/>
      <c r="K62" s="205"/>
      <c r="L62" s="205"/>
      <c r="M62" s="205"/>
      <c r="N62" s="205"/>
      <c r="O62" s="206"/>
      <c r="P62" s="206"/>
      <c r="Q62" s="206"/>
      <c r="R62" s="206"/>
      <c r="S62" s="207"/>
    </row>
    <row r="63" spans="2:19" ht="16.5" customHeight="1" x14ac:dyDescent="0.3">
      <c r="B63" s="202"/>
      <c r="C63" s="202" t="s">
        <v>127</v>
      </c>
      <c r="D63" s="203">
        <v>2030</v>
      </c>
      <c r="E63" s="205"/>
      <c r="F63" s="205"/>
      <c r="G63" s="205"/>
      <c r="H63" s="205"/>
      <c r="I63" s="205"/>
      <c r="J63" s="205"/>
      <c r="K63" s="205"/>
      <c r="L63" s="205"/>
      <c r="M63" s="205"/>
      <c r="N63" s="205"/>
      <c r="O63" s="206"/>
      <c r="P63" s="206"/>
      <c r="Q63" s="206"/>
      <c r="R63" s="206"/>
      <c r="S63" s="207"/>
    </row>
    <row r="64" spans="2:19" ht="16.5" customHeight="1" x14ac:dyDescent="0.3">
      <c r="B64" s="202"/>
      <c r="C64" s="202" t="s">
        <v>127</v>
      </c>
      <c r="D64" s="203">
        <v>2031</v>
      </c>
      <c r="E64" s="205"/>
      <c r="F64" s="205"/>
      <c r="G64" s="205"/>
      <c r="H64" s="205"/>
      <c r="I64" s="205"/>
      <c r="J64" s="205"/>
      <c r="K64" s="205"/>
      <c r="L64" s="205"/>
      <c r="M64" s="205"/>
      <c r="N64" s="205"/>
      <c r="O64" s="206"/>
      <c r="P64" s="206"/>
      <c r="Q64" s="206"/>
      <c r="R64" s="206"/>
      <c r="S64" s="207"/>
    </row>
    <row r="65" spans="2:19" ht="16.5" customHeight="1" x14ac:dyDescent="0.3">
      <c r="B65" s="202"/>
      <c r="C65" s="202" t="s">
        <v>127</v>
      </c>
      <c r="D65" s="203">
        <v>2032</v>
      </c>
      <c r="E65" s="205"/>
      <c r="F65" s="205"/>
      <c r="G65" s="205"/>
      <c r="H65" s="205"/>
      <c r="I65" s="205"/>
      <c r="J65" s="205"/>
      <c r="K65" s="205"/>
      <c r="L65" s="205"/>
      <c r="M65" s="205"/>
      <c r="N65" s="205"/>
      <c r="O65" s="206"/>
      <c r="P65" s="206"/>
      <c r="Q65" s="206"/>
      <c r="R65" s="206"/>
      <c r="S65" s="207"/>
    </row>
    <row r="66" spans="2:19" ht="16.5" customHeight="1" x14ac:dyDescent="0.3">
      <c r="B66" s="202"/>
      <c r="C66" s="202" t="s">
        <v>127</v>
      </c>
      <c r="D66" s="203">
        <v>2033</v>
      </c>
      <c r="E66" s="205"/>
      <c r="F66" s="205"/>
      <c r="G66" s="205"/>
      <c r="H66" s="205"/>
      <c r="I66" s="205"/>
      <c r="J66" s="205"/>
      <c r="K66" s="205"/>
      <c r="L66" s="205"/>
      <c r="M66" s="205"/>
      <c r="N66" s="205"/>
      <c r="O66" s="206"/>
      <c r="P66" s="206"/>
      <c r="Q66" s="206"/>
      <c r="R66" s="206"/>
      <c r="S66" s="207"/>
    </row>
    <row r="67" spans="2:19" ht="16.5" customHeight="1" x14ac:dyDescent="0.3">
      <c r="B67" s="202"/>
      <c r="C67" s="202" t="s">
        <v>127</v>
      </c>
      <c r="D67" s="203">
        <v>2034</v>
      </c>
      <c r="E67" s="205"/>
      <c r="F67" s="205"/>
      <c r="G67" s="205"/>
      <c r="H67" s="205"/>
      <c r="I67" s="205"/>
      <c r="J67" s="205"/>
      <c r="K67" s="205"/>
      <c r="L67" s="205"/>
      <c r="M67" s="205"/>
      <c r="N67" s="205"/>
      <c r="O67" s="206"/>
      <c r="P67" s="206"/>
      <c r="Q67" s="206"/>
      <c r="R67" s="206"/>
      <c r="S67" s="207"/>
    </row>
    <row r="68" spans="2:19" ht="16.5" customHeight="1" x14ac:dyDescent="0.3">
      <c r="B68" s="202"/>
      <c r="C68" s="202" t="s">
        <v>128</v>
      </c>
      <c r="D68" s="203">
        <v>2023</v>
      </c>
      <c r="E68" s="204"/>
      <c r="F68" s="204"/>
      <c r="G68" s="204"/>
      <c r="H68" s="204"/>
      <c r="I68" s="204"/>
      <c r="J68" s="205"/>
      <c r="K68" s="205"/>
      <c r="L68" s="205"/>
      <c r="M68" s="205"/>
      <c r="N68" s="205"/>
      <c r="O68" s="206"/>
      <c r="P68" s="206"/>
      <c r="Q68" s="206"/>
      <c r="R68" s="206"/>
      <c r="S68" s="207"/>
    </row>
    <row r="69" spans="2:19" ht="16.5" customHeight="1" x14ac:dyDescent="0.3">
      <c r="B69" s="202"/>
      <c r="C69" s="202" t="s">
        <v>128</v>
      </c>
      <c r="D69" s="203">
        <v>2024</v>
      </c>
      <c r="E69" s="204"/>
      <c r="F69" s="204"/>
      <c r="G69" s="204"/>
      <c r="H69" s="204"/>
      <c r="I69" s="204"/>
      <c r="J69" s="205"/>
      <c r="K69" s="205"/>
      <c r="L69" s="205"/>
      <c r="M69" s="205"/>
      <c r="N69" s="205"/>
      <c r="O69" s="206"/>
      <c r="P69" s="206"/>
      <c r="Q69" s="206"/>
      <c r="R69" s="206"/>
      <c r="S69" s="207"/>
    </row>
    <row r="70" spans="2:19" ht="16.5" customHeight="1" x14ac:dyDescent="0.3">
      <c r="B70" s="202"/>
      <c r="C70" s="202" t="s">
        <v>128</v>
      </c>
      <c r="D70" s="203">
        <v>2025</v>
      </c>
      <c r="E70" s="204"/>
      <c r="F70" s="204"/>
      <c r="G70" s="204"/>
      <c r="H70" s="204"/>
      <c r="I70" s="204"/>
      <c r="J70" s="205"/>
      <c r="K70" s="205"/>
      <c r="L70" s="205"/>
      <c r="M70" s="205"/>
      <c r="N70" s="205"/>
      <c r="O70" s="206"/>
      <c r="P70" s="206"/>
      <c r="Q70" s="206"/>
      <c r="R70" s="206"/>
      <c r="S70" s="207"/>
    </row>
    <row r="71" spans="2:19" ht="16.5" customHeight="1" x14ac:dyDescent="0.3">
      <c r="B71" s="202"/>
      <c r="C71" s="202" t="s">
        <v>128</v>
      </c>
      <c r="D71" s="203">
        <v>2026</v>
      </c>
      <c r="E71" s="204"/>
      <c r="F71" s="204"/>
      <c r="G71" s="204"/>
      <c r="H71" s="204"/>
      <c r="I71" s="204"/>
      <c r="J71" s="205"/>
      <c r="K71" s="205"/>
      <c r="L71" s="205"/>
      <c r="M71" s="205"/>
      <c r="N71" s="205"/>
      <c r="O71" s="206"/>
      <c r="P71" s="206"/>
      <c r="Q71" s="206"/>
      <c r="R71" s="206"/>
      <c r="S71" s="207"/>
    </row>
    <row r="72" spans="2:19" ht="16.5" customHeight="1" x14ac:dyDescent="0.3">
      <c r="B72" s="202"/>
      <c r="C72" s="202" t="s">
        <v>128</v>
      </c>
      <c r="D72" s="203">
        <v>2027</v>
      </c>
      <c r="E72" s="204"/>
      <c r="F72" s="204"/>
      <c r="G72" s="204"/>
      <c r="H72" s="204"/>
      <c r="I72" s="204"/>
      <c r="J72" s="205"/>
      <c r="K72" s="205"/>
      <c r="L72" s="205"/>
      <c r="M72" s="205"/>
      <c r="N72" s="205"/>
      <c r="O72" s="206"/>
      <c r="P72" s="206"/>
      <c r="Q72" s="206"/>
      <c r="R72" s="206"/>
      <c r="S72" s="207"/>
    </row>
    <row r="73" spans="2:19" ht="16.5" customHeight="1" x14ac:dyDescent="0.3">
      <c r="B73" s="202"/>
      <c r="C73" s="202" t="s">
        <v>128</v>
      </c>
      <c r="D73" s="203">
        <v>2028</v>
      </c>
      <c r="E73" s="205"/>
      <c r="F73" s="205"/>
      <c r="G73" s="205"/>
      <c r="H73" s="205"/>
      <c r="I73" s="205"/>
      <c r="J73" s="205"/>
      <c r="K73" s="205"/>
      <c r="L73" s="205"/>
      <c r="M73" s="205"/>
      <c r="N73" s="205"/>
      <c r="O73" s="206"/>
      <c r="P73" s="206"/>
      <c r="Q73" s="206"/>
      <c r="R73" s="206"/>
      <c r="S73" s="207"/>
    </row>
    <row r="74" spans="2:19" ht="16.5" customHeight="1" x14ac:dyDescent="0.3">
      <c r="B74" s="202"/>
      <c r="C74" s="202" t="s">
        <v>128</v>
      </c>
      <c r="D74" s="203">
        <v>2029</v>
      </c>
      <c r="E74" s="205"/>
      <c r="F74" s="205"/>
      <c r="G74" s="205"/>
      <c r="H74" s="205"/>
      <c r="I74" s="205"/>
      <c r="J74" s="205"/>
      <c r="K74" s="205"/>
      <c r="L74" s="205"/>
      <c r="M74" s="205"/>
      <c r="N74" s="205"/>
      <c r="O74" s="206"/>
      <c r="P74" s="206"/>
      <c r="Q74" s="206"/>
      <c r="R74" s="206"/>
      <c r="S74" s="207"/>
    </row>
    <row r="75" spans="2:19" ht="16.5" customHeight="1" x14ac:dyDescent="0.3">
      <c r="B75" s="202"/>
      <c r="C75" s="202" t="s">
        <v>128</v>
      </c>
      <c r="D75" s="203">
        <v>2030</v>
      </c>
      <c r="E75" s="205"/>
      <c r="F75" s="205"/>
      <c r="G75" s="205"/>
      <c r="H75" s="205"/>
      <c r="I75" s="205"/>
      <c r="J75" s="205"/>
      <c r="K75" s="205"/>
      <c r="L75" s="205"/>
      <c r="M75" s="205"/>
      <c r="N75" s="205"/>
      <c r="O75" s="206"/>
      <c r="P75" s="206"/>
      <c r="Q75" s="206"/>
      <c r="R75" s="206"/>
      <c r="S75" s="207"/>
    </row>
    <row r="76" spans="2:19" ht="16.5" customHeight="1" x14ac:dyDescent="0.3">
      <c r="B76" s="202"/>
      <c r="C76" s="202" t="s">
        <v>128</v>
      </c>
      <c r="D76" s="203">
        <v>2031</v>
      </c>
      <c r="E76" s="205"/>
      <c r="F76" s="205"/>
      <c r="G76" s="205"/>
      <c r="H76" s="205"/>
      <c r="I76" s="205"/>
      <c r="J76" s="205"/>
      <c r="K76" s="205"/>
      <c r="L76" s="205"/>
      <c r="M76" s="205"/>
      <c r="N76" s="205"/>
      <c r="O76" s="206"/>
      <c r="P76" s="206"/>
      <c r="Q76" s="206"/>
      <c r="R76" s="206"/>
      <c r="S76" s="207"/>
    </row>
    <row r="77" spans="2:19" ht="16.5" customHeight="1" x14ac:dyDescent="0.3">
      <c r="B77" s="202"/>
      <c r="C77" s="202" t="s">
        <v>128</v>
      </c>
      <c r="D77" s="203">
        <v>2032</v>
      </c>
      <c r="E77" s="205"/>
      <c r="F77" s="205"/>
      <c r="G77" s="205"/>
      <c r="H77" s="205"/>
      <c r="I77" s="205"/>
      <c r="J77" s="205"/>
      <c r="K77" s="205"/>
      <c r="L77" s="205"/>
      <c r="M77" s="205"/>
      <c r="N77" s="205"/>
      <c r="O77" s="206"/>
      <c r="P77" s="206"/>
      <c r="Q77" s="206"/>
      <c r="R77" s="206"/>
      <c r="S77" s="207"/>
    </row>
    <row r="78" spans="2:19" ht="16.5" customHeight="1" x14ac:dyDescent="0.3">
      <c r="B78" s="202"/>
      <c r="C78" s="202" t="s">
        <v>128</v>
      </c>
      <c r="D78" s="203">
        <v>2033</v>
      </c>
      <c r="E78" s="205"/>
      <c r="F78" s="205"/>
      <c r="G78" s="205"/>
      <c r="H78" s="205"/>
      <c r="I78" s="205"/>
      <c r="J78" s="205"/>
      <c r="K78" s="205"/>
      <c r="L78" s="205"/>
      <c r="M78" s="205"/>
      <c r="N78" s="205"/>
      <c r="O78" s="206"/>
      <c r="P78" s="206"/>
      <c r="Q78" s="206"/>
      <c r="R78" s="206"/>
      <c r="S78" s="207"/>
    </row>
    <row r="79" spans="2:19" ht="16.5" customHeight="1" x14ac:dyDescent="0.3">
      <c r="B79" s="202"/>
      <c r="C79" s="202" t="s">
        <v>128</v>
      </c>
      <c r="D79" s="203">
        <v>2034</v>
      </c>
      <c r="E79" s="205"/>
      <c r="F79" s="205"/>
      <c r="G79" s="205"/>
      <c r="H79" s="205"/>
      <c r="I79" s="205"/>
      <c r="J79" s="205"/>
      <c r="K79" s="205"/>
      <c r="L79" s="205"/>
      <c r="M79" s="205"/>
      <c r="N79" s="205"/>
      <c r="O79" s="206"/>
      <c r="P79" s="206"/>
      <c r="Q79" s="206"/>
      <c r="R79" s="206"/>
      <c r="S79" s="207"/>
    </row>
    <row r="80" spans="2:19" ht="16.5" customHeight="1" x14ac:dyDescent="0.3">
      <c r="B80" s="208" t="s">
        <v>129</v>
      </c>
      <c r="C80" s="202"/>
      <c r="D80" s="203">
        <v>2023</v>
      </c>
      <c r="E80" s="204"/>
      <c r="F80" s="204"/>
      <c r="G80" s="204"/>
      <c r="H80" s="204"/>
      <c r="I80" s="204"/>
      <c r="J80" s="205"/>
      <c r="K80" s="205"/>
      <c r="L80" s="205"/>
      <c r="M80" s="205"/>
      <c r="N80" s="205"/>
      <c r="O80" s="206"/>
      <c r="P80" s="206"/>
      <c r="Q80" s="206"/>
      <c r="R80" s="206"/>
      <c r="S80" s="207"/>
    </row>
    <row r="81" spans="2:19" ht="16.5" customHeight="1" x14ac:dyDescent="0.3">
      <c r="B81" s="208" t="s">
        <v>129</v>
      </c>
      <c r="C81" s="202"/>
      <c r="D81" s="203">
        <v>2024</v>
      </c>
      <c r="E81" s="204"/>
      <c r="F81" s="204"/>
      <c r="G81" s="204"/>
      <c r="H81" s="204"/>
      <c r="I81" s="204"/>
      <c r="J81" s="205"/>
      <c r="K81" s="205"/>
      <c r="L81" s="205"/>
      <c r="M81" s="205"/>
      <c r="N81" s="205"/>
      <c r="O81" s="206"/>
      <c r="P81" s="206"/>
      <c r="Q81" s="206"/>
      <c r="R81" s="206"/>
      <c r="S81" s="207"/>
    </row>
    <row r="82" spans="2:19" ht="16.5" customHeight="1" x14ac:dyDescent="0.3">
      <c r="B82" s="208" t="s">
        <v>129</v>
      </c>
      <c r="C82" s="202"/>
      <c r="D82" s="203">
        <v>2025</v>
      </c>
      <c r="E82" s="204"/>
      <c r="F82" s="204"/>
      <c r="G82" s="204"/>
      <c r="H82" s="204"/>
      <c r="I82" s="204"/>
      <c r="J82" s="205"/>
      <c r="K82" s="205"/>
      <c r="L82" s="205"/>
      <c r="M82" s="205"/>
      <c r="N82" s="205"/>
      <c r="O82" s="206"/>
      <c r="P82" s="206"/>
      <c r="Q82" s="206"/>
      <c r="R82" s="206"/>
      <c r="S82" s="207"/>
    </row>
    <row r="83" spans="2:19" ht="16.5" customHeight="1" x14ac:dyDescent="0.3">
      <c r="B83" s="208" t="s">
        <v>129</v>
      </c>
      <c r="C83" s="202"/>
      <c r="D83" s="203">
        <v>2026</v>
      </c>
      <c r="E83" s="204"/>
      <c r="F83" s="204"/>
      <c r="G83" s="204"/>
      <c r="H83" s="204"/>
      <c r="I83" s="204"/>
      <c r="J83" s="205"/>
      <c r="K83" s="205"/>
      <c r="L83" s="205"/>
      <c r="M83" s="205"/>
      <c r="N83" s="205"/>
      <c r="O83" s="206"/>
      <c r="P83" s="206"/>
      <c r="Q83" s="206"/>
      <c r="R83" s="206"/>
      <c r="S83" s="207"/>
    </row>
    <row r="84" spans="2:19" ht="16.5" customHeight="1" x14ac:dyDescent="0.3">
      <c r="B84" s="208" t="s">
        <v>129</v>
      </c>
      <c r="C84" s="202"/>
      <c r="D84" s="203">
        <v>2027</v>
      </c>
      <c r="E84" s="204"/>
      <c r="F84" s="204"/>
      <c r="G84" s="204"/>
      <c r="H84" s="204"/>
      <c r="I84" s="204"/>
      <c r="J84" s="205"/>
      <c r="K84" s="205"/>
      <c r="L84" s="205"/>
      <c r="M84" s="205"/>
      <c r="N84" s="205"/>
      <c r="O84" s="206"/>
      <c r="P84" s="206"/>
      <c r="Q84" s="206"/>
      <c r="R84" s="206"/>
      <c r="S84" s="207"/>
    </row>
    <row r="85" spans="2:19" ht="16.5" customHeight="1" x14ac:dyDescent="0.3">
      <c r="B85" s="208" t="s">
        <v>129</v>
      </c>
      <c r="C85" s="202"/>
      <c r="D85" s="203">
        <v>2028</v>
      </c>
      <c r="E85" s="205"/>
      <c r="F85" s="205"/>
      <c r="G85" s="205"/>
      <c r="H85" s="205"/>
      <c r="I85" s="205"/>
      <c r="J85" s="205"/>
      <c r="K85" s="205"/>
      <c r="L85" s="205"/>
      <c r="M85" s="205"/>
      <c r="N85" s="205"/>
      <c r="O85" s="206"/>
      <c r="P85" s="206"/>
      <c r="Q85" s="206"/>
      <c r="R85" s="206"/>
      <c r="S85" s="207"/>
    </row>
    <row r="86" spans="2:19" ht="16.5" customHeight="1" x14ac:dyDescent="0.3">
      <c r="B86" s="208" t="s">
        <v>129</v>
      </c>
      <c r="C86" s="202"/>
      <c r="D86" s="203">
        <v>2029</v>
      </c>
      <c r="E86" s="205"/>
      <c r="F86" s="205"/>
      <c r="G86" s="205"/>
      <c r="H86" s="205"/>
      <c r="I86" s="205"/>
      <c r="J86" s="205"/>
      <c r="K86" s="205"/>
      <c r="L86" s="205"/>
      <c r="M86" s="205"/>
      <c r="N86" s="205"/>
      <c r="O86" s="206"/>
      <c r="P86" s="206"/>
      <c r="Q86" s="206"/>
      <c r="R86" s="206"/>
      <c r="S86" s="207"/>
    </row>
    <row r="87" spans="2:19" ht="16.5" customHeight="1" x14ac:dyDescent="0.3">
      <c r="B87" s="208" t="s">
        <v>129</v>
      </c>
      <c r="C87" s="202"/>
      <c r="D87" s="203">
        <v>2030</v>
      </c>
      <c r="E87" s="205"/>
      <c r="F87" s="205"/>
      <c r="G87" s="205"/>
      <c r="H87" s="205"/>
      <c r="I87" s="205"/>
      <c r="J87" s="205"/>
      <c r="K87" s="205"/>
      <c r="L87" s="205"/>
      <c r="M87" s="205"/>
      <c r="N87" s="205"/>
      <c r="O87" s="206"/>
      <c r="P87" s="206"/>
      <c r="Q87" s="206"/>
      <c r="R87" s="206"/>
      <c r="S87" s="207"/>
    </row>
    <row r="88" spans="2:19" ht="16.5" customHeight="1" x14ac:dyDescent="0.3">
      <c r="B88" s="208" t="s">
        <v>129</v>
      </c>
      <c r="C88" s="202"/>
      <c r="D88" s="203">
        <v>2031</v>
      </c>
      <c r="E88" s="205"/>
      <c r="F88" s="205"/>
      <c r="G88" s="205"/>
      <c r="H88" s="205"/>
      <c r="I88" s="205"/>
      <c r="J88" s="205"/>
      <c r="K88" s="205"/>
      <c r="L88" s="205"/>
      <c r="M88" s="205"/>
      <c r="N88" s="205"/>
      <c r="O88" s="206"/>
      <c r="P88" s="206"/>
      <c r="Q88" s="206"/>
      <c r="R88" s="206"/>
      <c r="S88" s="207"/>
    </row>
    <row r="89" spans="2:19" ht="16.5" customHeight="1" x14ac:dyDescent="0.3">
      <c r="B89" s="208" t="s">
        <v>129</v>
      </c>
      <c r="C89" s="202"/>
      <c r="D89" s="203">
        <v>2032</v>
      </c>
      <c r="E89" s="205"/>
      <c r="F89" s="205"/>
      <c r="G89" s="205"/>
      <c r="H89" s="205"/>
      <c r="I89" s="205"/>
      <c r="J89" s="205"/>
      <c r="K89" s="205"/>
      <c r="L89" s="205"/>
      <c r="M89" s="205"/>
      <c r="N89" s="205"/>
      <c r="O89" s="206"/>
      <c r="P89" s="206"/>
      <c r="Q89" s="206"/>
      <c r="R89" s="206"/>
      <c r="S89" s="207"/>
    </row>
    <row r="90" spans="2:19" ht="16.5" customHeight="1" x14ac:dyDescent="0.3">
      <c r="B90" s="208" t="s">
        <v>129</v>
      </c>
      <c r="C90" s="202"/>
      <c r="D90" s="203">
        <v>2033</v>
      </c>
      <c r="E90" s="205"/>
      <c r="F90" s="205"/>
      <c r="G90" s="205"/>
      <c r="H90" s="205"/>
      <c r="I90" s="205"/>
      <c r="J90" s="205"/>
      <c r="K90" s="205"/>
      <c r="L90" s="205"/>
      <c r="M90" s="205"/>
      <c r="N90" s="205"/>
      <c r="O90" s="206"/>
      <c r="P90" s="206"/>
      <c r="Q90" s="206"/>
      <c r="R90" s="206"/>
      <c r="S90" s="207"/>
    </row>
    <row r="91" spans="2:19" ht="16.5" customHeight="1" x14ac:dyDescent="0.3">
      <c r="B91" s="208" t="s">
        <v>129</v>
      </c>
      <c r="C91" s="202"/>
      <c r="D91" s="203">
        <v>2034</v>
      </c>
      <c r="E91" s="205"/>
      <c r="F91" s="205"/>
      <c r="G91" s="205"/>
      <c r="H91" s="205"/>
      <c r="I91" s="205"/>
      <c r="J91" s="205"/>
      <c r="K91" s="205"/>
      <c r="L91" s="205"/>
      <c r="M91" s="205"/>
      <c r="N91" s="205"/>
      <c r="O91" s="206"/>
      <c r="P91" s="206"/>
      <c r="Q91" s="206"/>
      <c r="R91" s="206"/>
      <c r="S91" s="207"/>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U37" sqref="U37"/>
    </sheetView>
  </sheetViews>
  <sheetFormatPr defaultRowHeight="10.199999999999999" x14ac:dyDescent="0.2"/>
  <sheetData>
    <row r="1" spans="1:18" ht="15.6" x14ac:dyDescent="0.3">
      <c r="A1" s="277" t="s">
        <v>130</v>
      </c>
      <c r="B1" s="277"/>
      <c r="C1" s="277"/>
      <c r="D1" s="277"/>
      <c r="E1" s="277"/>
      <c r="F1" s="277"/>
      <c r="G1" s="277"/>
      <c r="H1" s="277"/>
      <c r="I1" s="277"/>
      <c r="J1" s="277"/>
      <c r="K1" s="277"/>
      <c r="L1" s="277"/>
      <c r="M1" s="277"/>
      <c r="N1" s="277"/>
      <c r="O1" s="277"/>
      <c r="P1" s="277"/>
      <c r="Q1" s="277"/>
      <c r="R1" s="27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1"/>
  <sheetViews>
    <sheetView tabSelected="1" zoomScale="82" zoomScaleNormal="82" workbookViewId="0">
      <selection activeCell="B8" sqref="B8:B71"/>
    </sheetView>
  </sheetViews>
  <sheetFormatPr defaultColWidth="8.42578125" defaultRowHeight="13.2" x14ac:dyDescent="0.25"/>
  <cols>
    <col min="1" max="1" width="8.42578125" style="39"/>
    <col min="2" max="2" width="11.85546875" style="39" customWidth="1"/>
    <col min="3" max="3" width="100.7109375" style="39" customWidth="1"/>
    <col min="4" max="4" width="12.140625" style="39" customWidth="1"/>
    <col min="5" max="12" width="11.28515625" style="39" customWidth="1"/>
    <col min="13" max="17" width="11" style="39" customWidth="1"/>
    <col min="18" max="16384" width="8.42578125" style="39"/>
  </cols>
  <sheetData>
    <row r="1" spans="1:17" ht="15.6" x14ac:dyDescent="0.3">
      <c r="C1" s="322" t="s">
        <v>131</v>
      </c>
      <c r="D1" s="322"/>
      <c r="E1" s="322"/>
      <c r="F1" s="322"/>
      <c r="G1" s="322"/>
      <c r="H1" s="322"/>
      <c r="I1" s="322"/>
      <c r="J1" s="322"/>
      <c r="K1" s="322"/>
      <c r="L1" s="322"/>
      <c r="M1" s="322"/>
      <c r="N1" s="322"/>
      <c r="O1" s="322"/>
      <c r="P1" s="322"/>
      <c r="Q1" s="322"/>
    </row>
    <row r="2" spans="1:17" ht="15.6" x14ac:dyDescent="0.3">
      <c r="C2" s="323" t="str">
        <f>'FormsList&amp;FilerInfo'!B2</f>
        <v>Utility Name</v>
      </c>
      <c r="D2" s="324"/>
      <c r="E2" s="324"/>
      <c r="F2" s="324"/>
      <c r="G2" s="324"/>
      <c r="H2" s="324"/>
      <c r="I2" s="324"/>
      <c r="J2" s="324"/>
      <c r="K2" s="324"/>
      <c r="L2" s="324"/>
      <c r="M2" s="324"/>
      <c r="N2" s="324"/>
      <c r="O2" s="324"/>
      <c r="P2" s="324"/>
      <c r="Q2" s="324"/>
    </row>
    <row r="3" spans="1:17" ht="15.6" x14ac:dyDescent="0.3">
      <c r="C3" s="324"/>
      <c r="D3" s="324"/>
      <c r="E3" s="324"/>
      <c r="F3" s="324"/>
      <c r="G3" s="324"/>
      <c r="H3" s="324"/>
      <c r="I3" s="324"/>
      <c r="J3" s="324"/>
      <c r="K3" s="324"/>
      <c r="L3" s="324"/>
      <c r="M3" s="324"/>
      <c r="N3" s="324"/>
      <c r="O3" s="324"/>
      <c r="P3" s="324"/>
      <c r="Q3" s="324"/>
    </row>
    <row r="4" spans="1:17" ht="17.399999999999999" x14ac:dyDescent="0.3">
      <c r="C4" s="325" t="s">
        <v>132</v>
      </c>
      <c r="D4" s="325"/>
      <c r="E4" s="325"/>
      <c r="F4" s="325"/>
      <c r="G4" s="325"/>
      <c r="H4" s="325"/>
      <c r="I4" s="325"/>
      <c r="J4" s="325"/>
      <c r="K4" s="325"/>
      <c r="L4" s="325"/>
      <c r="M4" s="325"/>
      <c r="N4" s="325"/>
      <c r="O4" s="325"/>
      <c r="P4" s="325"/>
      <c r="Q4" s="325"/>
    </row>
    <row r="5" spans="1:17" x14ac:dyDescent="0.25">
      <c r="C5" s="326" t="s">
        <v>133</v>
      </c>
      <c r="D5" s="326"/>
      <c r="E5" s="326"/>
      <c r="F5" s="326"/>
      <c r="G5" s="326"/>
      <c r="H5" s="326"/>
      <c r="I5" s="326"/>
      <c r="J5" s="326"/>
      <c r="K5" s="326"/>
      <c r="L5" s="326"/>
      <c r="M5" s="326"/>
      <c r="N5" s="326"/>
      <c r="O5" s="326"/>
      <c r="P5" s="326"/>
      <c r="Q5" s="326"/>
    </row>
    <row r="6" spans="1:17" ht="13.8" thickBot="1" x14ac:dyDescent="0.3">
      <c r="C6" s="244"/>
      <c r="D6" s="244"/>
      <c r="E6" s="244"/>
      <c r="F6" s="244"/>
      <c r="G6" s="244"/>
      <c r="H6" s="244"/>
      <c r="I6" s="244"/>
      <c r="J6" s="244"/>
      <c r="K6" s="244"/>
      <c r="L6" s="244"/>
      <c r="M6" s="244"/>
      <c r="N6" s="244"/>
      <c r="O6" s="244"/>
      <c r="P6" s="244"/>
      <c r="Q6" s="244"/>
    </row>
    <row r="7" spans="1:17" ht="30.6" customHeight="1" thickBot="1" x14ac:dyDescent="0.3">
      <c r="B7" s="335" t="s">
        <v>206</v>
      </c>
      <c r="C7" s="335" t="s">
        <v>207</v>
      </c>
      <c r="D7" s="182">
        <v>2021</v>
      </c>
      <c r="E7" s="182">
        <v>2022</v>
      </c>
      <c r="F7" s="182">
        <v>2023</v>
      </c>
      <c r="G7" s="182">
        <v>2024</v>
      </c>
      <c r="H7" s="182">
        <v>2025</v>
      </c>
      <c r="I7" s="182">
        <v>2026</v>
      </c>
      <c r="J7" s="182">
        <v>2027</v>
      </c>
      <c r="K7" s="182">
        <v>2028</v>
      </c>
      <c r="L7" s="182">
        <v>2029</v>
      </c>
      <c r="M7" s="182">
        <v>2030</v>
      </c>
      <c r="N7" s="182">
        <v>2031</v>
      </c>
      <c r="O7" s="182">
        <v>2032</v>
      </c>
      <c r="P7" s="182">
        <v>2033</v>
      </c>
      <c r="Q7" s="182">
        <v>2034</v>
      </c>
    </row>
    <row r="8" spans="1:17" ht="17.25" customHeight="1" thickBot="1" x14ac:dyDescent="0.3">
      <c r="B8" s="336"/>
      <c r="C8" s="40" t="s">
        <v>134</v>
      </c>
      <c r="D8" s="41"/>
      <c r="E8" s="41"/>
      <c r="F8" s="41"/>
      <c r="G8" s="41"/>
      <c r="H8" s="41"/>
      <c r="I8" s="41"/>
      <c r="J8" s="41"/>
      <c r="K8" s="41"/>
      <c r="L8" s="41"/>
      <c r="M8" s="41"/>
      <c r="N8" s="41"/>
      <c r="O8" s="41"/>
      <c r="P8" s="41"/>
      <c r="Q8" s="42"/>
    </row>
    <row r="9" spans="1:17" s="46" customFormat="1" ht="18" customHeight="1" thickBot="1" x14ac:dyDescent="0.3">
      <c r="A9" s="39"/>
      <c r="B9" s="336"/>
      <c r="C9" s="181" t="s">
        <v>135</v>
      </c>
      <c r="D9" s="183"/>
      <c r="E9" s="183"/>
      <c r="F9" s="183"/>
      <c r="G9" s="183"/>
      <c r="H9" s="183"/>
      <c r="I9" s="183"/>
      <c r="J9" s="183"/>
      <c r="K9" s="183"/>
      <c r="L9" s="183"/>
      <c r="M9" s="183"/>
      <c r="N9" s="183"/>
      <c r="O9" s="183"/>
      <c r="P9" s="183"/>
      <c r="Q9" s="184"/>
    </row>
    <row r="10" spans="1:17" ht="18" customHeight="1" thickBot="1" x14ac:dyDescent="0.3">
      <c r="B10" s="336"/>
      <c r="C10" s="47" t="s">
        <v>136</v>
      </c>
      <c r="D10" s="48"/>
      <c r="E10" s="48"/>
      <c r="F10" s="48"/>
      <c r="G10" s="48"/>
      <c r="H10" s="48"/>
      <c r="I10" s="48"/>
      <c r="J10" s="48"/>
      <c r="K10" s="48"/>
      <c r="L10" s="48"/>
      <c r="M10" s="48"/>
      <c r="N10" s="48"/>
      <c r="O10" s="48"/>
      <c r="P10" s="48"/>
      <c r="Q10" s="49"/>
    </row>
    <row r="11" spans="1:17" ht="18" customHeight="1" thickBot="1" x14ac:dyDescent="0.3">
      <c r="B11" s="336"/>
      <c r="C11" s="318" t="s">
        <v>137</v>
      </c>
      <c r="D11" s="319"/>
      <c r="E11" s="319"/>
      <c r="F11" s="319"/>
      <c r="G11" s="319"/>
      <c r="H11" s="319"/>
      <c r="I11" s="319"/>
      <c r="J11" s="319"/>
      <c r="K11" s="319"/>
      <c r="L11" s="319"/>
      <c r="M11" s="319"/>
      <c r="N11" s="319"/>
      <c r="O11" s="319"/>
      <c r="P11" s="320"/>
      <c r="Q11" s="321"/>
    </row>
    <row r="12" spans="1:17" ht="18" customHeight="1" thickBot="1" x14ac:dyDescent="0.3">
      <c r="B12" s="336">
        <v>1</v>
      </c>
      <c r="C12" s="50" t="s">
        <v>138</v>
      </c>
      <c r="D12" s="62"/>
      <c r="E12" s="62"/>
      <c r="F12" s="62"/>
      <c r="G12" s="62"/>
      <c r="H12" s="62"/>
      <c r="I12" s="62"/>
      <c r="J12" s="62"/>
      <c r="K12" s="62"/>
      <c r="L12" s="62"/>
      <c r="M12" s="62"/>
      <c r="N12" s="62"/>
      <c r="O12" s="62"/>
      <c r="P12" s="62"/>
      <c r="Q12" s="62"/>
    </row>
    <row r="13" spans="1:17" ht="18" customHeight="1" thickBot="1" x14ac:dyDescent="0.3">
      <c r="B13" s="336">
        <v>2</v>
      </c>
      <c r="C13" s="51" t="s">
        <v>139</v>
      </c>
      <c r="D13" s="63"/>
      <c r="E13" s="63"/>
      <c r="F13" s="63"/>
      <c r="G13" s="63"/>
      <c r="H13" s="63"/>
      <c r="I13" s="63"/>
      <c r="J13" s="63"/>
      <c r="K13" s="63"/>
      <c r="L13" s="63"/>
      <c r="M13" s="63"/>
      <c r="N13" s="63"/>
      <c r="O13" s="63"/>
      <c r="P13" s="63"/>
      <c r="Q13" s="63"/>
    </row>
    <row r="14" spans="1:17" ht="18" customHeight="1" thickBot="1" x14ac:dyDescent="0.3">
      <c r="B14" s="336"/>
      <c r="C14" s="43" t="s">
        <v>140</v>
      </c>
      <c r="D14" s="44"/>
      <c r="E14" s="44"/>
      <c r="F14" s="44"/>
      <c r="G14" s="44"/>
      <c r="H14" s="44"/>
      <c r="I14" s="44"/>
      <c r="J14" s="44"/>
      <c r="K14" s="44"/>
      <c r="L14" s="44"/>
      <c r="M14" s="44"/>
      <c r="N14" s="44"/>
      <c r="O14" s="44"/>
      <c r="P14" s="44"/>
      <c r="Q14" s="45"/>
    </row>
    <row r="15" spans="1:17" ht="18" customHeight="1" thickBot="1" x14ac:dyDescent="0.3">
      <c r="B15" s="336">
        <v>3</v>
      </c>
      <c r="C15" s="52" t="s">
        <v>138</v>
      </c>
      <c r="D15" s="53"/>
      <c r="E15" s="53"/>
      <c r="F15" s="53"/>
      <c r="G15" s="53"/>
      <c r="H15" s="53"/>
      <c r="I15" s="53"/>
      <c r="J15" s="53"/>
      <c r="K15" s="53"/>
      <c r="L15" s="53"/>
      <c r="M15" s="53"/>
      <c r="N15" s="53"/>
      <c r="O15" s="53"/>
      <c r="P15" s="53"/>
      <c r="Q15" s="53"/>
    </row>
    <row r="16" spans="1:17" ht="18" customHeight="1" thickBot="1" x14ac:dyDescent="0.3">
      <c r="B16" s="336">
        <v>4</v>
      </c>
      <c r="C16" s="54" t="s">
        <v>139</v>
      </c>
      <c r="D16" s="55"/>
      <c r="E16" s="55"/>
      <c r="F16" s="55"/>
      <c r="G16" s="55"/>
      <c r="H16" s="55"/>
      <c r="I16" s="55"/>
      <c r="J16" s="55"/>
      <c r="K16" s="55"/>
      <c r="L16" s="55"/>
      <c r="M16" s="55"/>
      <c r="N16" s="55"/>
      <c r="O16" s="55"/>
      <c r="P16" s="55"/>
      <c r="Q16" s="55"/>
    </row>
    <row r="17" spans="2:17" ht="18" customHeight="1" thickBot="1" x14ac:dyDescent="0.3">
      <c r="B17" s="336"/>
      <c r="C17" s="43" t="s">
        <v>141</v>
      </c>
      <c r="D17" s="44"/>
      <c r="E17" s="44"/>
      <c r="F17" s="44"/>
      <c r="G17" s="44"/>
      <c r="H17" s="44"/>
      <c r="I17" s="44"/>
      <c r="J17" s="44"/>
      <c r="K17" s="44"/>
      <c r="L17" s="44"/>
      <c r="M17" s="44"/>
      <c r="N17" s="44"/>
      <c r="O17" s="44"/>
      <c r="P17" s="44"/>
      <c r="Q17" s="45"/>
    </row>
    <row r="18" spans="2:17" ht="18" customHeight="1" thickBot="1" x14ac:dyDescent="0.3">
      <c r="B18" s="336">
        <v>5</v>
      </c>
      <c r="C18" s="52" t="s">
        <v>138</v>
      </c>
      <c r="D18" s="56"/>
      <c r="E18" s="56"/>
      <c r="F18" s="56"/>
      <c r="G18" s="56"/>
      <c r="H18" s="56"/>
      <c r="I18" s="56"/>
      <c r="J18" s="56"/>
      <c r="K18" s="56"/>
      <c r="L18" s="56"/>
      <c r="M18" s="56"/>
      <c r="N18" s="56"/>
      <c r="O18" s="56"/>
      <c r="P18" s="56"/>
      <c r="Q18" s="56"/>
    </row>
    <row r="19" spans="2:17" ht="18" customHeight="1" thickBot="1" x14ac:dyDescent="0.3">
      <c r="B19" s="336">
        <v>6</v>
      </c>
      <c r="C19" s="54" t="s">
        <v>139</v>
      </c>
      <c r="D19" s="57"/>
      <c r="E19" s="57"/>
      <c r="F19" s="57"/>
      <c r="G19" s="57"/>
      <c r="H19" s="57"/>
      <c r="I19" s="57"/>
      <c r="J19" s="57"/>
      <c r="K19" s="57"/>
      <c r="L19" s="57"/>
      <c r="M19" s="57"/>
      <c r="N19" s="57"/>
      <c r="O19" s="57"/>
      <c r="P19" s="57"/>
      <c r="Q19" s="57"/>
    </row>
    <row r="20" spans="2:17" ht="18" customHeight="1" thickBot="1" x14ac:dyDescent="0.3">
      <c r="B20" s="336"/>
      <c r="C20" s="43" t="s">
        <v>142</v>
      </c>
      <c r="D20" s="44"/>
      <c r="E20" s="44"/>
      <c r="F20" s="44"/>
      <c r="G20" s="44"/>
      <c r="H20" s="44"/>
      <c r="I20" s="44"/>
      <c r="J20" s="44"/>
      <c r="K20" s="44"/>
      <c r="L20" s="44"/>
      <c r="M20" s="44"/>
      <c r="N20" s="44"/>
      <c r="O20" s="44"/>
      <c r="P20" s="44"/>
      <c r="Q20" s="45"/>
    </row>
    <row r="21" spans="2:17" ht="18" customHeight="1" thickBot="1" x14ac:dyDescent="0.3">
      <c r="B21" s="336">
        <v>7</v>
      </c>
      <c r="C21" s="52" t="s">
        <v>138</v>
      </c>
      <c r="D21" s="53"/>
      <c r="E21" s="53"/>
      <c r="F21" s="53"/>
      <c r="G21" s="53"/>
      <c r="H21" s="53"/>
      <c r="I21" s="53"/>
      <c r="J21" s="53"/>
      <c r="K21" s="53"/>
      <c r="L21" s="53"/>
      <c r="M21" s="53"/>
      <c r="N21" s="53"/>
      <c r="O21" s="53"/>
      <c r="P21" s="53"/>
      <c r="Q21" s="53"/>
    </row>
    <row r="22" spans="2:17" ht="18" customHeight="1" thickBot="1" x14ac:dyDescent="0.3">
      <c r="B22" s="336">
        <v>8</v>
      </c>
      <c r="C22" s="54" t="s">
        <v>139</v>
      </c>
      <c r="D22" s="58"/>
      <c r="E22" s="58"/>
      <c r="F22" s="58"/>
      <c r="G22" s="58"/>
      <c r="H22" s="58"/>
      <c r="I22" s="58"/>
      <c r="J22" s="58"/>
      <c r="K22" s="58"/>
      <c r="L22" s="58"/>
      <c r="M22" s="58"/>
      <c r="N22" s="58"/>
      <c r="O22" s="58"/>
      <c r="P22" s="58"/>
      <c r="Q22" s="58"/>
    </row>
    <row r="23" spans="2:17" ht="18" customHeight="1" thickBot="1" x14ac:dyDescent="0.3">
      <c r="B23" s="336">
        <v>9</v>
      </c>
      <c r="C23" s="105" t="s">
        <v>143</v>
      </c>
      <c r="D23" s="61"/>
      <c r="E23" s="61"/>
      <c r="F23" s="61"/>
      <c r="G23" s="61"/>
      <c r="H23" s="61"/>
      <c r="I23" s="61"/>
      <c r="J23" s="61"/>
      <c r="K23" s="61"/>
      <c r="L23" s="61"/>
      <c r="M23" s="61"/>
      <c r="N23" s="61"/>
      <c r="O23" s="61"/>
      <c r="P23" s="61"/>
      <c r="Q23" s="61"/>
    </row>
    <row r="24" spans="2:17" ht="18" customHeight="1" thickBot="1" x14ac:dyDescent="0.3">
      <c r="B24" s="336">
        <v>10</v>
      </c>
      <c r="C24" s="105" t="s">
        <v>144</v>
      </c>
      <c r="D24" s="173"/>
      <c r="E24" s="174"/>
      <c r="F24" s="174"/>
      <c r="G24" s="174"/>
      <c r="H24" s="174"/>
      <c r="I24" s="174"/>
      <c r="J24" s="174"/>
      <c r="K24" s="174"/>
      <c r="L24" s="174"/>
      <c r="M24" s="174"/>
      <c r="N24" s="174"/>
      <c r="O24" s="174"/>
      <c r="P24" s="174"/>
      <c r="Q24" s="174"/>
    </row>
    <row r="25" spans="2:17" ht="18" customHeight="1" thickBot="1" x14ac:dyDescent="0.3">
      <c r="B25" s="336"/>
      <c r="C25" s="43" t="s">
        <v>145</v>
      </c>
      <c r="D25" s="44"/>
      <c r="E25" s="44"/>
      <c r="F25" s="44"/>
      <c r="G25" s="44"/>
      <c r="H25" s="44"/>
      <c r="I25" s="44"/>
      <c r="J25" s="44"/>
      <c r="K25" s="44"/>
      <c r="L25" s="44"/>
      <c r="M25" s="44"/>
      <c r="N25" s="44"/>
      <c r="O25" s="44"/>
      <c r="P25" s="44"/>
      <c r="Q25" s="45"/>
    </row>
    <row r="26" spans="2:17" ht="18" customHeight="1" thickBot="1" x14ac:dyDescent="0.3">
      <c r="B26" s="336">
        <v>11</v>
      </c>
      <c r="C26" s="52" t="s">
        <v>138</v>
      </c>
      <c r="D26" s="53"/>
      <c r="E26" s="53"/>
      <c r="F26" s="53"/>
      <c r="G26" s="53"/>
      <c r="H26" s="53"/>
      <c r="I26" s="53"/>
      <c r="J26" s="53"/>
      <c r="K26" s="53"/>
      <c r="L26" s="53"/>
      <c r="M26" s="53"/>
      <c r="N26" s="53"/>
      <c r="O26" s="53"/>
      <c r="P26" s="53"/>
      <c r="Q26" s="53"/>
    </row>
    <row r="27" spans="2:17" ht="18" customHeight="1" thickBot="1" x14ac:dyDescent="0.3">
      <c r="B27" s="336">
        <v>12</v>
      </c>
      <c r="C27" s="54" t="s">
        <v>139</v>
      </c>
      <c r="D27" s="59"/>
      <c r="E27" s="59"/>
      <c r="F27" s="59"/>
      <c r="G27" s="59"/>
      <c r="H27" s="59"/>
      <c r="I27" s="59"/>
      <c r="J27" s="59"/>
      <c r="K27" s="59"/>
      <c r="L27" s="59"/>
      <c r="M27" s="59"/>
      <c r="N27" s="59"/>
      <c r="O27" s="59"/>
      <c r="P27" s="59"/>
      <c r="Q27" s="59"/>
    </row>
    <row r="28" spans="2:17" ht="18" customHeight="1" thickBot="1" x14ac:dyDescent="0.3">
      <c r="B28" s="336">
        <v>13</v>
      </c>
      <c r="C28" s="60" t="s">
        <v>146</v>
      </c>
      <c r="D28" s="61"/>
      <c r="E28" s="61"/>
      <c r="F28" s="61"/>
      <c r="G28" s="61"/>
      <c r="H28" s="61"/>
      <c r="I28" s="61"/>
      <c r="J28" s="61"/>
      <c r="K28" s="61"/>
      <c r="L28" s="61"/>
      <c r="M28" s="61"/>
      <c r="N28" s="61"/>
      <c r="O28" s="61"/>
      <c r="P28" s="61"/>
      <c r="Q28" s="61"/>
    </row>
    <row r="29" spans="2:17" ht="15.75" customHeight="1" thickBot="1" x14ac:dyDescent="0.3">
      <c r="B29" s="336">
        <v>14</v>
      </c>
      <c r="C29" s="43" t="s">
        <v>147</v>
      </c>
      <c r="D29" s="44"/>
      <c r="E29" s="44"/>
      <c r="F29" s="44"/>
      <c r="G29" s="44"/>
      <c r="H29" s="44"/>
      <c r="I29" s="44"/>
      <c r="J29" s="44"/>
      <c r="K29" s="44"/>
      <c r="L29" s="44"/>
      <c r="M29" s="44"/>
      <c r="N29" s="44"/>
      <c r="O29" s="44"/>
      <c r="P29" s="44"/>
      <c r="Q29" s="45"/>
    </row>
    <row r="30" spans="2:17" ht="15.75" customHeight="1" thickBot="1" x14ac:dyDescent="0.3">
      <c r="B30" s="336">
        <v>15</v>
      </c>
      <c r="C30" s="52" t="s">
        <v>138</v>
      </c>
      <c r="D30" s="62"/>
      <c r="E30" s="62"/>
      <c r="F30" s="62"/>
      <c r="G30" s="62"/>
      <c r="H30" s="62"/>
      <c r="I30" s="62"/>
      <c r="J30" s="62"/>
      <c r="K30" s="62"/>
      <c r="L30" s="62"/>
      <c r="M30" s="62"/>
      <c r="N30" s="62"/>
      <c r="O30" s="62"/>
      <c r="P30" s="62"/>
      <c r="Q30" s="62"/>
    </row>
    <row r="31" spans="2:17" ht="15.75" customHeight="1" thickBot="1" x14ac:dyDescent="0.3">
      <c r="B31" s="336">
        <v>16</v>
      </c>
      <c r="C31" s="54" t="s">
        <v>139</v>
      </c>
      <c r="D31" s="66"/>
      <c r="E31" s="66"/>
      <c r="F31" s="66"/>
      <c r="G31" s="66"/>
      <c r="H31" s="66"/>
      <c r="I31" s="66"/>
      <c r="J31" s="66"/>
      <c r="K31" s="66"/>
      <c r="L31" s="66"/>
      <c r="M31" s="66"/>
      <c r="N31" s="66"/>
      <c r="O31" s="66"/>
      <c r="P31" s="66"/>
      <c r="Q31" s="66"/>
    </row>
    <row r="32" spans="2:17" ht="15.75" customHeight="1" thickBot="1" x14ac:dyDescent="0.3">
      <c r="B32" s="336"/>
      <c r="C32" s="43" t="s">
        <v>124</v>
      </c>
      <c r="D32" s="63"/>
      <c r="E32" s="63"/>
      <c r="F32" s="63"/>
      <c r="G32" s="63"/>
      <c r="H32" s="63"/>
      <c r="I32" s="63"/>
      <c r="J32" s="63"/>
      <c r="K32" s="63"/>
      <c r="L32" s="63"/>
      <c r="M32" s="63"/>
      <c r="N32" s="63"/>
      <c r="O32" s="63"/>
      <c r="P32" s="63"/>
      <c r="Q32" s="63"/>
    </row>
    <row r="33" spans="2:17" ht="17.25" customHeight="1" thickBot="1" x14ac:dyDescent="0.3">
      <c r="B33" s="336">
        <v>17</v>
      </c>
      <c r="C33" s="47" t="s">
        <v>148</v>
      </c>
      <c r="D33" s="48"/>
      <c r="E33" s="48"/>
      <c r="F33" s="48"/>
      <c r="G33" s="48"/>
      <c r="H33" s="48"/>
      <c r="I33" s="48"/>
      <c r="J33" s="48"/>
      <c r="K33" s="48"/>
      <c r="L33" s="48"/>
      <c r="M33" s="48"/>
      <c r="N33" s="48"/>
      <c r="O33" s="48"/>
      <c r="P33" s="48"/>
      <c r="Q33" s="49"/>
    </row>
    <row r="34" spans="2:17" ht="17.25" customHeight="1" thickBot="1" x14ac:dyDescent="0.3">
      <c r="B34" s="336">
        <v>18</v>
      </c>
      <c r="C34" s="64" t="s">
        <v>149</v>
      </c>
      <c r="D34" s="65"/>
      <c r="E34" s="65"/>
      <c r="F34" s="65"/>
      <c r="G34" s="65"/>
      <c r="H34" s="65"/>
      <c r="I34" s="65"/>
      <c r="J34" s="65"/>
      <c r="K34" s="65"/>
      <c r="L34" s="65"/>
      <c r="M34" s="66"/>
      <c r="N34" s="146"/>
      <c r="O34" s="146"/>
      <c r="P34" s="65"/>
      <c r="Q34" s="66"/>
    </row>
    <row r="35" spans="2:17" ht="17.25" customHeight="1" thickBot="1" x14ac:dyDescent="0.3">
      <c r="B35" s="336">
        <v>19</v>
      </c>
      <c r="C35" s="43" t="s">
        <v>150</v>
      </c>
      <c r="D35" s="44"/>
      <c r="E35" s="44"/>
      <c r="F35" s="44"/>
      <c r="G35" s="44"/>
      <c r="H35" s="44"/>
      <c r="I35" s="44"/>
      <c r="J35" s="44"/>
      <c r="K35" s="44"/>
      <c r="L35" s="44"/>
      <c r="M35" s="44"/>
      <c r="N35" s="44"/>
      <c r="O35" s="44"/>
      <c r="P35" s="44"/>
      <c r="Q35" s="45"/>
    </row>
    <row r="36" spans="2:17" ht="17.25" customHeight="1" thickBot="1" x14ac:dyDescent="0.3">
      <c r="B36" s="336">
        <v>20</v>
      </c>
      <c r="C36" s="67" t="s">
        <v>151</v>
      </c>
      <c r="D36" s="68"/>
      <c r="E36" s="68"/>
      <c r="F36" s="68"/>
      <c r="G36" s="68"/>
      <c r="H36" s="68"/>
      <c r="I36" s="68"/>
      <c r="J36" s="68"/>
      <c r="K36" s="68"/>
      <c r="L36" s="68"/>
      <c r="M36" s="69"/>
      <c r="N36" s="147"/>
      <c r="O36" s="147"/>
      <c r="P36" s="68"/>
      <c r="Q36" s="69"/>
    </row>
    <row r="37" spans="2:17" ht="17.25" customHeight="1" thickBot="1" x14ac:dyDescent="0.3">
      <c r="B37" s="336">
        <v>21</v>
      </c>
      <c r="C37" s="70" t="s">
        <v>152</v>
      </c>
      <c r="D37" s="68"/>
      <c r="E37" s="68"/>
      <c r="F37" s="68"/>
      <c r="G37" s="68"/>
      <c r="H37" s="68"/>
      <c r="I37" s="68"/>
      <c r="J37" s="68"/>
      <c r="K37" s="68"/>
      <c r="L37" s="68"/>
      <c r="M37" s="69"/>
      <c r="N37" s="147"/>
      <c r="O37" s="147"/>
      <c r="P37" s="68"/>
      <c r="Q37" s="69"/>
    </row>
    <row r="38" spans="2:17" ht="17.25" customHeight="1" thickBot="1" x14ac:dyDescent="0.3">
      <c r="B38" s="336">
        <v>22</v>
      </c>
      <c r="C38" s="70" t="s">
        <v>153</v>
      </c>
      <c r="D38" s="68"/>
      <c r="E38" s="68"/>
      <c r="F38" s="68"/>
      <c r="G38" s="68"/>
      <c r="H38" s="68"/>
      <c r="I38" s="68"/>
      <c r="J38" s="68"/>
      <c r="K38" s="68"/>
      <c r="L38" s="68"/>
      <c r="M38" s="69"/>
      <c r="N38" s="147"/>
      <c r="O38" s="147"/>
      <c r="P38" s="68"/>
      <c r="Q38" s="69"/>
    </row>
    <row r="39" spans="2:17" ht="17.25" customHeight="1" thickBot="1" x14ac:dyDescent="0.3">
      <c r="B39" s="336">
        <v>23</v>
      </c>
      <c r="C39" s="70" t="s">
        <v>154</v>
      </c>
      <c r="D39" s="68"/>
      <c r="E39" s="68"/>
      <c r="F39" s="68"/>
      <c r="G39" s="68"/>
      <c r="H39" s="68"/>
      <c r="I39" s="68"/>
      <c r="J39" s="68"/>
      <c r="K39" s="68"/>
      <c r="L39" s="68"/>
      <c r="M39" s="69"/>
      <c r="N39" s="147"/>
      <c r="O39" s="147"/>
      <c r="P39" s="68"/>
      <c r="Q39" s="69"/>
    </row>
    <row r="40" spans="2:17" ht="17.25" customHeight="1" thickBot="1" x14ac:dyDescent="0.3">
      <c r="B40" s="336">
        <v>24</v>
      </c>
      <c r="C40" s="71" t="s">
        <v>155</v>
      </c>
      <c r="D40" s="66"/>
      <c r="E40" s="66"/>
      <c r="F40" s="66"/>
      <c r="G40" s="66"/>
      <c r="H40" s="66"/>
      <c r="I40" s="66"/>
      <c r="J40" s="66"/>
      <c r="K40" s="66"/>
      <c r="L40" s="66"/>
      <c r="M40" s="66"/>
      <c r="N40" s="66"/>
      <c r="O40" s="66"/>
      <c r="P40" s="66"/>
      <c r="Q40" s="66"/>
    </row>
    <row r="41" spans="2:17" ht="17.25" customHeight="1" thickBot="1" x14ac:dyDescent="0.3">
      <c r="B41" s="336">
        <v>25</v>
      </c>
      <c r="C41" s="72" t="s">
        <v>156</v>
      </c>
      <c r="D41" s="81"/>
      <c r="E41" s="81"/>
      <c r="F41" s="81"/>
      <c r="G41" s="81"/>
      <c r="H41" s="81"/>
      <c r="I41" s="81"/>
      <c r="J41" s="81"/>
      <c r="K41" s="81"/>
      <c r="L41" s="81"/>
      <c r="M41" s="81"/>
      <c r="N41" s="81"/>
      <c r="O41" s="81"/>
      <c r="P41" s="81"/>
      <c r="Q41" s="81"/>
    </row>
    <row r="42" spans="2:17" ht="17.25" customHeight="1" thickBot="1" x14ac:dyDescent="0.3">
      <c r="B42" s="336">
        <v>26</v>
      </c>
      <c r="C42" s="157" t="s">
        <v>157</v>
      </c>
      <c r="D42" s="73"/>
      <c r="E42" s="73"/>
      <c r="F42" s="73"/>
      <c r="G42" s="73"/>
      <c r="H42" s="73"/>
      <c r="I42" s="73"/>
      <c r="J42" s="73"/>
      <c r="K42" s="73"/>
      <c r="L42" s="73"/>
      <c r="M42" s="73"/>
      <c r="N42" s="73"/>
      <c r="O42" s="73"/>
      <c r="P42" s="73"/>
      <c r="Q42" s="74"/>
    </row>
    <row r="43" spans="2:17" ht="17.25" customHeight="1" thickBot="1" x14ac:dyDescent="0.3">
      <c r="B43" s="336"/>
      <c r="C43" s="158" t="s">
        <v>158</v>
      </c>
      <c r="D43" s="62"/>
      <c r="E43" s="62"/>
      <c r="F43" s="62"/>
      <c r="G43" s="62"/>
      <c r="H43" s="62"/>
      <c r="I43" s="62"/>
      <c r="J43" s="62"/>
      <c r="K43" s="62"/>
      <c r="L43" s="62"/>
      <c r="M43" s="62"/>
      <c r="N43" s="62"/>
      <c r="O43" s="62"/>
      <c r="P43" s="62"/>
      <c r="Q43" s="62"/>
    </row>
    <row r="44" spans="2:17" ht="17.25" customHeight="1" thickBot="1" x14ac:dyDescent="0.3">
      <c r="B44" s="336">
        <v>27</v>
      </c>
      <c r="C44" s="175" t="s">
        <v>124</v>
      </c>
      <c r="D44" s="66"/>
      <c r="E44" s="66"/>
      <c r="F44" s="66"/>
      <c r="G44" s="66"/>
      <c r="H44" s="66"/>
      <c r="I44" s="66"/>
      <c r="J44" s="66"/>
      <c r="K44" s="66"/>
      <c r="L44" s="66"/>
      <c r="M44" s="66"/>
      <c r="N44" s="66"/>
      <c r="O44" s="66"/>
      <c r="P44" s="66"/>
      <c r="Q44" s="66"/>
    </row>
    <row r="45" spans="2:17" ht="17.25" customHeight="1" thickBot="1" x14ac:dyDescent="0.3">
      <c r="B45" s="336">
        <v>28</v>
      </c>
      <c r="C45" s="159" t="s">
        <v>159</v>
      </c>
      <c r="D45" s="63"/>
      <c r="E45" s="63"/>
      <c r="F45" s="63"/>
      <c r="G45" s="63"/>
      <c r="H45" s="63"/>
      <c r="I45" s="63"/>
      <c r="J45" s="63"/>
      <c r="K45" s="63"/>
      <c r="L45" s="63"/>
      <c r="M45" s="63"/>
      <c r="N45" s="63"/>
      <c r="O45" s="63"/>
      <c r="P45" s="63"/>
      <c r="Q45" s="63"/>
    </row>
    <row r="46" spans="2:17" ht="17.25" customHeight="1" thickBot="1" x14ac:dyDescent="0.3">
      <c r="B46" s="336">
        <v>29</v>
      </c>
      <c r="C46" s="160" t="s">
        <v>160</v>
      </c>
      <c r="D46" s="152"/>
      <c r="E46" s="152"/>
      <c r="F46" s="152"/>
      <c r="G46" s="152"/>
      <c r="H46" s="152"/>
      <c r="I46" s="152"/>
      <c r="J46" s="152"/>
      <c r="K46" s="152"/>
      <c r="L46" s="152"/>
      <c r="M46" s="152"/>
      <c r="N46" s="152"/>
      <c r="O46" s="152"/>
      <c r="P46" s="152"/>
      <c r="Q46" s="152"/>
    </row>
    <row r="47" spans="2:17" ht="17.25" customHeight="1" thickBot="1" x14ac:dyDescent="0.3">
      <c r="B47" s="336">
        <v>30</v>
      </c>
      <c r="C47" s="160" t="s">
        <v>161</v>
      </c>
      <c r="D47" s="82"/>
      <c r="E47" s="82"/>
      <c r="F47" s="82"/>
      <c r="G47" s="82"/>
      <c r="H47" s="82"/>
      <c r="I47" s="82"/>
      <c r="J47" s="82"/>
      <c r="K47" s="82"/>
      <c r="L47" s="82"/>
      <c r="M47" s="82"/>
      <c r="N47" s="82"/>
      <c r="O47" s="82"/>
      <c r="P47" s="82"/>
      <c r="Q47" s="82"/>
    </row>
    <row r="48" spans="2:17" ht="16.5" customHeight="1" thickBot="1" x14ac:dyDescent="0.3">
      <c r="C48" s="209" t="s">
        <v>162</v>
      </c>
      <c r="D48" s="44"/>
      <c r="E48" s="44"/>
      <c r="F48" s="44"/>
      <c r="G48" s="44"/>
      <c r="H48" s="44"/>
      <c r="I48" s="44"/>
      <c r="J48" s="44"/>
      <c r="K48" s="44"/>
      <c r="L48" s="44"/>
      <c r="M48" s="44"/>
      <c r="N48" s="44"/>
      <c r="O48" s="44"/>
      <c r="P48" s="44"/>
      <c r="Q48" s="45"/>
    </row>
    <row r="49" spans="2:17" ht="16.5" customHeight="1" thickBot="1" x14ac:dyDescent="0.3">
      <c r="B49" s="336">
        <v>31</v>
      </c>
      <c r="C49" s="158" t="s">
        <v>163</v>
      </c>
      <c r="D49" s="62"/>
      <c r="E49" s="62"/>
      <c r="F49" s="62"/>
      <c r="G49" s="62"/>
      <c r="H49" s="62"/>
      <c r="I49" s="62"/>
      <c r="J49" s="62"/>
      <c r="K49" s="62"/>
      <c r="L49" s="62"/>
      <c r="M49" s="62"/>
      <c r="N49" s="62"/>
      <c r="O49" s="62"/>
      <c r="P49" s="62"/>
      <c r="Q49" s="62"/>
    </row>
    <row r="50" spans="2:17" ht="16.5" customHeight="1" thickBot="1" x14ac:dyDescent="0.3">
      <c r="B50" s="336">
        <v>32</v>
      </c>
      <c r="C50" s="162" t="s">
        <v>164</v>
      </c>
      <c r="D50" s="75"/>
      <c r="E50" s="75"/>
      <c r="F50" s="75"/>
      <c r="G50" s="75"/>
      <c r="H50" s="75"/>
      <c r="I50" s="75"/>
      <c r="J50" s="75"/>
      <c r="K50" s="75"/>
      <c r="L50" s="75"/>
      <c r="M50" s="75"/>
      <c r="N50" s="75"/>
      <c r="O50" s="75"/>
      <c r="P50" s="75"/>
      <c r="Q50" s="75"/>
    </row>
    <row r="51" spans="2:17" ht="16.5" customHeight="1" thickBot="1" x14ac:dyDescent="0.3">
      <c r="B51" s="336">
        <v>33</v>
      </c>
      <c r="C51" s="175" t="s">
        <v>165</v>
      </c>
      <c r="D51" s="66"/>
      <c r="E51" s="66"/>
      <c r="F51" s="66"/>
      <c r="G51" s="66"/>
      <c r="H51" s="66"/>
      <c r="I51" s="66"/>
      <c r="J51" s="66"/>
      <c r="K51" s="66"/>
      <c r="L51" s="66"/>
      <c r="M51" s="66"/>
      <c r="N51" s="66"/>
      <c r="O51" s="66"/>
      <c r="P51" s="66"/>
      <c r="Q51" s="66"/>
    </row>
    <row r="52" spans="2:17" ht="18.75" customHeight="1" thickBot="1" x14ac:dyDescent="0.3">
      <c r="B52" s="336"/>
      <c r="C52" s="210" t="s">
        <v>166</v>
      </c>
      <c r="D52" s="82"/>
      <c r="E52" s="82"/>
      <c r="F52" s="82"/>
      <c r="G52" s="82"/>
      <c r="H52" s="82"/>
      <c r="I52" s="82"/>
      <c r="J52" s="82"/>
      <c r="K52" s="82"/>
      <c r="L52" s="82"/>
      <c r="M52" s="82"/>
      <c r="N52" s="82"/>
      <c r="O52" s="82"/>
      <c r="P52" s="82"/>
      <c r="Q52" s="82"/>
    </row>
    <row r="53" spans="2:17" ht="17.25" customHeight="1" thickBot="1" x14ac:dyDescent="0.3">
      <c r="B53" s="336">
        <v>34</v>
      </c>
      <c r="C53" s="210" t="s">
        <v>167</v>
      </c>
      <c r="D53" s="82"/>
      <c r="E53" s="82"/>
      <c r="F53" s="82"/>
      <c r="G53" s="82"/>
      <c r="H53" s="82"/>
      <c r="I53" s="82"/>
      <c r="J53" s="82"/>
      <c r="K53" s="82"/>
      <c r="L53" s="82"/>
      <c r="M53" s="82"/>
      <c r="N53" s="82"/>
      <c r="O53" s="82"/>
      <c r="P53" s="82"/>
      <c r="Q53" s="82"/>
    </row>
    <row r="54" spans="2:17" ht="17.25" customHeight="1" thickBot="1" x14ac:dyDescent="0.3">
      <c r="B54" s="336">
        <v>35</v>
      </c>
      <c r="C54" s="210" t="s">
        <v>168</v>
      </c>
      <c r="D54" s="82"/>
      <c r="E54" s="82"/>
      <c r="F54" s="82"/>
      <c r="G54" s="82"/>
      <c r="H54" s="82"/>
      <c r="I54" s="82"/>
      <c r="J54" s="82"/>
      <c r="K54" s="82"/>
      <c r="L54" s="82"/>
      <c r="M54" s="82"/>
      <c r="N54" s="82"/>
      <c r="O54" s="82"/>
      <c r="P54" s="82"/>
      <c r="Q54" s="82"/>
    </row>
    <row r="55" spans="2:17" ht="17.25" customHeight="1" thickBot="1" x14ac:dyDescent="0.3">
      <c r="B55" s="336"/>
      <c r="C55" s="209" t="s">
        <v>169</v>
      </c>
      <c r="D55" s="44"/>
      <c r="E55" s="44"/>
      <c r="F55" s="44"/>
      <c r="G55" s="44"/>
      <c r="H55" s="44"/>
      <c r="I55" s="44"/>
      <c r="J55" s="44"/>
      <c r="K55" s="44"/>
      <c r="L55" s="44"/>
      <c r="M55" s="44"/>
      <c r="N55" s="44"/>
      <c r="O55" s="44"/>
      <c r="P55" s="44"/>
      <c r="Q55" s="45"/>
    </row>
    <row r="56" spans="2:17" ht="17.25" customHeight="1" thickBot="1" x14ac:dyDescent="0.3">
      <c r="B56" s="336">
        <v>36</v>
      </c>
      <c r="C56" s="211" t="s">
        <v>170</v>
      </c>
      <c r="D56" s="62"/>
      <c r="E56" s="62"/>
      <c r="F56" s="62"/>
      <c r="G56" s="62"/>
      <c r="H56" s="62"/>
      <c r="I56" s="62"/>
      <c r="J56" s="62"/>
      <c r="K56" s="62"/>
      <c r="L56" s="62"/>
      <c r="M56" s="62"/>
      <c r="N56" s="62"/>
      <c r="O56" s="62"/>
      <c r="P56" s="62"/>
      <c r="Q56" s="62"/>
    </row>
    <row r="57" spans="2:17" ht="16.5" customHeight="1" thickBot="1" x14ac:dyDescent="0.3">
      <c r="B57" s="336">
        <v>37</v>
      </c>
      <c r="C57" s="161" t="s">
        <v>171</v>
      </c>
      <c r="D57" s="68"/>
      <c r="E57" s="68"/>
      <c r="F57" s="68"/>
      <c r="G57" s="68"/>
      <c r="H57" s="68"/>
      <c r="I57" s="68"/>
      <c r="J57" s="68"/>
      <c r="K57" s="68"/>
      <c r="L57" s="68"/>
      <c r="M57" s="69"/>
      <c r="N57" s="147"/>
      <c r="O57" s="147"/>
      <c r="P57" s="68"/>
      <c r="Q57" s="69"/>
    </row>
    <row r="58" spans="2:17" ht="17.25" customHeight="1" thickBot="1" x14ac:dyDescent="0.3">
      <c r="B58" s="336">
        <v>38</v>
      </c>
      <c r="C58" s="162" t="s">
        <v>172</v>
      </c>
      <c r="D58" s="68"/>
      <c r="E58" s="68"/>
      <c r="F58" s="68"/>
      <c r="G58" s="68"/>
      <c r="H58" s="68"/>
      <c r="I58" s="68"/>
      <c r="J58" s="68"/>
      <c r="K58" s="68"/>
      <c r="L58" s="68"/>
      <c r="M58" s="69"/>
      <c r="N58" s="147"/>
      <c r="O58" s="147"/>
      <c r="P58" s="68"/>
      <c r="Q58" s="69"/>
    </row>
    <row r="59" spans="2:17" ht="17.25" customHeight="1" thickBot="1" x14ac:dyDescent="0.3">
      <c r="B59" s="336">
        <v>39</v>
      </c>
      <c r="C59" s="162" t="s">
        <v>173</v>
      </c>
      <c r="D59" s="65"/>
      <c r="E59" s="65"/>
      <c r="F59" s="65"/>
      <c r="G59" s="65"/>
      <c r="H59" s="65"/>
      <c r="I59" s="65"/>
      <c r="J59" s="65"/>
      <c r="K59" s="65"/>
      <c r="L59" s="65"/>
      <c r="M59" s="66"/>
      <c r="N59" s="146"/>
      <c r="O59" s="146"/>
      <c r="P59" s="65"/>
      <c r="Q59" s="66"/>
    </row>
    <row r="60" spans="2:17" ht="17.25" customHeight="1" thickBot="1" x14ac:dyDescent="0.3">
      <c r="B60" s="336">
        <v>40</v>
      </c>
      <c r="C60" s="162" t="s">
        <v>174</v>
      </c>
      <c r="D60" s="65"/>
      <c r="E60" s="65"/>
      <c r="F60" s="65"/>
      <c r="G60" s="65"/>
      <c r="H60" s="65"/>
      <c r="I60" s="65"/>
      <c r="J60" s="65"/>
      <c r="K60" s="65"/>
      <c r="L60" s="65"/>
      <c r="M60" s="66"/>
      <c r="N60" s="146"/>
      <c r="O60" s="146"/>
      <c r="P60" s="65"/>
      <c r="Q60" s="66"/>
    </row>
    <row r="61" spans="2:17" ht="18" customHeight="1" thickBot="1" x14ac:dyDescent="0.3">
      <c r="B61" s="336">
        <v>41</v>
      </c>
      <c r="C61" s="210" t="s">
        <v>175</v>
      </c>
      <c r="D61" s="82"/>
      <c r="E61" s="82"/>
      <c r="F61" s="82"/>
      <c r="G61" s="82"/>
      <c r="H61" s="82"/>
      <c r="I61" s="82"/>
      <c r="J61" s="82"/>
      <c r="K61" s="82"/>
      <c r="L61" s="82"/>
      <c r="M61" s="82"/>
      <c r="N61" s="82"/>
      <c r="O61" s="82"/>
      <c r="P61" s="82"/>
      <c r="Q61" s="82"/>
    </row>
    <row r="62" spans="2:17" ht="17.25" customHeight="1" thickBot="1" x14ac:dyDescent="0.3">
      <c r="B62" s="336"/>
      <c r="C62" s="163" t="s">
        <v>176</v>
      </c>
      <c r="D62" s="41"/>
      <c r="E62" s="41"/>
      <c r="F62" s="41"/>
      <c r="G62" s="41"/>
      <c r="H62" s="41"/>
      <c r="I62" s="41"/>
      <c r="J62" s="41"/>
      <c r="K62" s="41"/>
      <c r="L62" s="41"/>
      <c r="M62" s="41"/>
      <c r="N62" s="41"/>
      <c r="O62" s="41"/>
      <c r="P62" s="41"/>
      <c r="Q62" s="42"/>
    </row>
    <row r="63" spans="2:17" ht="16.5" customHeight="1" thickBot="1" x14ac:dyDescent="0.3">
      <c r="B63" s="336">
        <v>42</v>
      </c>
      <c r="C63" s="164" t="s">
        <v>177</v>
      </c>
      <c r="D63" s="62"/>
      <c r="E63" s="62"/>
      <c r="F63" s="62"/>
      <c r="G63" s="62"/>
      <c r="H63" s="62"/>
      <c r="I63" s="62"/>
      <c r="J63" s="62"/>
      <c r="K63" s="62"/>
      <c r="L63" s="62"/>
      <c r="M63" s="62"/>
      <c r="N63" s="62"/>
      <c r="O63" s="62"/>
      <c r="P63" s="62"/>
      <c r="Q63" s="62"/>
    </row>
    <row r="64" spans="2:17" ht="17.25" customHeight="1" thickBot="1" x14ac:dyDescent="0.3">
      <c r="B64" s="336">
        <v>43</v>
      </c>
      <c r="C64" s="165" t="s">
        <v>178</v>
      </c>
      <c r="D64" s="75"/>
      <c r="E64" s="75"/>
      <c r="F64" s="75"/>
      <c r="G64" s="75"/>
      <c r="H64" s="75"/>
      <c r="I64" s="75"/>
      <c r="J64" s="75"/>
      <c r="K64" s="75"/>
      <c r="L64" s="75"/>
      <c r="M64" s="75"/>
      <c r="N64" s="75"/>
      <c r="O64" s="75"/>
      <c r="P64" s="75"/>
      <c r="Q64" s="75"/>
    </row>
    <row r="65" spans="2:17" ht="17.25" customHeight="1" thickBot="1" x14ac:dyDescent="0.3">
      <c r="B65" s="336">
        <v>44</v>
      </c>
      <c r="C65" s="165" t="s">
        <v>179</v>
      </c>
      <c r="D65" s="75"/>
      <c r="E65" s="75"/>
      <c r="F65" s="75"/>
      <c r="G65" s="75"/>
      <c r="H65" s="75"/>
      <c r="I65" s="75"/>
      <c r="J65" s="75"/>
      <c r="K65" s="75"/>
      <c r="L65" s="75"/>
      <c r="M65" s="75"/>
      <c r="N65" s="75"/>
      <c r="O65" s="75"/>
      <c r="P65" s="75"/>
      <c r="Q65" s="75"/>
    </row>
    <row r="66" spans="2:17" ht="17.25" customHeight="1" thickBot="1" x14ac:dyDescent="0.3">
      <c r="B66" s="336">
        <v>45</v>
      </c>
      <c r="C66" s="166" t="s">
        <v>180</v>
      </c>
      <c r="D66" s="76"/>
      <c r="E66" s="76"/>
      <c r="F66" s="76"/>
      <c r="G66" s="76"/>
      <c r="H66" s="76"/>
      <c r="I66" s="76"/>
      <c r="J66" s="76"/>
      <c r="K66" s="76"/>
      <c r="L66" s="76"/>
      <c r="M66" s="76"/>
      <c r="N66" s="76"/>
      <c r="O66" s="76"/>
      <c r="P66" s="76"/>
      <c r="Q66" s="76"/>
    </row>
    <row r="67" spans="2:17" ht="16.5" customHeight="1" thickBot="1" x14ac:dyDescent="0.3">
      <c r="B67" s="336">
        <v>46</v>
      </c>
      <c r="C67" s="167" t="s">
        <v>181</v>
      </c>
      <c r="D67" s="212"/>
      <c r="E67" s="212"/>
      <c r="F67" s="212"/>
      <c r="G67" s="212"/>
      <c r="H67" s="212"/>
      <c r="I67" s="212"/>
      <c r="J67" s="212"/>
      <c r="K67" s="212"/>
      <c r="L67" s="212"/>
      <c r="M67" s="212"/>
      <c r="N67" s="212"/>
      <c r="O67" s="212"/>
      <c r="P67" s="212"/>
      <c r="Q67" s="212"/>
    </row>
    <row r="68" spans="2:17" ht="16.5" customHeight="1" thickBot="1" x14ac:dyDescent="0.3">
      <c r="B68" s="336">
        <v>47</v>
      </c>
      <c r="C68" s="167" t="s">
        <v>182</v>
      </c>
      <c r="D68" s="212"/>
      <c r="E68" s="212"/>
      <c r="F68" s="212"/>
      <c r="G68" s="212"/>
      <c r="H68" s="212"/>
      <c r="I68" s="212"/>
      <c r="J68" s="212"/>
      <c r="K68" s="212"/>
      <c r="L68" s="212"/>
      <c r="M68" s="212"/>
      <c r="N68" s="212"/>
      <c r="O68" s="212"/>
      <c r="P68" s="212"/>
      <c r="Q68" s="212"/>
    </row>
    <row r="69" spans="2:17" ht="16.5" customHeight="1" thickBot="1" x14ac:dyDescent="0.35">
      <c r="B69" s="336">
        <v>48</v>
      </c>
      <c r="C69" s="168" t="s">
        <v>183</v>
      </c>
      <c r="D69" s="212"/>
      <c r="E69" s="212"/>
      <c r="F69" s="212"/>
      <c r="G69" s="212"/>
      <c r="H69" s="212"/>
      <c r="I69" s="212"/>
      <c r="J69" s="212"/>
      <c r="K69" s="212"/>
      <c r="L69" s="212"/>
      <c r="M69" s="212"/>
      <c r="N69" s="212"/>
      <c r="O69" s="212"/>
      <c r="P69" s="212"/>
      <c r="Q69" s="212"/>
    </row>
    <row r="70" spans="2:17" ht="13.8" thickBot="1" x14ac:dyDescent="0.3">
      <c r="B70" s="336"/>
      <c r="C70" s="169"/>
      <c r="D70" s="213"/>
      <c r="E70" s="213"/>
      <c r="F70" s="213"/>
      <c r="G70" s="213"/>
      <c r="H70" s="213"/>
      <c r="I70" s="213"/>
      <c r="J70" s="213"/>
      <c r="K70" s="213"/>
      <c r="L70" s="213"/>
      <c r="M70" s="213"/>
      <c r="N70" s="213"/>
      <c r="O70" s="213"/>
      <c r="P70" s="213"/>
      <c r="Q70" s="214"/>
    </row>
    <row r="71" spans="2:17" ht="18" thickBot="1" x14ac:dyDescent="0.3">
      <c r="B71" s="336">
        <v>49</v>
      </c>
      <c r="C71" s="170" t="s">
        <v>184</v>
      </c>
      <c r="D71" s="77">
        <f t="shared" ref="D71:Q71" si="0">SUM(D12:D22)+SUM(D26:D27)+SUM(D30:D47)+SUM(D49:D69)</f>
        <v>0</v>
      </c>
      <c r="E71" s="77">
        <f t="shared" si="0"/>
        <v>0</v>
      </c>
      <c r="F71" s="77">
        <f t="shared" si="0"/>
        <v>0</v>
      </c>
      <c r="G71" s="77">
        <f t="shared" si="0"/>
        <v>0</v>
      </c>
      <c r="H71" s="77">
        <f t="shared" si="0"/>
        <v>0</v>
      </c>
      <c r="I71" s="77">
        <f t="shared" si="0"/>
        <v>0</v>
      </c>
      <c r="J71" s="77">
        <f t="shared" si="0"/>
        <v>0</v>
      </c>
      <c r="K71" s="77">
        <f t="shared" si="0"/>
        <v>0</v>
      </c>
      <c r="L71" s="77">
        <f t="shared" si="0"/>
        <v>0</v>
      </c>
      <c r="M71" s="77">
        <f t="shared" si="0"/>
        <v>0</v>
      </c>
      <c r="N71" s="77">
        <f t="shared" si="0"/>
        <v>0</v>
      </c>
      <c r="O71" s="77">
        <f t="shared" si="0"/>
        <v>0</v>
      </c>
      <c r="P71" s="77">
        <f t="shared" si="0"/>
        <v>0</v>
      </c>
      <c r="Q71" s="77">
        <f t="shared" si="0"/>
        <v>0</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B7" sqref="B7:O7"/>
    </sheetView>
  </sheetViews>
  <sheetFormatPr defaultColWidth="8.42578125" defaultRowHeight="16.5" customHeight="1" x14ac:dyDescent="0.25"/>
  <cols>
    <col min="1" max="1" width="49.140625" style="39" customWidth="1"/>
    <col min="2" max="16384" width="8.42578125" style="39"/>
  </cols>
  <sheetData>
    <row r="1" spans="1:15" ht="16.5" customHeight="1" x14ac:dyDescent="0.25">
      <c r="A1" s="327" t="s">
        <v>185</v>
      </c>
      <c r="B1" s="328"/>
      <c r="C1" s="328"/>
      <c r="D1" s="328"/>
      <c r="E1" s="328"/>
      <c r="F1" s="328"/>
      <c r="G1" s="328"/>
      <c r="H1" s="328"/>
      <c r="I1" s="328"/>
      <c r="J1" s="328"/>
      <c r="K1" s="328"/>
      <c r="L1" s="328"/>
      <c r="M1" s="328"/>
      <c r="N1" s="328"/>
      <c r="O1" s="328"/>
    </row>
    <row r="2" spans="1:15" ht="16.5" customHeight="1" x14ac:dyDescent="0.25">
      <c r="A2" s="329" t="str">
        <f>'FormsList&amp;FilerInfo'!B2</f>
        <v>Utility Name</v>
      </c>
      <c r="B2" s="330"/>
      <c r="C2" s="330"/>
      <c r="D2" s="330"/>
      <c r="E2" s="330"/>
      <c r="F2" s="330"/>
      <c r="G2" s="330"/>
      <c r="H2" s="330"/>
      <c r="I2" s="330"/>
      <c r="J2" s="330"/>
      <c r="K2" s="330"/>
      <c r="L2" s="330"/>
      <c r="M2" s="330"/>
      <c r="N2" s="330"/>
      <c r="O2" s="330"/>
    </row>
    <row r="3" spans="1:15" ht="16.5" customHeight="1" x14ac:dyDescent="0.25">
      <c r="A3" s="215"/>
      <c r="B3" s="216"/>
      <c r="C3" s="216"/>
      <c r="D3" s="216"/>
      <c r="E3" s="216"/>
      <c r="F3" s="216"/>
      <c r="G3" s="216"/>
      <c r="H3" s="216"/>
      <c r="I3" s="216"/>
      <c r="J3" s="216"/>
      <c r="K3" s="216"/>
      <c r="L3" s="216"/>
      <c r="M3" s="216"/>
      <c r="N3" s="216"/>
      <c r="O3" s="216"/>
    </row>
    <row r="4" spans="1:15" ht="16.5" customHeight="1" x14ac:dyDescent="0.25">
      <c r="A4" s="331" t="s">
        <v>186</v>
      </c>
      <c r="B4" s="332"/>
      <c r="C4" s="332"/>
      <c r="D4" s="332"/>
      <c r="E4" s="332"/>
      <c r="F4" s="332"/>
      <c r="G4" s="332"/>
      <c r="H4" s="332"/>
      <c r="I4" s="332"/>
      <c r="J4" s="332"/>
      <c r="K4" s="332"/>
      <c r="L4" s="332"/>
      <c r="M4" s="332"/>
      <c r="N4" s="332"/>
      <c r="O4" s="332"/>
    </row>
    <row r="5" spans="1:15" ht="16.5" customHeight="1" x14ac:dyDescent="0.25">
      <c r="A5" s="333" t="s">
        <v>133</v>
      </c>
      <c r="B5" s="334"/>
      <c r="C5" s="334"/>
      <c r="D5" s="334"/>
      <c r="E5" s="334"/>
      <c r="F5" s="334"/>
      <c r="G5" s="334"/>
      <c r="H5" s="334"/>
      <c r="I5" s="334"/>
      <c r="J5" s="334"/>
      <c r="K5" s="334"/>
      <c r="L5" s="334"/>
      <c r="M5" s="334"/>
      <c r="N5" s="334"/>
      <c r="O5" s="334"/>
    </row>
    <row r="6" spans="1:15" ht="22.5" customHeight="1" thickBot="1" x14ac:dyDescent="0.3">
      <c r="A6" s="217"/>
      <c r="B6" s="218"/>
      <c r="C6" s="218"/>
      <c r="D6" s="218"/>
      <c r="E6" s="218"/>
      <c r="F6" s="218"/>
      <c r="G6" s="218"/>
      <c r="H6" s="218"/>
      <c r="I6" s="218"/>
      <c r="J6" s="218"/>
      <c r="K6" s="218"/>
      <c r="L6" s="218"/>
      <c r="M6" s="218"/>
      <c r="N6" s="218"/>
      <c r="O6" s="218"/>
    </row>
    <row r="7" spans="1:15" ht="16.5" customHeight="1" thickBot="1" x14ac:dyDescent="0.35">
      <c r="A7" s="219"/>
      <c r="B7" s="182">
        <v>2021</v>
      </c>
      <c r="C7" s="182">
        <v>2022</v>
      </c>
      <c r="D7" s="182">
        <v>2023</v>
      </c>
      <c r="E7" s="182">
        <v>2024</v>
      </c>
      <c r="F7" s="182">
        <v>2025</v>
      </c>
      <c r="G7" s="182">
        <v>2026</v>
      </c>
      <c r="H7" s="182">
        <v>2027</v>
      </c>
      <c r="I7" s="182">
        <v>2028</v>
      </c>
      <c r="J7" s="182">
        <v>2029</v>
      </c>
      <c r="K7" s="182">
        <v>2030</v>
      </c>
      <c r="L7" s="182">
        <v>2031</v>
      </c>
      <c r="M7" s="182">
        <v>2032</v>
      </c>
      <c r="N7" s="182">
        <v>2033</v>
      </c>
      <c r="O7" s="182">
        <v>2034</v>
      </c>
    </row>
    <row r="8" spans="1:15" ht="16.5" customHeight="1" thickBot="1" x14ac:dyDescent="0.3">
      <c r="A8" s="78"/>
      <c r="B8" s="79"/>
      <c r="C8" s="79"/>
      <c r="D8" s="79"/>
      <c r="E8" s="79"/>
      <c r="F8" s="79"/>
      <c r="G8" s="79"/>
      <c r="H8" s="79"/>
      <c r="I8" s="79"/>
      <c r="J8" s="79"/>
      <c r="K8" s="79"/>
      <c r="L8" s="79"/>
      <c r="M8" s="79"/>
      <c r="N8" s="79"/>
      <c r="O8" s="80"/>
    </row>
    <row r="9" spans="1:15" ht="16.5" customHeight="1" thickBot="1" x14ac:dyDescent="0.3">
      <c r="A9" s="220" t="s">
        <v>187</v>
      </c>
      <c r="B9" s="81">
        <v>0</v>
      </c>
      <c r="C9" s="81">
        <v>0</v>
      </c>
      <c r="D9" s="81">
        <v>0</v>
      </c>
      <c r="E9" s="81">
        <v>0</v>
      </c>
      <c r="F9" s="81">
        <v>0</v>
      </c>
      <c r="G9" s="81">
        <v>0</v>
      </c>
      <c r="H9" s="81">
        <v>0</v>
      </c>
      <c r="I9" s="81">
        <v>0</v>
      </c>
      <c r="J9" s="81">
        <v>0</v>
      </c>
      <c r="K9" s="81">
        <v>0</v>
      </c>
      <c r="L9" s="81">
        <v>0</v>
      </c>
      <c r="M9" s="81">
        <v>0</v>
      </c>
      <c r="N9" s="81">
        <v>0</v>
      </c>
      <c r="O9" s="82">
        <v>0</v>
      </c>
    </row>
    <row r="10" spans="1:15" ht="16.5" customHeight="1" thickBot="1" x14ac:dyDescent="0.3">
      <c r="A10" s="83" t="s">
        <v>188</v>
      </c>
      <c r="B10" s="221"/>
      <c r="C10" s="221"/>
      <c r="D10" s="221"/>
      <c r="E10" s="221"/>
      <c r="F10" s="221"/>
      <c r="G10" s="221"/>
      <c r="H10" s="221"/>
      <c r="I10" s="221"/>
      <c r="J10" s="221"/>
      <c r="K10" s="221"/>
      <c r="L10" s="221"/>
      <c r="M10" s="221"/>
      <c r="N10" s="221"/>
      <c r="O10" s="84"/>
    </row>
    <row r="11" spans="1:15" ht="16.5" customHeight="1" x14ac:dyDescent="0.25">
      <c r="A11" s="85" t="s">
        <v>189</v>
      </c>
      <c r="B11" s="86"/>
      <c r="C11" s="86"/>
      <c r="D11" s="86"/>
      <c r="E11" s="86"/>
      <c r="F11" s="86"/>
      <c r="G11" s="86"/>
      <c r="H11" s="86"/>
      <c r="I11" s="86"/>
      <c r="J11" s="86"/>
      <c r="K11" s="86"/>
      <c r="L11" s="86"/>
      <c r="M11" s="86"/>
      <c r="N11" s="86"/>
      <c r="O11" s="87"/>
    </row>
    <row r="12" spans="1:15" ht="16.5" customHeight="1" x14ac:dyDescent="0.25">
      <c r="A12" s="88" t="s">
        <v>190</v>
      </c>
      <c r="B12" s="89"/>
      <c r="C12" s="89"/>
      <c r="D12" s="89"/>
      <c r="E12" s="89"/>
      <c r="F12" s="89"/>
      <c r="G12" s="89"/>
      <c r="H12" s="89"/>
      <c r="I12" s="89"/>
      <c r="J12" s="89"/>
      <c r="K12" s="89"/>
      <c r="L12" s="89"/>
      <c r="M12" s="89"/>
      <c r="N12" s="89"/>
      <c r="O12" s="90"/>
    </row>
    <row r="13" spans="1:15" ht="16.5" customHeight="1" x14ac:dyDescent="0.25">
      <c r="A13" s="88" t="s">
        <v>191</v>
      </c>
      <c r="B13" s="89"/>
      <c r="C13" s="89"/>
      <c r="D13" s="89"/>
      <c r="E13" s="89"/>
      <c r="F13" s="89"/>
      <c r="G13" s="89"/>
      <c r="H13" s="89"/>
      <c r="I13" s="89"/>
      <c r="J13" s="89"/>
      <c r="K13" s="89"/>
      <c r="L13" s="89"/>
      <c r="M13" s="89"/>
      <c r="N13" s="89"/>
      <c r="O13" s="90"/>
    </row>
    <row r="14" spans="1:15" ht="16.5" customHeight="1" x14ac:dyDescent="0.25">
      <c r="A14" s="88" t="s">
        <v>107</v>
      </c>
      <c r="B14" s="89"/>
      <c r="C14" s="89"/>
      <c r="D14" s="89"/>
      <c r="E14" s="89"/>
      <c r="F14" s="89"/>
      <c r="G14" s="89"/>
      <c r="H14" s="89"/>
      <c r="I14" s="89"/>
      <c r="J14" s="89"/>
      <c r="K14" s="89"/>
      <c r="L14" s="89"/>
      <c r="M14" s="89"/>
      <c r="N14" s="89"/>
      <c r="O14" s="90"/>
    </row>
    <row r="15" spans="1:15" ht="16.5" customHeight="1" thickBot="1" x14ac:dyDescent="0.3">
      <c r="A15" s="91" t="s">
        <v>192</v>
      </c>
      <c r="B15" s="92"/>
      <c r="C15" s="92"/>
      <c r="D15" s="92"/>
      <c r="E15" s="92"/>
      <c r="F15" s="92"/>
      <c r="G15" s="92"/>
      <c r="H15" s="92"/>
      <c r="I15" s="92"/>
      <c r="J15" s="92"/>
      <c r="K15" s="92"/>
      <c r="L15" s="92"/>
      <c r="M15" s="92"/>
      <c r="N15" s="92"/>
      <c r="O15" s="93"/>
    </row>
    <row r="16" spans="1:15" ht="13.5" customHeight="1" thickTop="1" thickBot="1" x14ac:dyDescent="0.3">
      <c r="A16" s="94" t="s">
        <v>193</v>
      </c>
      <c r="B16" s="95"/>
      <c r="C16" s="95"/>
      <c r="D16" s="95"/>
      <c r="E16" s="95"/>
      <c r="F16" s="95"/>
      <c r="G16" s="95"/>
      <c r="H16" s="95"/>
      <c r="I16" s="95"/>
      <c r="J16" s="95"/>
      <c r="K16" s="95"/>
      <c r="L16" s="95"/>
      <c r="M16" s="95"/>
      <c r="N16" s="95"/>
      <c r="O16" s="95"/>
    </row>
    <row r="17" spans="1:15" ht="16.5" customHeight="1" thickBot="1" x14ac:dyDescent="0.3">
      <c r="A17" s="83" t="s">
        <v>194</v>
      </c>
      <c r="B17" s="48"/>
      <c r="C17" s="48"/>
      <c r="D17" s="48"/>
      <c r="E17" s="48"/>
      <c r="F17" s="48"/>
      <c r="G17" s="48"/>
      <c r="H17" s="48"/>
      <c r="I17" s="48"/>
      <c r="J17" s="48"/>
      <c r="K17" s="48"/>
      <c r="L17" s="48"/>
      <c r="M17" s="48"/>
      <c r="N17" s="48"/>
      <c r="O17" s="49"/>
    </row>
    <row r="18" spans="1:15" ht="16.5" customHeight="1" x14ac:dyDescent="0.25">
      <c r="A18" s="85" t="s">
        <v>189</v>
      </c>
      <c r="B18" s="96"/>
      <c r="C18" s="96"/>
      <c r="D18" s="96"/>
      <c r="E18" s="96"/>
      <c r="F18" s="96"/>
      <c r="G18" s="96"/>
      <c r="H18" s="96"/>
      <c r="I18" s="96"/>
      <c r="J18" s="96"/>
      <c r="K18" s="96"/>
      <c r="L18" s="96"/>
      <c r="M18" s="96"/>
      <c r="N18" s="96"/>
      <c r="O18" s="97"/>
    </row>
    <row r="19" spans="1:15" ht="16.5" customHeight="1" x14ac:dyDescent="0.25">
      <c r="A19" s="88" t="s">
        <v>190</v>
      </c>
      <c r="B19" s="98"/>
      <c r="C19" s="98"/>
      <c r="D19" s="98"/>
      <c r="E19" s="98"/>
      <c r="F19" s="98"/>
      <c r="G19" s="98"/>
      <c r="H19" s="98"/>
      <c r="I19" s="98"/>
      <c r="J19" s="98"/>
      <c r="K19" s="98"/>
      <c r="L19" s="98"/>
      <c r="M19" s="98"/>
      <c r="N19" s="98"/>
      <c r="O19" s="99"/>
    </row>
    <row r="20" spans="1:15" ht="16.5" customHeight="1" x14ac:dyDescent="0.25">
      <c r="A20" s="88" t="s">
        <v>191</v>
      </c>
      <c r="B20" s="98"/>
      <c r="C20" s="98"/>
      <c r="D20" s="98"/>
      <c r="E20" s="98"/>
      <c r="F20" s="98"/>
      <c r="G20" s="98"/>
      <c r="H20" s="98"/>
      <c r="I20" s="98"/>
      <c r="J20" s="98"/>
      <c r="K20" s="98"/>
      <c r="L20" s="98"/>
      <c r="M20" s="98"/>
      <c r="N20" s="98"/>
      <c r="O20" s="99"/>
    </row>
    <row r="21" spans="1:15" ht="16.5" customHeight="1" x14ac:dyDescent="0.25">
      <c r="A21" s="88" t="s">
        <v>107</v>
      </c>
      <c r="B21" s="98"/>
      <c r="C21" s="98"/>
      <c r="D21" s="98"/>
      <c r="E21" s="98"/>
      <c r="F21" s="98"/>
      <c r="G21" s="98"/>
      <c r="H21" s="98"/>
      <c r="I21" s="98"/>
      <c r="J21" s="98"/>
      <c r="K21" s="98"/>
      <c r="L21" s="98"/>
      <c r="M21" s="98"/>
      <c r="N21" s="98"/>
      <c r="O21" s="99"/>
    </row>
    <row r="22" spans="1:15" ht="16.5" customHeight="1" thickBot="1" x14ac:dyDescent="0.3">
      <c r="A22" s="91" t="s">
        <v>192</v>
      </c>
      <c r="B22" s="100"/>
      <c r="C22" s="100"/>
      <c r="D22" s="100"/>
      <c r="E22" s="100"/>
      <c r="F22" s="100"/>
      <c r="G22" s="100"/>
      <c r="H22" s="100"/>
      <c r="I22" s="100"/>
      <c r="J22" s="100"/>
      <c r="K22" s="100"/>
      <c r="L22" s="100"/>
      <c r="M22" s="100"/>
      <c r="N22" s="100"/>
      <c r="O22" s="101"/>
    </row>
    <row r="23" spans="1:15" ht="13.5" customHeight="1" thickTop="1" thickBot="1" x14ac:dyDescent="0.3">
      <c r="A23" s="94" t="s">
        <v>195</v>
      </c>
      <c r="B23" s="95"/>
      <c r="C23" s="95"/>
      <c r="D23" s="95"/>
      <c r="E23" s="95"/>
      <c r="F23" s="95"/>
      <c r="G23" s="95"/>
      <c r="H23" s="95"/>
      <c r="I23" s="95"/>
      <c r="J23" s="95"/>
      <c r="K23" s="95"/>
      <c r="L23" s="95"/>
      <c r="M23" s="95"/>
      <c r="N23" s="95"/>
      <c r="O23" s="95"/>
    </row>
    <row r="24" spans="1:15" ht="16.5" customHeight="1" thickBot="1" x14ac:dyDescent="0.3">
      <c r="A24" s="102" t="s">
        <v>196</v>
      </c>
      <c r="B24" s="48"/>
      <c r="C24" s="48"/>
      <c r="D24" s="48"/>
      <c r="E24" s="48"/>
      <c r="F24" s="48"/>
      <c r="G24" s="48"/>
      <c r="H24" s="48"/>
      <c r="I24" s="48"/>
      <c r="J24" s="48"/>
      <c r="K24" s="48"/>
      <c r="L24" s="48"/>
      <c r="M24" s="48"/>
      <c r="N24" s="48"/>
      <c r="O24" s="49"/>
    </row>
    <row r="25" spans="1:15" ht="16.5" customHeight="1" x14ac:dyDescent="0.25">
      <c r="A25" s="85" t="s">
        <v>189</v>
      </c>
      <c r="B25" s="96"/>
      <c r="C25" s="96"/>
      <c r="D25" s="96"/>
      <c r="E25" s="96"/>
      <c r="F25" s="96"/>
      <c r="G25" s="96"/>
      <c r="H25" s="96"/>
      <c r="I25" s="96"/>
      <c r="J25" s="96"/>
      <c r="K25" s="96"/>
      <c r="L25" s="96"/>
      <c r="M25" s="96"/>
      <c r="N25" s="96"/>
      <c r="O25" s="97"/>
    </row>
    <row r="26" spans="1:15" ht="16.5" customHeight="1" x14ac:dyDescent="0.25">
      <c r="A26" s="88" t="s">
        <v>190</v>
      </c>
      <c r="B26" s="98"/>
      <c r="C26" s="98"/>
      <c r="D26" s="98"/>
      <c r="E26" s="98"/>
      <c r="F26" s="98"/>
      <c r="G26" s="98"/>
      <c r="H26" s="98"/>
      <c r="I26" s="98"/>
      <c r="J26" s="98"/>
      <c r="K26" s="98"/>
      <c r="L26" s="98"/>
      <c r="M26" s="98"/>
      <c r="N26" s="98"/>
      <c r="O26" s="99"/>
    </row>
    <row r="27" spans="1:15" ht="16.5" customHeight="1" x14ac:dyDescent="0.25">
      <c r="A27" s="88" t="s">
        <v>191</v>
      </c>
      <c r="B27" s="98"/>
      <c r="C27" s="98"/>
      <c r="D27" s="98"/>
      <c r="E27" s="98"/>
      <c r="F27" s="98"/>
      <c r="G27" s="98"/>
      <c r="H27" s="98"/>
      <c r="I27" s="98"/>
      <c r="J27" s="98"/>
      <c r="K27" s="98"/>
      <c r="L27" s="98"/>
      <c r="M27" s="98"/>
      <c r="N27" s="98"/>
      <c r="O27" s="99"/>
    </row>
    <row r="28" spans="1:15" ht="16.5" customHeight="1" x14ac:dyDescent="0.25">
      <c r="A28" s="88" t="s">
        <v>107</v>
      </c>
      <c r="B28" s="98"/>
      <c r="C28" s="98"/>
      <c r="D28" s="98"/>
      <c r="E28" s="98"/>
      <c r="F28" s="98"/>
      <c r="G28" s="98"/>
      <c r="H28" s="98"/>
      <c r="I28" s="98"/>
      <c r="J28" s="98"/>
      <c r="K28" s="98"/>
      <c r="L28" s="98"/>
      <c r="M28" s="98"/>
      <c r="N28" s="98"/>
      <c r="O28" s="99"/>
    </row>
    <row r="29" spans="1:15" ht="16.5" customHeight="1" thickBot="1" x14ac:dyDescent="0.3">
      <c r="A29" s="91" t="s">
        <v>192</v>
      </c>
      <c r="B29" s="100"/>
      <c r="C29" s="100"/>
      <c r="D29" s="100"/>
      <c r="E29" s="100"/>
      <c r="F29" s="100"/>
      <c r="G29" s="100"/>
      <c r="H29" s="100"/>
      <c r="I29" s="100"/>
      <c r="J29" s="100"/>
      <c r="K29" s="100"/>
      <c r="L29" s="100"/>
      <c r="M29" s="100"/>
      <c r="N29" s="100"/>
      <c r="O29" s="101"/>
    </row>
    <row r="30" spans="1:15" ht="13.5" customHeight="1" thickTop="1" thickBot="1" x14ac:dyDescent="0.3">
      <c r="A30" s="94" t="s">
        <v>197</v>
      </c>
      <c r="B30" s="95"/>
      <c r="C30" s="95"/>
      <c r="D30" s="95"/>
      <c r="E30" s="95"/>
      <c r="F30" s="95"/>
      <c r="G30" s="95"/>
      <c r="H30" s="95"/>
      <c r="I30" s="95"/>
      <c r="J30" s="95"/>
      <c r="K30" s="95"/>
      <c r="L30" s="95"/>
      <c r="M30" s="95"/>
      <c r="N30" s="95"/>
      <c r="O30" s="95"/>
    </row>
    <row r="31" spans="1:15" s="104" customFormat="1" ht="16.5" customHeight="1" thickBot="1" x14ac:dyDescent="0.3">
      <c r="A31" s="102" t="s">
        <v>198</v>
      </c>
      <c r="B31" s="103"/>
      <c r="C31" s="103"/>
      <c r="D31" s="103"/>
      <c r="E31" s="103"/>
      <c r="F31" s="103"/>
      <c r="G31" s="103"/>
      <c r="H31" s="103"/>
      <c r="I31" s="103"/>
      <c r="J31" s="103"/>
      <c r="K31" s="103"/>
      <c r="L31" s="103"/>
      <c r="M31" s="103"/>
      <c r="N31" s="103"/>
      <c r="O31" s="171"/>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Marshall, Lynn@Energy</cp:lastModifiedBy>
  <cp:revision/>
  <cp:lastPrinted>2022-12-05T22:54:07Z</cp:lastPrinted>
  <dcterms:created xsi:type="dcterms:W3CDTF">2004-04-26T18:12:37Z</dcterms:created>
  <dcterms:modified xsi:type="dcterms:W3CDTF">2022-12-05T22:54:28Z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