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showInkAnnotation="0" defaultThemeVersion="124226"/>
  <mc:AlternateContent xmlns:mc="http://schemas.openxmlformats.org/markup-compatibility/2006">
    <mc:Choice Requires="x15">
      <x15ac:absPath xmlns:x15ac="http://schemas.microsoft.com/office/spreadsheetml/2010/11/ac" url="https://d.docs.live.net/2c13fdbabb632f84/Documents/Compliance/PSDP/2019 Reports/"/>
    </mc:Choice>
  </mc:AlternateContent>
  <xr:revisionPtr revIDLastSave="18" documentId="8_{6BF64EF3-18A8-41E7-BB66-A15387399400}" xr6:coauthVersionLast="45" xr6:coauthVersionMax="45" xr10:uidLastSave="{8D7E808C-0745-4B3E-828F-D662DE28B400}"/>
  <bookViews>
    <workbookView xWindow="-93" yWindow="-93" windowWidth="25786" windowHeight="14586" firstSheet="1" activeTab="1" xr2:uid="{00000000-000D-0000-FFFF-FFFF00000000}"/>
  </bookViews>
  <sheets>
    <sheet name="Instructions" sheetId="4" r:id="rId1"/>
    <sheet name="PCL - Single Portfolio" sheetId="1" r:id="rId2"/>
    <sheet name="PCL - Two Portfolios" sheetId="2" r:id="rId3"/>
    <sheet name="PCL - Three Portfolios" sheetId="5" r:id="rId4"/>
    <sheet name="PCL - Four Portfolios" sheetId="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7" l="1"/>
  <c r="D6" i="2" l="1"/>
  <c r="C6" i="1"/>
  <c r="C6" i="5" l="1"/>
  <c r="E6" i="5"/>
  <c r="C6" i="2" l="1"/>
  <c r="G6" i="7"/>
  <c r="F18" i="5"/>
  <c r="F6" i="5"/>
  <c r="E6" i="2"/>
  <c r="F6" i="7"/>
  <c r="E6" i="7"/>
  <c r="D6" i="7"/>
  <c r="D6" i="5"/>
  <c r="D18" i="1"/>
  <c r="D6" i="1"/>
</calcChain>
</file>

<file path=xl/sharedStrings.xml><?xml version="1.0" encoding="utf-8"?>
<sst xmlns="http://schemas.openxmlformats.org/spreadsheetml/2006/main" count="139" uniqueCount="50">
  <si>
    <t xml:space="preserve"> Coal</t>
  </si>
  <si>
    <t xml:space="preserve"> Large Hydroelectric</t>
  </si>
  <si>
    <t xml:space="preserve"> Natural Gas</t>
  </si>
  <si>
    <t xml:space="preserve"> Nuclear</t>
  </si>
  <si>
    <t xml:space="preserve"> Other</t>
  </si>
  <si>
    <t xml:space="preserve"> TOTAL</t>
  </si>
  <si>
    <t>For specific information about this electricity product, contact:</t>
  </si>
  <si>
    <t xml:space="preserve">    Geothermal</t>
  </si>
  <si>
    <t xml:space="preserve">    Solar</t>
  </si>
  <si>
    <t xml:space="preserve">    Wind</t>
  </si>
  <si>
    <t>ENERGY RESOURCES</t>
  </si>
  <si>
    <t>http://www.energy.ca.gov/pcl/</t>
  </si>
  <si>
    <t xml:space="preserve"> Power Mix</t>
  </si>
  <si>
    <t>Please follow these instructions:</t>
  </si>
  <si>
    <t>GENERAL INSTRUCTIONS</t>
  </si>
  <si>
    <t>For general information about the Power Content Label, please visit:</t>
  </si>
  <si>
    <t>For additional questions, please contact the California Energy Commission at:</t>
  </si>
  <si>
    <t>(Insert Website URL for PCL Posting)</t>
  </si>
  <si>
    <t>3. Enter the Website URL for PCL Posting in Row 4 of each applicable template.</t>
  </si>
  <si>
    <t xml:space="preserve">Please note: Power Source Disclosure (PSD) regulations require that retail suppliers use the Power Content Label (PCL) template posted annually, and retail suppliers may not edit the PCL template in any way.        </t>
  </si>
  <si>
    <t>2. Enter the Retail Supplier Name in Row 3 of each applicable template.</t>
  </si>
  <si>
    <t>6. Enter the retail supplier name and phone number at the bottom of the Label.</t>
  </si>
  <si>
    <r>
      <t xml:space="preserve">If you have questions, please contact Energy Commission staff at </t>
    </r>
    <r>
      <rPr>
        <sz val="11"/>
        <color theme="1"/>
        <rFont val="Arial"/>
        <family val="2"/>
      </rPr>
      <t>916-653-0237 or PSDprogram@energy.ca.gov</t>
    </r>
  </si>
  <si>
    <t>7. Submit an electronic copy (in both Excel and PDF formats) of the final version of the PCL to the Energy Commission at: PSDprogram@energy.ca.gov</t>
  </si>
  <si>
    <t>Toll-free in California: 844-454-2906
Outside California: 916-653-0237</t>
  </si>
  <si>
    <t>(Insert Retail Supplier Name)</t>
  </si>
  <si>
    <t xml:space="preserve">    Eligible Hydroelectric</t>
  </si>
  <si>
    <t xml:space="preserve">    Biomass &amp; Biowaste</t>
  </si>
  <si>
    <t>(Retail Supplier Name)
(Retail Supplier Phone Number)</t>
  </si>
  <si>
    <t>2019 POWER CONTENT LABEL</t>
  </si>
  <si>
    <t>(Portfolio 1 Name)</t>
  </si>
  <si>
    <t>(Portfolio 2 Name)</t>
  </si>
  <si>
    <t>(Portfolio 3 Name)</t>
  </si>
  <si>
    <t>(Portfolio 4 Name)</t>
  </si>
  <si>
    <t>4. If you use any of the templates with more than one portfolio, enter the names for each product in the spaces provided.</t>
  </si>
  <si>
    <t>8. Provide the PCL to customers as required by the PSD Regulation: https://efiling.energy.ca.gov/GetDocument.aspx?tn=232986&amp;DocumentContentId=65451</t>
  </si>
  <si>
    <t xml:space="preserve">5. Enter the percentages of total retail sales for each resource and unbundled RECs calculated in your PSD Annual Report (Schedule 3) on the appropriate lines. Note that the line for Eligible Renewable will calculate automatically based on data entry in the specific category lines. The resources must add up to 100%. The template automatically rounds each fuel type to the nearest tenth of a percent. </t>
  </si>
  <si>
    <r>
      <t xml:space="preserve">1. If you offer a single electricity portfolio for your customers, please use the PCL template located on the "PCL - Single Portfolio" tab.  </t>
    </r>
    <r>
      <rPr>
        <b/>
        <sz val="11"/>
        <color theme="1"/>
        <rFont val="Arial"/>
        <family val="2"/>
      </rPr>
      <t xml:space="preserve">If you offer additional portfolios, use the PCL template which correlates with the number of portfolios offered. </t>
    </r>
  </si>
  <si>
    <t>2019 CA 
Power Mix</t>
  </si>
  <si>
    <r>
      <t xml:space="preserve"> Eligible Renewable</t>
    </r>
    <r>
      <rPr>
        <vertAlign val="superscript"/>
        <sz val="10"/>
        <rFont val="Arial"/>
        <family val="2"/>
      </rPr>
      <t>1</t>
    </r>
  </si>
  <si>
    <r>
      <t xml:space="preserve"> Unspecified sources of power</t>
    </r>
    <r>
      <rPr>
        <vertAlign val="superscript"/>
        <sz val="10"/>
        <rFont val="Arial"/>
        <family val="2"/>
      </rPr>
      <t>2</t>
    </r>
  </si>
  <si>
    <r>
      <t>Percentage of Retail Sales Covered by Retired Unbundled RECs</t>
    </r>
    <r>
      <rPr>
        <vertAlign val="superscript"/>
        <sz val="10"/>
        <rFont val="Arial"/>
        <family val="2"/>
      </rPr>
      <t>3</t>
    </r>
  </si>
  <si>
    <r>
      <rPr>
        <vertAlign val="superscript"/>
        <sz val="10"/>
        <rFont val="Arial"/>
        <family val="2"/>
      </rPr>
      <t>2</t>
    </r>
    <r>
      <rPr>
        <sz val="10"/>
        <rFont val="Arial"/>
        <family val="2"/>
      </rPr>
      <t>Unspecified power is electricity that has been purchased through open market transactions and is not traceable to a specific generation source.</t>
    </r>
  </si>
  <si>
    <r>
      <rPr>
        <vertAlign val="superscript"/>
        <sz val="10"/>
        <rFont val="Arial"/>
        <family val="2"/>
      </rPr>
      <t>1</t>
    </r>
    <r>
      <rPr>
        <sz val="10"/>
        <rFont val="Arial"/>
        <family val="2"/>
      </rPr>
      <t>The eligible renewable percentage above does not reflect RPS compliance, which is determined using a different methodology.</t>
    </r>
  </si>
  <si>
    <r>
      <rPr>
        <vertAlign val="superscript"/>
        <sz val="10"/>
        <rFont val="Arial"/>
        <family val="2"/>
      </rPr>
      <t>3</t>
    </r>
    <r>
      <rPr>
        <sz val="10"/>
        <rFont val="Arial"/>
        <family val="2"/>
      </rPr>
      <t>Renewable energy credits (RECs) are tracking instruments issued for renewable generation. Unbundled renewable energy credits (RECs) represent renewable generation that was not delivered to serve retail sales. Unbundled RECs are not reflected in the power mix or GHG emissions intensities above.</t>
    </r>
  </si>
  <si>
    <r>
      <t>Percentage of Retail Sales Covered by Retired Unbundled RECs</t>
    </r>
    <r>
      <rPr>
        <vertAlign val="superscript"/>
        <sz val="10"/>
        <color theme="1"/>
        <rFont val="Arial"/>
        <family val="2"/>
      </rPr>
      <t>3</t>
    </r>
  </si>
  <si>
    <t>Version: October 2020</t>
  </si>
  <si>
    <t>Tiger Natural Gas, Inc.</t>
  </si>
  <si>
    <t>Tiger Natural Gas, Inc.                                                     (888) 875-6122</t>
  </si>
  <si>
    <t>tigernaturalgas.com/about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</si>
</sst>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4"/>
      <color indexed="8"/>
      <name val="Arial"/>
      <family val="2"/>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u/>
      <sz val="11"/>
      <color theme="10"/>
      <name val="Calibri"/>
      <family val="2"/>
      <scheme val="minor"/>
    </font>
    <font>
      <b/>
      <sz val="10"/>
      <color theme="0"/>
      <name val="Arial"/>
      <family val="2"/>
    </font>
    <font>
      <b/>
      <sz val="14"/>
      <name val="Arial"/>
      <family val="2"/>
    </font>
    <font>
      <sz val="10"/>
      <color theme="1"/>
      <name val="Calibri"/>
      <family val="2"/>
      <scheme val="minor"/>
    </font>
    <font>
      <sz val="10"/>
      <color theme="1"/>
      <name val="Arial"/>
      <family val="2"/>
    </font>
    <font>
      <b/>
      <sz val="10"/>
      <color theme="1"/>
      <name val="Arial"/>
      <family val="2"/>
    </font>
    <font>
      <b/>
      <sz val="11"/>
      <color theme="1"/>
      <name val="Arial"/>
      <family val="2"/>
    </font>
    <font>
      <i/>
      <sz val="10"/>
      <color theme="1"/>
      <name val="Arial"/>
      <family val="2"/>
    </font>
    <font>
      <sz val="11"/>
      <color rgb="FFFF0000"/>
      <name val="Arial"/>
      <family val="2"/>
    </font>
    <font>
      <strike/>
      <sz val="11"/>
      <color rgb="FFFF0000"/>
      <name val="Arial"/>
      <family val="2"/>
    </font>
    <font>
      <b/>
      <sz val="14"/>
      <color theme="1"/>
      <name val="Arial"/>
      <family val="2"/>
    </font>
    <font>
      <b/>
      <sz val="12"/>
      <color theme="1"/>
      <name val="Arial"/>
      <family val="2"/>
    </font>
    <font>
      <b/>
      <sz val="12"/>
      <name val="Arial"/>
      <family val="2"/>
    </font>
    <font>
      <i/>
      <sz val="10"/>
      <name val="Arial"/>
      <family val="2"/>
    </font>
    <font>
      <vertAlign val="superscript"/>
      <sz val="10"/>
      <name val="Arial"/>
      <family val="2"/>
    </font>
    <font>
      <vertAlign val="superscript"/>
      <sz val="10"/>
      <color theme="1"/>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4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theme="1"/>
      </top>
      <bottom style="thin">
        <color indexed="64"/>
      </bottom>
      <diagonal/>
    </border>
    <border>
      <left/>
      <right style="medium">
        <color indexed="64"/>
      </right>
      <top style="thin">
        <color theme="1"/>
      </top>
      <bottom style="thin">
        <color indexed="64"/>
      </bottom>
      <diagonal/>
    </border>
  </borders>
  <cellStyleXfs count="2">
    <xf numFmtId="0" fontId="0" fillId="0" borderId="0"/>
    <xf numFmtId="0" fontId="7" fillId="0" borderId="0" applyNumberFormat="0" applyFill="0" applyBorder="0" applyAlignment="0" applyProtection="0"/>
  </cellStyleXfs>
  <cellXfs count="123">
    <xf numFmtId="0" fontId="0" fillId="0" borderId="0" xfId="0"/>
    <xf numFmtId="0" fontId="6" fillId="0" borderId="0" xfId="0" applyFont="1"/>
    <xf numFmtId="0" fontId="1" fillId="3" borderId="0" xfId="0" applyFont="1" applyFill="1" applyBorder="1" applyAlignment="1">
      <alignment horizontal="center"/>
    </xf>
    <xf numFmtId="0" fontId="9" fillId="5" borderId="9" xfId="0" applyFont="1" applyFill="1" applyBorder="1" applyAlignment="1" applyProtection="1">
      <alignment horizontal="center"/>
    </xf>
    <xf numFmtId="0" fontId="6" fillId="0" borderId="0" xfId="0" applyFont="1" applyAlignment="1">
      <alignment wrapText="1"/>
    </xf>
    <xf numFmtId="0" fontId="6" fillId="0" borderId="0" xfId="0" applyFont="1" applyProtection="1">
      <protection locked="0"/>
    </xf>
    <xf numFmtId="0" fontId="11" fillId="0" borderId="0" xfId="0" applyFont="1" applyProtection="1">
      <protection locked="0"/>
    </xf>
    <xf numFmtId="0" fontId="0" fillId="0" borderId="0" xfId="0" applyProtection="1">
      <protection locked="0"/>
    </xf>
    <xf numFmtId="0" fontId="10" fillId="0" borderId="0" xfId="0" applyFont="1" applyProtection="1">
      <protection locked="0"/>
    </xf>
    <xf numFmtId="0" fontId="3" fillId="3" borderId="5" xfId="0" applyFont="1" applyFill="1" applyBorder="1" applyAlignment="1" applyProtection="1">
      <alignment horizontal="left"/>
    </xf>
    <xf numFmtId="0" fontId="11" fillId="3" borderId="4" xfId="0" applyFont="1" applyFill="1" applyBorder="1" applyAlignment="1" applyProtection="1">
      <alignment horizontal="left"/>
    </xf>
    <xf numFmtId="0" fontId="3" fillId="3" borderId="4" xfId="0" applyFont="1" applyFill="1" applyBorder="1" applyAlignment="1" applyProtection="1">
      <alignment horizontal="left"/>
    </xf>
    <xf numFmtId="0" fontId="3" fillId="3" borderId="8" xfId="0" applyFont="1" applyFill="1" applyBorder="1" applyAlignment="1" applyProtection="1">
      <alignment horizontal="left"/>
    </xf>
    <xf numFmtId="0" fontId="4" fillId="3" borderId="21" xfId="0" applyFont="1" applyFill="1" applyBorder="1" applyAlignment="1" applyProtection="1">
      <alignment horizontal="center" vertical="top" wrapText="1"/>
    </xf>
    <xf numFmtId="0" fontId="0" fillId="0" borderId="0" xfId="0" applyAlignment="1">
      <alignment horizontal="left" wrapText="1"/>
    </xf>
    <xf numFmtId="0" fontId="14" fillId="0" borderId="0" xfId="0" applyFont="1" applyAlignment="1" applyProtection="1">
      <alignment horizontal="right"/>
    </xf>
    <xf numFmtId="0" fontId="15" fillId="0" borderId="0" xfId="0" applyFont="1"/>
    <xf numFmtId="0" fontId="6" fillId="0" borderId="0" xfId="0" applyFont="1" applyAlignment="1">
      <alignment horizontal="left" wrapText="1"/>
    </xf>
    <xf numFmtId="0" fontId="6" fillId="0" borderId="0" xfId="0" applyFont="1" applyAlignment="1">
      <alignment vertical="top" wrapText="1"/>
    </xf>
    <xf numFmtId="0" fontId="16" fillId="0" borderId="0" xfId="0" applyFont="1" applyAlignment="1">
      <alignment horizontal="left" wrapText="1"/>
    </xf>
    <xf numFmtId="0" fontId="4" fillId="3" borderId="5"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centerContinuous" wrapText="1"/>
    </xf>
    <xf numFmtId="0" fontId="4" fillId="3" borderId="24" xfId="0" applyFont="1" applyFill="1" applyBorder="1" applyAlignment="1" applyProtection="1">
      <alignment horizontal="center" vertical="top" wrapText="1"/>
    </xf>
    <xf numFmtId="0" fontId="2"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3" fillId="3" borderId="28" xfId="0" applyFont="1" applyFill="1" applyBorder="1" applyAlignment="1" applyProtection="1">
      <alignment horizontal="left"/>
    </xf>
    <xf numFmtId="0" fontId="11" fillId="3" borderId="29" xfId="0" applyFont="1" applyFill="1" applyBorder="1" applyAlignment="1" applyProtection="1">
      <alignment horizontal="left"/>
    </xf>
    <xf numFmtId="0" fontId="3" fillId="3" borderId="29" xfId="0" applyFont="1" applyFill="1" applyBorder="1" applyAlignment="1" applyProtection="1">
      <alignment horizontal="left"/>
    </xf>
    <xf numFmtId="0" fontId="3" fillId="3" borderId="30" xfId="0" applyFont="1" applyFill="1" applyBorder="1" applyAlignment="1" applyProtection="1">
      <alignment horizontal="left"/>
    </xf>
    <xf numFmtId="0" fontId="5" fillId="3" borderId="17" xfId="0" applyFont="1" applyFill="1" applyBorder="1" applyAlignment="1" applyProtection="1">
      <alignment horizontal="centerContinuous" vertical="center"/>
    </xf>
    <xf numFmtId="0" fontId="1" fillId="3" borderId="18" xfId="0" applyFont="1" applyFill="1" applyBorder="1" applyAlignment="1" applyProtection="1">
      <alignment horizontal="centerContinuous" vertical="center"/>
    </xf>
    <xf numFmtId="0" fontId="1" fillId="3" borderId="19" xfId="0" applyFont="1" applyFill="1" applyBorder="1" applyAlignment="1" applyProtection="1">
      <alignment horizontal="centerContinuous" vertical="center"/>
    </xf>
    <xf numFmtId="0" fontId="1" fillId="3" borderId="12" xfId="0" applyFont="1" applyFill="1" applyBorder="1" applyAlignment="1" applyProtection="1">
      <alignment horizontal="centerContinuous" vertical="center"/>
    </xf>
    <xf numFmtId="0" fontId="1" fillId="3" borderId="20" xfId="0" applyFont="1" applyFill="1" applyBorder="1" applyAlignment="1" applyProtection="1">
      <alignment horizontal="centerContinuous" vertical="center"/>
    </xf>
    <xf numFmtId="0" fontId="3" fillId="0" borderId="6" xfId="0" applyFont="1" applyFill="1" applyBorder="1" applyAlignment="1" applyProtection="1">
      <alignment horizontal="centerContinuous" vertical="center" wrapText="1"/>
      <protection locked="0"/>
    </xf>
    <xf numFmtId="0" fontId="4" fillId="3" borderId="25" xfId="0" applyFont="1" applyFill="1" applyBorder="1" applyAlignment="1" applyProtection="1">
      <alignment horizontal="centerContinuous" vertical="center" wrapText="1"/>
    </xf>
    <xf numFmtId="0" fontId="4" fillId="3" borderId="26" xfId="0" applyFont="1" applyFill="1" applyBorder="1" applyAlignment="1" applyProtection="1">
      <alignment horizontal="centerContinuous" vertical="center" wrapText="1"/>
    </xf>
    <xf numFmtId="0" fontId="19" fillId="3" borderId="17" xfId="0" applyFont="1" applyFill="1" applyBorder="1" applyAlignment="1" applyProtection="1">
      <alignment horizontal="centerContinuous" vertical="center"/>
    </xf>
    <xf numFmtId="0" fontId="9" fillId="3" borderId="18" xfId="0" applyFont="1" applyFill="1" applyBorder="1" applyAlignment="1" applyProtection="1">
      <alignment horizontal="centerContinuous" vertical="center"/>
    </xf>
    <xf numFmtId="0" fontId="9" fillId="3" borderId="19" xfId="0" applyFont="1" applyFill="1" applyBorder="1" applyAlignment="1" applyProtection="1">
      <alignment horizontal="centerContinuous" vertical="center"/>
    </xf>
    <xf numFmtId="0" fontId="4" fillId="3" borderId="29" xfId="0" applyFont="1" applyFill="1" applyBorder="1" applyAlignment="1" applyProtection="1">
      <alignment horizontal="left"/>
    </xf>
    <xf numFmtId="0" fontId="4" fillId="0" borderId="1" xfId="0" applyNumberFormat="1" applyFont="1" applyBorder="1" applyAlignment="1" applyProtection="1">
      <alignment horizontal="centerContinuous" wrapText="1"/>
    </xf>
    <xf numFmtId="164" fontId="11" fillId="4" borderId="2" xfId="0" applyNumberFormat="1" applyFont="1" applyFill="1" applyBorder="1" applyAlignment="1" applyProtection="1">
      <alignment horizontal="right"/>
      <protection locked="0"/>
    </xf>
    <xf numFmtId="164" fontId="3" fillId="4" borderId="2" xfId="0" applyNumberFormat="1" applyFont="1" applyFill="1" applyBorder="1" applyAlignment="1" applyProtection="1">
      <alignment horizontal="center"/>
    </xf>
    <xf numFmtId="164" fontId="3" fillId="4" borderId="15" xfId="0" applyNumberFormat="1" applyFont="1" applyFill="1" applyBorder="1" applyAlignment="1" applyProtection="1">
      <alignment horizontal="center"/>
    </xf>
    <xf numFmtId="164" fontId="4" fillId="4" borderId="15" xfId="0" applyNumberFormat="1" applyFont="1" applyFill="1" applyBorder="1" applyAlignment="1" applyProtection="1">
      <alignment horizontal="right"/>
    </xf>
    <xf numFmtId="164" fontId="3" fillId="4" borderId="16" xfId="0" applyNumberFormat="1" applyFont="1" applyFill="1" applyBorder="1" applyAlignment="1" applyProtection="1">
      <alignment horizontal="center"/>
    </xf>
    <xf numFmtId="164" fontId="12" fillId="4" borderId="2" xfId="0" applyNumberFormat="1" applyFont="1" applyFill="1" applyBorder="1" applyAlignment="1" applyProtection="1">
      <alignment horizontal="center"/>
      <protection locked="0"/>
    </xf>
    <xf numFmtId="164" fontId="12" fillId="4" borderId="13" xfId="0" applyNumberFormat="1" applyFont="1" applyFill="1" applyBorder="1" applyAlignment="1" applyProtection="1">
      <alignment horizontal="center"/>
      <protection locked="0"/>
    </xf>
    <xf numFmtId="0" fontId="12" fillId="0" borderId="0" xfId="0" applyFont="1" applyFill="1" applyBorder="1" applyAlignment="1" applyProtection="1">
      <alignment horizontal="centerContinuous" vertical="center" wrapText="1"/>
      <protection locked="0"/>
    </xf>
    <xf numFmtId="0" fontId="4" fillId="3" borderId="0" xfId="0" applyFont="1" applyFill="1" applyBorder="1" applyAlignment="1" applyProtection="1">
      <alignment horizontal="centerContinuous" vertical="top" wrapText="1"/>
    </xf>
    <xf numFmtId="164" fontId="4" fillId="4" borderId="0" xfId="0" applyNumberFormat="1" applyFont="1" applyFill="1" applyBorder="1" applyAlignment="1" applyProtection="1">
      <alignment horizontal="centerContinuous" wrapText="1"/>
    </xf>
    <xf numFmtId="9" fontId="3" fillId="3" borderId="35"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top" wrapText="1"/>
    </xf>
    <xf numFmtId="0" fontId="7" fillId="3" borderId="9" xfId="1" applyFill="1" applyBorder="1" applyAlignment="1" applyProtection="1">
      <alignment horizontal="centerContinuous" vertical="center" wrapText="1"/>
      <protection locked="0"/>
    </xf>
    <xf numFmtId="164" fontId="4" fillId="4" borderId="0" xfId="0" applyNumberFormat="1" applyFont="1" applyFill="1" applyBorder="1" applyAlignment="1" applyProtection="1">
      <alignment horizontal="centerContinuous" vertical="top" wrapText="1"/>
    </xf>
    <xf numFmtId="9" fontId="3" fillId="3" borderId="32" xfId="0" applyNumberFormat="1" applyFont="1" applyFill="1" applyBorder="1" applyAlignment="1" applyProtection="1">
      <alignment horizontal="center" vertical="center" wrapText="1"/>
    </xf>
    <xf numFmtId="0" fontId="4" fillId="3" borderId="4" xfId="0" applyFont="1" applyFill="1" applyBorder="1" applyAlignment="1" applyProtection="1">
      <alignment horizontal="centerContinuous" vertical="top" wrapText="1"/>
    </xf>
    <xf numFmtId="164" fontId="4" fillId="4" borderId="1" xfId="0" applyNumberFormat="1" applyFont="1" applyFill="1" applyBorder="1" applyAlignment="1" applyProtection="1">
      <alignment horizontal="centerContinuous" wrapText="1"/>
    </xf>
    <xf numFmtId="0" fontId="4" fillId="3" borderId="8" xfId="0" applyFont="1" applyFill="1" applyBorder="1" applyAlignment="1" applyProtection="1">
      <alignment horizontal="centerContinuous" vertical="top" wrapText="1"/>
    </xf>
    <xf numFmtId="164" fontId="4" fillId="4" borderId="10" xfId="0" applyNumberFormat="1" applyFont="1" applyFill="1" applyBorder="1" applyAlignment="1" applyProtection="1">
      <alignment horizontal="centerContinuous" vertical="top" wrapText="1"/>
    </xf>
    <xf numFmtId="0" fontId="14" fillId="0" borderId="0" xfId="0" applyFont="1" applyAlignment="1" applyProtection="1">
      <alignment horizontal="right"/>
      <protection locked="0"/>
    </xf>
    <xf numFmtId="0" fontId="6" fillId="0" borderId="6" xfId="0" applyFont="1" applyBorder="1" applyAlignment="1">
      <alignment wrapText="1"/>
    </xf>
    <xf numFmtId="0" fontId="6" fillId="0" borderId="0" xfId="0" applyFont="1" applyProtection="1"/>
    <xf numFmtId="0" fontId="0" fillId="0" borderId="0" xfId="0" applyProtection="1"/>
    <xf numFmtId="0" fontId="11" fillId="0" borderId="0" xfId="0" applyFont="1" applyProtection="1"/>
    <xf numFmtId="9" fontId="12" fillId="4" borderId="2" xfId="0" applyNumberFormat="1" applyFont="1" applyFill="1" applyBorder="1" applyAlignment="1" applyProtection="1">
      <alignment horizontal="center" vertical="center" wrapText="1"/>
    </xf>
    <xf numFmtId="0" fontId="4" fillId="3" borderId="0" xfId="0" applyFont="1" applyFill="1" applyBorder="1" applyAlignment="1" applyProtection="1">
      <alignment horizontal="centerContinuous" wrapText="1"/>
    </xf>
    <xf numFmtId="9" fontId="11" fillId="4" borderId="0" xfId="0" applyNumberFormat="1" applyFont="1" applyFill="1" applyBorder="1" applyAlignment="1" applyProtection="1">
      <alignment horizontal="centerContinuous" wrapText="1"/>
    </xf>
    <xf numFmtId="0" fontId="10" fillId="0" borderId="0" xfId="0" applyFont="1" applyProtection="1"/>
    <xf numFmtId="0" fontId="4" fillId="3" borderId="4" xfId="0" applyFont="1" applyFill="1" applyBorder="1" applyAlignment="1" applyProtection="1">
      <alignment horizontal="center" vertical="center" wrapText="1"/>
    </xf>
    <xf numFmtId="0" fontId="12" fillId="0" borderId="0" xfId="0" applyFont="1" applyFill="1" applyBorder="1" applyAlignment="1" applyProtection="1">
      <alignment horizontal="centerContinuous" vertical="center" wrapText="1"/>
    </xf>
    <xf numFmtId="0" fontId="12" fillId="0" borderId="1" xfId="0" applyFont="1" applyFill="1" applyBorder="1" applyAlignment="1" applyProtection="1">
      <alignment horizontal="centerContinuous" vertical="center" wrapText="1"/>
    </xf>
    <xf numFmtId="0" fontId="7" fillId="3" borderId="22" xfId="1" applyFill="1" applyBorder="1" applyAlignment="1" applyProtection="1">
      <alignment horizontal="centerContinuous" vertical="center" wrapText="1"/>
    </xf>
    <xf numFmtId="0" fontId="7" fillId="3" borderId="23" xfId="1" applyFill="1" applyBorder="1" applyAlignment="1" applyProtection="1">
      <alignment horizontal="centerContinuous" vertical="center" wrapText="1"/>
    </xf>
    <xf numFmtId="0" fontId="11" fillId="3" borderId="25" xfId="0" applyFont="1" applyFill="1" applyBorder="1" applyAlignment="1" applyProtection="1">
      <alignment horizontal="centerContinuous" vertical="center" wrapText="1"/>
    </xf>
    <xf numFmtId="0" fontId="11" fillId="3" borderId="26" xfId="0" applyFont="1" applyFill="1" applyBorder="1" applyAlignment="1" applyProtection="1">
      <alignment horizontal="centerContinuous" vertical="center" wrapText="1"/>
    </xf>
    <xf numFmtId="0" fontId="0" fillId="0" borderId="27" xfId="0" applyBorder="1" applyProtection="1"/>
    <xf numFmtId="0" fontId="4" fillId="3" borderId="25" xfId="0" applyFont="1" applyFill="1" applyBorder="1" applyAlignment="1" applyProtection="1">
      <alignment horizontal="centerContinuous" vertical="center" wrapText="1"/>
      <protection locked="0"/>
    </xf>
    <xf numFmtId="0" fontId="20" fillId="0" borderId="0" xfId="0" applyFont="1" applyAlignment="1" applyProtection="1">
      <alignment horizontal="right"/>
      <protection locked="0"/>
    </xf>
    <xf numFmtId="0" fontId="18" fillId="3" borderId="17" xfId="0" applyFont="1" applyFill="1" applyBorder="1" applyAlignment="1" applyProtection="1">
      <alignment horizontal="centerContinuous" vertical="center"/>
    </xf>
    <xf numFmtId="0" fontId="17" fillId="3" borderId="19" xfId="0" applyFont="1" applyFill="1" applyBorder="1" applyAlignment="1" applyProtection="1">
      <alignment horizontal="centerContinuous" vertical="center"/>
    </xf>
    <xf numFmtId="9" fontId="3" fillId="4" borderId="27" xfId="0" applyNumberFormat="1" applyFont="1" applyFill="1" applyBorder="1" applyAlignment="1" applyProtection="1">
      <alignment horizontal="center"/>
    </xf>
    <xf numFmtId="0" fontId="3" fillId="3" borderId="35" xfId="0" applyFont="1" applyFill="1" applyBorder="1" applyAlignment="1" applyProtection="1">
      <alignment horizontal="center" vertical="center" wrapText="1"/>
    </xf>
    <xf numFmtId="0" fontId="4" fillId="0" borderId="0" xfId="0" applyFont="1" applyFill="1" applyBorder="1" applyAlignment="1" applyProtection="1">
      <alignment horizontal="centerContinuous" vertical="top" wrapText="1"/>
    </xf>
    <xf numFmtId="9" fontId="12" fillId="0" borderId="0" xfId="0" applyNumberFormat="1" applyFont="1" applyFill="1" applyBorder="1" applyAlignment="1" applyProtection="1">
      <alignment horizontal="centerContinuous"/>
    </xf>
    <xf numFmtId="9" fontId="3" fillId="0" borderId="0" xfId="0" applyNumberFormat="1" applyFont="1" applyFill="1" applyBorder="1" applyAlignment="1" applyProtection="1">
      <alignment horizontal="centerContinuous"/>
    </xf>
    <xf numFmtId="0" fontId="4" fillId="3" borderId="23" xfId="0" applyFont="1" applyFill="1" applyBorder="1" applyAlignment="1" applyProtection="1">
      <alignment horizontal="centerContinuous" vertical="center" wrapText="1"/>
    </xf>
    <xf numFmtId="0" fontId="18" fillId="3" borderId="36" xfId="0" applyFont="1" applyFill="1" applyBorder="1" applyAlignment="1" applyProtection="1">
      <alignment horizontal="centerContinuous" vertical="center"/>
    </xf>
    <xf numFmtId="0" fontId="17" fillId="3" borderId="37" xfId="0" applyFont="1" applyFill="1" applyBorder="1" applyAlignment="1" applyProtection="1">
      <alignment horizontal="centerContinuous" vertical="center"/>
    </xf>
    <xf numFmtId="0" fontId="3" fillId="3" borderId="9" xfId="1" applyFont="1" applyFill="1" applyBorder="1" applyAlignment="1" applyProtection="1">
      <alignment horizontal="centerContinuous" vertical="center" wrapText="1"/>
      <protection locked="0"/>
    </xf>
    <xf numFmtId="164" fontId="11" fillId="4" borderId="0" xfId="0" applyNumberFormat="1" applyFont="1" applyFill="1" applyBorder="1" applyAlignment="1" applyProtection="1">
      <alignment horizontal="centerContinuous" wrapText="1"/>
    </xf>
    <xf numFmtId="164" fontId="11" fillId="4" borderId="0" xfId="0" applyNumberFormat="1" applyFont="1" applyFill="1" applyBorder="1" applyAlignment="1" applyProtection="1">
      <alignment horizontal="centerContinuous" vertical="top" wrapText="1"/>
    </xf>
    <xf numFmtId="0" fontId="3" fillId="3" borderId="9" xfId="1" applyFont="1" applyFill="1" applyBorder="1" applyAlignment="1" applyProtection="1">
      <alignment horizontal="centerContinuous" vertical="center" wrapText="1"/>
    </xf>
    <xf numFmtId="0" fontId="3" fillId="3" borderId="10" xfId="1" applyFont="1" applyFill="1" applyBorder="1" applyAlignment="1" applyProtection="1">
      <alignment horizontal="centerContinuous" vertical="center" wrapText="1"/>
    </xf>
    <xf numFmtId="0" fontId="7" fillId="3" borderId="9" xfId="1" applyFill="1" applyBorder="1" applyAlignment="1" applyProtection="1">
      <alignment horizontal="centerContinuous" vertical="center" wrapText="1"/>
    </xf>
    <xf numFmtId="0" fontId="7" fillId="3" borderId="10" xfId="1" applyFill="1" applyBorder="1" applyAlignment="1" applyProtection="1">
      <alignment horizontal="centerContinuous" vertical="center" wrapText="1"/>
    </xf>
    <xf numFmtId="164" fontId="3" fillId="4" borderId="3" xfId="0" applyNumberFormat="1" applyFont="1" applyFill="1" applyBorder="1" applyAlignment="1" applyProtection="1">
      <alignment horizontal="center"/>
    </xf>
    <xf numFmtId="164" fontId="4" fillId="4" borderId="3" xfId="0" applyNumberFormat="1" applyFont="1" applyFill="1" applyBorder="1" applyAlignment="1" applyProtection="1">
      <alignment horizontal="right"/>
    </xf>
    <xf numFmtId="164" fontId="3" fillId="4" borderId="14" xfId="0" applyNumberFormat="1" applyFont="1" applyFill="1" applyBorder="1" applyAlignment="1" applyProtection="1">
      <alignment horizontal="center"/>
    </xf>
    <xf numFmtId="0" fontId="3" fillId="0" borderId="6" xfId="0" applyFont="1" applyFill="1" applyBorder="1" applyAlignment="1" applyProtection="1">
      <alignment horizontal="centerContinuous" vertical="center" wrapText="1"/>
    </xf>
    <xf numFmtId="0" fontId="3" fillId="0" borderId="7" xfId="0" applyFont="1" applyFill="1" applyBorder="1" applyAlignment="1" applyProtection="1">
      <alignment horizontal="centerContinuous" vertical="center" wrapText="1"/>
    </xf>
    <xf numFmtId="164" fontId="3" fillId="4" borderId="1" xfId="0" applyNumberFormat="1" applyFont="1" applyFill="1" applyBorder="1" applyAlignment="1" applyProtection="1">
      <alignment horizontal="centerContinuous"/>
    </xf>
    <xf numFmtId="164" fontId="11" fillId="4" borderId="9" xfId="0" applyNumberFormat="1" applyFont="1" applyFill="1" applyBorder="1" applyAlignment="1" applyProtection="1">
      <alignment horizontal="centerContinuous" vertical="top" wrapText="1"/>
    </xf>
    <xf numFmtId="9" fontId="3" fillId="0" borderId="27" xfId="0" applyNumberFormat="1" applyFont="1" applyFill="1" applyBorder="1" applyAlignment="1" applyProtection="1">
      <alignment horizontal="center"/>
    </xf>
    <xf numFmtId="9" fontId="3" fillId="4" borderId="34" xfId="0" applyNumberFormat="1" applyFont="1" applyFill="1" applyBorder="1" applyAlignment="1" applyProtection="1">
      <alignment horizontal="center"/>
    </xf>
    <xf numFmtId="9" fontId="3" fillId="4" borderId="33" xfId="0" applyNumberFormat="1" applyFont="1" applyFill="1" applyBorder="1" applyAlignment="1" applyProtection="1">
      <alignment horizontal="center"/>
    </xf>
    <xf numFmtId="9" fontId="3" fillId="4" borderId="31" xfId="0" applyNumberFormat="1" applyFont="1" applyFill="1" applyBorder="1" applyAlignment="1" applyProtection="1">
      <alignment horizontal="center"/>
    </xf>
    <xf numFmtId="0" fontId="19" fillId="3" borderId="17" xfId="0" applyFont="1" applyFill="1" applyBorder="1" applyAlignment="1" applyProtection="1">
      <alignment horizontal="centerContinuous" vertical="center" wrapText="1"/>
      <protection locked="0"/>
    </xf>
    <xf numFmtId="0" fontId="5" fillId="3" borderId="17" xfId="0" applyFont="1" applyFill="1" applyBorder="1" applyAlignment="1" applyProtection="1">
      <alignment horizontal="centerContinuous" vertical="center" wrapText="1"/>
      <protection locked="0"/>
    </xf>
    <xf numFmtId="0" fontId="5" fillId="3" borderId="11" xfId="0" applyFont="1" applyFill="1" applyBorder="1" applyAlignment="1" applyProtection="1">
      <alignment horizontal="centerContinuous" vertical="center" wrapText="1"/>
      <protection locked="0"/>
    </xf>
    <xf numFmtId="0" fontId="18" fillId="3" borderId="36" xfId="0" applyFont="1" applyFill="1" applyBorder="1" applyAlignment="1" applyProtection="1">
      <alignment horizontal="centerContinuous" vertical="center" wrapText="1"/>
      <protection locked="0"/>
    </xf>
    <xf numFmtId="0" fontId="18" fillId="3" borderId="17" xfId="0" applyFont="1" applyFill="1" applyBorder="1" applyAlignment="1" applyProtection="1">
      <alignment horizontal="centerContinuous" vertical="center" wrapText="1"/>
      <protection locked="0"/>
    </xf>
    <xf numFmtId="164" fontId="3" fillId="4" borderId="15" xfId="0" applyNumberFormat="1" applyFont="1" applyFill="1" applyBorder="1" applyAlignment="1" applyProtection="1"/>
    <xf numFmtId="164" fontId="12" fillId="4" borderId="2" xfId="0" applyNumberFormat="1" applyFont="1" applyFill="1" applyBorder="1" applyAlignment="1" applyProtection="1">
      <alignment horizontal="center" vertical="center" wrapText="1"/>
      <protection locked="0"/>
    </xf>
    <xf numFmtId="164" fontId="12" fillId="4" borderId="15" xfId="0" applyNumberFormat="1" applyFont="1" applyFill="1" applyBorder="1" applyAlignment="1" applyProtection="1">
      <alignment horizontal="center" vertical="center"/>
      <protection locked="0"/>
    </xf>
    <xf numFmtId="164" fontId="12" fillId="4" borderId="2" xfId="0" applyNumberFormat="1" applyFont="1" applyFill="1" applyBorder="1" applyAlignment="1" applyProtection="1">
      <alignment horizontal="center" vertical="center"/>
      <protection locked="0"/>
    </xf>
    <xf numFmtId="164" fontId="3" fillId="4" borderId="38" xfId="0" applyNumberFormat="1" applyFont="1" applyFill="1" applyBorder="1" applyAlignment="1" applyProtection="1">
      <alignment horizontal="center" vertical="center"/>
      <protection locked="0"/>
    </xf>
    <xf numFmtId="164" fontId="3" fillId="4" borderId="39" xfId="0" applyNumberFormat="1" applyFont="1" applyFill="1" applyBorder="1" applyAlignment="1" applyProtection="1"/>
    <xf numFmtId="9" fontId="12" fillId="4" borderId="2" xfId="0" applyNumberFormat="1" applyFont="1" applyFill="1" applyBorder="1" applyAlignment="1" applyProtection="1">
      <alignment vertical="center"/>
    </xf>
  </cellXfs>
  <cellStyles count="2">
    <cellStyle name="Hyperlink" xfId="1" builtinId="8"/>
    <cellStyle name="Normal" xfId="0" builtinId="0"/>
  </cellStyles>
  <dxfs count="21">
    <dxf>
      <font>
        <b/>
        <i val="0"/>
        <strike val="0"/>
        <condense val="0"/>
        <extend val="0"/>
        <outline val="0"/>
        <shadow val="0"/>
        <u val="none"/>
        <vertAlign val="baseline"/>
        <sz val="10"/>
        <color auto="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medium">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font>
        <b/>
        <i val="0"/>
        <strike val="0"/>
        <condense val="0"/>
        <extend val="0"/>
        <outline val="0"/>
        <shadow val="0"/>
        <u val="none"/>
        <vertAlign val="baseline"/>
        <sz val="10"/>
        <color theme="0"/>
        <name val="Arial"/>
        <scheme val="none"/>
      </font>
      <fill>
        <patternFill patternType="solid">
          <fgColor indexed="64"/>
          <bgColor indexed="8"/>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0"/>
        <color auto="1"/>
        <name val="Arial"/>
        <family val="2"/>
        <scheme val="none"/>
      </font>
      <numFmt numFmtId="164" formatCode="0.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protection locked="0" hidden="0"/>
    </dxf>
    <dxf>
      <font>
        <b/>
        <i val="0"/>
        <strike val="0"/>
        <condense val="0"/>
        <extend val="0"/>
        <outline val="0"/>
        <shadow val="0"/>
        <u val="none"/>
        <vertAlign val="baseline"/>
        <sz val="10"/>
        <color auto="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top style="thin">
          <color indexed="64"/>
        </top>
        <bottom style="medium">
          <color indexed="64"/>
        </bottom>
        <vertical/>
        <horizontal/>
      </border>
      <protection locked="0" hidden="0"/>
    </dxf>
    <dxf>
      <font>
        <b/>
        <i val="0"/>
        <strike val="0"/>
        <condense val="0"/>
        <extend val="0"/>
        <outline val="0"/>
        <shadow val="0"/>
        <u val="none"/>
        <vertAlign val="baseline"/>
        <sz val="10"/>
        <color theme="1"/>
        <name val="Arial"/>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scheme val="none"/>
      </font>
      <fill>
        <patternFill patternType="solid">
          <fgColor indexed="64"/>
          <bgColor indexed="9"/>
        </patternFill>
      </fill>
      <alignment horizontal="left" vertical="bottom" textRotation="0" wrapText="0" indent="0" justifyLastLine="0" shrinkToFit="0" readingOrder="0"/>
      <border diagonalUp="0" diagonalDown="0">
        <left/>
        <right style="thin">
          <color indexed="64"/>
        </right>
        <top style="thin">
          <color theme="0"/>
        </top>
        <bottom style="thin">
          <color theme="0"/>
        </bottom>
        <vertical/>
        <horizontal style="thin">
          <color theme="0"/>
        </horizontal>
      </border>
      <protection locked="0" hidden="0"/>
    </dxf>
    <dxf>
      <border outline="0">
        <left style="medium">
          <color indexed="64"/>
        </left>
        <right style="medium">
          <color indexed="64"/>
        </right>
        <top style="medium">
          <color indexed="64"/>
        </top>
        <bottom style="thin">
          <color indexed="64"/>
        </bottom>
      </border>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5:D22" totalsRowShown="0" headerRowDxfId="20" dataDxfId="19" tableBorderDxfId="18">
  <autoFilter ref="B5:D22" xr:uid="{00000000-0009-0000-0100-000001000000}">
    <filterColumn colId="0" hiddenButton="1"/>
    <filterColumn colId="1" hiddenButton="1"/>
    <filterColumn colId="2" hiddenButton="1"/>
  </autoFilter>
  <tableColumns count="3">
    <tableColumn id="1" xr3:uid="{00000000-0010-0000-0000-000001000000}" name="ENERGY RESOURCES" dataDxfId="17"/>
    <tableColumn id="2" xr3:uid="{00000000-0010-0000-0000-000002000000}" name=" Power Mix" dataDxfId="16"/>
    <tableColumn id="3" xr3:uid="{00000000-0010-0000-0000-000003000000}" name="2019 CA _x000a_Power Mix" dataDxfId="15"/>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5:E22" totalsRowShown="0" headerRowDxfId="14" dataDxfId="13" tableBorderDxfId="12">
  <autoFilter ref="B5:E22" xr:uid="{00000000-0009-0000-0100-000002000000}">
    <filterColumn colId="0" hiddenButton="1"/>
    <filterColumn colId="1" hiddenButton="1"/>
    <filterColumn colId="2" hiddenButton="1"/>
    <filterColumn colId="3" hiddenButton="1"/>
  </autoFilter>
  <tableColumns count="4">
    <tableColumn id="1" xr3:uid="{00000000-0010-0000-0100-000001000000}" name="ENERGY RESOURCES" dataDxfId="11"/>
    <tableColumn id="2" xr3:uid="{00000000-0010-0000-0100-000002000000}" name="(Portfolio 1 Name)" dataDxfId="10"/>
    <tableColumn id="3" xr3:uid="{00000000-0010-0000-0100-000003000000}" name="(Portfolio 2 Name)" dataDxfId="9"/>
    <tableColumn id="4" xr3:uid="{00000000-0010-0000-0100-000004000000}" name="2019 CA _x000a_Power Mix" dataDxfId="8"/>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5:F22" totalsRowShown="0" headerRowDxfId="7" dataDxfId="6" tableBorderDxfId="5">
  <autoFilter ref="B5:F22"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ENERGY RESOURCES" dataDxfId="4"/>
    <tableColumn id="2" xr3:uid="{00000000-0010-0000-0200-000002000000}" name="(Portfolio 1 Name)" dataDxfId="3"/>
    <tableColumn id="3" xr3:uid="{00000000-0010-0000-0200-000003000000}" name="(Portfolio 2 Name)" dataDxfId="2"/>
    <tableColumn id="4" xr3:uid="{00000000-0010-0000-0200-000004000000}" name="(Portfolio 3 Name)" dataDxfId="1"/>
    <tableColumn id="5" xr3:uid="{00000000-0010-0000-0200-000005000000}" name="2019 CA _x000a_Power Mix"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http://www.energy.ca.gov/pcl/"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www.energy.ca.gov/pcl/"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www.energy.ca.gov/pc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nergy.ca.gov/p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view="pageLayout" zoomScale="145" zoomScaleNormal="100" zoomScalePageLayoutView="145" workbookViewId="0"/>
  </sheetViews>
  <sheetFormatPr defaultRowHeight="14.35" x14ac:dyDescent="0.5"/>
  <cols>
    <col min="1" max="1" width="79.8203125" customWidth="1"/>
  </cols>
  <sheetData>
    <row r="1" spans="1:1" ht="17.7" x14ac:dyDescent="0.55000000000000004">
      <c r="A1" s="2" t="s">
        <v>29</v>
      </c>
    </row>
    <row r="2" spans="1:1" ht="17.7" x14ac:dyDescent="0.55000000000000004">
      <c r="A2" s="3" t="s">
        <v>14</v>
      </c>
    </row>
    <row r="3" spans="1:1" ht="41.7" x14ac:dyDescent="0.5">
      <c r="A3" s="65" t="s">
        <v>19</v>
      </c>
    </row>
    <row r="4" spans="1:1" x14ac:dyDescent="0.5">
      <c r="A4" s="4"/>
    </row>
    <row r="5" spans="1:1" x14ac:dyDescent="0.5">
      <c r="A5" s="1" t="s">
        <v>13</v>
      </c>
    </row>
    <row r="6" spans="1:1" x14ac:dyDescent="0.5">
      <c r="A6" s="1"/>
    </row>
    <row r="7" spans="1:1" ht="47.25" customHeight="1" x14ac:dyDescent="0.5">
      <c r="A7" s="4" t="s">
        <v>37</v>
      </c>
    </row>
    <row r="8" spans="1:1" x14ac:dyDescent="0.5">
      <c r="A8" s="1"/>
    </row>
    <row r="9" spans="1:1" x14ac:dyDescent="0.5">
      <c r="A9" s="1" t="s">
        <v>20</v>
      </c>
    </row>
    <row r="10" spans="1:1" x14ac:dyDescent="0.5">
      <c r="A10" s="1"/>
    </row>
    <row r="11" spans="1:1" x14ac:dyDescent="0.5">
      <c r="A11" s="1" t="s">
        <v>18</v>
      </c>
    </row>
    <row r="12" spans="1:1" x14ac:dyDescent="0.5">
      <c r="A12" s="16"/>
    </row>
    <row r="13" spans="1:1" ht="28" x14ac:dyDescent="0.5">
      <c r="A13" s="4" t="s">
        <v>34</v>
      </c>
    </row>
    <row r="14" spans="1:1" x14ac:dyDescent="0.5">
      <c r="A14" s="1"/>
    </row>
    <row r="15" spans="1:1" ht="73.5" customHeight="1" x14ac:dyDescent="0.5">
      <c r="A15" s="18" t="s">
        <v>36</v>
      </c>
    </row>
    <row r="16" spans="1:1" x14ac:dyDescent="0.5">
      <c r="A16" s="1"/>
    </row>
    <row r="17" spans="1:1" x14ac:dyDescent="0.5">
      <c r="A17" s="1" t="s">
        <v>21</v>
      </c>
    </row>
    <row r="18" spans="1:1" x14ac:dyDescent="0.5">
      <c r="A18" s="1"/>
    </row>
    <row r="19" spans="1:1" ht="28" x14ac:dyDescent="0.5">
      <c r="A19" s="4" t="s">
        <v>23</v>
      </c>
    </row>
    <row r="20" spans="1:1" x14ac:dyDescent="0.5">
      <c r="A20" s="4"/>
    </row>
    <row r="21" spans="1:1" ht="28" x14ac:dyDescent="0.5">
      <c r="A21" s="4" t="s">
        <v>35</v>
      </c>
    </row>
    <row r="22" spans="1:1" x14ac:dyDescent="0.5">
      <c r="A22" s="14"/>
    </row>
    <row r="23" spans="1:1" ht="28" x14ac:dyDescent="0.5">
      <c r="A23" s="17" t="s">
        <v>22</v>
      </c>
    </row>
    <row r="24" spans="1:1" x14ac:dyDescent="0.5">
      <c r="A24" s="1"/>
    </row>
    <row r="25" spans="1:1" x14ac:dyDescent="0.5">
      <c r="A25" s="19"/>
    </row>
    <row r="32" spans="1:1" ht="15" customHeight="1" x14ac:dyDescent="0.5"/>
  </sheetData>
  <pageMargins left="0.7" right="0.86206896551724133" top="0.75" bottom="0.75" header="0.3" footer="0.3"/>
  <pageSetup orientation="portrait" r:id="rId1"/>
  <headerFooter>
    <oddHeader>&amp;RVersion: October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5"/>
  <sheetViews>
    <sheetView tabSelected="1" zoomScaleNormal="100" zoomScalePageLayoutView="115" workbookViewId="0">
      <selection activeCell="B5" sqref="B5"/>
    </sheetView>
  </sheetViews>
  <sheetFormatPr defaultColWidth="9.17578125" defaultRowHeight="13.7" x14ac:dyDescent="0.4"/>
  <cols>
    <col min="1" max="1" width="3.8203125" style="5" customWidth="1"/>
    <col min="2" max="2" width="29.46875" style="5" customWidth="1"/>
    <col min="3" max="4" width="20.703125" style="5" customWidth="1"/>
    <col min="5" max="5" width="8.17578125" style="5" customWidth="1"/>
    <col min="6" max="6" width="8.52734375" style="5" customWidth="1"/>
    <col min="7" max="7" width="13.46875" style="5" customWidth="1"/>
    <col min="8" max="16384" width="9.17578125" style="5"/>
  </cols>
  <sheetData>
    <row r="1" spans="2:4" ht="14" thickBot="1" x14ac:dyDescent="0.45">
      <c r="D1" s="64" t="s">
        <v>46</v>
      </c>
    </row>
    <row r="2" spans="2:4" ht="18" thickBot="1" x14ac:dyDescent="0.45">
      <c r="B2" s="83" t="s">
        <v>29</v>
      </c>
      <c r="C2" s="83"/>
      <c r="D2" s="84"/>
    </row>
    <row r="3" spans="2:4" ht="18" thickBot="1" x14ac:dyDescent="0.45">
      <c r="B3" s="114" t="s">
        <v>47</v>
      </c>
      <c r="C3" s="91"/>
      <c r="D3" s="92"/>
    </row>
    <row r="4" spans="2:4" ht="18" thickBot="1" x14ac:dyDescent="0.45">
      <c r="B4" s="115" t="s">
        <v>49</v>
      </c>
      <c r="C4" s="83"/>
      <c r="D4" s="84"/>
    </row>
    <row r="5" spans="2:4" ht="25.35" x14ac:dyDescent="0.4">
      <c r="B5" s="26" t="s">
        <v>10</v>
      </c>
      <c r="C5" s="27" t="s">
        <v>12</v>
      </c>
      <c r="D5" s="27" t="s">
        <v>38</v>
      </c>
    </row>
    <row r="6" spans="2:4" s="6" customFormat="1" ht="14.7" x14ac:dyDescent="0.4">
      <c r="B6" s="28" t="s">
        <v>39</v>
      </c>
      <c r="C6" s="46">
        <f>SUM(C7:C11)</f>
        <v>0</v>
      </c>
      <c r="D6" s="47">
        <f>SUM(D7:D11)</f>
        <v>0.31690000000000002</v>
      </c>
    </row>
    <row r="7" spans="2:4" s="6" customFormat="1" ht="12.7" x14ac:dyDescent="0.4">
      <c r="B7" s="29" t="s">
        <v>27</v>
      </c>
      <c r="C7" s="45">
        <v>0</v>
      </c>
      <c r="D7" s="48">
        <v>2.4400000000000002E-2</v>
      </c>
    </row>
    <row r="8" spans="2:4" s="6" customFormat="1" ht="12.7" x14ac:dyDescent="0.4">
      <c r="B8" s="29" t="s">
        <v>7</v>
      </c>
      <c r="C8" s="45">
        <v>0</v>
      </c>
      <c r="D8" s="48">
        <v>4.7699999999999999E-2</v>
      </c>
    </row>
    <row r="9" spans="2:4" s="6" customFormat="1" ht="12.7" x14ac:dyDescent="0.4">
      <c r="B9" s="29" t="s">
        <v>26</v>
      </c>
      <c r="C9" s="45">
        <v>0</v>
      </c>
      <c r="D9" s="48">
        <v>2.0299999999999999E-2</v>
      </c>
    </row>
    <row r="10" spans="2:4" s="6" customFormat="1" ht="12.7" x14ac:dyDescent="0.4">
      <c r="B10" s="29" t="s">
        <v>8</v>
      </c>
      <c r="C10" s="45">
        <v>0</v>
      </c>
      <c r="D10" s="48">
        <v>0.12280000000000001</v>
      </c>
    </row>
    <row r="11" spans="2:4" s="6" customFormat="1" ht="12.7" x14ac:dyDescent="0.4">
      <c r="B11" s="29" t="s">
        <v>9</v>
      </c>
      <c r="C11" s="45">
        <v>0</v>
      </c>
      <c r="D11" s="48">
        <v>0.1017</v>
      </c>
    </row>
    <row r="12" spans="2:4" s="6" customFormat="1" ht="12.7" x14ac:dyDescent="0.4">
      <c r="B12" s="30" t="s">
        <v>0</v>
      </c>
      <c r="C12" s="50">
        <v>0</v>
      </c>
      <c r="D12" s="47">
        <v>2.9600000000000001E-2</v>
      </c>
    </row>
    <row r="13" spans="2:4" s="6" customFormat="1" ht="12.7" x14ac:dyDescent="0.4">
      <c r="B13" s="30" t="s">
        <v>1</v>
      </c>
      <c r="C13" s="50">
        <v>0</v>
      </c>
      <c r="D13" s="47">
        <v>0.1462</v>
      </c>
    </row>
    <row r="14" spans="2:4" s="6" customFormat="1" ht="12.7" x14ac:dyDescent="0.4">
      <c r="B14" s="30" t="s">
        <v>2</v>
      </c>
      <c r="C14" s="50">
        <v>0</v>
      </c>
      <c r="D14" s="47">
        <v>0.34229999999999999</v>
      </c>
    </row>
    <row r="15" spans="2:4" s="6" customFormat="1" ht="12.7" x14ac:dyDescent="0.4">
      <c r="B15" s="30" t="s">
        <v>3</v>
      </c>
      <c r="C15" s="50">
        <v>0</v>
      </c>
      <c r="D15" s="47">
        <v>8.9800000000000005E-2</v>
      </c>
    </row>
    <row r="16" spans="2:4" s="6" customFormat="1" ht="12.7" x14ac:dyDescent="0.4">
      <c r="B16" s="30" t="s">
        <v>4</v>
      </c>
      <c r="C16" s="50">
        <v>0</v>
      </c>
      <c r="D16" s="47">
        <v>1.6000000000000001E-3</v>
      </c>
    </row>
    <row r="17" spans="2:4" s="6" customFormat="1" ht="15" thickBot="1" x14ac:dyDescent="0.45">
      <c r="B17" s="30" t="s">
        <v>40</v>
      </c>
      <c r="C17" s="51">
        <v>1</v>
      </c>
      <c r="D17" s="49">
        <v>7.3400000000000007E-2</v>
      </c>
    </row>
    <row r="18" spans="2:4" s="6" customFormat="1" ht="12.7" x14ac:dyDescent="0.4">
      <c r="B18" s="31" t="s">
        <v>5</v>
      </c>
      <c r="C18" s="107">
        <v>1</v>
      </c>
      <c r="D18" s="85">
        <f>SUM(D7:D17)</f>
        <v>0.99980000000000002</v>
      </c>
    </row>
    <row r="19" spans="2:4" s="6" customFormat="1" ht="40" x14ac:dyDescent="0.4">
      <c r="B19" s="86" t="s">
        <v>41</v>
      </c>
      <c r="C19" s="119">
        <v>0.02</v>
      </c>
      <c r="D19" s="122"/>
    </row>
    <row r="20" spans="2:4" ht="27.35" x14ac:dyDescent="0.4">
      <c r="B20" s="87" t="s">
        <v>43</v>
      </c>
      <c r="C20" s="88"/>
      <c r="D20" s="89"/>
    </row>
    <row r="21" spans="2:4" ht="27.35" x14ac:dyDescent="0.4">
      <c r="B21" s="87" t="s">
        <v>42</v>
      </c>
      <c r="C21" s="88"/>
      <c r="D21" s="89"/>
    </row>
    <row r="22" spans="2:4" ht="52.7" x14ac:dyDescent="0.4">
      <c r="B22" s="87" t="s">
        <v>44</v>
      </c>
      <c r="C22" s="88"/>
      <c r="D22" s="89"/>
    </row>
    <row r="23" spans="2:4" ht="29.2" customHeight="1" x14ac:dyDescent="0.4">
      <c r="B23" s="73" t="s">
        <v>6</v>
      </c>
      <c r="C23" s="52" t="s">
        <v>48</v>
      </c>
      <c r="D23" s="75"/>
    </row>
    <row r="24" spans="2:4" ht="29.2" customHeight="1" x14ac:dyDescent="0.4">
      <c r="B24" s="13" t="s">
        <v>15</v>
      </c>
      <c r="C24" s="76" t="s">
        <v>11</v>
      </c>
      <c r="D24" s="90"/>
    </row>
    <row r="25" spans="2:4" ht="39" customHeight="1" thickBot="1" x14ac:dyDescent="0.45">
      <c r="B25" s="25" t="s">
        <v>16</v>
      </c>
      <c r="C25" s="78" t="s">
        <v>24</v>
      </c>
      <c r="D25" s="79"/>
    </row>
  </sheetData>
  <sheetProtection algorithmName="SHA-512" hashValue="zy79mZPmyWbNuWcaSxKfw5rlaHIfFeE3QflX+uVpcOF1wpo20brEhRQA6NeJwjB7TulFoHjqXRxzgh7u+idkpg==" saltValue="xmY8hApZTJ27N76R6leglw==" spinCount="100000" sheet="1" objects="1" scenarios="1"/>
  <hyperlinks>
    <hyperlink ref="C24" r:id="rId1" xr:uid="{00000000-0004-0000-0100-000000000000}"/>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6"/>
  <sheetViews>
    <sheetView zoomScale="80" zoomScaleNormal="80" zoomScalePageLayoutView="115" workbookViewId="0">
      <selection activeCell="B3" sqref="B3"/>
    </sheetView>
  </sheetViews>
  <sheetFormatPr defaultColWidth="9.17578125" defaultRowHeight="14.35" x14ac:dyDescent="0.5"/>
  <cols>
    <col min="1" max="1" width="2.17578125" style="67" customWidth="1"/>
    <col min="2" max="2" width="28.703125" style="67" customWidth="1"/>
    <col min="3" max="5" width="15.29296875" style="67" customWidth="1"/>
    <col min="6" max="6" width="2.8203125" style="67" customWidth="1"/>
    <col min="7" max="16384" width="9.17578125" style="67"/>
  </cols>
  <sheetData>
    <row r="1" spans="2:5" ht="14.7" thickBot="1" x14ac:dyDescent="0.55000000000000004">
      <c r="B1" s="66"/>
      <c r="C1" s="66"/>
      <c r="D1" s="66"/>
      <c r="E1" s="15" t="s">
        <v>46</v>
      </c>
    </row>
    <row r="2" spans="2:5" s="66" customFormat="1" ht="18" thickBot="1" x14ac:dyDescent="0.45">
      <c r="B2" s="32" t="s">
        <v>29</v>
      </c>
      <c r="C2" s="33"/>
      <c r="D2" s="33"/>
      <c r="E2" s="34"/>
    </row>
    <row r="3" spans="2:5" s="66" customFormat="1" ht="18" thickBot="1" x14ac:dyDescent="0.45">
      <c r="B3" s="112" t="s">
        <v>25</v>
      </c>
      <c r="C3" s="33"/>
      <c r="D3" s="33"/>
      <c r="E3" s="34"/>
    </row>
    <row r="4" spans="2:5" s="66" customFormat="1" ht="17.7" x14ac:dyDescent="0.4">
      <c r="B4" s="113" t="s">
        <v>17</v>
      </c>
      <c r="C4" s="35"/>
      <c r="D4" s="35"/>
      <c r="E4" s="36"/>
    </row>
    <row r="5" spans="2:5" s="68" customFormat="1" ht="25.35" x14ac:dyDescent="0.4">
      <c r="B5" s="26" t="s">
        <v>10</v>
      </c>
      <c r="C5" s="21" t="s">
        <v>30</v>
      </c>
      <c r="D5" s="21" t="s">
        <v>31</v>
      </c>
      <c r="E5" s="27" t="s">
        <v>38</v>
      </c>
    </row>
    <row r="6" spans="2:5" s="68" customFormat="1" ht="14.7" x14ac:dyDescent="0.4">
      <c r="B6" s="28" t="s">
        <v>39</v>
      </c>
      <c r="C6" s="46">
        <f>SUM(C7:C11)</f>
        <v>0</v>
      </c>
      <c r="D6" s="46">
        <f>SUM(D7:D11)</f>
        <v>0</v>
      </c>
      <c r="E6" s="47">
        <f>SUM(E7:E11)</f>
        <v>0.31690000000000002</v>
      </c>
    </row>
    <row r="7" spans="2:5" s="68" customFormat="1" ht="12.7" x14ac:dyDescent="0.4">
      <c r="B7" s="29" t="s">
        <v>27</v>
      </c>
      <c r="C7" s="45">
        <v>0</v>
      </c>
      <c r="D7" s="45">
        <v>0</v>
      </c>
      <c r="E7" s="48">
        <v>2.4400000000000002E-2</v>
      </c>
    </row>
    <row r="8" spans="2:5" s="68" customFormat="1" ht="12.7" x14ac:dyDescent="0.4">
      <c r="B8" s="29" t="s">
        <v>7</v>
      </c>
      <c r="C8" s="45">
        <v>0</v>
      </c>
      <c r="D8" s="45">
        <v>0</v>
      </c>
      <c r="E8" s="48">
        <v>4.7699999999999999E-2</v>
      </c>
    </row>
    <row r="9" spans="2:5" s="68" customFormat="1" ht="12.7" x14ac:dyDescent="0.4">
      <c r="B9" s="29" t="s">
        <v>26</v>
      </c>
      <c r="C9" s="45">
        <v>0</v>
      </c>
      <c r="D9" s="45">
        <v>0</v>
      </c>
      <c r="E9" s="48">
        <v>2.0299999999999999E-2</v>
      </c>
    </row>
    <row r="10" spans="2:5" s="68" customFormat="1" ht="12.7" x14ac:dyDescent="0.4">
      <c r="B10" s="29" t="s">
        <v>8</v>
      </c>
      <c r="C10" s="45">
        <v>0</v>
      </c>
      <c r="D10" s="45">
        <v>0</v>
      </c>
      <c r="E10" s="48">
        <v>0.12280000000000001</v>
      </c>
    </row>
    <row r="11" spans="2:5" s="68" customFormat="1" ht="12.7" x14ac:dyDescent="0.4">
      <c r="B11" s="29" t="s">
        <v>9</v>
      </c>
      <c r="C11" s="45">
        <v>0</v>
      </c>
      <c r="D11" s="45">
        <v>0</v>
      </c>
      <c r="E11" s="48">
        <v>0.1017</v>
      </c>
    </row>
    <row r="12" spans="2:5" s="68" customFormat="1" ht="12.7" x14ac:dyDescent="0.4">
      <c r="B12" s="30" t="s">
        <v>0</v>
      </c>
      <c r="C12" s="50">
        <v>0</v>
      </c>
      <c r="D12" s="50">
        <v>0</v>
      </c>
      <c r="E12" s="47">
        <v>2.9600000000000001E-2</v>
      </c>
    </row>
    <row r="13" spans="2:5" s="68" customFormat="1" ht="12.7" x14ac:dyDescent="0.4">
      <c r="B13" s="30" t="s">
        <v>1</v>
      </c>
      <c r="C13" s="50">
        <v>0</v>
      </c>
      <c r="D13" s="50">
        <v>0</v>
      </c>
      <c r="E13" s="47">
        <v>0.1462</v>
      </c>
    </row>
    <row r="14" spans="2:5" s="68" customFormat="1" ht="12.7" x14ac:dyDescent="0.4">
      <c r="B14" s="30" t="s">
        <v>2</v>
      </c>
      <c r="C14" s="50">
        <v>0</v>
      </c>
      <c r="D14" s="50">
        <v>0</v>
      </c>
      <c r="E14" s="47">
        <v>0.34229999999999999</v>
      </c>
    </row>
    <row r="15" spans="2:5" s="68" customFormat="1" ht="12.7" x14ac:dyDescent="0.4">
      <c r="B15" s="30" t="s">
        <v>3</v>
      </c>
      <c r="C15" s="50">
        <v>0</v>
      </c>
      <c r="D15" s="50">
        <v>0</v>
      </c>
      <c r="E15" s="47">
        <v>8.9800000000000005E-2</v>
      </c>
    </row>
    <row r="16" spans="2:5" s="68" customFormat="1" ht="12.7" x14ac:dyDescent="0.4">
      <c r="B16" s="30" t="s">
        <v>4</v>
      </c>
      <c r="C16" s="50">
        <v>0</v>
      </c>
      <c r="D16" s="50">
        <v>0</v>
      </c>
      <c r="E16" s="47">
        <v>1.6000000000000001E-3</v>
      </c>
    </row>
    <row r="17" spans="2:8" s="68" customFormat="1" ht="15" thickBot="1" x14ac:dyDescent="0.45">
      <c r="B17" s="30" t="s">
        <v>40</v>
      </c>
      <c r="C17" s="51">
        <v>0</v>
      </c>
      <c r="D17" s="51">
        <v>0</v>
      </c>
      <c r="E17" s="49">
        <v>7.3400000000000007E-2</v>
      </c>
    </row>
    <row r="18" spans="2:8" s="68" customFormat="1" ht="12.7" x14ac:dyDescent="0.4">
      <c r="B18" s="31" t="s">
        <v>5</v>
      </c>
      <c r="C18" s="85">
        <v>1</v>
      </c>
      <c r="D18" s="85">
        <v>1</v>
      </c>
      <c r="E18" s="85">
        <v>1</v>
      </c>
    </row>
    <row r="19" spans="2:8" s="68" customFormat="1" ht="40" x14ac:dyDescent="0.4">
      <c r="B19" s="69" t="s">
        <v>45</v>
      </c>
      <c r="C19" s="117">
        <v>0</v>
      </c>
      <c r="D19" s="118">
        <v>0</v>
      </c>
      <c r="E19" s="116"/>
    </row>
    <row r="20" spans="2:8" s="68" customFormat="1" ht="27.35" x14ac:dyDescent="0.4">
      <c r="B20" s="70" t="s">
        <v>43</v>
      </c>
      <c r="C20" s="71"/>
      <c r="D20" s="71"/>
      <c r="E20" s="54"/>
    </row>
    <row r="21" spans="2:8" s="72" customFormat="1" ht="27.7" x14ac:dyDescent="0.45">
      <c r="B21" s="70" t="s">
        <v>42</v>
      </c>
      <c r="C21" s="71"/>
      <c r="D21" s="71"/>
      <c r="E21" s="54"/>
    </row>
    <row r="22" spans="2:8" s="72" customFormat="1" ht="53" x14ac:dyDescent="0.45">
      <c r="B22" s="70" t="s">
        <v>44</v>
      </c>
      <c r="C22" s="71"/>
      <c r="D22" s="71"/>
      <c r="E22" s="54"/>
    </row>
    <row r="23" spans="2:8" s="68" customFormat="1" ht="29.2" customHeight="1" x14ac:dyDescent="0.4">
      <c r="B23" s="73" t="s">
        <v>6</v>
      </c>
      <c r="C23" s="52" t="s">
        <v>28</v>
      </c>
      <c r="D23" s="74"/>
      <c r="E23" s="75"/>
    </row>
    <row r="24" spans="2:8" s="68" customFormat="1" ht="29.2" customHeight="1" x14ac:dyDescent="0.4">
      <c r="B24" s="13" t="s">
        <v>15</v>
      </c>
      <c r="C24" s="76" t="s">
        <v>11</v>
      </c>
      <c r="D24" s="76"/>
      <c r="E24" s="77"/>
    </row>
    <row r="25" spans="2:8" s="68" customFormat="1" ht="39" customHeight="1" thickBot="1" x14ac:dyDescent="0.45">
      <c r="B25" s="25" t="s">
        <v>16</v>
      </c>
      <c r="C25" s="78" t="s">
        <v>24</v>
      </c>
      <c r="D25" s="78"/>
      <c r="E25" s="79"/>
    </row>
    <row r="26" spans="2:8" x14ac:dyDescent="0.5">
      <c r="H26" s="80"/>
    </row>
  </sheetData>
  <sheetProtection algorithmName="SHA-512" hashValue="9DuO2hA2jsyGRpumxHIUUkxTUqVcRCyHvvCgJ+lCwvy1ouCnNmRHsVaPYgq8NN8MWeZp9M+7v0lTvFR0T9pEfg==" saltValue="31OtmLXUBVWVCI8sD2sXCA==" spinCount="100000" sheet="1" objects="1" scenarios="1"/>
  <hyperlinks>
    <hyperlink ref="C24" r:id="rId1" xr:uid="{00000000-0004-0000-0200-000000000000}"/>
  </hyperlinks>
  <pageMargins left="0.7" right="0.7" top="0.75" bottom="0.75" header="0.3" footer="0.3"/>
  <pageSetup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25"/>
  <sheetViews>
    <sheetView zoomScale="80" zoomScaleNormal="80" zoomScalePageLayoutView="115" workbookViewId="0">
      <selection activeCell="B3" sqref="B3"/>
    </sheetView>
  </sheetViews>
  <sheetFormatPr defaultColWidth="9.17578125" defaultRowHeight="14.35" x14ac:dyDescent="0.5"/>
  <cols>
    <col min="1" max="1" width="2.17578125" style="7" customWidth="1"/>
    <col min="2" max="2" width="28" style="7" customWidth="1"/>
    <col min="3" max="6" width="12.703125" style="7" customWidth="1"/>
    <col min="7" max="7" width="2.8203125" style="7" customWidth="1"/>
    <col min="8" max="16384" width="9.17578125" style="7"/>
  </cols>
  <sheetData>
    <row r="1" spans="2:6" ht="14.7" thickBot="1" x14ac:dyDescent="0.55000000000000004">
      <c r="B1" s="5"/>
      <c r="C1" s="5"/>
      <c r="D1" s="5"/>
      <c r="E1" s="5"/>
      <c r="F1" s="64" t="s">
        <v>46</v>
      </c>
    </row>
    <row r="2" spans="2:6" s="5" customFormat="1" ht="18" thickBot="1" x14ac:dyDescent="0.45">
      <c r="B2" s="32" t="s">
        <v>29</v>
      </c>
      <c r="C2" s="33"/>
      <c r="D2" s="33"/>
      <c r="E2" s="33"/>
      <c r="F2" s="34"/>
    </row>
    <row r="3" spans="2:6" s="5" customFormat="1" ht="18" thickBot="1" x14ac:dyDescent="0.45">
      <c r="B3" s="112" t="s">
        <v>25</v>
      </c>
      <c r="C3" s="33"/>
      <c r="D3" s="33"/>
      <c r="E3" s="33"/>
      <c r="F3" s="34"/>
    </row>
    <row r="4" spans="2:6" s="5" customFormat="1" ht="17.7" x14ac:dyDescent="0.4">
      <c r="B4" s="113" t="s">
        <v>17</v>
      </c>
      <c r="C4" s="35"/>
      <c r="D4" s="35"/>
      <c r="E4" s="35"/>
      <c r="F4" s="36"/>
    </row>
    <row r="5" spans="2:6" s="6" customFormat="1" ht="25.35" x14ac:dyDescent="0.4">
      <c r="B5" s="26" t="s">
        <v>10</v>
      </c>
      <c r="C5" s="21" t="s">
        <v>30</v>
      </c>
      <c r="D5" s="21" t="s">
        <v>31</v>
      </c>
      <c r="E5" s="21" t="s">
        <v>32</v>
      </c>
      <c r="F5" s="27" t="s">
        <v>38</v>
      </c>
    </row>
    <row r="6" spans="2:6" s="6" customFormat="1" ht="14.7" x14ac:dyDescent="0.4">
      <c r="B6" s="28" t="s">
        <v>39</v>
      </c>
      <c r="C6" s="46">
        <f>SUM(C7:C11)</f>
        <v>0</v>
      </c>
      <c r="D6" s="46">
        <f>SUM(D7:D11)</f>
        <v>0</v>
      </c>
      <c r="E6" s="46">
        <f>SUM(E7:E11)</f>
        <v>0</v>
      </c>
      <c r="F6" s="47">
        <f>SUM(F7:F11)</f>
        <v>0.31690000000000002</v>
      </c>
    </row>
    <row r="7" spans="2:6" s="6" customFormat="1" ht="12.7" x14ac:dyDescent="0.4">
      <c r="B7" s="43" t="s">
        <v>27</v>
      </c>
      <c r="C7" s="45">
        <v>0</v>
      </c>
      <c r="D7" s="45">
        <v>0</v>
      </c>
      <c r="E7" s="45">
        <v>0</v>
      </c>
      <c r="F7" s="48">
        <v>2.4400000000000002E-2</v>
      </c>
    </row>
    <row r="8" spans="2:6" s="6" customFormat="1" ht="12.7" x14ac:dyDescent="0.4">
      <c r="B8" s="29" t="s">
        <v>7</v>
      </c>
      <c r="C8" s="45">
        <v>0</v>
      </c>
      <c r="D8" s="45">
        <v>0</v>
      </c>
      <c r="E8" s="45">
        <v>0</v>
      </c>
      <c r="F8" s="48">
        <v>4.7699999999999999E-2</v>
      </c>
    </row>
    <row r="9" spans="2:6" s="6" customFormat="1" ht="12.7" x14ac:dyDescent="0.4">
      <c r="B9" s="43" t="s">
        <v>26</v>
      </c>
      <c r="C9" s="45">
        <v>0</v>
      </c>
      <c r="D9" s="45">
        <v>0</v>
      </c>
      <c r="E9" s="45">
        <v>0</v>
      </c>
      <c r="F9" s="48">
        <v>2.0299999999999999E-2</v>
      </c>
    </row>
    <row r="10" spans="2:6" s="6" customFormat="1" ht="12.7" x14ac:dyDescent="0.4">
      <c r="B10" s="29" t="s">
        <v>8</v>
      </c>
      <c r="C10" s="45">
        <v>0</v>
      </c>
      <c r="D10" s="45">
        <v>0</v>
      </c>
      <c r="E10" s="45">
        <v>0</v>
      </c>
      <c r="F10" s="48">
        <v>0.12280000000000001</v>
      </c>
    </row>
    <row r="11" spans="2:6" s="6" customFormat="1" ht="12.7" x14ac:dyDescent="0.4">
      <c r="B11" s="29" t="s">
        <v>9</v>
      </c>
      <c r="C11" s="45">
        <v>0</v>
      </c>
      <c r="D11" s="45">
        <v>0</v>
      </c>
      <c r="E11" s="45">
        <v>0</v>
      </c>
      <c r="F11" s="48">
        <v>0.1017</v>
      </c>
    </row>
    <row r="12" spans="2:6" s="6" customFormat="1" ht="12.7" x14ac:dyDescent="0.4">
      <c r="B12" s="30" t="s">
        <v>0</v>
      </c>
      <c r="C12" s="50">
        <v>0</v>
      </c>
      <c r="D12" s="50">
        <v>0</v>
      </c>
      <c r="E12" s="50">
        <v>0</v>
      </c>
      <c r="F12" s="47">
        <v>2.9600000000000001E-2</v>
      </c>
    </row>
    <row r="13" spans="2:6" s="6" customFormat="1" ht="12.7" x14ac:dyDescent="0.4">
      <c r="B13" s="30" t="s">
        <v>1</v>
      </c>
      <c r="C13" s="50">
        <v>0</v>
      </c>
      <c r="D13" s="50">
        <v>0</v>
      </c>
      <c r="E13" s="50">
        <v>0</v>
      </c>
      <c r="F13" s="47">
        <v>0.1462</v>
      </c>
    </row>
    <row r="14" spans="2:6" s="6" customFormat="1" ht="12.7" x14ac:dyDescent="0.4">
      <c r="B14" s="30" t="s">
        <v>2</v>
      </c>
      <c r="C14" s="50">
        <v>0</v>
      </c>
      <c r="D14" s="50">
        <v>0</v>
      </c>
      <c r="E14" s="50">
        <v>0</v>
      </c>
      <c r="F14" s="47">
        <v>0.34229999999999999</v>
      </c>
    </row>
    <row r="15" spans="2:6" s="6" customFormat="1" ht="12.7" x14ac:dyDescent="0.4">
      <c r="B15" s="30" t="s">
        <v>3</v>
      </c>
      <c r="C15" s="50">
        <v>0</v>
      </c>
      <c r="D15" s="50">
        <v>0</v>
      </c>
      <c r="E15" s="50">
        <v>0</v>
      </c>
      <c r="F15" s="47">
        <v>8.9800000000000005E-2</v>
      </c>
    </row>
    <row r="16" spans="2:6" s="6" customFormat="1" ht="12.7" x14ac:dyDescent="0.4">
      <c r="B16" s="30" t="s">
        <v>4</v>
      </c>
      <c r="C16" s="50">
        <v>0</v>
      </c>
      <c r="D16" s="50">
        <v>0</v>
      </c>
      <c r="E16" s="50">
        <v>0</v>
      </c>
      <c r="F16" s="47">
        <v>1.6000000000000001E-3</v>
      </c>
    </row>
    <row r="17" spans="2:6" s="6" customFormat="1" ht="15" thickBot="1" x14ac:dyDescent="0.45">
      <c r="B17" s="30" t="s">
        <v>40</v>
      </c>
      <c r="C17" s="51">
        <v>0</v>
      </c>
      <c r="D17" s="51">
        <v>0</v>
      </c>
      <c r="E17" s="51">
        <v>0</v>
      </c>
      <c r="F17" s="49">
        <v>7.3400000000000007E-2</v>
      </c>
    </row>
    <row r="18" spans="2:6" s="6" customFormat="1" ht="12.7" x14ac:dyDescent="0.4">
      <c r="B18" s="31" t="s">
        <v>5</v>
      </c>
      <c r="C18" s="85">
        <v>1</v>
      </c>
      <c r="D18" s="85">
        <v>1</v>
      </c>
      <c r="E18" s="85">
        <v>1</v>
      </c>
      <c r="F18" s="85">
        <f>SUM(F7:F17)</f>
        <v>0.99980000000000002</v>
      </c>
    </row>
    <row r="19" spans="2:6" s="6" customFormat="1" ht="40" x14ac:dyDescent="0.4">
      <c r="B19" s="55" t="s">
        <v>41</v>
      </c>
      <c r="C19" s="119">
        <v>0</v>
      </c>
      <c r="D19" s="119">
        <v>0</v>
      </c>
      <c r="E19" s="119">
        <v>0</v>
      </c>
      <c r="F19" s="116"/>
    </row>
    <row r="20" spans="2:6" s="8" customFormat="1" ht="27.35" x14ac:dyDescent="0.45">
      <c r="B20" s="53" t="s">
        <v>43</v>
      </c>
      <c r="C20" s="94"/>
      <c r="D20" s="94"/>
      <c r="E20" s="94"/>
      <c r="F20" s="54"/>
    </row>
    <row r="21" spans="2:6" s="8" customFormat="1" ht="27.35" x14ac:dyDescent="0.45">
      <c r="B21" s="53" t="s">
        <v>42</v>
      </c>
      <c r="C21" s="94"/>
      <c r="D21" s="94"/>
      <c r="E21" s="94"/>
      <c r="F21" s="54"/>
    </row>
    <row r="22" spans="2:6" s="6" customFormat="1" ht="52.7" x14ac:dyDescent="0.4">
      <c r="B22" s="53" t="s">
        <v>44</v>
      </c>
      <c r="C22" s="95"/>
      <c r="D22" s="95"/>
      <c r="E22" s="95"/>
      <c r="F22" s="58"/>
    </row>
    <row r="23" spans="2:6" s="6" customFormat="1" ht="25.35" x14ac:dyDescent="0.4">
      <c r="B23" s="56" t="s">
        <v>6</v>
      </c>
      <c r="C23" s="93" t="s">
        <v>28</v>
      </c>
      <c r="D23" s="96"/>
      <c r="E23" s="96"/>
      <c r="F23" s="97"/>
    </row>
    <row r="24" spans="2:6" s="6" customFormat="1" ht="29.2" customHeight="1" x14ac:dyDescent="0.4">
      <c r="B24" s="56" t="s">
        <v>15</v>
      </c>
      <c r="C24" s="57" t="s">
        <v>11</v>
      </c>
      <c r="D24" s="98"/>
      <c r="E24" s="98"/>
      <c r="F24" s="99"/>
    </row>
    <row r="25" spans="2:6" s="6" customFormat="1" ht="39" customHeight="1" thickBot="1" x14ac:dyDescent="0.45">
      <c r="B25" s="25" t="s">
        <v>16</v>
      </c>
      <c r="C25" s="81" t="s">
        <v>24</v>
      </c>
      <c r="D25" s="38"/>
      <c r="E25" s="38"/>
      <c r="F25" s="39"/>
    </row>
  </sheetData>
  <sheetProtection algorithmName="SHA-512" hashValue="M1u5jiiWdDAmJLgWtW6wmd6dp8NLHCZ2pcCTMh4geboZHymk3GCwKe5986YdglxFEIgEqls4219lh1x93sIIew==" saltValue="RJ5rkuFGoOXfNllIzbGWXw==" spinCount="100000" sheet="1"/>
  <hyperlinks>
    <hyperlink ref="C24" r:id="rId1" xr:uid="{00000000-0004-0000-0300-000000000000}"/>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25"/>
  <sheetViews>
    <sheetView zoomScale="77" zoomScaleNormal="77" zoomScalePageLayoutView="115" workbookViewId="0">
      <selection activeCell="B3" sqref="B3"/>
    </sheetView>
  </sheetViews>
  <sheetFormatPr defaultColWidth="9.17578125" defaultRowHeight="14.35" x14ac:dyDescent="0.5"/>
  <cols>
    <col min="1" max="1" width="2.17578125" style="7" customWidth="1"/>
    <col min="2" max="2" width="28" style="7" customWidth="1"/>
    <col min="3" max="7" width="11.703125" style="7" customWidth="1"/>
    <col min="8" max="8" width="2.8203125" style="7" customWidth="1"/>
    <col min="9" max="16384" width="9.17578125" style="7"/>
  </cols>
  <sheetData>
    <row r="1" spans="2:7" ht="14.7" thickBot="1" x14ac:dyDescent="0.55000000000000004">
      <c r="B1" s="5"/>
      <c r="C1" s="5"/>
      <c r="D1" s="5"/>
      <c r="E1" s="5"/>
      <c r="F1" s="5"/>
      <c r="G1" s="82" t="s">
        <v>46</v>
      </c>
    </row>
    <row r="2" spans="2:7" s="5" customFormat="1" ht="18" thickBot="1" x14ac:dyDescent="0.45">
      <c r="B2" s="40" t="s">
        <v>29</v>
      </c>
      <c r="C2" s="41"/>
      <c r="D2" s="41"/>
      <c r="E2" s="41"/>
      <c r="F2" s="41"/>
      <c r="G2" s="42"/>
    </row>
    <row r="3" spans="2:7" s="5" customFormat="1" ht="18" thickBot="1" x14ac:dyDescent="0.45">
      <c r="B3" s="111" t="s">
        <v>25</v>
      </c>
      <c r="C3" s="41"/>
      <c r="D3" s="41"/>
      <c r="E3" s="41"/>
      <c r="F3" s="41"/>
      <c r="G3" s="42"/>
    </row>
    <row r="4" spans="2:7" s="5" customFormat="1" ht="18" thickBot="1" x14ac:dyDescent="0.45">
      <c r="B4" s="111" t="s">
        <v>17</v>
      </c>
      <c r="C4" s="41"/>
      <c r="D4" s="41"/>
      <c r="E4" s="41"/>
      <c r="F4" s="41"/>
      <c r="G4" s="42"/>
    </row>
    <row r="5" spans="2:7" s="6" customFormat="1" ht="25.35" x14ac:dyDescent="0.4">
      <c r="B5" s="22" t="s">
        <v>10</v>
      </c>
      <c r="C5" s="21" t="s">
        <v>30</v>
      </c>
      <c r="D5" s="21" t="s">
        <v>31</v>
      </c>
      <c r="E5" s="21" t="s">
        <v>32</v>
      </c>
      <c r="F5" s="21" t="s">
        <v>33</v>
      </c>
      <c r="G5" s="23" t="s">
        <v>38</v>
      </c>
    </row>
    <row r="6" spans="2:7" s="6" customFormat="1" ht="14.7" x14ac:dyDescent="0.4">
      <c r="B6" s="9" t="s">
        <v>39</v>
      </c>
      <c r="C6" s="46">
        <f>SUM(C7:C11)</f>
        <v>0</v>
      </c>
      <c r="D6" s="46">
        <f>SUM(D7:D11)</f>
        <v>0</v>
      </c>
      <c r="E6" s="46">
        <f>SUM(E7:E11)</f>
        <v>0</v>
      </c>
      <c r="F6" s="46">
        <f>SUM(F7:F11)</f>
        <v>0</v>
      </c>
      <c r="G6" s="100">
        <f>SUM(G7:G11)</f>
        <v>0.31690000000000002</v>
      </c>
    </row>
    <row r="7" spans="2:7" s="6" customFormat="1" ht="12.7" x14ac:dyDescent="0.4">
      <c r="B7" s="10" t="s">
        <v>27</v>
      </c>
      <c r="C7" s="45">
        <v>0</v>
      </c>
      <c r="D7" s="45">
        <v>0</v>
      </c>
      <c r="E7" s="45">
        <v>0</v>
      </c>
      <c r="F7" s="45">
        <v>0</v>
      </c>
      <c r="G7" s="101">
        <v>2.4400000000000002E-2</v>
      </c>
    </row>
    <row r="8" spans="2:7" s="6" customFormat="1" ht="12.7" x14ac:dyDescent="0.4">
      <c r="B8" s="10" t="s">
        <v>7</v>
      </c>
      <c r="C8" s="45">
        <v>0</v>
      </c>
      <c r="D8" s="45">
        <v>0</v>
      </c>
      <c r="E8" s="45">
        <v>0</v>
      </c>
      <c r="F8" s="45">
        <v>0</v>
      </c>
      <c r="G8" s="101">
        <v>4.7699999999999999E-2</v>
      </c>
    </row>
    <row r="9" spans="2:7" s="6" customFormat="1" ht="12.7" x14ac:dyDescent="0.4">
      <c r="B9" s="10" t="s">
        <v>26</v>
      </c>
      <c r="C9" s="45">
        <v>0</v>
      </c>
      <c r="D9" s="45">
        <v>0</v>
      </c>
      <c r="E9" s="45">
        <v>0</v>
      </c>
      <c r="F9" s="45">
        <v>0</v>
      </c>
      <c r="G9" s="101">
        <v>2.0299999999999999E-2</v>
      </c>
    </row>
    <row r="10" spans="2:7" s="6" customFormat="1" ht="12.7" x14ac:dyDescent="0.4">
      <c r="B10" s="10" t="s">
        <v>8</v>
      </c>
      <c r="C10" s="45">
        <v>0</v>
      </c>
      <c r="D10" s="45">
        <v>0</v>
      </c>
      <c r="E10" s="45">
        <v>0</v>
      </c>
      <c r="F10" s="45">
        <v>0</v>
      </c>
      <c r="G10" s="101">
        <v>0.12280000000000001</v>
      </c>
    </row>
    <row r="11" spans="2:7" s="6" customFormat="1" ht="12.7" x14ac:dyDescent="0.4">
      <c r="B11" s="10" t="s">
        <v>9</v>
      </c>
      <c r="C11" s="45">
        <v>0</v>
      </c>
      <c r="D11" s="45">
        <v>0</v>
      </c>
      <c r="E11" s="45">
        <v>0</v>
      </c>
      <c r="F11" s="45">
        <v>0</v>
      </c>
      <c r="G11" s="101">
        <v>0.1017</v>
      </c>
    </row>
    <row r="12" spans="2:7" s="6" customFormat="1" ht="12.7" x14ac:dyDescent="0.4">
      <c r="B12" s="11" t="s">
        <v>0</v>
      </c>
      <c r="C12" s="50">
        <v>0</v>
      </c>
      <c r="D12" s="50">
        <v>0</v>
      </c>
      <c r="E12" s="50">
        <v>0</v>
      </c>
      <c r="F12" s="50">
        <v>0</v>
      </c>
      <c r="G12" s="100">
        <v>2.9600000000000001E-2</v>
      </c>
    </row>
    <row r="13" spans="2:7" s="6" customFormat="1" ht="12.7" x14ac:dyDescent="0.4">
      <c r="B13" s="11" t="s">
        <v>1</v>
      </c>
      <c r="C13" s="50">
        <v>0</v>
      </c>
      <c r="D13" s="50">
        <v>0</v>
      </c>
      <c r="E13" s="50">
        <v>0</v>
      </c>
      <c r="F13" s="50">
        <v>0</v>
      </c>
      <c r="G13" s="100">
        <v>0.1462</v>
      </c>
    </row>
    <row r="14" spans="2:7" s="6" customFormat="1" ht="12.7" x14ac:dyDescent="0.4">
      <c r="B14" s="11" t="s">
        <v>2</v>
      </c>
      <c r="C14" s="50">
        <v>0</v>
      </c>
      <c r="D14" s="50">
        <v>0</v>
      </c>
      <c r="E14" s="50">
        <v>0</v>
      </c>
      <c r="F14" s="50">
        <v>0</v>
      </c>
      <c r="G14" s="100">
        <v>0.34229999999999999</v>
      </c>
    </row>
    <row r="15" spans="2:7" s="6" customFormat="1" ht="12.7" x14ac:dyDescent="0.4">
      <c r="B15" s="11" t="s">
        <v>3</v>
      </c>
      <c r="C15" s="50">
        <v>0</v>
      </c>
      <c r="D15" s="50">
        <v>0</v>
      </c>
      <c r="E15" s="50">
        <v>0</v>
      </c>
      <c r="F15" s="50">
        <v>0</v>
      </c>
      <c r="G15" s="100">
        <v>8.9800000000000005E-2</v>
      </c>
    </row>
    <row r="16" spans="2:7" s="6" customFormat="1" ht="12.7" x14ac:dyDescent="0.4">
      <c r="B16" s="11" t="s">
        <v>4</v>
      </c>
      <c r="C16" s="50">
        <v>0</v>
      </c>
      <c r="D16" s="50">
        <v>0</v>
      </c>
      <c r="E16" s="50">
        <v>0</v>
      </c>
      <c r="F16" s="50">
        <v>0</v>
      </c>
      <c r="G16" s="100">
        <v>1.6000000000000001E-3</v>
      </c>
    </row>
    <row r="17" spans="2:7" s="6" customFormat="1" ht="15" thickBot="1" x14ac:dyDescent="0.45">
      <c r="B17" s="11" t="s">
        <v>40</v>
      </c>
      <c r="C17" s="51">
        <v>0</v>
      </c>
      <c r="D17" s="51">
        <v>0</v>
      </c>
      <c r="E17" s="51">
        <v>0</v>
      </c>
      <c r="F17" s="51">
        <v>0</v>
      </c>
      <c r="G17" s="102">
        <v>7.3400000000000007E-2</v>
      </c>
    </row>
    <row r="18" spans="2:7" s="6" customFormat="1" ht="12.7" x14ac:dyDescent="0.4">
      <c r="B18" s="12" t="s">
        <v>5</v>
      </c>
      <c r="C18" s="108">
        <v>1</v>
      </c>
      <c r="D18" s="108">
        <v>1</v>
      </c>
      <c r="E18" s="108">
        <v>1</v>
      </c>
      <c r="F18" s="109">
        <v>1</v>
      </c>
      <c r="G18" s="110">
        <v>1</v>
      </c>
    </row>
    <row r="19" spans="2:7" s="6" customFormat="1" ht="40" x14ac:dyDescent="0.4">
      <c r="B19" s="59" t="s">
        <v>41</v>
      </c>
      <c r="C19" s="119">
        <v>0</v>
      </c>
      <c r="D19" s="119">
        <v>0</v>
      </c>
      <c r="E19" s="119">
        <v>0</v>
      </c>
      <c r="F19" s="120">
        <v>0</v>
      </c>
      <c r="G19" s="121"/>
    </row>
    <row r="20" spans="2:7" s="6" customFormat="1" ht="27.35" x14ac:dyDescent="0.4">
      <c r="B20" s="60" t="s">
        <v>43</v>
      </c>
      <c r="C20" s="94"/>
      <c r="D20" s="94"/>
      <c r="E20" s="94"/>
      <c r="F20" s="61"/>
      <c r="G20" s="105"/>
    </row>
    <row r="21" spans="2:7" s="8" customFormat="1" ht="25.5" customHeight="1" x14ac:dyDescent="0.45">
      <c r="B21" s="60" t="s">
        <v>42</v>
      </c>
      <c r="C21" s="94"/>
      <c r="D21" s="94"/>
      <c r="E21" s="94"/>
      <c r="F21" s="61"/>
      <c r="G21" s="24"/>
    </row>
    <row r="22" spans="2:7" s="8" customFormat="1" ht="40" x14ac:dyDescent="0.45">
      <c r="B22" s="62" t="s">
        <v>44</v>
      </c>
      <c r="C22" s="106"/>
      <c r="D22" s="106"/>
      <c r="E22" s="106"/>
      <c r="F22" s="63"/>
      <c r="G22" s="44"/>
    </row>
    <row r="23" spans="2:7" s="6" customFormat="1" ht="29.2" customHeight="1" x14ac:dyDescent="0.4">
      <c r="B23" s="20" t="s">
        <v>6</v>
      </c>
      <c r="C23" s="37" t="s">
        <v>28</v>
      </c>
      <c r="D23" s="103"/>
      <c r="E23" s="103"/>
      <c r="F23" s="103"/>
      <c r="G23" s="104"/>
    </row>
    <row r="24" spans="2:7" s="6" customFormat="1" ht="29.2" customHeight="1" x14ac:dyDescent="0.4">
      <c r="B24" s="13" t="s">
        <v>15</v>
      </c>
      <c r="C24" s="76" t="s">
        <v>11</v>
      </c>
      <c r="D24" s="76"/>
      <c r="E24" s="76"/>
      <c r="F24" s="76"/>
      <c r="G24" s="77"/>
    </row>
    <row r="25" spans="2:7" s="6" customFormat="1" ht="39" customHeight="1" thickBot="1" x14ac:dyDescent="0.45">
      <c r="B25" s="25" t="s">
        <v>16</v>
      </c>
      <c r="C25" s="38" t="s">
        <v>24</v>
      </c>
      <c r="D25" s="38"/>
      <c r="E25" s="38"/>
      <c r="F25" s="38"/>
      <c r="G25" s="39"/>
    </row>
  </sheetData>
  <sheetProtection algorithmName="SHA-512" hashValue="wiwJdfF2UpyYzXUxNV64GQpFTuIx2woD/1orxG/zyX1VzdVSTwd73OIpuRQjiARhMyid0v4ms/Z/Glv8amROww==" saltValue="YjbnuScpyRsmHYuweV83cQ==" spinCount="100000" sheet="1"/>
  <hyperlinks>
    <hyperlink ref="C24" r:id="rId1" xr:uid="{00000000-0004-0000-04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PCL - Single Portfolio</vt:lpstr>
      <vt:lpstr>PCL - Two Portfolios</vt:lpstr>
      <vt:lpstr>PCL - Three Portfolios</vt:lpstr>
      <vt:lpstr>PCL - Four Portfolios</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Gregory Klatt</cp:lastModifiedBy>
  <cp:lastPrinted>2020-10-05T18:18:41Z</cp:lastPrinted>
  <dcterms:created xsi:type="dcterms:W3CDTF">2011-08-08T16:50:32Z</dcterms:created>
  <dcterms:modified xsi:type="dcterms:W3CDTF">2021-01-01T00:04:12Z</dcterms:modified>
</cp:coreProperties>
</file>