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J:\Regulatory\California\CEC\Annual Report\"/>
    </mc:Choice>
  </mc:AlternateContent>
  <bookViews>
    <workbookView xWindow="-110" yWindow="-110" windowWidth="19420" windowHeight="10420" firstSheet="1" activeTab="1"/>
  </bookViews>
  <sheets>
    <sheet name="Instructions" sheetId="4" r:id="rId1"/>
    <sheet name="PCL - Single Portfolio" sheetId="1" r:id="rId2"/>
    <sheet name="PCL - Two Portfolios" sheetId="2" r:id="rId3"/>
    <sheet name="PCL - Three Portfolios" sheetId="5" r:id="rId4"/>
    <sheet name="PCL - Four Portfolios" sheetId="7"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D6" i="2" l="1"/>
  <c r="C6" i="1"/>
  <c r="C6" i="5" l="1"/>
  <c r="E6" i="5"/>
  <c r="C6" i="2" l="1"/>
  <c r="G6" i="7"/>
  <c r="F18" i="5"/>
  <c r="F6" i="5"/>
  <c r="E6" i="2"/>
  <c r="F6" i="7"/>
  <c r="E6" i="7"/>
  <c r="D6" i="7"/>
  <c r="D6" i="5"/>
  <c r="D18" i="1"/>
  <c r="D6" i="1"/>
</calcChain>
</file>

<file path=xl/sharedStrings.xml><?xml version="1.0" encoding="utf-8"?>
<sst xmlns="http://schemas.openxmlformats.org/spreadsheetml/2006/main" count="139" uniqueCount="50">
  <si>
    <t xml:space="preserve"> Coal</t>
  </si>
  <si>
    <t xml:space="preserve"> Large Hydroelectric</t>
  </si>
  <si>
    <t xml:space="preserve"> Natural Gas</t>
  </si>
  <si>
    <t xml:space="preserve"> Nuclear</t>
  </si>
  <si>
    <t xml:space="preserve"> Other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</si>
  <si>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</si>
  <si>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</si>
  <si>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</si>
  <si>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</si>
  <si>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</si>
  <si>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</si>
  <si>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</si>
  <si>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</si>
  <si>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</si>
  <si>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</si>
  <si>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</si>
  <si>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</si>
  <si>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</si>
  <si>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</si>
  <si>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</si>
  <si>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t>2. Enter the Retail Supplier Name in Row 3 of each applicable template.</t>
  </si>
  <si>
    <t>6. Enter the retail supplier name and phone number at the bottom of the Label.</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</si>
  <si>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</si>
  <si>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</si>
  <si>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Toll-free in California: 844-454-2906
Outside California: 916-653-0237</t>
  </si>
  <si>
    <t>(Insert Retail Supplier Name)</t>
  </si>
  <si>
    <t xml:space="preserve">    Eligible Hydroelectric</t>
  </si>
  <si>
    <t xml:space="preserve">    Biomass &amp; Biowaste</t>
  </si>
  <si>
    <t>(Retail Supplier Name)
(Retail Supplier Phone Number)</t>
  </si>
  <si>
    <t>2019 POWER CONTENT LABEL</t>
  </si>
  <si>
    <t>(Portfolio 1 Name)</t>
  </si>
  <si>
    <t>(Portfolio 2 Name)</t>
  </si>
  <si>
    <t>(Portfolio 3 Name)</t>
  </si>
  <si>
    <t>(Portfolio 4 Name)</t>
  </si>
  <si>
    <t>4. If you use any of the templates with more than one portfolio, enter the names for each product in the spaces provided.</t>
  </si>
  <si>
    <t>8. Provide the PCL to customers as required by the PSD Regulation: https://efiling.energy.ca.gov/GetDocument.aspx?tn=232986&amp;DocumentContentId=65451</t>
  </si>
  <si>
    <t xml:space="preserve">5. Enter the percentages of total retail sales for each resource and unbundled RECs calculated in your PSD Annual Report (Schedule 3) on the appropriate lines. Note that the line for Eligible Renewable will calculate automatically based on data entry in the specific category lines. The resources must add up to 100%. The template automatically rounds each fuel type to the nearest tenth of a percent. </t>
  </si>
  <si>
    <r>
      <t xml:space="preserve">1. If you offer a single electricity portfolio for your customers, please use the PCL template located on the "PCL - Single Portfolio" tab.  </t>
    </r>
    <r>
      <rPr>
        <b/>
        <sz val="11"/>
        <color theme="1"/>
        <rFont val="Arial"/>
        <family val="2"/>
      </rPr>
      <t xml:space="preserve">If you offer additional portfolios, use the PCL template which correlates with the number of portfolios offered. </t>
    </r>
  </si>
  <si>
    <t>2019 CA 
Power Mix</t>
  </si>
  <si>
    <r>
      <t xml:space="preserve"> Eligible Renewable</t>
    </r>
    <r>
      <rPr>
        <vertAlign val="superscript"/>
        <sz val="10"/>
        <rFont val="Arial"/>
        <family val="2"/>
      </rPr>
      <t>1</t>
    </r>
  </si>
  <si>
    <r>
      <t xml:space="preserve"> Unspecified sources of power</t>
    </r>
    <r>
      <rPr>
        <vertAlign val="superscript"/>
        <sz val="10"/>
        <rFont val="Arial"/>
        <family val="2"/>
      </rPr>
      <t>2</t>
    </r>
  </si>
  <si>
    <r>
      <t>Percentage of Retail Sales Covered by Retired Unbundled RECs</t>
    </r>
    <r>
      <rPr>
        <vertAlign val="superscript"/>
        <sz val="10"/>
        <rFont val="Arial"/>
        <family val="2"/>
      </rPr>
      <t>3</t>
    </r>
  </si>
  <si>
    <r>
      <rPr>
        <vertAlign val="superscript"/>
        <sz val="10"/>
        <rFont val="Arial"/>
        <family val="2"/>
      </rPr>
      <t>2</t>
    </r>
    <r>
      <rPr>
        <sz val="10"/>
        <rFont val="Arial"/>
        <family val="2"/>
      </rPr>
      <t>Unspecified power is electricity that has been purchased through open market transactions and is not traceable to a specific generation source.</t>
    </r>
  </si>
  <si>
    <r>
      <rPr>
        <vertAlign val="superscript"/>
        <sz val="10"/>
        <rFont val="Arial"/>
        <family val="2"/>
      </rPr>
      <t>1</t>
    </r>
    <r>
      <rPr>
        <sz val="10"/>
        <rFont val="Arial"/>
        <family val="2"/>
      </rPr>
      <t>The eligible renewable percentage above does not reflect RPS compliance, which is determined using a different methodology.</t>
    </r>
  </si>
  <si>
    <r>
      <rPr>
        <vertAlign val="superscript"/>
        <sz val="10"/>
        <rFont val="Arial"/>
        <family val="2"/>
      </rPr>
      <t>3</t>
    </r>
    <r>
      <rPr>
        <sz val="10"/>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</si>
  <si>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r>
      <t>Percentage of Retail Sales Covered by Retired Unbundled RECs</t>
    </r>
    <r>
      <rPr>
        <vertAlign val="superscript"/>
        <sz val="10"/>
        <color theme="1"/>
        <rFont val="Arial"/>
        <family val="2"/>
      </rPr>
      <t>3</t>
    </r>
  </si>
  <si>
    <t>Version: October 2020</t>
  </si>
  <si>
    <t>Calpine Energy Solutions, LLC</t>
  </si>
  <si>
    <t>Calpine Energy Solutions, LLC
1-877-273-6772</t>
  </si>
  <si>
    <t>http://www.calpinesolutions.com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</si>
</sst>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4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6" fillId="0" borderId="0" xfId="0" applyFont="1"/>
    <xf numFmtId="0" fontId="1" fillId="3" borderId="0" xfId="0" applyFont="1" applyFill="1" applyBorder="1" applyAlignment="1">
      <alignment horizontal="center"/>
    </xf>
    <xf numFmtId="0" fontId="9" fillId="5" borderId="9"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8" xfId="0" applyFont="1" applyFill="1" applyBorder="1" applyAlignment="1" applyProtection="1">
      <alignment horizontal="left"/>
    </xf>
    <xf numFmtId="0" fontId="4" fillId="3" borderId="21" xfId="0" applyFont="1" applyFill="1" applyBorder="1" applyAlignment="1" applyProtection="1">
      <alignment horizontal="center" vertical="top" wrapText="1"/>
    </xf>
    <xf numFmtId="0" fontId="0" fillId="0" borderId="0" xfId="0" applyAlignment="1">
      <alignment horizontal="left" wrapText="1"/>
    </xf>
    <xf numFmtId="0" fontId="14" fillId="0" borderId="0" xfId="0" applyFont="1" applyAlignment="1" applyProtection="1">
      <alignment horizontal="right"/>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Continuous" wrapText="1"/>
    </xf>
    <xf numFmtId="0" fontId="4" fillId="3" borderId="24" xfId="0" applyFont="1" applyFill="1" applyBorder="1" applyAlignment="1" applyProtection="1">
      <alignment horizontal="center" vertical="top" wrapText="1"/>
    </xf>
    <xf numFmtId="0" fontId="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3" borderId="28" xfId="0" applyFont="1" applyFill="1" applyBorder="1" applyAlignment="1" applyProtection="1">
      <alignment horizontal="left"/>
    </xf>
    <xf numFmtId="0" fontId="11" fillId="3" borderId="29" xfId="0" applyFont="1" applyFill="1" applyBorder="1" applyAlignment="1" applyProtection="1">
      <alignment horizontal="left"/>
    </xf>
    <xf numFmtId="0" fontId="3" fillId="3" borderId="29" xfId="0" applyFont="1" applyFill="1" applyBorder="1" applyAlignment="1" applyProtection="1">
      <alignment horizontal="left"/>
    </xf>
    <xf numFmtId="0" fontId="3" fillId="3" borderId="30" xfId="0" applyFont="1" applyFill="1" applyBorder="1" applyAlignment="1" applyProtection="1">
      <alignment horizontal="left"/>
    </xf>
    <xf numFmtId="0" fontId="5" fillId="3" borderId="17" xfId="0" applyFont="1" applyFill="1" applyBorder="1" applyAlignment="1" applyProtection="1">
      <alignment horizontal="centerContinuous" vertical="center"/>
    </xf>
    <xf numFmtId="0" fontId="1" fillId="3" borderId="18" xfId="0" applyFont="1" applyFill="1" applyBorder="1" applyAlignment="1" applyProtection="1">
      <alignment horizontal="centerContinuous" vertical="center"/>
    </xf>
    <xf numFmtId="0" fontId="1" fillId="3" borderId="19" xfId="0" applyFont="1" applyFill="1" applyBorder="1" applyAlignment="1" applyProtection="1">
      <alignment horizontal="centerContinuous" vertical="center"/>
    </xf>
    <xf numFmtId="0" fontId="1" fillId="3" borderId="12" xfId="0" applyFont="1" applyFill="1" applyBorder="1" applyAlignment="1" applyProtection="1">
      <alignment horizontal="centerContinuous" vertical="center"/>
    </xf>
    <xf numFmtId="0" fontId="1" fillId="3" borderId="20" xfId="0" applyFont="1" applyFill="1" applyBorder="1" applyAlignment="1" applyProtection="1">
      <alignment horizontal="centerContinuous" vertical="center"/>
    </xf>
    <xf numFmtId="0" fontId="3" fillId="0" borderId="6" xfId="0" applyFont="1" applyFill="1" applyBorder="1" applyAlignment="1" applyProtection="1">
      <alignment horizontal="centerContinuous" vertical="center" wrapText="1"/>
      <protection locked="0"/>
    </xf>
    <xf numFmtId="0" fontId="4" fillId="3" borderId="25" xfId="0" applyFont="1" applyFill="1" applyBorder="1" applyAlignment="1" applyProtection="1">
      <alignment horizontal="centerContinuous" vertical="center" wrapText="1"/>
    </xf>
    <xf numFmtId="0" fontId="4" fillId="3" borderId="26" xfId="0" applyFont="1" applyFill="1" applyBorder="1" applyAlignment="1" applyProtection="1">
      <alignment horizontal="centerContinuous" vertical="center" wrapText="1"/>
    </xf>
    <xf numFmtId="0" fontId="19" fillId="3" borderId="17" xfId="0" applyFont="1" applyFill="1" applyBorder="1" applyAlignment="1" applyProtection="1">
      <alignment horizontal="centerContinuous" vertical="center"/>
    </xf>
    <xf numFmtId="0" fontId="9" fillId="3" borderId="18" xfId="0" applyFont="1" applyFill="1" applyBorder="1" applyAlignment="1" applyProtection="1">
      <alignment horizontal="centerContinuous" vertical="center"/>
    </xf>
    <xf numFmtId="0" fontId="9" fillId="3" borderId="19" xfId="0" applyFont="1" applyFill="1" applyBorder="1" applyAlignment="1" applyProtection="1">
      <alignment horizontal="centerContinuous" vertical="center"/>
    </xf>
    <xf numFmtId="0" fontId="4" fillId="3" borderId="29" xfId="0" applyFont="1" applyFill="1" applyBorder="1" applyAlignment="1" applyProtection="1">
      <alignment horizontal="left"/>
    </xf>
    <xf numFmtId="0" fontId="4" fillId="0" borderId="1" xfId="0" applyNumberFormat="1" applyFont="1" applyBorder="1" applyAlignment="1" applyProtection="1">
      <alignment horizontal="centerContinuous" wrapText="1"/>
    </xf>
    <xf numFmtId="164" fontId="11" fillId="4" borderId="2" xfId="0" applyNumberFormat="1" applyFont="1" applyFill="1" applyBorder="1" applyAlignment="1" applyProtection="1">
      <alignment horizontal="right"/>
      <protection locked="0"/>
    </xf>
    <xf numFmtId="164" fontId="3" fillId="4" borderId="2" xfId="0" applyNumberFormat="1" applyFont="1" applyFill="1" applyBorder="1" applyAlignment="1" applyProtection="1">
      <alignment horizontal="center"/>
    </xf>
    <xf numFmtId="164" fontId="3" fillId="4" borderId="15" xfId="0" applyNumberFormat="1" applyFont="1" applyFill="1" applyBorder="1" applyAlignment="1" applyProtection="1">
      <alignment horizontal="center"/>
    </xf>
    <xf numFmtId="164" fontId="4" fillId="4" borderId="15" xfId="0" applyNumberFormat="1" applyFont="1" applyFill="1" applyBorder="1" applyAlignment="1" applyProtection="1">
      <alignment horizontal="right"/>
    </xf>
    <xf numFmtId="164" fontId="3" fillId="4" borderId="16" xfId="0" applyNumberFormat="1" applyFont="1" applyFill="1" applyBorder="1" applyAlignment="1" applyProtection="1">
      <alignment horizontal="center"/>
    </xf>
    <xf numFmtId="164" fontId="12" fillId="4" borderId="2"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0" fontId="12" fillId="0" borderId="0" xfId="0" applyFont="1" applyFill="1" applyBorder="1" applyAlignment="1" applyProtection="1">
      <alignment horizontal="centerContinuous" vertical="center" wrapText="1"/>
      <protection locked="0"/>
    </xf>
    <xf numFmtId="0" fontId="4" fillId="3" borderId="0" xfId="0" applyFont="1" applyFill="1" applyBorder="1" applyAlignment="1" applyProtection="1">
      <alignment horizontal="centerContinuous" vertical="top" wrapText="1"/>
    </xf>
    <xf numFmtId="164" fontId="4" fillId="4" borderId="0" xfId="0" applyNumberFormat="1" applyFont="1" applyFill="1" applyBorder="1" applyAlignment="1" applyProtection="1">
      <alignment horizontal="centerContinuous" wrapText="1"/>
    </xf>
    <xf numFmtId="9" fontId="3" fillId="3" borderId="35"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top" wrapText="1"/>
    </xf>
    <xf numFmtId="0" fontId="7" fillId="3" borderId="9" xfId="1" applyFill="1" applyBorder="1" applyAlignment="1" applyProtection="1">
      <alignment horizontal="centerContinuous" vertical="center" wrapText="1"/>
      <protection locked="0"/>
    </xf>
    <xf numFmtId="164" fontId="4" fillId="4" borderId="0" xfId="0" applyNumberFormat="1" applyFont="1" applyFill="1" applyBorder="1" applyAlignment="1" applyProtection="1">
      <alignment horizontal="centerContinuous" vertical="top" wrapText="1"/>
    </xf>
    <xf numFmtId="9" fontId="3" fillId="3" borderId="32" xfId="0" applyNumberFormat="1"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top" wrapText="1"/>
    </xf>
    <xf numFmtId="164" fontId="4" fillId="4" borderId="1" xfId="0" applyNumberFormat="1" applyFont="1" applyFill="1" applyBorder="1" applyAlignment="1" applyProtection="1">
      <alignment horizontal="centerContinuous" wrapText="1"/>
    </xf>
    <xf numFmtId="0" fontId="4" fillId="3" borderId="8" xfId="0" applyFont="1" applyFill="1" applyBorder="1" applyAlignment="1" applyProtection="1">
      <alignment horizontal="centerContinuous" vertical="top" wrapText="1"/>
    </xf>
    <xf numFmtId="164" fontId="4" fillId="4" borderId="10" xfId="0" applyNumberFormat="1" applyFont="1" applyFill="1" applyBorder="1" applyAlignment="1" applyProtection="1">
      <alignment horizontal="centerContinuous" vertical="top" wrapText="1"/>
    </xf>
    <xf numFmtId="0" fontId="14" fillId="0" borderId="0" xfId="0" applyFont="1" applyAlignment="1" applyProtection="1">
      <alignment horizontal="right"/>
      <protection locked="0"/>
    </xf>
    <xf numFmtId="0" fontId="6" fillId="0" borderId="6" xfId="0" applyFont="1" applyBorder="1" applyAlignment="1">
      <alignment wrapText="1"/>
    </xf>
    <xf numFmtId="0" fontId="6" fillId="0" borderId="0" xfId="0" applyFont="1" applyProtection="1"/>
    <xf numFmtId="0" fontId="0" fillId="0" borderId="0" xfId="0" applyProtection="1"/>
    <xf numFmtId="0" fontId="11" fillId="0" borderId="0" xfId="0" applyFont="1" applyProtection="1"/>
    <xf numFmtId="9" fontId="12" fillId="4" borderId="2" xfId="0" applyNumberFormat="1" applyFont="1" applyFill="1" applyBorder="1" applyAlignment="1" applyProtection="1">
      <alignment horizontal="center" vertical="center" wrapText="1"/>
    </xf>
    <xf numFmtId="0" fontId="4" fillId="3" borderId="0" xfId="0" applyFont="1" applyFill="1" applyBorder="1" applyAlignment="1" applyProtection="1">
      <alignment horizontal="centerContinuous" wrapText="1"/>
    </xf>
    <xf numFmtId="9" fontId="11" fillId="4" borderId="0" xfId="0" applyNumberFormat="1" applyFont="1" applyFill="1" applyBorder="1" applyAlignment="1" applyProtection="1">
      <alignment horizontal="centerContinuous" wrapText="1"/>
    </xf>
    <xf numFmtId="0" fontId="10" fillId="0" borderId="0" xfId="0" applyFont="1" applyProtection="1"/>
    <xf numFmtId="0" fontId="4" fillId="3"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wrapText="1"/>
    </xf>
    <xf numFmtId="0" fontId="12" fillId="0" borderId="1" xfId="0" applyFont="1" applyFill="1" applyBorder="1" applyAlignment="1" applyProtection="1">
      <alignment horizontal="centerContinuous" vertical="center" wrapText="1"/>
    </xf>
    <xf numFmtId="0" fontId="7" fillId="3" borderId="22" xfId="1" applyFill="1" applyBorder="1" applyAlignment="1" applyProtection="1">
      <alignment horizontal="centerContinuous" vertical="center" wrapText="1"/>
    </xf>
    <xf numFmtId="0" fontId="7" fillId="3" borderId="23" xfId="1" applyFill="1" applyBorder="1" applyAlignment="1" applyProtection="1">
      <alignment horizontal="centerContinuous" vertical="center" wrapText="1"/>
    </xf>
    <xf numFmtId="0" fontId="11" fillId="3" borderId="25" xfId="0" applyFont="1" applyFill="1" applyBorder="1" applyAlignment="1" applyProtection="1">
      <alignment horizontal="centerContinuous" vertical="center" wrapText="1"/>
    </xf>
    <xf numFmtId="0" fontId="11" fillId="3" borderId="26" xfId="0" applyFont="1" applyFill="1" applyBorder="1" applyAlignment="1" applyProtection="1">
      <alignment horizontal="centerContinuous" vertical="center" wrapText="1"/>
    </xf>
    <xf numFmtId="0" fontId="0" fillId="0" borderId="27" xfId="0" applyBorder="1" applyProtection="1"/>
    <xf numFmtId="0" fontId="4" fillId="3" borderId="25" xfId="0" applyFont="1" applyFill="1" applyBorder="1" applyAlignment="1" applyProtection="1">
      <alignment horizontal="centerContinuous" vertical="center" wrapText="1"/>
      <protection locked="0"/>
    </xf>
    <xf numFmtId="0" fontId="20" fillId="0" borderId="0" xfId="0" applyFont="1" applyAlignment="1" applyProtection="1">
      <alignment horizontal="right"/>
      <protection locked="0"/>
    </xf>
    <xf numFmtId="0" fontId="18" fillId="3" borderId="17" xfId="0" applyFont="1" applyFill="1" applyBorder="1" applyAlignment="1" applyProtection="1">
      <alignment horizontal="centerContinuous" vertical="center"/>
    </xf>
    <xf numFmtId="0" fontId="17" fillId="3" borderId="19" xfId="0" applyFont="1" applyFill="1" applyBorder="1" applyAlignment="1" applyProtection="1">
      <alignment horizontal="centerContinuous" vertical="center"/>
    </xf>
    <xf numFmtId="9" fontId="3" fillId="4" borderId="27" xfId="0" applyNumberFormat="1" applyFont="1" applyFill="1" applyBorder="1" applyAlignment="1" applyProtection="1">
      <alignment horizontal="center"/>
    </xf>
    <xf numFmtId="0" fontId="3" fillId="3" borderId="35" xfId="0" applyFont="1" applyFill="1" applyBorder="1" applyAlignment="1" applyProtection="1">
      <alignment horizontal="center" vertical="center" wrapText="1"/>
    </xf>
    <xf numFmtId="0" fontId="4" fillId="0" borderId="0" xfId="0" applyFont="1" applyFill="1" applyBorder="1" applyAlignment="1" applyProtection="1">
      <alignment horizontal="centerContinuous" vertical="top" wrapText="1"/>
    </xf>
    <xf numFmtId="9" fontId="12" fillId="0" borderId="0" xfId="0" applyNumberFormat="1" applyFont="1" applyFill="1" applyBorder="1" applyAlignment="1" applyProtection="1">
      <alignment horizontal="centerContinuous"/>
    </xf>
    <xf numFmtId="9" fontId="3" fillId="0" borderId="0" xfId="0" applyNumberFormat="1" applyFont="1" applyFill="1" applyBorder="1" applyAlignment="1" applyProtection="1">
      <alignment horizontal="centerContinuous"/>
    </xf>
    <xf numFmtId="0" fontId="4" fillId="3" borderId="23" xfId="0" applyFont="1" applyFill="1" applyBorder="1" applyAlignment="1" applyProtection="1">
      <alignment horizontal="centerContinuous" vertical="center" wrapText="1"/>
    </xf>
    <xf numFmtId="0" fontId="18" fillId="3" borderId="36" xfId="0" applyFont="1" applyFill="1" applyBorder="1" applyAlignment="1" applyProtection="1">
      <alignment horizontal="centerContinuous" vertical="center"/>
    </xf>
    <xf numFmtId="0" fontId="17" fillId="3" borderId="37" xfId="0" applyFont="1" applyFill="1" applyBorder="1" applyAlignment="1" applyProtection="1">
      <alignment horizontal="centerContinuous" vertical="center"/>
    </xf>
    <xf numFmtId="0" fontId="3" fillId="3" borderId="9" xfId="1" applyFont="1" applyFill="1" applyBorder="1" applyAlignment="1" applyProtection="1">
      <alignment horizontal="centerContinuous" vertical="center" wrapText="1"/>
      <protection locked="0"/>
    </xf>
    <xf numFmtId="164" fontId="11" fillId="4" borderId="0" xfId="0" applyNumberFormat="1" applyFont="1" applyFill="1" applyBorder="1" applyAlignment="1" applyProtection="1">
      <alignment horizontal="centerContinuous" wrapText="1"/>
    </xf>
    <xf numFmtId="164" fontId="11" fillId="4" borderId="0" xfId="0" applyNumberFormat="1" applyFont="1" applyFill="1" applyBorder="1" applyAlignment="1" applyProtection="1">
      <alignment horizontal="centerContinuous" vertical="top" wrapText="1"/>
    </xf>
    <xf numFmtId="0" fontId="3" fillId="3" borderId="9" xfId="1" applyFont="1" applyFill="1" applyBorder="1" applyAlignment="1" applyProtection="1">
      <alignment horizontal="centerContinuous" vertical="center" wrapText="1"/>
    </xf>
    <xf numFmtId="0" fontId="3" fillId="3" borderId="10" xfId="1" applyFont="1" applyFill="1" applyBorder="1" applyAlignment="1" applyProtection="1">
      <alignment horizontal="centerContinuous" vertical="center" wrapText="1"/>
    </xf>
    <xf numFmtId="0" fontId="7" fillId="3" borderId="9" xfId="1" applyFill="1" applyBorder="1" applyAlignment="1" applyProtection="1">
      <alignment horizontal="centerContinuous" vertical="center" wrapText="1"/>
    </xf>
    <xf numFmtId="0" fontId="7" fillId="3" borderId="10" xfId="1" applyFill="1" applyBorder="1" applyAlignment="1" applyProtection="1">
      <alignment horizontal="centerContinuous" vertical="center" wrapText="1"/>
    </xf>
    <xf numFmtId="164" fontId="3" fillId="4" borderId="3" xfId="0" applyNumberFormat="1" applyFont="1" applyFill="1" applyBorder="1" applyAlignment="1" applyProtection="1">
      <alignment horizontal="center"/>
    </xf>
    <xf numFmtId="164" fontId="4" fillId="4" borderId="3" xfId="0" applyNumberFormat="1" applyFont="1" applyFill="1" applyBorder="1" applyAlignment="1" applyProtection="1">
      <alignment horizontal="right"/>
    </xf>
    <xf numFmtId="164" fontId="3" fillId="4" borderId="14" xfId="0" applyNumberFormat="1" applyFont="1" applyFill="1" applyBorder="1" applyAlignment="1" applyProtection="1">
      <alignment horizontal="center"/>
    </xf>
    <xf numFmtId="0" fontId="3" fillId="0" borderId="6" xfId="0" applyFont="1" applyFill="1" applyBorder="1" applyAlignment="1" applyProtection="1">
      <alignment horizontal="centerContinuous" vertical="center" wrapText="1"/>
    </xf>
    <xf numFmtId="0" fontId="3" fillId="0" borderId="7" xfId="0" applyFont="1" applyFill="1" applyBorder="1" applyAlignment="1" applyProtection="1">
      <alignment horizontal="centerContinuous" vertical="center" wrapText="1"/>
    </xf>
    <xf numFmtId="164" fontId="3" fillId="4" borderId="1" xfId="0" applyNumberFormat="1" applyFont="1" applyFill="1" applyBorder="1" applyAlignment="1" applyProtection="1">
      <alignment horizontal="centerContinuous"/>
    </xf>
    <xf numFmtId="164" fontId="11" fillId="4" borderId="9" xfId="0" applyNumberFormat="1" applyFont="1" applyFill="1" applyBorder="1" applyAlignment="1" applyProtection="1">
      <alignment horizontal="centerContinuous" vertical="top" wrapText="1"/>
    </xf>
    <xf numFmtId="9" fontId="3" fillId="0" borderId="27" xfId="0" applyNumberFormat="1" applyFont="1" applyFill="1" applyBorder="1" applyAlignment="1" applyProtection="1">
      <alignment horizontal="center"/>
    </xf>
    <xf numFmtId="9" fontId="3" fillId="4" borderId="34" xfId="0" applyNumberFormat="1" applyFont="1" applyFill="1" applyBorder="1" applyAlignment="1" applyProtection="1">
      <alignment horizontal="center"/>
    </xf>
    <xf numFmtId="9" fontId="3" fillId="4" borderId="33" xfId="0" applyNumberFormat="1" applyFont="1" applyFill="1" applyBorder="1" applyAlignment="1" applyProtection="1">
      <alignment horizontal="center"/>
    </xf>
    <xf numFmtId="9" fontId="3" fillId="4" borderId="31" xfId="0" applyNumberFormat="1" applyFont="1" applyFill="1" applyBorder="1" applyAlignment="1" applyProtection="1">
      <alignment horizontal="center"/>
    </xf>
    <xf numFmtId="0" fontId="19" fillId="3" borderId="17" xfId="0" applyFont="1" applyFill="1" applyBorder="1" applyAlignment="1" applyProtection="1">
      <alignment horizontal="centerContinuous" vertical="center" wrapText="1"/>
      <protection locked="0"/>
    </xf>
    <xf numFmtId="0" fontId="5" fillId="3" borderId="17" xfId="0" applyFont="1" applyFill="1" applyBorder="1" applyAlignment="1" applyProtection="1">
      <alignment horizontal="centerContinuous" vertical="center" wrapText="1"/>
      <protection locked="0"/>
    </xf>
    <xf numFmtId="0" fontId="5" fillId="3" borderId="11" xfId="0" applyFont="1" applyFill="1" applyBorder="1" applyAlignment="1" applyProtection="1">
      <alignment horizontal="centerContinuous" vertical="center" wrapText="1"/>
      <protection locked="0"/>
    </xf>
    <xf numFmtId="0" fontId="18" fillId="3" borderId="36" xfId="0" applyFont="1" applyFill="1" applyBorder="1" applyAlignment="1" applyProtection="1">
      <alignment horizontal="centerContinuous" vertical="center" wrapText="1"/>
      <protection locked="0"/>
    </xf>
    <xf numFmtId="0" fontId="18" fillId="3" borderId="17" xfId="0" applyFont="1" applyFill="1" applyBorder="1" applyAlignment="1" applyProtection="1">
      <alignment horizontal="centerContinuous" vertical="center" wrapText="1"/>
      <protection locked="0"/>
    </xf>
    <xf numFmtId="164" fontId="3" fillId="4" borderId="15" xfId="0" applyNumberFormat="1" applyFont="1" applyFill="1" applyBorder="1" applyAlignment="1" applyProtection="1"/>
    <xf numFmtId="164" fontId="12" fillId="4" borderId="2" xfId="0" applyNumberFormat="1" applyFont="1" applyFill="1" applyBorder="1" applyAlignment="1" applyProtection="1">
      <alignment horizontal="center" vertical="center" wrapText="1"/>
      <protection locked="0"/>
    </xf>
    <xf numFmtId="164" fontId="12" fillId="4" borderId="15" xfId="0" applyNumberFormat="1" applyFont="1" applyFill="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protection locked="0"/>
    </xf>
    <xf numFmtId="164" fontId="3" fillId="4" borderId="38" xfId="0" applyNumberFormat="1" applyFont="1" applyFill="1" applyBorder="1" applyAlignment="1" applyProtection="1">
      <alignment horizontal="center" vertical="center"/>
      <protection locked="0"/>
    </xf>
    <xf numFmtId="164" fontId="3" fillId="4" borderId="39" xfId="0" applyNumberFormat="1" applyFont="1" applyFill="1" applyBorder="1" applyAlignment="1" applyProtection="1"/>
    <xf numFmtId="9" fontId="12" fillId="4" borderId="2" xfId="0" applyNumberFormat="1" applyFont="1" applyFill="1" applyBorder="1" applyAlignment="1" applyProtection="1">
      <alignment vertical="center"/>
    </xf>
  </cellXfs>
  <cellStyles count="2">
    <cellStyle name="Hyperlink" xfId="1" builtinId="8"/>
    <cellStyle name="Normal" xfId="0" builtinId="0"/>
  </cellStyles>
  <dxfs count="21">
    <dxf>
      <font>
        <b/>
        <i val="0"/>
        <strike val="0"/>
        <condense val="0"/>
        <extend val="0"/>
        <outline val="0"/>
        <shadow val="0"/>
        <u val="none"/>
        <vertAlign val="baseline"/>
        <sz val="10"/>
        <color auto="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theme="0"/>
        <name val="Arial"/>
        <scheme val="none"/>
      </font>
      <fill>
        <patternFill patternType="solid">
          <fgColor indexed="64"/>
          <bgColor indexed="8"/>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
      <font>
        <b/>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le1" displayName="Table1" ref="B5:D22" totalsRowShown="0" headerRowDxfId="20" dataDxfId="19" tableBorderDxfId="18">
  <autoFilter ref="B5:D22">
    <filterColumn colId="0" hiddenButton="1"/>
    <filterColumn colId="1" hiddenButton="1"/>
    <filterColumn colId="2" hiddenButton="1"/>
  </autoFilter>
  <tableColumns count="3">
    <tableColumn id="1" name="ENERGY RESOURCES" dataDxfId="17"/>
    <tableColumn id="2" name=" Power Mix" dataDxfId="16"/>
    <tableColumn id="3" name="2019 CA _x000a_Power Mix" dataDxfId="15"/>
  </tableColumns>
  <tableStyleInfo showFirstColumn="0" showLastColumn="0" showRowStripes="0" showColumnStripes="0"/>
</table>
</file>

<file path=xl/tables/table2.xml><?xml version="1.0" encoding="utf-8"?>
<table xmlns="http://schemas.openxmlformats.org/spreadsheetml/2006/main" id="2" name="Table2" displayName="Table2" ref="B5:E22" totalsRowShown="0" headerRowDxfId="14" dataDxfId="13" tableBorderDxfId="12">
  <autoFilter ref="B5:E22">
    <filterColumn colId="0" hiddenButton="1"/>
    <filterColumn colId="1" hiddenButton="1"/>
    <filterColumn colId="2" hiddenButton="1"/>
    <filterColumn colId="3" hiddenButton="1"/>
  </autoFilter>
  <tableColumns count="4">
    <tableColumn id="1" name="ENERGY RESOURCES" dataDxfId="11"/>
    <tableColumn id="2" name="(Portfolio 1 Name)" dataDxfId="10"/>
    <tableColumn id="3" name="(Portfolio 2 Name)" dataDxfId="9"/>
    <tableColumn id="4" name="2019 CA _x000a_Power Mix" dataDxfId="8"/>
  </tableColumns>
  <tableStyleInfo showFirstColumn="0" showLastColumn="0" showRowStripes="0" showColumnStripes="0"/>
</table>
</file>

<file path=xl/tables/table3.xml><?xml version="1.0" encoding="utf-8"?>
<table xmlns="http://schemas.openxmlformats.org/spreadsheetml/2006/main" id="3" name="Table3" displayName="Table3" ref="B5:F22" totalsRowShown="0" headerRowDxfId="7" dataDxfId="6" tableBorderDxfId="5">
  <autoFilter ref="B5:F22">
    <filterColumn colId="0" hiddenButton="1"/>
    <filterColumn colId="1" hiddenButton="1"/>
    <filterColumn colId="2" hiddenButton="1"/>
    <filterColumn colId="3" hiddenButton="1"/>
    <filterColumn colId="4" hiddenButton="1"/>
  </autoFilter>
  <tableColumns count="5">
    <tableColumn id="1" name="ENERGY RESOURCES" dataDxfId="4"/>
    <tableColumn id="2" name="(Portfolio 1 Name)" dataDxfId="3"/>
    <tableColumn id="3" name="(Portfolio 2 Name)" dataDxfId="2"/>
    <tableColumn id="4" name="(Portfolio 3 Name)" dataDxfId="1"/>
    <tableColumn id="5" name="2019 CA _x000a_Power Mix"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view="pageLayout" zoomScale="145" zoomScaleNormal="100" zoomScalePageLayoutView="145" workbookViewId="0"/>
  </sheetViews>
  <sheetFormatPr defaultRowHeight="14.5" x14ac:dyDescent="0.35"/>
  <cols>
    <col min="1" max="1" width="79.81640625" customWidth="1"/>
  </cols>
  <sheetData>
    <row r="1" spans="1:1" ht="18" x14ac:dyDescent="0.4">
      <c r="A1" s="2" t="s">
        <v>29</v>
      </c>
    </row>
    <row r="2" spans="1:1" ht="18" x14ac:dyDescent="0.4">
      <c r="A2" s="3" t="s">
        <v>14</v>
      </c>
    </row>
    <row r="3" spans="1:1" ht="42.5" x14ac:dyDescent="0.35">
      <c r="A3" s="65" t="s">
        <v>19</v>
      </c>
    </row>
    <row r="4" spans="1:1" x14ac:dyDescent="0.35">
      <c r="A4" s="4"/>
    </row>
    <row r="5" spans="1:1" x14ac:dyDescent="0.35">
      <c r="A5" s="1" t="s">
        <v>13</v>
      </c>
    </row>
    <row r="6" spans="1:1" x14ac:dyDescent="0.35">
      <c r="A6" s="1"/>
    </row>
    <row r="7" spans="1:1" ht="47.25" customHeight="1" x14ac:dyDescent="0.35">
      <c r="A7" s="4" t="s">
        <v>37</v>
      </c>
    </row>
    <row r="8" spans="1:1" x14ac:dyDescent="0.35">
      <c r="A8" s="1"/>
    </row>
    <row r="9" spans="1:1" x14ac:dyDescent="0.35">
      <c r="A9" s="1" t="s">
        <v>20</v>
      </c>
    </row>
    <row r="10" spans="1:1" x14ac:dyDescent="0.35">
      <c r="A10" s="1"/>
    </row>
    <row r="11" spans="1:1" x14ac:dyDescent="0.35">
      <c r="A11" s="1" t="s">
        <v>18</v>
      </c>
    </row>
    <row r="12" spans="1:1" x14ac:dyDescent="0.35">
      <c r="A12" s="16"/>
    </row>
    <row r="13" spans="1:1" ht="28.5" x14ac:dyDescent="0.35">
      <c r="A13" s="4" t="s">
        <v>34</v>
      </c>
    </row>
    <row r="14" spans="1:1" x14ac:dyDescent="0.35">
      <c r="A14" s="1"/>
    </row>
    <row r="15" spans="1:1" ht="73.5" customHeight="1" x14ac:dyDescent="0.35">
      <c r="A15" s="18" t="s">
        <v>36</v>
      </c>
    </row>
    <row r="16" spans="1:1" x14ac:dyDescent="0.35">
      <c r="A16" s="1"/>
    </row>
    <row r="17" spans="1:1" x14ac:dyDescent="0.35">
      <c r="A17" s="1" t="s">
        <v>21</v>
      </c>
    </row>
    <row r="18" spans="1:1" x14ac:dyDescent="0.35">
      <c r="A18" s="1"/>
    </row>
    <row r="19" spans="1:1" ht="28.5" x14ac:dyDescent="0.35">
      <c r="A19" s="4" t="s">
        <v>23</v>
      </c>
    </row>
    <row r="20" spans="1:1" x14ac:dyDescent="0.35">
      <c r="A20" s="4"/>
    </row>
    <row r="21" spans="1:1" ht="28.5" x14ac:dyDescent="0.35">
      <c r="A21" s="4" t="s">
        <v>35</v>
      </c>
    </row>
    <row r="22" spans="1:1" x14ac:dyDescent="0.35">
      <c r="A22" s="14"/>
    </row>
    <row r="23" spans="1:1" ht="28.5" x14ac:dyDescent="0.35">
      <c r="A23" s="17" t="s">
        <v>22</v>
      </c>
    </row>
    <row r="24" spans="1:1" x14ac:dyDescent="0.35">
      <c r="A24" s="1"/>
    </row>
    <row r="25" spans="1:1" x14ac:dyDescent="0.35">
      <c r="A25" s="19"/>
    </row>
    <row r="32" spans="1:1" ht="15" customHeight="1" x14ac:dyDescent="0.35"/>
  </sheetData>
  <pageMargins left="0.7" right="0.86206896551724133" top="0.75" bottom="0.75" header="0.3" footer="0.3"/>
  <pageSetup orientation="portrait" r:id="rId1"/>
  <headerFooter>
    <oddHeader>&amp;RVersion: October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5"/>
  <sheetViews>
    <sheetView tabSelected="1" zoomScale="65" zoomScaleNormal="82" zoomScalePageLayoutView="115" workbookViewId="0">
      <selection activeCell="C20" sqref="C20"/>
    </sheetView>
  </sheetViews>
  <sheetFormatPr defaultColWidth="9.1796875" defaultRowHeight="14" x14ac:dyDescent="0.3"/>
  <cols>
    <col min="1" max="1" width="3.81640625" style="5" customWidth="1"/>
    <col min="2" max="2" width="29.453125" style="5" customWidth="1"/>
    <col min="3" max="4" width="20.7265625" style="5" customWidth="1"/>
    <col min="5" max="5" width="8.1796875" style="5" customWidth="1"/>
    <col min="6" max="6" width="8.54296875" style="5" customWidth="1"/>
    <col min="7" max="7" width="13.453125" style="5" customWidth="1"/>
    <col min="8" max="16384" width="9.1796875" style="5"/>
  </cols>
  <sheetData>
    <row r="1" spans="2:4" ht="14.5" thickBot="1" x14ac:dyDescent="0.35">
      <c r="D1" s="64" t="s">
        <v>46</v>
      </c>
    </row>
    <row r="2" spans="2:4" ht="18.5" thickBot="1" x14ac:dyDescent="0.35">
      <c r="B2" s="83" t="s">
        <v>29</v>
      </c>
      <c r="C2" s="83"/>
      <c r="D2" s="84"/>
    </row>
    <row r="3" spans="2:4" ht="18.5" thickBot="1" x14ac:dyDescent="0.35">
      <c r="B3" s="114" t="s">
        <v>47</v>
      </c>
      <c r="C3" s="91"/>
      <c r="D3" s="92"/>
    </row>
    <row r="4" spans="2:4" ht="18.5" thickBot="1" x14ac:dyDescent="0.35">
      <c r="B4" s="115" t="s">
        <v>49</v>
      </c>
      <c r="C4" s="83"/>
      <c r="D4" s="84"/>
    </row>
    <row r="5" spans="2:4" ht="26" x14ac:dyDescent="0.3">
      <c r="B5" s="26" t="s">
        <v>10</v>
      </c>
      <c r="C5" s="27" t="s">
        <v>12</v>
      </c>
      <c r="D5" s="27" t="s">
        <v>38</v>
      </c>
    </row>
    <row r="6" spans="2:4" s="6" customFormat="1" ht="15" x14ac:dyDescent="0.3">
      <c r="B6" s="28" t="s">
        <v>39</v>
      </c>
      <c r="C6" s="46">
        <f>SUM(C7:C11)</f>
        <v>0.30599999999999999</v>
      </c>
      <c r="D6" s="47">
        <f>SUM(D7:D11)</f>
        <v>0.31690000000000002</v>
      </c>
    </row>
    <row r="7" spans="2:4" s="6" customFormat="1" ht="12.5" x14ac:dyDescent="0.25">
      <c r="B7" s="29" t="s">
        <v>27</v>
      </c>
      <c r="C7" s="45">
        <v>1.9E-2</v>
      </c>
      <c r="D7" s="48">
        <v>2.4400000000000002E-2</v>
      </c>
    </row>
    <row r="8" spans="2:4" s="6" customFormat="1" ht="12.5" x14ac:dyDescent="0.25">
      <c r="B8" s="29" t="s">
        <v>7</v>
      </c>
      <c r="C8" s="45">
        <v>0</v>
      </c>
      <c r="D8" s="48">
        <v>4.7699999999999999E-2</v>
      </c>
    </row>
    <row r="9" spans="2:4" s="6" customFormat="1" ht="12.5" x14ac:dyDescent="0.25">
      <c r="B9" s="29" t="s">
        <v>26</v>
      </c>
      <c r="C9" s="45">
        <v>4.0000000000000001E-3</v>
      </c>
      <c r="D9" s="48">
        <v>2.0299999999999999E-2</v>
      </c>
    </row>
    <row r="10" spans="2:4" s="6" customFormat="1" ht="12.5" x14ac:dyDescent="0.25">
      <c r="B10" s="29" t="s">
        <v>8</v>
      </c>
      <c r="C10" s="45">
        <v>0.191</v>
      </c>
      <c r="D10" s="48">
        <v>0.12280000000000001</v>
      </c>
    </row>
    <row r="11" spans="2:4" s="6" customFormat="1" ht="12.5" x14ac:dyDescent="0.25">
      <c r="B11" s="29" t="s">
        <v>9</v>
      </c>
      <c r="C11" s="45">
        <v>9.1999999999999998E-2</v>
      </c>
      <c r="D11" s="48">
        <v>0.1017</v>
      </c>
    </row>
    <row r="12" spans="2:4" s="6" customFormat="1" ht="13" x14ac:dyDescent="0.3">
      <c r="B12" s="30" t="s">
        <v>0</v>
      </c>
      <c r="C12" s="50">
        <v>0</v>
      </c>
      <c r="D12" s="47">
        <v>2.9600000000000001E-2</v>
      </c>
    </row>
    <row r="13" spans="2:4" s="6" customFormat="1" ht="13" x14ac:dyDescent="0.3">
      <c r="B13" s="30" t="s">
        <v>1</v>
      </c>
      <c r="C13" s="50">
        <v>0</v>
      </c>
      <c r="D13" s="47">
        <v>0.1462</v>
      </c>
    </row>
    <row r="14" spans="2:4" s="6" customFormat="1" ht="13" x14ac:dyDescent="0.3">
      <c r="B14" s="30" t="s">
        <v>2</v>
      </c>
      <c r="C14" s="50">
        <v>0</v>
      </c>
      <c r="D14" s="47">
        <v>0.34229999999999999</v>
      </c>
    </row>
    <row r="15" spans="2:4" s="6" customFormat="1" ht="13" x14ac:dyDescent="0.3">
      <c r="B15" s="30" t="s">
        <v>3</v>
      </c>
      <c r="C15" s="50">
        <v>0</v>
      </c>
      <c r="D15" s="47">
        <v>8.9800000000000005E-2</v>
      </c>
    </row>
    <row r="16" spans="2:4" s="6" customFormat="1" ht="13" x14ac:dyDescent="0.3">
      <c r="B16" s="30" t="s">
        <v>4</v>
      </c>
      <c r="C16" s="50">
        <v>0</v>
      </c>
      <c r="D16" s="47">
        <v>1.6000000000000001E-3</v>
      </c>
    </row>
    <row r="17" spans="2:4" s="6" customFormat="1" ht="15.5" thickBot="1" x14ac:dyDescent="0.35">
      <c r="B17" s="30" t="s">
        <v>40</v>
      </c>
      <c r="C17" s="51">
        <v>0.69399999999999995</v>
      </c>
      <c r="D17" s="49">
        <v>7.3400000000000007E-2</v>
      </c>
    </row>
    <row r="18" spans="2:4" s="6" customFormat="1" ht="13" x14ac:dyDescent="0.3">
      <c r="B18" s="31" t="s">
        <v>5</v>
      </c>
      <c r="C18" s="107">
        <v>1</v>
      </c>
      <c r="D18" s="85">
        <f>SUM(D7:D17)</f>
        <v>0.99980000000000002</v>
      </c>
    </row>
    <row r="19" spans="2:4" s="6" customFormat="1" ht="41" x14ac:dyDescent="0.25">
      <c r="B19" s="86" t="s">
        <v>41</v>
      </c>
      <c r="C19" s="119">
        <v>0</v>
      </c>
      <c r="D19" s="122"/>
    </row>
    <row r="20" spans="2:4" ht="27" x14ac:dyDescent="0.3">
      <c r="B20" s="87" t="s">
        <v>43</v>
      </c>
      <c r="C20" s="88"/>
      <c r="D20" s="89"/>
    </row>
    <row r="21" spans="2:4" ht="27" x14ac:dyDescent="0.3">
      <c r="B21" s="87" t="s">
        <v>42</v>
      </c>
      <c r="C21" s="88"/>
      <c r="D21" s="89"/>
    </row>
    <row r="22" spans="2:4" ht="52" x14ac:dyDescent="0.3">
      <c r="B22" s="87" t="s">
        <v>44</v>
      </c>
      <c r="C22" s="88"/>
      <c r="D22" s="89"/>
    </row>
    <row r="23" spans="2:4" ht="29.15" customHeight="1" x14ac:dyDescent="0.3">
      <c r="B23" s="73" t="s">
        <v>6</v>
      </c>
      <c r="C23" s="52" t="s">
        <v>48</v>
      </c>
      <c r="D23" s="75"/>
    </row>
    <row r="24" spans="2:4" ht="29.15" customHeight="1" x14ac:dyDescent="0.3">
      <c r="B24" s="13" t="s">
        <v>15</v>
      </c>
      <c r="C24" s="76" t="s">
        <v>11</v>
      </c>
      <c r="D24" s="90"/>
    </row>
    <row r="25" spans="2:4" ht="39" customHeight="1" thickBot="1" x14ac:dyDescent="0.35">
      <c r="B25" s="25" t="s">
        <v>16</v>
      </c>
      <c r="C25" s="78" t="s">
        <v>24</v>
      </c>
      <c r="D25" s="79"/>
    </row>
  </sheetData>
  <sheetProtection algorithmName="SHA-512" hashValue="zy79mZPmyWbNuWcaSxKfw5rlaHIfFeE3QflX+uVpcOF1wpo20brEhRQA6NeJwjB7TulFoHjqXRxzgh7u+idkpg==" saltValue="xmY8hApZTJ27N76R6leglw==" spinCount="100000" sheet="1" objects="1" scenarios="1"/>
  <hyperlinks>
    <hyperlink ref="C24" r:id="rId1"/>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
  <sheetViews>
    <sheetView zoomScale="80" zoomScaleNormal="80" zoomScalePageLayoutView="115" workbookViewId="0">
      <selection activeCell="B3" sqref="B3"/>
    </sheetView>
  </sheetViews>
  <sheetFormatPr defaultColWidth="9.1796875" defaultRowHeight="14.5" x14ac:dyDescent="0.35"/>
  <cols>
    <col min="1" max="1" width="2.1796875" style="67" customWidth="1"/>
    <col min="2" max="2" width="28.7265625" style="67" customWidth="1"/>
    <col min="3" max="5" width="15.26953125" style="67" customWidth="1"/>
    <col min="6" max="6" width="2.81640625" style="67" customWidth="1"/>
    <col min="7" max="16384" width="9.1796875" style="67"/>
  </cols>
  <sheetData>
    <row r="1" spans="2:5" ht="15" thickBot="1" x14ac:dyDescent="0.4">
      <c r="B1" s="66"/>
      <c r="C1" s="66"/>
      <c r="D1" s="66"/>
      <c r="E1" s="15" t="s">
        <v>46</v>
      </c>
    </row>
    <row r="2" spans="2:5" s="66" customFormat="1" ht="18.5" thickBot="1" x14ac:dyDescent="0.35">
      <c r="B2" s="32" t="s">
        <v>29</v>
      </c>
      <c r="C2" s="33"/>
      <c r="D2" s="33"/>
      <c r="E2" s="34"/>
    </row>
    <row r="3" spans="2:5" s="66" customFormat="1" ht="18.5" thickBot="1" x14ac:dyDescent="0.35">
      <c r="B3" s="112" t="s">
        <v>25</v>
      </c>
      <c r="C3" s="33"/>
      <c r="D3" s="33"/>
      <c r="E3" s="34"/>
    </row>
    <row r="4" spans="2:5" s="66" customFormat="1" ht="18" x14ac:dyDescent="0.3">
      <c r="B4" s="113" t="s">
        <v>17</v>
      </c>
      <c r="C4" s="35"/>
      <c r="D4" s="35"/>
      <c r="E4" s="36"/>
    </row>
    <row r="5" spans="2:5" s="68" customFormat="1" ht="26" x14ac:dyDescent="0.25">
      <c r="B5" s="26" t="s">
        <v>10</v>
      </c>
      <c r="C5" s="21" t="s">
        <v>30</v>
      </c>
      <c r="D5" s="21" t="s">
        <v>31</v>
      </c>
      <c r="E5" s="27" t="s">
        <v>38</v>
      </c>
    </row>
    <row r="6" spans="2:5" s="68" customFormat="1" ht="15" x14ac:dyDescent="0.3">
      <c r="B6" s="28" t="s">
        <v>39</v>
      </c>
      <c r="C6" s="46">
        <f>SUM(C7:C11)</f>
        <v>0</v>
      </c>
      <c r="D6" s="46">
        <f>SUM(D7:D11)</f>
        <v>0</v>
      </c>
      <c r="E6" s="47">
        <f>SUM(E7:E11)</f>
        <v>0.31690000000000002</v>
      </c>
    </row>
    <row r="7" spans="2:5" s="68" customFormat="1" ht="12.5" x14ac:dyDescent="0.25">
      <c r="B7" s="29" t="s">
        <v>27</v>
      </c>
      <c r="C7" s="45">
        <v>0</v>
      </c>
      <c r="D7" s="45">
        <v>0</v>
      </c>
      <c r="E7" s="48">
        <v>2.4400000000000002E-2</v>
      </c>
    </row>
    <row r="8" spans="2:5" s="68" customFormat="1" ht="12.5" x14ac:dyDescent="0.25">
      <c r="B8" s="29" t="s">
        <v>7</v>
      </c>
      <c r="C8" s="45">
        <v>0</v>
      </c>
      <c r="D8" s="45">
        <v>0</v>
      </c>
      <c r="E8" s="48">
        <v>4.7699999999999999E-2</v>
      </c>
    </row>
    <row r="9" spans="2:5" s="68" customFormat="1" ht="12.5" x14ac:dyDescent="0.25">
      <c r="B9" s="29" t="s">
        <v>26</v>
      </c>
      <c r="C9" s="45">
        <v>0</v>
      </c>
      <c r="D9" s="45">
        <v>0</v>
      </c>
      <c r="E9" s="48">
        <v>2.0299999999999999E-2</v>
      </c>
    </row>
    <row r="10" spans="2:5" s="68" customFormat="1" ht="12.5" x14ac:dyDescent="0.25">
      <c r="B10" s="29" t="s">
        <v>8</v>
      </c>
      <c r="C10" s="45">
        <v>0</v>
      </c>
      <c r="D10" s="45">
        <v>0</v>
      </c>
      <c r="E10" s="48">
        <v>0.12280000000000001</v>
      </c>
    </row>
    <row r="11" spans="2:5" s="68" customFormat="1" ht="12.5" x14ac:dyDescent="0.25">
      <c r="B11" s="29" t="s">
        <v>9</v>
      </c>
      <c r="C11" s="45">
        <v>0</v>
      </c>
      <c r="D11" s="45">
        <v>0</v>
      </c>
      <c r="E11" s="48">
        <v>0.1017</v>
      </c>
    </row>
    <row r="12" spans="2:5" s="68" customFormat="1" ht="13" x14ac:dyDescent="0.3">
      <c r="B12" s="30" t="s">
        <v>0</v>
      </c>
      <c r="C12" s="50">
        <v>0</v>
      </c>
      <c r="D12" s="50">
        <v>0</v>
      </c>
      <c r="E12" s="47">
        <v>2.9600000000000001E-2</v>
      </c>
    </row>
    <row r="13" spans="2:5" s="68" customFormat="1" ht="13" x14ac:dyDescent="0.3">
      <c r="B13" s="30" t="s">
        <v>1</v>
      </c>
      <c r="C13" s="50">
        <v>0</v>
      </c>
      <c r="D13" s="50">
        <v>0</v>
      </c>
      <c r="E13" s="47">
        <v>0.1462</v>
      </c>
    </row>
    <row r="14" spans="2:5" s="68" customFormat="1" ht="13" x14ac:dyDescent="0.3">
      <c r="B14" s="30" t="s">
        <v>2</v>
      </c>
      <c r="C14" s="50">
        <v>0</v>
      </c>
      <c r="D14" s="50">
        <v>0</v>
      </c>
      <c r="E14" s="47">
        <v>0.34229999999999999</v>
      </c>
    </row>
    <row r="15" spans="2:5" s="68" customFormat="1" ht="13" x14ac:dyDescent="0.3">
      <c r="B15" s="30" t="s">
        <v>3</v>
      </c>
      <c r="C15" s="50">
        <v>0</v>
      </c>
      <c r="D15" s="50">
        <v>0</v>
      </c>
      <c r="E15" s="47">
        <v>8.9800000000000005E-2</v>
      </c>
    </row>
    <row r="16" spans="2:5" s="68" customFormat="1" ht="13" x14ac:dyDescent="0.3">
      <c r="B16" s="30" t="s">
        <v>4</v>
      </c>
      <c r="C16" s="50">
        <v>0</v>
      </c>
      <c r="D16" s="50">
        <v>0</v>
      </c>
      <c r="E16" s="47">
        <v>1.6000000000000001E-3</v>
      </c>
    </row>
    <row r="17" spans="2:8" s="68" customFormat="1" ht="15.5" thickBot="1" x14ac:dyDescent="0.35">
      <c r="B17" s="30" t="s">
        <v>40</v>
      </c>
      <c r="C17" s="51">
        <v>0</v>
      </c>
      <c r="D17" s="51">
        <v>0</v>
      </c>
      <c r="E17" s="49">
        <v>7.3400000000000007E-2</v>
      </c>
    </row>
    <row r="18" spans="2:8" s="68" customFormat="1" ht="13" x14ac:dyDescent="0.3">
      <c r="B18" s="31" t="s">
        <v>5</v>
      </c>
      <c r="C18" s="85">
        <v>1</v>
      </c>
      <c r="D18" s="85">
        <v>1</v>
      </c>
      <c r="E18" s="85">
        <v>1</v>
      </c>
    </row>
    <row r="19" spans="2:8" s="68" customFormat="1" ht="41" x14ac:dyDescent="0.3">
      <c r="B19" s="69" t="s">
        <v>45</v>
      </c>
      <c r="C19" s="117">
        <v>0</v>
      </c>
      <c r="D19" s="118">
        <v>0</v>
      </c>
      <c r="E19" s="116"/>
    </row>
    <row r="20" spans="2:8" s="68" customFormat="1" ht="27" x14ac:dyDescent="0.25">
      <c r="B20" s="70" t="s">
        <v>43</v>
      </c>
      <c r="C20" s="71"/>
      <c r="D20" s="71"/>
      <c r="E20" s="54"/>
    </row>
    <row r="21" spans="2:8" s="72" customFormat="1" ht="27.5" x14ac:dyDescent="0.3">
      <c r="B21" s="70" t="s">
        <v>42</v>
      </c>
      <c r="C21" s="71"/>
      <c r="D21" s="71"/>
      <c r="E21" s="54"/>
    </row>
    <row r="22" spans="2:8" s="72" customFormat="1" ht="52.5" x14ac:dyDescent="0.3">
      <c r="B22" s="70" t="s">
        <v>44</v>
      </c>
      <c r="C22" s="71"/>
      <c r="D22" s="71"/>
      <c r="E22" s="54"/>
    </row>
    <row r="23" spans="2:8" s="68" customFormat="1" ht="29.15" customHeight="1" x14ac:dyDescent="0.25">
      <c r="B23" s="73" t="s">
        <v>6</v>
      </c>
      <c r="C23" s="52" t="s">
        <v>28</v>
      </c>
      <c r="D23" s="74"/>
      <c r="E23" s="75"/>
    </row>
    <row r="24" spans="2:8" s="68" customFormat="1" ht="29.15" customHeight="1" x14ac:dyDescent="0.25">
      <c r="B24" s="13" t="s">
        <v>15</v>
      </c>
      <c r="C24" s="76" t="s">
        <v>11</v>
      </c>
      <c r="D24" s="76"/>
      <c r="E24" s="77"/>
    </row>
    <row r="25" spans="2:8" s="68" customFormat="1" ht="39" customHeight="1" thickBot="1" x14ac:dyDescent="0.3">
      <c r="B25" s="25" t="s">
        <v>16</v>
      </c>
      <c r="C25" s="78" t="s">
        <v>24</v>
      </c>
      <c r="D25" s="78"/>
      <c r="E25" s="79"/>
    </row>
    <row r="26" spans="2:8" x14ac:dyDescent="0.35">
      <c r="H26" s="80"/>
    </row>
  </sheetData>
  <sheetProtection algorithmName="SHA-512" hashValue="9DuO2hA2jsyGRpumxHIUUkxTUqVcRCyHvvCgJ+lCwvy1ouCnNmRHsVaPYgq8NN8MWeZp9M+7v0lTvFR0T9pEfg==" saltValue="31OtmLXUBVWVCI8sD2sXCA==" spinCount="100000" sheet="1" objects="1" scenarios="1"/>
  <hyperlinks>
    <hyperlink ref="C24" r:id="rId1"/>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5"/>
  <sheetViews>
    <sheetView zoomScale="80" zoomScaleNormal="80" zoomScalePageLayoutView="115" workbookViewId="0">
      <selection activeCell="B3" sqref="B3"/>
    </sheetView>
  </sheetViews>
  <sheetFormatPr defaultColWidth="9.1796875" defaultRowHeight="14.5" x14ac:dyDescent="0.35"/>
  <cols>
    <col min="1" max="1" width="2.1796875" style="7" customWidth="1"/>
    <col min="2" max="2" width="28" style="7" customWidth="1"/>
    <col min="3" max="6" width="12.7265625" style="7" customWidth="1"/>
    <col min="7" max="7" width="2.81640625" style="7" customWidth="1"/>
    <col min="8" max="16384" width="9.1796875" style="7"/>
  </cols>
  <sheetData>
    <row r="1" spans="2:6" ht="15" thickBot="1" x14ac:dyDescent="0.4">
      <c r="B1" s="5"/>
      <c r="C1" s="5"/>
      <c r="D1" s="5"/>
      <c r="E1" s="5"/>
      <c r="F1" s="64" t="s">
        <v>46</v>
      </c>
    </row>
    <row r="2" spans="2:6" s="5" customFormat="1" ht="18.5" thickBot="1" x14ac:dyDescent="0.35">
      <c r="B2" s="32" t="s">
        <v>29</v>
      </c>
      <c r="C2" s="33"/>
      <c r="D2" s="33"/>
      <c r="E2" s="33"/>
      <c r="F2" s="34"/>
    </row>
    <row r="3" spans="2:6" s="5" customFormat="1" ht="18.5" thickBot="1" x14ac:dyDescent="0.35">
      <c r="B3" s="112" t="s">
        <v>25</v>
      </c>
      <c r="C3" s="33"/>
      <c r="D3" s="33"/>
      <c r="E3" s="33"/>
      <c r="F3" s="34"/>
    </row>
    <row r="4" spans="2:6" s="5" customFormat="1" ht="18" x14ac:dyDescent="0.3">
      <c r="B4" s="113" t="s">
        <v>17</v>
      </c>
      <c r="C4" s="35"/>
      <c r="D4" s="35"/>
      <c r="E4" s="35"/>
      <c r="F4" s="36"/>
    </row>
    <row r="5" spans="2:6" s="6" customFormat="1" ht="26" x14ac:dyDescent="0.25">
      <c r="B5" s="26" t="s">
        <v>10</v>
      </c>
      <c r="C5" s="21" t="s">
        <v>30</v>
      </c>
      <c r="D5" s="21" t="s">
        <v>31</v>
      </c>
      <c r="E5" s="21" t="s">
        <v>32</v>
      </c>
      <c r="F5" s="27" t="s">
        <v>38</v>
      </c>
    </row>
    <row r="6" spans="2:6" s="6" customFormat="1" ht="15" x14ac:dyDescent="0.3">
      <c r="B6" s="28" t="s">
        <v>39</v>
      </c>
      <c r="C6" s="46">
        <f>SUM(C7:C11)</f>
        <v>0</v>
      </c>
      <c r="D6" s="46">
        <f>SUM(D7:D11)</f>
        <v>0</v>
      </c>
      <c r="E6" s="46">
        <f>SUM(E7:E11)</f>
        <v>0</v>
      </c>
      <c r="F6" s="47">
        <f>SUM(F7:F11)</f>
        <v>0.31690000000000002</v>
      </c>
    </row>
    <row r="7" spans="2:6" s="6" customFormat="1" ht="12.5" x14ac:dyDescent="0.25">
      <c r="B7" s="43" t="s">
        <v>27</v>
      </c>
      <c r="C7" s="45">
        <v>0</v>
      </c>
      <c r="D7" s="45">
        <v>0</v>
      </c>
      <c r="E7" s="45">
        <v>0</v>
      </c>
      <c r="F7" s="48">
        <v>2.4400000000000002E-2</v>
      </c>
    </row>
    <row r="8" spans="2:6" s="6" customFormat="1" ht="12.5" x14ac:dyDescent="0.25">
      <c r="B8" s="29" t="s">
        <v>7</v>
      </c>
      <c r="C8" s="45">
        <v>0</v>
      </c>
      <c r="D8" s="45">
        <v>0</v>
      </c>
      <c r="E8" s="45">
        <v>0</v>
      </c>
      <c r="F8" s="48">
        <v>4.7699999999999999E-2</v>
      </c>
    </row>
    <row r="9" spans="2:6" s="6" customFormat="1" ht="12.5" x14ac:dyDescent="0.25">
      <c r="B9" s="43" t="s">
        <v>26</v>
      </c>
      <c r="C9" s="45">
        <v>0</v>
      </c>
      <c r="D9" s="45">
        <v>0</v>
      </c>
      <c r="E9" s="45">
        <v>0</v>
      </c>
      <c r="F9" s="48">
        <v>2.0299999999999999E-2</v>
      </c>
    </row>
    <row r="10" spans="2:6" s="6" customFormat="1" ht="12.5" x14ac:dyDescent="0.25">
      <c r="B10" s="29" t="s">
        <v>8</v>
      </c>
      <c r="C10" s="45">
        <v>0</v>
      </c>
      <c r="D10" s="45">
        <v>0</v>
      </c>
      <c r="E10" s="45">
        <v>0</v>
      </c>
      <c r="F10" s="48">
        <v>0.12280000000000001</v>
      </c>
    </row>
    <row r="11" spans="2:6" s="6" customFormat="1" ht="12.5" x14ac:dyDescent="0.25">
      <c r="B11" s="29" t="s">
        <v>9</v>
      </c>
      <c r="C11" s="45">
        <v>0</v>
      </c>
      <c r="D11" s="45">
        <v>0</v>
      </c>
      <c r="E11" s="45">
        <v>0</v>
      </c>
      <c r="F11" s="48">
        <v>0.1017</v>
      </c>
    </row>
    <row r="12" spans="2:6" s="6" customFormat="1" ht="13" x14ac:dyDescent="0.3">
      <c r="B12" s="30" t="s">
        <v>0</v>
      </c>
      <c r="C12" s="50">
        <v>0</v>
      </c>
      <c r="D12" s="50">
        <v>0</v>
      </c>
      <c r="E12" s="50">
        <v>0</v>
      </c>
      <c r="F12" s="47">
        <v>2.9600000000000001E-2</v>
      </c>
    </row>
    <row r="13" spans="2:6" s="6" customFormat="1" ht="13" x14ac:dyDescent="0.3">
      <c r="B13" s="30" t="s">
        <v>1</v>
      </c>
      <c r="C13" s="50">
        <v>0</v>
      </c>
      <c r="D13" s="50">
        <v>0</v>
      </c>
      <c r="E13" s="50">
        <v>0</v>
      </c>
      <c r="F13" s="47">
        <v>0.1462</v>
      </c>
    </row>
    <row r="14" spans="2:6" s="6" customFormat="1" ht="13" x14ac:dyDescent="0.3">
      <c r="B14" s="30" t="s">
        <v>2</v>
      </c>
      <c r="C14" s="50">
        <v>0</v>
      </c>
      <c r="D14" s="50">
        <v>0</v>
      </c>
      <c r="E14" s="50">
        <v>0</v>
      </c>
      <c r="F14" s="47">
        <v>0.34229999999999999</v>
      </c>
    </row>
    <row r="15" spans="2:6" s="6" customFormat="1" ht="13" x14ac:dyDescent="0.3">
      <c r="B15" s="30" t="s">
        <v>3</v>
      </c>
      <c r="C15" s="50">
        <v>0</v>
      </c>
      <c r="D15" s="50">
        <v>0</v>
      </c>
      <c r="E15" s="50">
        <v>0</v>
      </c>
      <c r="F15" s="47">
        <v>8.9800000000000005E-2</v>
      </c>
    </row>
    <row r="16" spans="2:6" s="6" customFormat="1" ht="13" x14ac:dyDescent="0.3">
      <c r="B16" s="30" t="s">
        <v>4</v>
      </c>
      <c r="C16" s="50">
        <v>0</v>
      </c>
      <c r="D16" s="50">
        <v>0</v>
      </c>
      <c r="E16" s="50">
        <v>0</v>
      </c>
      <c r="F16" s="47">
        <v>1.6000000000000001E-3</v>
      </c>
    </row>
    <row r="17" spans="2:6" s="6" customFormat="1" ht="15.5" thickBot="1" x14ac:dyDescent="0.35">
      <c r="B17" s="30" t="s">
        <v>40</v>
      </c>
      <c r="C17" s="51">
        <v>0</v>
      </c>
      <c r="D17" s="51">
        <v>0</v>
      </c>
      <c r="E17" s="51">
        <v>0</v>
      </c>
      <c r="F17" s="49">
        <v>7.3400000000000007E-2</v>
      </c>
    </row>
    <row r="18" spans="2:6" s="6" customFormat="1" ht="13" x14ac:dyDescent="0.3">
      <c r="B18" s="31" t="s">
        <v>5</v>
      </c>
      <c r="C18" s="85">
        <v>1</v>
      </c>
      <c r="D18" s="85">
        <v>1</v>
      </c>
      <c r="E18" s="85">
        <v>1</v>
      </c>
      <c r="F18" s="85">
        <f>SUM(F7:F17)</f>
        <v>0.99980000000000002</v>
      </c>
    </row>
    <row r="19" spans="2:6" s="6" customFormat="1" ht="41" x14ac:dyDescent="0.3">
      <c r="B19" s="55" t="s">
        <v>41</v>
      </c>
      <c r="C19" s="119">
        <v>0</v>
      </c>
      <c r="D19" s="119">
        <v>0</v>
      </c>
      <c r="E19" s="119">
        <v>0</v>
      </c>
      <c r="F19" s="116"/>
    </row>
    <row r="20" spans="2:6" s="8" customFormat="1" ht="27" x14ac:dyDescent="0.3">
      <c r="B20" s="53" t="s">
        <v>43</v>
      </c>
      <c r="C20" s="94"/>
      <c r="D20" s="94"/>
      <c r="E20" s="94"/>
      <c r="F20" s="54"/>
    </row>
    <row r="21" spans="2:6" s="8" customFormat="1" ht="27" x14ac:dyDescent="0.3">
      <c r="B21" s="53" t="s">
        <v>42</v>
      </c>
      <c r="C21" s="94"/>
      <c r="D21" s="94"/>
      <c r="E21" s="94"/>
      <c r="F21" s="54"/>
    </row>
    <row r="22" spans="2:6" s="6" customFormat="1" ht="52" x14ac:dyDescent="0.25">
      <c r="B22" s="53" t="s">
        <v>44</v>
      </c>
      <c r="C22" s="95"/>
      <c r="D22" s="95"/>
      <c r="E22" s="95"/>
      <c r="F22" s="58"/>
    </row>
    <row r="23" spans="2:6" s="6" customFormat="1" ht="26" x14ac:dyDescent="0.25">
      <c r="B23" s="56" t="s">
        <v>6</v>
      </c>
      <c r="C23" s="93" t="s">
        <v>28</v>
      </c>
      <c r="D23" s="96"/>
      <c r="E23" s="96"/>
      <c r="F23" s="97"/>
    </row>
    <row r="24" spans="2:6" s="6" customFormat="1" ht="29.15" customHeight="1" x14ac:dyDescent="0.25">
      <c r="B24" s="56" t="s">
        <v>15</v>
      </c>
      <c r="C24" s="57" t="s">
        <v>11</v>
      </c>
      <c r="D24" s="98"/>
      <c r="E24" s="98"/>
      <c r="F24" s="99"/>
    </row>
    <row r="25" spans="2:6" s="6" customFormat="1" ht="39" customHeight="1" thickBot="1" x14ac:dyDescent="0.3">
      <c r="B25" s="25" t="s">
        <v>16</v>
      </c>
      <c r="C25" s="81" t="s">
        <v>24</v>
      </c>
      <c r="D25" s="38"/>
      <c r="E25" s="38"/>
      <c r="F25" s="39"/>
    </row>
  </sheetData>
  <sheetProtection algorithmName="SHA-512" hashValue="M1u5jiiWdDAmJLgWtW6wmd6dp8NLHCZ2pcCTMh4geboZHymk3GCwKe5986YdglxFEIgEqls4219lh1x93sIIew==" saltValue="RJ5rkuFGoOXfNllIzbGWXw==" spinCount="100000" sheet="1"/>
  <hyperlinks>
    <hyperlink ref="C24" r:id="rId1"/>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5"/>
  <sheetViews>
    <sheetView zoomScale="77" zoomScaleNormal="77" zoomScalePageLayoutView="115" workbookViewId="0">
      <selection activeCell="B3" sqref="B3"/>
    </sheetView>
  </sheetViews>
  <sheetFormatPr defaultColWidth="9.1796875" defaultRowHeight="14.5" x14ac:dyDescent="0.35"/>
  <cols>
    <col min="1" max="1" width="2.1796875" style="7" customWidth="1"/>
    <col min="2" max="2" width="28" style="7" customWidth="1"/>
    <col min="3" max="7" width="11.7265625" style="7" customWidth="1"/>
    <col min="8" max="8" width="2.81640625" style="7" customWidth="1"/>
    <col min="9" max="16384" width="9.1796875" style="7"/>
  </cols>
  <sheetData>
    <row r="1" spans="2:7" ht="15" thickBot="1" x14ac:dyDescent="0.4">
      <c r="B1" s="5"/>
      <c r="C1" s="5"/>
      <c r="D1" s="5"/>
      <c r="E1" s="5"/>
      <c r="F1" s="5"/>
      <c r="G1" s="82" t="s">
        <v>46</v>
      </c>
    </row>
    <row r="2" spans="2:7" s="5" customFormat="1" ht="18.5" thickBot="1" x14ac:dyDescent="0.35">
      <c r="B2" s="40" t="s">
        <v>29</v>
      </c>
      <c r="C2" s="41"/>
      <c r="D2" s="41"/>
      <c r="E2" s="41"/>
      <c r="F2" s="41"/>
      <c r="G2" s="42"/>
    </row>
    <row r="3" spans="2:7" s="5" customFormat="1" ht="18.5" thickBot="1" x14ac:dyDescent="0.35">
      <c r="B3" s="111" t="s">
        <v>25</v>
      </c>
      <c r="C3" s="41"/>
      <c r="D3" s="41"/>
      <c r="E3" s="41"/>
      <c r="F3" s="41"/>
      <c r="G3" s="42"/>
    </row>
    <row r="4" spans="2:7" s="5" customFormat="1" ht="18.5" thickBot="1" x14ac:dyDescent="0.35">
      <c r="B4" s="111" t="s">
        <v>17</v>
      </c>
      <c r="C4" s="41"/>
      <c r="D4" s="41"/>
      <c r="E4" s="41"/>
      <c r="F4" s="41"/>
      <c r="G4" s="42"/>
    </row>
    <row r="5" spans="2:7" s="6" customFormat="1" ht="26" x14ac:dyDescent="0.25">
      <c r="B5" s="22" t="s">
        <v>10</v>
      </c>
      <c r="C5" s="21" t="s">
        <v>30</v>
      </c>
      <c r="D5" s="21" t="s">
        <v>31</v>
      </c>
      <c r="E5" s="21" t="s">
        <v>32</v>
      </c>
      <c r="F5" s="21" t="s">
        <v>33</v>
      </c>
      <c r="G5" s="23" t="s">
        <v>38</v>
      </c>
    </row>
    <row r="6" spans="2:7" s="6" customFormat="1" ht="15" x14ac:dyDescent="0.3">
      <c r="B6" s="9" t="s">
        <v>39</v>
      </c>
      <c r="C6" s="46">
        <f>SUM(C7:C11)</f>
        <v>0</v>
      </c>
      <c r="D6" s="46">
        <f>SUM(D7:D11)</f>
        <v>0</v>
      </c>
      <c r="E6" s="46">
        <f>SUM(E7:E11)</f>
        <v>0</v>
      </c>
      <c r="F6" s="46">
        <f>SUM(F7:F11)</f>
        <v>0</v>
      </c>
      <c r="G6" s="100">
        <f>SUM(G7:G11)</f>
        <v>0.31690000000000002</v>
      </c>
    </row>
    <row r="7" spans="2:7" s="6" customFormat="1" ht="12.5" x14ac:dyDescent="0.25">
      <c r="B7" s="10" t="s">
        <v>27</v>
      </c>
      <c r="C7" s="45">
        <v>0</v>
      </c>
      <c r="D7" s="45">
        <v>0</v>
      </c>
      <c r="E7" s="45">
        <v>0</v>
      </c>
      <c r="F7" s="45">
        <v>0</v>
      </c>
      <c r="G7" s="101">
        <v>2.4400000000000002E-2</v>
      </c>
    </row>
    <row r="8" spans="2:7" s="6" customFormat="1" ht="12.5" x14ac:dyDescent="0.25">
      <c r="B8" s="10" t="s">
        <v>7</v>
      </c>
      <c r="C8" s="45">
        <v>0</v>
      </c>
      <c r="D8" s="45">
        <v>0</v>
      </c>
      <c r="E8" s="45">
        <v>0</v>
      </c>
      <c r="F8" s="45">
        <v>0</v>
      </c>
      <c r="G8" s="101">
        <v>4.7699999999999999E-2</v>
      </c>
    </row>
    <row r="9" spans="2:7" s="6" customFormat="1" ht="12.5" x14ac:dyDescent="0.25">
      <c r="B9" s="10" t="s">
        <v>26</v>
      </c>
      <c r="C9" s="45">
        <v>0</v>
      </c>
      <c r="D9" s="45">
        <v>0</v>
      </c>
      <c r="E9" s="45">
        <v>0</v>
      </c>
      <c r="F9" s="45">
        <v>0</v>
      </c>
      <c r="G9" s="101">
        <v>2.0299999999999999E-2</v>
      </c>
    </row>
    <row r="10" spans="2:7" s="6" customFormat="1" ht="12.5" x14ac:dyDescent="0.25">
      <c r="B10" s="10" t="s">
        <v>8</v>
      </c>
      <c r="C10" s="45">
        <v>0</v>
      </c>
      <c r="D10" s="45">
        <v>0</v>
      </c>
      <c r="E10" s="45">
        <v>0</v>
      </c>
      <c r="F10" s="45">
        <v>0</v>
      </c>
      <c r="G10" s="101">
        <v>0.12280000000000001</v>
      </c>
    </row>
    <row r="11" spans="2:7" s="6" customFormat="1" ht="12.5" x14ac:dyDescent="0.25">
      <c r="B11" s="10" t="s">
        <v>9</v>
      </c>
      <c r="C11" s="45">
        <v>0</v>
      </c>
      <c r="D11" s="45">
        <v>0</v>
      </c>
      <c r="E11" s="45">
        <v>0</v>
      </c>
      <c r="F11" s="45">
        <v>0</v>
      </c>
      <c r="G11" s="101">
        <v>0.1017</v>
      </c>
    </row>
    <row r="12" spans="2:7" s="6" customFormat="1" ht="13" x14ac:dyDescent="0.3">
      <c r="B12" s="11" t="s">
        <v>0</v>
      </c>
      <c r="C12" s="50">
        <v>0</v>
      </c>
      <c r="D12" s="50">
        <v>0</v>
      </c>
      <c r="E12" s="50">
        <v>0</v>
      </c>
      <c r="F12" s="50">
        <v>0</v>
      </c>
      <c r="G12" s="100">
        <v>2.9600000000000001E-2</v>
      </c>
    </row>
    <row r="13" spans="2:7" s="6" customFormat="1" ht="13" x14ac:dyDescent="0.3">
      <c r="B13" s="11" t="s">
        <v>1</v>
      </c>
      <c r="C13" s="50">
        <v>0</v>
      </c>
      <c r="D13" s="50">
        <v>0</v>
      </c>
      <c r="E13" s="50">
        <v>0</v>
      </c>
      <c r="F13" s="50">
        <v>0</v>
      </c>
      <c r="G13" s="100">
        <v>0.1462</v>
      </c>
    </row>
    <row r="14" spans="2:7" s="6" customFormat="1" ht="13" x14ac:dyDescent="0.3">
      <c r="B14" s="11" t="s">
        <v>2</v>
      </c>
      <c r="C14" s="50">
        <v>0</v>
      </c>
      <c r="D14" s="50">
        <v>0</v>
      </c>
      <c r="E14" s="50">
        <v>0</v>
      </c>
      <c r="F14" s="50">
        <v>0</v>
      </c>
      <c r="G14" s="100">
        <v>0.34229999999999999</v>
      </c>
    </row>
    <row r="15" spans="2:7" s="6" customFormat="1" ht="13" x14ac:dyDescent="0.3">
      <c r="B15" s="11" t="s">
        <v>3</v>
      </c>
      <c r="C15" s="50">
        <v>0</v>
      </c>
      <c r="D15" s="50">
        <v>0</v>
      </c>
      <c r="E15" s="50">
        <v>0</v>
      </c>
      <c r="F15" s="50">
        <v>0</v>
      </c>
      <c r="G15" s="100">
        <v>8.9800000000000005E-2</v>
      </c>
    </row>
    <row r="16" spans="2:7" s="6" customFormat="1" ht="13" x14ac:dyDescent="0.3">
      <c r="B16" s="11" t="s">
        <v>4</v>
      </c>
      <c r="C16" s="50">
        <v>0</v>
      </c>
      <c r="D16" s="50">
        <v>0</v>
      </c>
      <c r="E16" s="50">
        <v>0</v>
      </c>
      <c r="F16" s="50">
        <v>0</v>
      </c>
      <c r="G16" s="100">
        <v>1.6000000000000001E-3</v>
      </c>
    </row>
    <row r="17" spans="2:7" s="6" customFormat="1" ht="15.5" thickBot="1" x14ac:dyDescent="0.35">
      <c r="B17" s="11" t="s">
        <v>40</v>
      </c>
      <c r="C17" s="51">
        <v>0</v>
      </c>
      <c r="D17" s="51">
        <v>0</v>
      </c>
      <c r="E17" s="51">
        <v>0</v>
      </c>
      <c r="F17" s="51">
        <v>0</v>
      </c>
      <c r="G17" s="102">
        <v>7.3400000000000007E-2</v>
      </c>
    </row>
    <row r="18" spans="2:7" s="6" customFormat="1" ht="13" x14ac:dyDescent="0.3">
      <c r="B18" s="12" t="s">
        <v>5</v>
      </c>
      <c r="C18" s="108">
        <v>1</v>
      </c>
      <c r="D18" s="108">
        <v>1</v>
      </c>
      <c r="E18" s="108">
        <v>1</v>
      </c>
      <c r="F18" s="109">
        <v>1</v>
      </c>
      <c r="G18" s="110">
        <v>1</v>
      </c>
    </row>
    <row r="19" spans="2:7" s="6" customFormat="1" ht="41" x14ac:dyDescent="0.3">
      <c r="B19" s="59" t="s">
        <v>41</v>
      </c>
      <c r="C19" s="119">
        <v>0</v>
      </c>
      <c r="D19" s="119">
        <v>0</v>
      </c>
      <c r="E19" s="119">
        <v>0</v>
      </c>
      <c r="F19" s="120">
        <v>0</v>
      </c>
      <c r="G19" s="121"/>
    </row>
    <row r="20" spans="2:7" s="6" customFormat="1" ht="27" x14ac:dyDescent="0.3">
      <c r="B20" s="60" t="s">
        <v>43</v>
      </c>
      <c r="C20" s="94"/>
      <c r="D20" s="94"/>
      <c r="E20" s="94"/>
      <c r="F20" s="61"/>
      <c r="G20" s="105"/>
    </row>
    <row r="21" spans="2:7" s="8" customFormat="1" ht="25.5" customHeight="1" x14ac:dyDescent="0.3">
      <c r="B21" s="60" t="s">
        <v>42</v>
      </c>
      <c r="C21" s="94"/>
      <c r="D21" s="94"/>
      <c r="E21" s="94"/>
      <c r="F21" s="61"/>
      <c r="G21" s="24"/>
    </row>
    <row r="22" spans="2:7" s="8" customFormat="1" ht="39.5" x14ac:dyDescent="0.3">
      <c r="B22" s="62" t="s">
        <v>44</v>
      </c>
      <c r="C22" s="106"/>
      <c r="D22" s="106"/>
      <c r="E22" s="106"/>
      <c r="F22" s="63"/>
      <c r="G22" s="44"/>
    </row>
    <row r="23" spans="2:7" s="6" customFormat="1" ht="29.15" customHeight="1" x14ac:dyDescent="0.25">
      <c r="B23" s="20" t="s">
        <v>6</v>
      </c>
      <c r="C23" s="37" t="s">
        <v>28</v>
      </c>
      <c r="D23" s="103"/>
      <c r="E23" s="103"/>
      <c r="F23" s="103"/>
      <c r="G23" s="104"/>
    </row>
    <row r="24" spans="2:7" s="6" customFormat="1" ht="29.15" customHeight="1" x14ac:dyDescent="0.25">
      <c r="B24" s="13" t="s">
        <v>15</v>
      </c>
      <c r="C24" s="76" t="s">
        <v>11</v>
      </c>
      <c r="D24" s="76"/>
      <c r="E24" s="76"/>
      <c r="F24" s="76"/>
      <c r="G24" s="77"/>
    </row>
    <row r="25" spans="2:7" s="6" customFormat="1" ht="39" customHeight="1" thickBot="1" x14ac:dyDescent="0.3">
      <c r="B25" s="25" t="s">
        <v>16</v>
      </c>
      <c r="C25" s="38" t="s">
        <v>24</v>
      </c>
      <c r="D25" s="38"/>
      <c r="E25" s="38"/>
      <c r="F25" s="38"/>
      <c r="G25" s="39"/>
    </row>
  </sheetData>
  <sheetProtection algorithmName="SHA-512" hashValue="wiwJdfF2UpyYzXUxNV64GQpFTuIx2woD/1orxG/zyX1VzdVSTwd73OIpuRQjiARhMyid0v4ms/Z/Glv8amROww==" saltValue="YjbnuScpyRsmHYuweV83cQ==" spinCount="100000" sheet="1"/>
  <hyperlinks>
    <hyperlink ref="C24"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Portfolio</vt:lpstr>
      <vt:lpstr>PCL - Two Portfolios</vt:lpstr>
      <vt:lpstr>PCL - Three Portfolios</vt:lpstr>
      <vt:lpstr>PCL - Four Portfolios</vt:lpstr>
    </vt:vector>
  </TitlesOfParts>
  <Company>Southern California Edison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Bryan White</cp:lastModifiedBy>
  <cp:lastPrinted>2020-12-14T05:59:23Z</cp:lastPrinted>
  <dcterms:created xsi:type="dcterms:W3CDTF">2011-08-08T16:50:32Z</dcterms:created>
  <dcterms:modified xsi:type="dcterms:W3CDTF">2020-12-23T18:43:05Z</dcterms:modified>
</cp:coreProperties>
</file>