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Revised\_CED19_Revised_Forecast\results\ng\forms\"/>
    </mc:Choice>
  </mc:AlternateContent>
  <bookViews>
    <workbookView xWindow="0" yWindow="0" windowWidth="28890" windowHeight="10710"/>
  </bookViews>
  <sheets>
    <sheet name="PGE Form 1.1" sheetId="1" r:id="rId1"/>
    <sheet name="SCG Form 1.1" sheetId="2" r:id="rId2"/>
    <sheet name="SDGE Form 1.1" sheetId="3" r:id="rId3"/>
    <sheet name="OTH Form 1.1" sheetId="4" r:id="rId4"/>
    <sheet name="STATE Form 1.1" sheetId="5" r:id="rId5"/>
    <sheet name="RATES Form 2.3" sheetId="6" r:id="rId6"/>
  </sheets>
  <calcPr calcId="162913"/>
</workbook>
</file>

<file path=xl/calcChain.xml><?xml version="1.0" encoding="utf-8"?>
<calcChain xmlns="http://schemas.openxmlformats.org/spreadsheetml/2006/main">
  <c r="A2" i="6" l="1"/>
  <c r="A2" i="5"/>
  <c r="A2" i="4"/>
  <c r="A2" i="3"/>
  <c r="A2" i="2"/>
</calcChain>
</file>

<file path=xl/sharedStrings.xml><?xml version="1.0" encoding="utf-8"?>
<sst xmlns="http://schemas.openxmlformats.org/spreadsheetml/2006/main" count="74" uniqueCount="28">
  <si>
    <t>Form 1.1 - PG&amp;E Natural Gas Planning Area</t>
  </si>
  <si>
    <t>End-User Natural Gas Consumption by Sector (MM Therms)</t>
  </si>
  <si>
    <t>Year</t>
  </si>
  <si>
    <t>Residential</t>
  </si>
  <si>
    <t>Commercial</t>
  </si>
  <si>
    <t>Industrial</t>
  </si>
  <si>
    <t>Mining</t>
  </si>
  <si>
    <t>Agriculture</t>
  </si>
  <si>
    <t>TCU</t>
  </si>
  <si>
    <t>Natural.Gas.Vehicles</t>
  </si>
  <si>
    <t>Total.Consumption</t>
  </si>
  <si>
    <t>Form 1.1 - So Cal Gas Natural Gas Planning Area</t>
  </si>
  <si>
    <t>Form 1.1 - SDG&amp;E Natural Gas Planning Area</t>
  </si>
  <si>
    <t>Form 1.1 - OTHER Natural Gas Planning Area</t>
  </si>
  <si>
    <t>Form 1.1 - STATE Natural Gas Planning Area</t>
  </si>
  <si>
    <t>Form 2.3 - Natural Gas Rates</t>
  </si>
  <si>
    <t>Natural Gas Rates by Sector (2018$ per Therm)</t>
  </si>
  <si>
    <t>PGE.Residential</t>
  </si>
  <si>
    <t>PGE.Commercial</t>
  </si>
  <si>
    <t>PGE.Industrial</t>
  </si>
  <si>
    <t>SCG.Residential</t>
  </si>
  <si>
    <t>SCG.Commercial</t>
  </si>
  <si>
    <t>SCG.Industrial</t>
  </si>
  <si>
    <t>SDGE.Residential</t>
  </si>
  <si>
    <t>SDGE.Commercial</t>
  </si>
  <si>
    <t>SDGE.Industrial</t>
  </si>
  <si>
    <t>California Energy Demand 2020 - 2030 Baseline Forecast - Low Demand Case</t>
  </si>
  <si>
    <t>Forecast based on 2018 actual historic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</si>
</sst>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6" fillId="0" borderId="2" xfId="0" applyNumberFormat="1" applyFont="1" applyBorder="1"/>
    <xf numFmtId="0" fontId="0" fillId="0" borderId="0" xfId="0"/>
    <xf numFmtId="0" fontId="3" fillId="0" borderId="2" xfId="0" applyFont="1" applyBorder="1" applyAlignment="1">
      <alignment horizontal="center"/>
    </xf>
    <xf numFmtId="4" fontId="5" fillId="0" borderId="2" xfId="0" applyNumberFormat="1" applyFont="1" applyBorder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">
        <v>26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2108.7760149999999</v>
      </c>
      <c r="C6" s="3">
        <v>742.54922597740597</v>
      </c>
      <c r="D6" s="3">
        <v>1813.0723843825399</v>
      </c>
      <c r="E6" s="3">
        <v>87.444766831528995</v>
      </c>
      <c r="F6" s="3">
        <v>61.496117456166999</v>
      </c>
      <c r="G6" s="3">
        <v>45.970561456694298</v>
      </c>
      <c r="H6" s="3">
        <v>0</v>
      </c>
      <c r="I6" s="4">
        <v>4859.309071104336</v>
      </c>
    </row>
    <row r="7" spans="1:9" x14ac:dyDescent="0.35">
      <c r="A7" s="2">
        <v>1991</v>
      </c>
      <c r="B7" s="3">
        <v>2169.4555479999899</v>
      </c>
      <c r="C7" s="3">
        <v>766.03937662479905</v>
      </c>
      <c r="D7" s="3">
        <v>1660.69334447141</v>
      </c>
      <c r="E7" s="3">
        <v>91.043930441342397</v>
      </c>
      <c r="F7" s="3">
        <v>59.581164455713598</v>
      </c>
      <c r="G7" s="3">
        <v>48.0538839172903</v>
      </c>
      <c r="H7" s="3">
        <v>0</v>
      </c>
      <c r="I7" s="4">
        <v>4794.8672479105453</v>
      </c>
    </row>
    <row r="8" spans="1:9" x14ac:dyDescent="0.35">
      <c r="A8" s="2">
        <v>1992</v>
      </c>
      <c r="B8" s="3">
        <v>1961.107387</v>
      </c>
      <c r="C8" s="3">
        <v>694.65604425346498</v>
      </c>
      <c r="D8" s="3">
        <v>1549.1409764180901</v>
      </c>
      <c r="E8" s="3">
        <v>72.046642288842094</v>
      </c>
      <c r="F8" s="3">
        <v>51.613571999999998</v>
      </c>
      <c r="G8" s="3">
        <v>45.1181573634261</v>
      </c>
      <c r="H8" s="3">
        <v>0</v>
      </c>
      <c r="I8" s="4">
        <v>4373.6827793238235</v>
      </c>
    </row>
    <row r="9" spans="1:9" x14ac:dyDescent="0.35">
      <c r="A9" s="2">
        <v>1993</v>
      </c>
      <c r="B9" s="3">
        <v>2124.1224389896202</v>
      </c>
      <c r="C9" s="3">
        <v>716.63850681534996</v>
      </c>
      <c r="D9" s="3">
        <v>1570.4490403770101</v>
      </c>
      <c r="E9" s="3">
        <v>85.421202058884504</v>
      </c>
      <c r="F9" s="3">
        <v>59.210503392177898</v>
      </c>
      <c r="G9" s="3">
        <v>45.959475488280198</v>
      </c>
      <c r="H9" s="3">
        <v>0</v>
      </c>
      <c r="I9" s="4">
        <v>4601.8011671213235</v>
      </c>
    </row>
    <row r="10" spans="1:9" x14ac:dyDescent="0.35">
      <c r="A10" s="2">
        <v>1994</v>
      </c>
      <c r="B10" s="3">
        <v>2172.6163641225198</v>
      </c>
      <c r="C10" s="3">
        <v>787.32209741692395</v>
      </c>
      <c r="D10" s="3">
        <v>1620.79051755209</v>
      </c>
      <c r="E10" s="3">
        <v>74.328784412585193</v>
      </c>
      <c r="F10" s="3">
        <v>54.475810598371602</v>
      </c>
      <c r="G10" s="3">
        <v>45.5425936256676</v>
      </c>
      <c r="H10" s="3">
        <v>0</v>
      </c>
      <c r="I10" s="4">
        <v>4755.0761677281589</v>
      </c>
    </row>
    <row r="11" spans="1:9" x14ac:dyDescent="0.35">
      <c r="A11" s="2">
        <v>1995</v>
      </c>
      <c r="B11" s="3">
        <v>1958.8324230005301</v>
      </c>
      <c r="C11" s="3">
        <v>737.45561359904502</v>
      </c>
      <c r="D11" s="3">
        <v>1756.44070054658</v>
      </c>
      <c r="E11" s="3">
        <v>81.763347196197998</v>
      </c>
      <c r="F11" s="3">
        <v>48.094011999999999</v>
      </c>
      <c r="G11" s="3">
        <v>37.744235059542198</v>
      </c>
      <c r="H11" s="3">
        <v>0</v>
      </c>
      <c r="I11" s="4">
        <v>4620.3303314018949</v>
      </c>
    </row>
    <row r="12" spans="1:9" x14ac:dyDescent="0.35">
      <c r="A12" s="2">
        <v>1996</v>
      </c>
      <c r="B12" s="3">
        <v>1973.48943089566</v>
      </c>
      <c r="C12" s="3">
        <v>737.010544799473</v>
      </c>
      <c r="D12" s="3">
        <v>1854.9318803297399</v>
      </c>
      <c r="E12" s="3">
        <v>51.364722383830603</v>
      </c>
      <c r="F12" s="3">
        <v>54.346682000000001</v>
      </c>
      <c r="G12" s="3">
        <v>43.031023504224599</v>
      </c>
      <c r="H12" s="3">
        <v>0</v>
      </c>
      <c r="I12" s="4">
        <v>4714.1742839129283</v>
      </c>
    </row>
    <row r="13" spans="1:9" x14ac:dyDescent="0.35">
      <c r="A13" s="2">
        <v>1997</v>
      </c>
      <c r="B13" s="3">
        <v>1976.0811609999901</v>
      </c>
      <c r="C13" s="3">
        <v>741.26947916243296</v>
      </c>
      <c r="D13" s="3">
        <v>1922.6971997255</v>
      </c>
      <c r="E13" s="3">
        <v>75.968640636072394</v>
      </c>
      <c r="F13" s="3">
        <v>58.701857956757202</v>
      </c>
      <c r="G13" s="3">
        <v>47.508353429867803</v>
      </c>
      <c r="H13" s="3">
        <v>0</v>
      </c>
      <c r="I13" s="4">
        <v>4822.2266919106205</v>
      </c>
    </row>
    <row r="14" spans="1:9" x14ac:dyDescent="0.35">
      <c r="A14" s="2">
        <v>1998</v>
      </c>
      <c r="B14" s="3">
        <v>2257.47151206129</v>
      </c>
      <c r="C14" s="3">
        <v>843.83083849192701</v>
      </c>
      <c r="D14" s="3">
        <v>1797.4704327750601</v>
      </c>
      <c r="E14" s="3">
        <v>151.05773382156801</v>
      </c>
      <c r="F14" s="3">
        <v>68.413098708572306</v>
      </c>
      <c r="G14" s="3">
        <v>46.597813731749099</v>
      </c>
      <c r="H14" s="3">
        <v>0</v>
      </c>
      <c r="I14" s="4">
        <v>5164.8414295901657</v>
      </c>
    </row>
    <row r="15" spans="1:9" x14ac:dyDescent="0.35">
      <c r="A15" s="2">
        <v>1999</v>
      </c>
      <c r="B15" s="3">
        <v>2419.6598720000002</v>
      </c>
      <c r="C15" s="3">
        <v>880.84751854836497</v>
      </c>
      <c r="D15" s="3">
        <v>1658.4834746526701</v>
      </c>
      <c r="E15" s="3">
        <v>101.422356873515</v>
      </c>
      <c r="F15" s="3">
        <v>72.8972923922815</v>
      </c>
      <c r="G15" s="3">
        <v>50.062273022443797</v>
      </c>
      <c r="H15" s="3">
        <v>0</v>
      </c>
      <c r="I15" s="4">
        <v>5183.3727874892757</v>
      </c>
    </row>
    <row r="16" spans="1:9" x14ac:dyDescent="0.35">
      <c r="A16" s="2">
        <v>2000</v>
      </c>
      <c r="B16" s="3">
        <v>2178.0820570000001</v>
      </c>
      <c r="C16" s="3">
        <v>887.88440757461206</v>
      </c>
      <c r="D16" s="3">
        <v>1789.51416056224</v>
      </c>
      <c r="E16" s="3">
        <v>101.650229</v>
      </c>
      <c r="F16" s="3">
        <v>62.846629794023599</v>
      </c>
      <c r="G16" s="3">
        <v>53.804152275512003</v>
      </c>
      <c r="H16" s="3">
        <v>0</v>
      </c>
      <c r="I16" s="4">
        <v>5073.7816362063877</v>
      </c>
    </row>
    <row r="17" spans="1:9" x14ac:dyDescent="0.35">
      <c r="A17" s="2">
        <v>2001</v>
      </c>
      <c r="B17" s="3">
        <v>1965.0242053647501</v>
      </c>
      <c r="C17" s="3">
        <v>760.24092650921204</v>
      </c>
      <c r="D17" s="3">
        <v>1790.4794720064699</v>
      </c>
      <c r="E17" s="3">
        <v>35.597054121114702</v>
      </c>
      <c r="F17" s="3">
        <v>54.926809167177602</v>
      </c>
      <c r="G17" s="3">
        <v>81.155521634712798</v>
      </c>
      <c r="H17" s="3">
        <v>0</v>
      </c>
      <c r="I17" s="4">
        <v>4687.4239888034363</v>
      </c>
    </row>
    <row r="18" spans="1:9" x14ac:dyDescent="0.35">
      <c r="A18" s="2">
        <v>2002</v>
      </c>
      <c r="B18" s="3">
        <v>2079.0887213116798</v>
      </c>
      <c r="C18" s="3">
        <v>848.06939065166398</v>
      </c>
      <c r="D18" s="3">
        <v>1387.68520029092</v>
      </c>
      <c r="E18" s="3">
        <v>15.7168278361384</v>
      </c>
      <c r="F18" s="3">
        <v>54.188653099531699</v>
      </c>
      <c r="G18" s="3">
        <v>32.451163574625198</v>
      </c>
      <c r="H18" s="3">
        <v>0</v>
      </c>
      <c r="I18" s="4">
        <v>4417.1999567645589</v>
      </c>
    </row>
    <row r="19" spans="1:9" x14ac:dyDescent="0.35">
      <c r="A19" s="2">
        <v>2003</v>
      </c>
      <c r="B19" s="3">
        <v>2044.20419786057</v>
      </c>
      <c r="C19" s="3">
        <v>878.44714556887004</v>
      </c>
      <c r="D19" s="3">
        <v>1447.0606387980199</v>
      </c>
      <c r="E19" s="3">
        <v>15.794539500790799</v>
      </c>
      <c r="F19" s="3">
        <v>72.872334373306401</v>
      </c>
      <c r="G19" s="3">
        <v>45.0128583843005</v>
      </c>
      <c r="H19" s="3">
        <v>0</v>
      </c>
      <c r="I19" s="4">
        <v>4503.3917144858578</v>
      </c>
    </row>
    <row r="20" spans="1:9" x14ac:dyDescent="0.35">
      <c r="A20" s="2">
        <v>2004</v>
      </c>
      <c r="B20" s="3">
        <v>2071.1599015626198</v>
      </c>
      <c r="C20" s="3">
        <v>951.197448214931</v>
      </c>
      <c r="D20" s="3">
        <v>2008.3721952072201</v>
      </c>
      <c r="E20" s="3">
        <v>47.450328507279899</v>
      </c>
      <c r="F20" s="3">
        <v>65.073215896191996</v>
      </c>
      <c r="G20" s="3">
        <v>60.715447815748199</v>
      </c>
      <c r="H20" s="3">
        <v>0</v>
      </c>
      <c r="I20" s="4">
        <v>5203.9685372039903</v>
      </c>
    </row>
    <row r="21" spans="1:9" x14ac:dyDescent="0.35">
      <c r="A21" s="2">
        <v>2005</v>
      </c>
      <c r="B21" s="3">
        <v>1980.62899118164</v>
      </c>
      <c r="C21" s="3">
        <v>890.51774766918197</v>
      </c>
      <c r="D21" s="3">
        <v>1717.07348460345</v>
      </c>
      <c r="E21" s="3">
        <v>79.096261165529398</v>
      </c>
      <c r="F21" s="3">
        <v>40.957472624381303</v>
      </c>
      <c r="G21" s="3">
        <v>60.586954945283601</v>
      </c>
      <c r="H21" s="3">
        <v>0</v>
      </c>
      <c r="I21" s="4">
        <v>4768.860912189466</v>
      </c>
    </row>
    <row r="22" spans="1:9" x14ac:dyDescent="0.35">
      <c r="A22" s="2">
        <v>2006</v>
      </c>
      <c r="B22" s="3">
        <v>2020.6286551609601</v>
      </c>
      <c r="C22" s="3">
        <v>917.69808721407799</v>
      </c>
      <c r="D22" s="3">
        <v>1775.2252297684199</v>
      </c>
      <c r="E22" s="3">
        <v>28.991010723888699</v>
      </c>
      <c r="F22" s="3">
        <v>40.994291931870102</v>
      </c>
      <c r="G22" s="3">
        <v>57.648559228410299</v>
      </c>
      <c r="H22" s="3">
        <v>0</v>
      </c>
      <c r="I22" s="4">
        <v>4841.1858340276267</v>
      </c>
    </row>
    <row r="23" spans="1:9" x14ac:dyDescent="0.35">
      <c r="A23" s="2">
        <v>2007</v>
      </c>
      <c r="B23" s="3">
        <v>2038.4762318227899</v>
      </c>
      <c r="C23" s="3">
        <v>883.57348927496696</v>
      </c>
      <c r="D23" s="3">
        <v>1506.56370083404</v>
      </c>
      <c r="E23" s="3">
        <v>38.561014197467898</v>
      </c>
      <c r="F23" s="3">
        <v>46.189316240672902</v>
      </c>
      <c r="G23" s="3">
        <v>49.064911768981403</v>
      </c>
      <c r="H23" s="3">
        <v>0</v>
      </c>
      <c r="I23" s="4">
        <v>4562.4286641389199</v>
      </c>
    </row>
    <row r="24" spans="1:9" x14ac:dyDescent="0.35">
      <c r="A24" s="2">
        <v>2008</v>
      </c>
      <c r="B24" s="3">
        <v>2073.0531609999998</v>
      </c>
      <c r="C24" s="3">
        <v>908.12664599999903</v>
      </c>
      <c r="D24" s="3">
        <v>1590.7900959999999</v>
      </c>
      <c r="E24" s="3">
        <v>44.893802877536402</v>
      </c>
      <c r="F24" s="3">
        <v>43.825372999999999</v>
      </c>
      <c r="G24" s="3">
        <v>48.780879999999897</v>
      </c>
      <c r="H24" s="3">
        <v>0</v>
      </c>
      <c r="I24" s="4">
        <v>4709.4699588775347</v>
      </c>
    </row>
    <row r="25" spans="1:9" x14ac:dyDescent="0.35">
      <c r="A25" s="2">
        <v>2009</v>
      </c>
      <c r="B25" s="3">
        <v>2059.8202145400001</v>
      </c>
      <c r="C25" s="3">
        <v>890.21468373204095</v>
      </c>
      <c r="D25" s="3">
        <v>1524.59706868999</v>
      </c>
      <c r="E25" s="3">
        <v>40.823871458186296</v>
      </c>
      <c r="F25" s="3">
        <v>36.884391459999897</v>
      </c>
      <c r="G25" s="3">
        <v>46.7191134199999</v>
      </c>
      <c r="H25" s="3">
        <v>0</v>
      </c>
      <c r="I25" s="4">
        <v>4599.0593433002186</v>
      </c>
    </row>
    <row r="26" spans="1:9" x14ac:dyDescent="0.35">
      <c r="A26" s="2">
        <v>2010</v>
      </c>
      <c r="B26" s="3">
        <v>2070.36647614</v>
      </c>
      <c r="C26" s="3">
        <v>905.02979264999897</v>
      </c>
      <c r="D26" s="3">
        <v>1534.01408781999</v>
      </c>
      <c r="E26" s="3">
        <v>53.605525859797901</v>
      </c>
      <c r="F26" s="3">
        <v>34.802965359999902</v>
      </c>
      <c r="G26" s="3">
        <v>47.734876319999898</v>
      </c>
      <c r="H26" s="3">
        <v>0</v>
      </c>
      <c r="I26" s="4">
        <v>4645.5537241497868</v>
      </c>
    </row>
    <row r="27" spans="1:9" x14ac:dyDescent="0.35">
      <c r="A27" s="2">
        <v>2011</v>
      </c>
      <c r="B27" s="3">
        <v>2144.9489488624099</v>
      </c>
      <c r="C27" s="3">
        <v>911.40282739153702</v>
      </c>
      <c r="D27" s="3">
        <v>1613.72904584</v>
      </c>
      <c r="E27" s="3">
        <v>50.035146354837998</v>
      </c>
      <c r="F27" s="3">
        <v>37.228197430000002</v>
      </c>
      <c r="G27" s="3">
        <v>50.083089619999903</v>
      </c>
      <c r="H27" s="3">
        <v>0</v>
      </c>
      <c r="I27" s="4">
        <v>4807.4272554987847</v>
      </c>
    </row>
    <row r="28" spans="1:9" x14ac:dyDescent="0.35">
      <c r="A28" s="2">
        <v>2012</v>
      </c>
      <c r="B28" s="3">
        <v>2020.4665309472</v>
      </c>
      <c r="C28" s="3">
        <v>923.42467582279903</v>
      </c>
      <c r="D28" s="3">
        <v>1704.16245581</v>
      </c>
      <c r="E28" s="3">
        <v>25.275366504582401</v>
      </c>
      <c r="F28" s="3">
        <v>37.101840359999997</v>
      </c>
      <c r="G28" s="3">
        <v>51.063725119999901</v>
      </c>
      <c r="H28" s="3">
        <v>0</v>
      </c>
      <c r="I28" s="4">
        <v>4761.4945945645804</v>
      </c>
    </row>
    <row r="29" spans="1:9" x14ac:dyDescent="0.35">
      <c r="A29" s="2">
        <v>2013</v>
      </c>
      <c r="B29" s="3">
        <v>2066.5150051748001</v>
      </c>
      <c r="C29" s="3">
        <v>931.29856677413397</v>
      </c>
      <c r="D29" s="3">
        <v>1702.1248285199999</v>
      </c>
      <c r="E29" s="3">
        <v>19.863995093770701</v>
      </c>
      <c r="F29" s="3">
        <v>39.002143199999999</v>
      </c>
      <c r="G29" s="3">
        <v>50.817752059999897</v>
      </c>
      <c r="H29" s="3">
        <v>0</v>
      </c>
      <c r="I29" s="4">
        <v>4809.6222908227055</v>
      </c>
    </row>
    <row r="30" spans="1:9" x14ac:dyDescent="0.35">
      <c r="A30" s="2">
        <v>2014</v>
      </c>
      <c r="B30" s="3">
        <v>1675.78922544999</v>
      </c>
      <c r="C30" s="3">
        <v>824.59044504999997</v>
      </c>
      <c r="D30" s="3">
        <v>1779.5825159999899</v>
      </c>
      <c r="E30" s="3">
        <v>56.609401395806998</v>
      </c>
      <c r="F30" s="3">
        <v>34.146880000000003</v>
      </c>
      <c r="G30" s="3">
        <v>60.208416969999803</v>
      </c>
      <c r="H30" s="3">
        <v>0</v>
      </c>
      <c r="I30" s="4">
        <v>4430.9268848657875</v>
      </c>
    </row>
    <row r="31" spans="1:9" x14ac:dyDescent="0.35">
      <c r="A31" s="2">
        <v>2015</v>
      </c>
      <c r="B31" s="3">
        <v>1699.99695287959</v>
      </c>
      <c r="C31" s="3">
        <v>831.10838035040001</v>
      </c>
      <c r="D31" s="3">
        <v>1764.85445178999</v>
      </c>
      <c r="E31" s="3">
        <v>56.402588127437603</v>
      </c>
      <c r="F31" s="3">
        <v>34.508374619999998</v>
      </c>
      <c r="G31" s="3">
        <v>59.901858129999702</v>
      </c>
      <c r="H31" s="3">
        <v>0</v>
      </c>
      <c r="I31" s="4">
        <v>4446.7726058974167</v>
      </c>
    </row>
    <row r="32" spans="1:9" x14ac:dyDescent="0.35">
      <c r="A32" s="2">
        <v>2016</v>
      </c>
      <c r="B32" s="3">
        <v>1755.0474032623999</v>
      </c>
      <c r="C32" s="3">
        <v>857.04633367760005</v>
      </c>
      <c r="D32" s="3">
        <v>1812.1567277650099</v>
      </c>
      <c r="E32" s="3">
        <v>69.841256417119794</v>
      </c>
      <c r="F32" s="3">
        <v>36.143900339999902</v>
      </c>
      <c r="G32" s="3">
        <v>63.788249209999599</v>
      </c>
      <c r="H32" s="3">
        <v>0</v>
      </c>
      <c r="I32" s="4">
        <v>4594.0238706721293</v>
      </c>
    </row>
    <row r="33" spans="1:9" x14ac:dyDescent="0.35">
      <c r="A33" s="2">
        <v>2017</v>
      </c>
      <c r="B33" s="3">
        <v>1883.7002088535901</v>
      </c>
      <c r="C33" s="3">
        <v>879.48116178960299</v>
      </c>
      <c r="D33" s="3">
        <v>1703.79532102999</v>
      </c>
      <c r="E33" s="3">
        <v>170.94350341592701</v>
      </c>
      <c r="F33" s="3">
        <v>36.416223039999998</v>
      </c>
      <c r="G33" s="3">
        <v>68.6327165699999</v>
      </c>
      <c r="H33" s="3">
        <v>0</v>
      </c>
      <c r="I33" s="4">
        <v>4742.9691346991094</v>
      </c>
    </row>
    <row r="34" spans="1:9" x14ac:dyDescent="0.35">
      <c r="A34" s="2">
        <v>2018</v>
      </c>
      <c r="B34" s="3">
        <v>1843.376781872</v>
      </c>
      <c r="C34" s="3">
        <v>914.08972534895395</v>
      </c>
      <c r="D34" s="3">
        <v>1778.35884125955</v>
      </c>
      <c r="E34" s="3">
        <v>190.377105327724</v>
      </c>
      <c r="F34" s="3">
        <v>37.250503070000001</v>
      </c>
      <c r="G34" s="3">
        <v>59.784309189487999</v>
      </c>
      <c r="H34" s="3">
        <v>0</v>
      </c>
      <c r="I34" s="4">
        <v>4823.2372660677174</v>
      </c>
    </row>
    <row r="35" spans="1:9" x14ac:dyDescent="0.35">
      <c r="A35" s="2">
        <v>2019</v>
      </c>
      <c r="B35" s="3">
        <v>1874.6446539999999</v>
      </c>
      <c r="C35" s="3">
        <v>938.22482969999999</v>
      </c>
      <c r="D35" s="3">
        <v>1770.2757730000001</v>
      </c>
      <c r="E35" s="3">
        <v>190.54109800000001</v>
      </c>
      <c r="F35" s="3">
        <v>36.3677244</v>
      </c>
      <c r="G35" s="3">
        <v>66.060149679999995</v>
      </c>
      <c r="H35" s="3">
        <v>4.2106761129999999</v>
      </c>
      <c r="I35" s="4">
        <v>4880.3249048929993</v>
      </c>
    </row>
    <row r="36" spans="1:9" x14ac:dyDescent="0.35">
      <c r="A36" s="2">
        <v>2020</v>
      </c>
      <c r="B36" s="3">
        <v>1839.5694060000001</v>
      </c>
      <c r="C36" s="3">
        <v>937.0156988</v>
      </c>
      <c r="D36" s="3">
        <v>1754.4801629999999</v>
      </c>
      <c r="E36" s="3">
        <v>187.9029827</v>
      </c>
      <c r="F36" s="3">
        <v>35.506553439999998</v>
      </c>
      <c r="G36" s="3">
        <v>65.995245159999996</v>
      </c>
      <c r="H36" s="3">
        <v>4.2764794200000003</v>
      </c>
      <c r="I36" s="4">
        <v>4824.7465285200005</v>
      </c>
    </row>
    <row r="37" spans="1:9" x14ac:dyDescent="0.35">
      <c r="A37" s="2">
        <v>2021</v>
      </c>
      <c r="B37" s="3">
        <v>1816.718766</v>
      </c>
      <c r="C37" s="3">
        <v>934.30362769999999</v>
      </c>
      <c r="D37" s="3">
        <v>1748.728603</v>
      </c>
      <c r="E37" s="3">
        <v>186.32810330000001</v>
      </c>
      <c r="F37" s="3">
        <v>34.667228260000002</v>
      </c>
      <c r="G37" s="3">
        <v>65.876527980000006</v>
      </c>
      <c r="H37" s="3">
        <v>4.3364789679999998</v>
      </c>
      <c r="I37" s="4">
        <v>4790.959335208001</v>
      </c>
    </row>
    <row r="38" spans="1:9" x14ac:dyDescent="0.35">
      <c r="A38" s="2">
        <v>2022</v>
      </c>
      <c r="B38" s="3">
        <v>1810.095188</v>
      </c>
      <c r="C38" s="3">
        <v>933.22987839999996</v>
      </c>
      <c r="D38" s="3">
        <v>1750.6065309999999</v>
      </c>
      <c r="E38" s="3">
        <v>185.4629247</v>
      </c>
      <c r="F38" s="3">
        <v>33.850814290000002</v>
      </c>
      <c r="G38" s="3">
        <v>66.313781160000005</v>
      </c>
      <c r="H38" s="3">
        <v>4.3942115890000002</v>
      </c>
      <c r="I38" s="4">
        <v>4783.9533291390007</v>
      </c>
    </row>
    <row r="39" spans="1:9" x14ac:dyDescent="0.35">
      <c r="A39" s="2">
        <v>2023</v>
      </c>
      <c r="B39" s="3">
        <v>1803.2609379999999</v>
      </c>
      <c r="C39" s="3">
        <v>929.04097100000001</v>
      </c>
      <c r="D39" s="3">
        <v>1748.9594119999999</v>
      </c>
      <c r="E39" s="3">
        <v>184.37500829999999</v>
      </c>
      <c r="F39" s="3">
        <v>33.060096880000003</v>
      </c>
      <c r="G39" s="3">
        <v>66.640840549999993</v>
      </c>
      <c r="H39" s="3">
        <v>4.4487482009999999</v>
      </c>
      <c r="I39" s="4">
        <v>4769.786014930999</v>
      </c>
    </row>
    <row r="40" spans="1:9" x14ac:dyDescent="0.35">
      <c r="A40" s="2">
        <v>2024</v>
      </c>
      <c r="B40" s="3">
        <v>1796.5671560000001</v>
      </c>
      <c r="C40" s="3">
        <v>923.46955609999998</v>
      </c>
      <c r="D40" s="3">
        <v>1747.2081189999999</v>
      </c>
      <c r="E40" s="3">
        <v>183.14003829999999</v>
      </c>
      <c r="F40" s="3">
        <v>32.301408989999999</v>
      </c>
      <c r="G40" s="3">
        <v>66.936162909999993</v>
      </c>
      <c r="H40" s="3">
        <v>4.5010318759999999</v>
      </c>
      <c r="I40" s="4">
        <v>4754.1234731759996</v>
      </c>
    </row>
    <row r="41" spans="1:9" x14ac:dyDescent="0.35">
      <c r="A41" s="2">
        <v>2025</v>
      </c>
      <c r="B41" s="3">
        <v>1787.2710099999999</v>
      </c>
      <c r="C41" s="3">
        <v>917.8646311</v>
      </c>
      <c r="D41" s="3">
        <v>1743.7430939999999</v>
      </c>
      <c r="E41" s="3">
        <v>181.6645498</v>
      </c>
      <c r="F41" s="3">
        <v>31.588231260000001</v>
      </c>
      <c r="G41" s="3">
        <v>67.185909620000004</v>
      </c>
      <c r="H41" s="3">
        <v>4.5554671689999999</v>
      </c>
      <c r="I41" s="4">
        <v>4733.872892948998</v>
      </c>
    </row>
    <row r="42" spans="1:9" x14ac:dyDescent="0.35">
      <c r="A42" s="2">
        <v>2026</v>
      </c>
      <c r="B42" s="3">
        <v>1778.1471289999999</v>
      </c>
      <c r="C42" s="3">
        <v>910.96746710000002</v>
      </c>
      <c r="D42" s="3">
        <v>1739.071901</v>
      </c>
      <c r="E42" s="3">
        <v>179.93920360000001</v>
      </c>
      <c r="F42" s="3">
        <v>30.947686180000002</v>
      </c>
      <c r="G42" s="3">
        <v>67.425891820000004</v>
      </c>
      <c r="H42" s="3">
        <v>4.6095982449999999</v>
      </c>
      <c r="I42" s="4">
        <v>4711.1088769450007</v>
      </c>
    </row>
    <row r="43" spans="1:9" x14ac:dyDescent="0.35">
      <c r="A43" s="2">
        <v>2027</v>
      </c>
      <c r="B43" s="3">
        <v>1775.2025040000001</v>
      </c>
      <c r="C43" s="3">
        <v>903.74112070000001</v>
      </c>
      <c r="D43" s="3">
        <v>1737.6134589999999</v>
      </c>
      <c r="E43" s="3">
        <v>178.49119959999999</v>
      </c>
      <c r="F43" s="3">
        <v>30.429914830000001</v>
      </c>
      <c r="G43" s="3">
        <v>67.667669689999997</v>
      </c>
      <c r="H43" s="3">
        <v>4.6627356300000002</v>
      </c>
      <c r="I43" s="4">
        <v>4697.8086034500002</v>
      </c>
    </row>
    <row r="44" spans="1:9" x14ac:dyDescent="0.35">
      <c r="A44" s="2">
        <v>2028</v>
      </c>
      <c r="B44" s="3">
        <v>1772.2505940000001</v>
      </c>
      <c r="C44" s="3">
        <v>896.55941340000004</v>
      </c>
      <c r="D44" s="3">
        <v>1736.5955120000001</v>
      </c>
      <c r="E44" s="3">
        <v>176.95201489999999</v>
      </c>
      <c r="F44" s="3">
        <v>30.113450889999999</v>
      </c>
      <c r="G44" s="3">
        <v>67.932126150000002</v>
      </c>
      <c r="H44" s="3">
        <v>4.7175650459999998</v>
      </c>
      <c r="I44" s="4">
        <v>4685.1206763860009</v>
      </c>
    </row>
    <row r="45" spans="1:9" x14ac:dyDescent="0.35">
      <c r="A45" s="2">
        <v>2029</v>
      </c>
      <c r="B45" s="3">
        <v>1783.3699469999999</v>
      </c>
      <c r="C45" s="3">
        <v>890.36483710000005</v>
      </c>
      <c r="D45" s="3">
        <v>1740.2948490000001</v>
      </c>
      <c r="E45" s="3">
        <v>175.9786373</v>
      </c>
      <c r="F45" s="3">
        <v>30.082382769999999</v>
      </c>
      <c r="G45" s="3">
        <v>68.177976009999995</v>
      </c>
      <c r="H45" s="3">
        <v>4.7747634520000002</v>
      </c>
      <c r="I45" s="4">
        <v>4693.0433926319993</v>
      </c>
    </row>
    <row r="46" spans="1:9" x14ac:dyDescent="0.35">
      <c r="A46" s="2">
        <v>2030</v>
      </c>
      <c r="B46" s="3">
        <v>1781.7970560000001</v>
      </c>
      <c r="C46" s="3">
        <v>884.57666649999999</v>
      </c>
      <c r="D46" s="3">
        <v>1739.0423490000001</v>
      </c>
      <c r="E46" s="3">
        <v>174.44373619999999</v>
      </c>
      <c r="F46" s="3">
        <v>30.347016700000001</v>
      </c>
      <c r="G46" s="3">
        <v>68.416178889999998</v>
      </c>
      <c r="H46" s="3">
        <v>4.8294625580000003</v>
      </c>
      <c r="I46" s="4">
        <v>4683.4524658479995</v>
      </c>
    </row>
    <row r="47" spans="1:9" x14ac:dyDescent="0.35">
      <c r="A47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Low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2687.2938859999999</v>
      </c>
      <c r="C6" s="3">
        <v>783.30064038297803</v>
      </c>
      <c r="D6" s="3">
        <v>1253.82155788819</v>
      </c>
      <c r="E6" s="3">
        <v>2412.9036102458699</v>
      </c>
      <c r="F6" s="3">
        <v>56.335920462708501</v>
      </c>
      <c r="G6" s="3">
        <v>58.034182027950401</v>
      </c>
      <c r="H6" s="3">
        <v>0</v>
      </c>
      <c r="I6" s="4">
        <v>7251.6897970076971</v>
      </c>
    </row>
    <row r="7" spans="1:9" x14ac:dyDescent="0.35">
      <c r="A7" s="2">
        <v>1991</v>
      </c>
      <c r="B7" s="3">
        <v>2704.6404679999901</v>
      </c>
      <c r="C7" s="3">
        <v>767.82450655809203</v>
      </c>
      <c r="D7" s="3">
        <v>1151.16629696837</v>
      </c>
      <c r="E7" s="3">
        <v>2373.5056095599898</v>
      </c>
      <c r="F7" s="3">
        <v>52.136207999999897</v>
      </c>
      <c r="G7" s="3">
        <v>100.267295883862</v>
      </c>
      <c r="H7" s="3">
        <v>0</v>
      </c>
      <c r="I7" s="4">
        <v>7149.5403849703043</v>
      </c>
    </row>
    <row r="8" spans="1:9" x14ac:dyDescent="0.35">
      <c r="A8" s="2">
        <v>1992</v>
      </c>
      <c r="B8" s="3">
        <v>2640.436592</v>
      </c>
      <c r="C8" s="3">
        <v>739.10219701348797</v>
      </c>
      <c r="D8" s="3">
        <v>1047.7517318514899</v>
      </c>
      <c r="E8" s="3">
        <v>2197.5634689049198</v>
      </c>
      <c r="F8" s="3">
        <v>51.573213042992201</v>
      </c>
      <c r="G8" s="3">
        <v>67.943791944674203</v>
      </c>
      <c r="H8" s="3">
        <v>0</v>
      </c>
      <c r="I8" s="4">
        <v>6744.3709947575644</v>
      </c>
    </row>
    <row r="9" spans="1:9" x14ac:dyDescent="0.35">
      <c r="A9" s="2">
        <v>1993</v>
      </c>
      <c r="B9" s="3">
        <v>2616.98299</v>
      </c>
      <c r="C9" s="3">
        <v>763.52389409537102</v>
      </c>
      <c r="D9" s="3">
        <v>1059.4384410770399</v>
      </c>
      <c r="E9" s="3">
        <v>2071.8109259737198</v>
      </c>
      <c r="F9" s="3">
        <v>47.878413999999999</v>
      </c>
      <c r="G9" s="3">
        <v>56.471388508989598</v>
      </c>
      <c r="H9" s="3">
        <v>0</v>
      </c>
      <c r="I9" s="4">
        <v>6616.1060536551204</v>
      </c>
    </row>
    <row r="10" spans="1:9" x14ac:dyDescent="0.35">
      <c r="A10" s="2">
        <v>1994</v>
      </c>
      <c r="B10" s="3">
        <v>2665.848332</v>
      </c>
      <c r="C10" s="3">
        <v>759.78162219211504</v>
      </c>
      <c r="D10" s="3">
        <v>1108.80791502181</v>
      </c>
      <c r="E10" s="3">
        <v>2030.5959328659201</v>
      </c>
      <c r="F10" s="3">
        <v>56.457169</v>
      </c>
      <c r="G10" s="3">
        <v>55.322625808261598</v>
      </c>
      <c r="H10" s="3">
        <v>0</v>
      </c>
      <c r="I10" s="4">
        <v>6676.813596888107</v>
      </c>
    </row>
    <row r="11" spans="1:9" x14ac:dyDescent="0.35">
      <c r="A11" s="2">
        <v>1995</v>
      </c>
      <c r="B11" s="3">
        <v>2459.1444809999998</v>
      </c>
      <c r="C11" s="3">
        <v>717.69662740339697</v>
      </c>
      <c r="D11" s="3">
        <v>1065.0255632214401</v>
      </c>
      <c r="E11" s="3">
        <v>1972.4095112366399</v>
      </c>
      <c r="F11" s="3">
        <v>52.0605763955718</v>
      </c>
      <c r="G11" s="3">
        <v>88.121124662459195</v>
      </c>
      <c r="H11" s="3">
        <v>0</v>
      </c>
      <c r="I11" s="4">
        <v>6354.4578839195074</v>
      </c>
    </row>
    <row r="12" spans="1:9" x14ac:dyDescent="0.35">
      <c r="A12" s="2">
        <v>1996</v>
      </c>
      <c r="B12" s="3">
        <v>2481.6906720000002</v>
      </c>
      <c r="C12" s="3">
        <v>761.76524330253199</v>
      </c>
      <c r="D12" s="3">
        <v>1540.55948555139</v>
      </c>
      <c r="E12" s="3">
        <v>2099.7408462189701</v>
      </c>
      <c r="F12" s="3">
        <v>60.458120999999998</v>
      </c>
      <c r="G12" s="3">
        <v>111.67423885599899</v>
      </c>
      <c r="H12" s="3">
        <v>0</v>
      </c>
      <c r="I12" s="4">
        <v>7055.8886069288901</v>
      </c>
    </row>
    <row r="13" spans="1:9" x14ac:dyDescent="0.35">
      <c r="A13" s="2">
        <v>1997</v>
      </c>
      <c r="B13" s="3">
        <v>2441.0490559999898</v>
      </c>
      <c r="C13" s="3">
        <v>754.13891773795297</v>
      </c>
      <c r="D13" s="3">
        <v>1504.2224532099499</v>
      </c>
      <c r="E13" s="3">
        <v>2383.8519218420502</v>
      </c>
      <c r="F13" s="3">
        <v>68.665004999999994</v>
      </c>
      <c r="G13" s="3">
        <v>93.663553009473702</v>
      </c>
      <c r="H13" s="3">
        <v>0</v>
      </c>
      <c r="I13" s="4">
        <v>7245.5909067994153</v>
      </c>
    </row>
    <row r="14" spans="1:9" x14ac:dyDescent="0.35">
      <c r="A14" s="2">
        <v>1998</v>
      </c>
      <c r="B14" s="3">
        <v>2811.9379880000001</v>
      </c>
      <c r="C14" s="3">
        <v>850.91829708172497</v>
      </c>
      <c r="D14" s="3">
        <v>1715.08574705708</v>
      </c>
      <c r="E14" s="3">
        <v>2586.11836260065</v>
      </c>
      <c r="F14" s="3">
        <v>72.322462000000002</v>
      </c>
      <c r="G14" s="3">
        <v>70.124580716170399</v>
      </c>
      <c r="H14" s="3">
        <v>0</v>
      </c>
      <c r="I14" s="4">
        <v>8106.5074374556261</v>
      </c>
    </row>
    <row r="15" spans="1:9" x14ac:dyDescent="0.35">
      <c r="A15" s="2">
        <v>1999</v>
      </c>
      <c r="B15" s="3">
        <v>2870.3598910000001</v>
      </c>
      <c r="C15" s="3">
        <v>892.12535736032498</v>
      </c>
      <c r="D15" s="3">
        <v>1705.42887700848</v>
      </c>
      <c r="E15" s="3">
        <v>2615.9047110220399</v>
      </c>
      <c r="F15" s="3">
        <v>85.733077999999907</v>
      </c>
      <c r="G15" s="3">
        <v>71.434351280900799</v>
      </c>
      <c r="H15" s="3">
        <v>0</v>
      </c>
      <c r="I15" s="4">
        <v>8240.9862656717451</v>
      </c>
    </row>
    <row r="16" spans="1:9" x14ac:dyDescent="0.35">
      <c r="A16" s="2">
        <v>2000</v>
      </c>
      <c r="B16" s="3">
        <v>2642.3552500000001</v>
      </c>
      <c r="C16" s="3">
        <v>852.713560712495</v>
      </c>
      <c r="D16" s="3">
        <v>1672.7352877133401</v>
      </c>
      <c r="E16" s="3">
        <v>2659.0210016143301</v>
      </c>
      <c r="F16" s="3">
        <v>89.610827999999998</v>
      </c>
      <c r="G16" s="3">
        <v>62.684500309242097</v>
      </c>
      <c r="H16" s="3">
        <v>0</v>
      </c>
      <c r="I16" s="4">
        <v>7979.1204283494071</v>
      </c>
    </row>
    <row r="17" spans="1:9" x14ac:dyDescent="0.35">
      <c r="A17" s="2">
        <v>2001</v>
      </c>
      <c r="B17" s="3">
        <v>2707.3622332966202</v>
      </c>
      <c r="C17" s="3">
        <v>877.03293070079701</v>
      </c>
      <c r="D17" s="3">
        <v>1505.04262199957</v>
      </c>
      <c r="E17" s="3">
        <v>2725.72777968828</v>
      </c>
      <c r="F17" s="3">
        <v>74.128167619985703</v>
      </c>
      <c r="G17" s="3">
        <v>64.944030693353</v>
      </c>
      <c r="H17" s="3">
        <v>0</v>
      </c>
      <c r="I17" s="4">
        <v>7954.2377639986062</v>
      </c>
    </row>
    <row r="18" spans="1:9" x14ac:dyDescent="0.35">
      <c r="A18" s="2">
        <v>2002</v>
      </c>
      <c r="B18" s="3">
        <v>2672.8969546969101</v>
      </c>
      <c r="C18" s="3">
        <v>895.78465776970802</v>
      </c>
      <c r="D18" s="3">
        <v>1620.0217752614201</v>
      </c>
      <c r="E18" s="3">
        <v>2669.6309612826899</v>
      </c>
      <c r="F18" s="3">
        <v>84.223249876793403</v>
      </c>
      <c r="G18" s="3">
        <v>94.893768814575793</v>
      </c>
      <c r="H18" s="3">
        <v>0</v>
      </c>
      <c r="I18" s="4">
        <v>8037.4513677020977</v>
      </c>
    </row>
    <row r="19" spans="1:9" x14ac:dyDescent="0.35">
      <c r="A19" s="2">
        <v>2003</v>
      </c>
      <c r="B19" s="3">
        <v>2513.9176383946801</v>
      </c>
      <c r="C19" s="3">
        <v>908.38395488545905</v>
      </c>
      <c r="D19" s="3">
        <v>1488.4835268878701</v>
      </c>
      <c r="E19" s="3">
        <v>2499.3153629052699</v>
      </c>
      <c r="F19" s="3">
        <v>99.072136218017306</v>
      </c>
      <c r="G19" s="3">
        <v>77.1488654785379</v>
      </c>
      <c r="H19" s="3">
        <v>0</v>
      </c>
      <c r="I19" s="4">
        <v>7586.3214847698355</v>
      </c>
    </row>
    <row r="20" spans="1:9" x14ac:dyDescent="0.35">
      <c r="A20" s="2">
        <v>2004</v>
      </c>
      <c r="B20" s="3">
        <v>2664.3349953544398</v>
      </c>
      <c r="C20" s="3">
        <v>965.51464257145699</v>
      </c>
      <c r="D20" s="3">
        <v>1499.71758108527</v>
      </c>
      <c r="E20" s="3">
        <v>2529.1200189983701</v>
      </c>
      <c r="F20" s="3">
        <v>101.44361423826901</v>
      </c>
      <c r="G20" s="3">
        <v>76.213599345058796</v>
      </c>
      <c r="H20" s="3">
        <v>0</v>
      </c>
      <c r="I20" s="4">
        <v>7836.344451592865</v>
      </c>
    </row>
    <row r="21" spans="1:9" x14ac:dyDescent="0.35">
      <c r="A21" s="2">
        <v>2005</v>
      </c>
      <c r="B21" s="3">
        <v>2481.0614924748402</v>
      </c>
      <c r="C21" s="3">
        <v>957.54640111752803</v>
      </c>
      <c r="D21" s="3">
        <v>1497.69509255706</v>
      </c>
      <c r="E21" s="3">
        <v>2416.6618963338001</v>
      </c>
      <c r="F21" s="3">
        <v>84.906180235464902</v>
      </c>
      <c r="G21" s="3">
        <v>76.593847321597394</v>
      </c>
      <c r="H21" s="3">
        <v>0</v>
      </c>
      <c r="I21" s="4">
        <v>7514.4649100402912</v>
      </c>
    </row>
    <row r="22" spans="1:9" x14ac:dyDescent="0.35">
      <c r="A22" s="2">
        <v>2006</v>
      </c>
      <c r="B22" s="3">
        <v>2544.0016056480699</v>
      </c>
      <c r="C22" s="3">
        <v>948.03744376322697</v>
      </c>
      <c r="D22" s="3">
        <v>1461.5786782410901</v>
      </c>
      <c r="E22" s="3">
        <v>2411.5556935330801</v>
      </c>
      <c r="F22" s="3">
        <v>85.9769971856132</v>
      </c>
      <c r="G22" s="3">
        <v>71.234249973525905</v>
      </c>
      <c r="H22" s="3">
        <v>0</v>
      </c>
      <c r="I22" s="4">
        <v>7522.3846683446063</v>
      </c>
    </row>
    <row r="23" spans="1:9" x14ac:dyDescent="0.35">
      <c r="A23" s="2">
        <v>2007</v>
      </c>
      <c r="B23" s="3">
        <v>2568.27175275324</v>
      </c>
      <c r="C23" s="3">
        <v>949.771511089917</v>
      </c>
      <c r="D23" s="3">
        <v>1524.8994418467901</v>
      </c>
      <c r="E23" s="3">
        <v>2520.5668651446899</v>
      </c>
      <c r="F23" s="3">
        <v>86.314789764430699</v>
      </c>
      <c r="G23" s="3">
        <v>106.533641283257</v>
      </c>
      <c r="H23" s="3">
        <v>0</v>
      </c>
      <c r="I23" s="4">
        <v>7756.358001882325</v>
      </c>
    </row>
    <row r="24" spans="1:9" x14ac:dyDescent="0.35">
      <c r="A24" s="2">
        <v>2008</v>
      </c>
      <c r="B24" s="3">
        <v>2533.3796973999902</v>
      </c>
      <c r="C24" s="3">
        <v>908.10228970000003</v>
      </c>
      <c r="D24" s="3">
        <v>1562.56767605</v>
      </c>
      <c r="E24" s="3">
        <v>2405.6903361927698</v>
      </c>
      <c r="F24" s="3">
        <v>82.586427999999998</v>
      </c>
      <c r="G24" s="3">
        <v>54.0989157381998</v>
      </c>
      <c r="H24" s="3">
        <v>0</v>
      </c>
      <c r="I24" s="4">
        <v>7546.4253430809595</v>
      </c>
    </row>
    <row r="25" spans="1:9" x14ac:dyDescent="0.35">
      <c r="A25" s="2">
        <v>2009</v>
      </c>
      <c r="B25" s="3">
        <v>2501.18338179999</v>
      </c>
      <c r="C25" s="3">
        <v>894.52786426</v>
      </c>
      <c r="D25" s="3">
        <v>1451.4123089099901</v>
      </c>
      <c r="E25" s="3">
        <v>2308.7490544341099</v>
      </c>
      <c r="F25" s="3">
        <v>78.805264999999906</v>
      </c>
      <c r="G25" s="3">
        <v>52.054903128199904</v>
      </c>
      <c r="H25" s="3">
        <v>0</v>
      </c>
      <c r="I25" s="4">
        <v>7286.7327775322901</v>
      </c>
    </row>
    <row r="26" spans="1:9" x14ac:dyDescent="0.35">
      <c r="A26" s="2">
        <v>2010</v>
      </c>
      <c r="B26" s="3">
        <v>2586.8572945999999</v>
      </c>
      <c r="C26" s="3">
        <v>923.73963291999996</v>
      </c>
      <c r="D26" s="3">
        <v>1586.99996188</v>
      </c>
      <c r="E26" s="3">
        <v>2134.5781744148098</v>
      </c>
      <c r="F26" s="3">
        <v>66.107736000000003</v>
      </c>
      <c r="G26" s="3">
        <v>50.422943048199897</v>
      </c>
      <c r="H26" s="3">
        <v>0</v>
      </c>
      <c r="I26" s="4">
        <v>7348.7057428630096</v>
      </c>
    </row>
    <row r="27" spans="1:9" x14ac:dyDescent="0.35">
      <c r="A27" s="2">
        <v>2011</v>
      </c>
      <c r="B27" s="3">
        <v>2621.4809402999999</v>
      </c>
      <c r="C27" s="3">
        <v>940.82161717999998</v>
      </c>
      <c r="D27" s="3">
        <v>1581.18248634</v>
      </c>
      <c r="E27" s="3">
        <v>2177.06068945577</v>
      </c>
      <c r="F27" s="3">
        <v>62.906911999999899</v>
      </c>
      <c r="G27" s="3">
        <v>50.002293898199902</v>
      </c>
      <c r="H27" s="3">
        <v>0</v>
      </c>
      <c r="I27" s="4">
        <v>7433.4549391739702</v>
      </c>
    </row>
    <row r="28" spans="1:9" x14ac:dyDescent="0.35">
      <c r="A28" s="2">
        <v>2012</v>
      </c>
      <c r="B28" s="3">
        <v>2438.1518140999901</v>
      </c>
      <c r="C28" s="3">
        <v>923.41754750899895</v>
      </c>
      <c r="D28" s="3">
        <v>1592.22245718</v>
      </c>
      <c r="E28" s="3">
        <v>2149.7117560486599</v>
      </c>
      <c r="F28" s="3">
        <v>70.698425999999998</v>
      </c>
      <c r="G28" s="3">
        <v>50.096712870799898</v>
      </c>
      <c r="H28" s="3">
        <v>0</v>
      </c>
      <c r="I28" s="4">
        <v>7224.2987137084483</v>
      </c>
    </row>
    <row r="29" spans="1:9" x14ac:dyDescent="0.35">
      <c r="A29" s="2">
        <v>2013</v>
      </c>
      <c r="B29" s="3">
        <v>2525.9422657</v>
      </c>
      <c r="C29" s="3">
        <v>947.31447180521798</v>
      </c>
      <c r="D29" s="3">
        <v>1651.11216917</v>
      </c>
      <c r="E29" s="3">
        <v>2511.08773677002</v>
      </c>
      <c r="F29" s="3">
        <v>73.0009905</v>
      </c>
      <c r="G29" s="3">
        <v>50.007774139999903</v>
      </c>
      <c r="H29" s="3">
        <v>0</v>
      </c>
      <c r="I29" s="4">
        <v>7758.465408085237</v>
      </c>
    </row>
    <row r="30" spans="1:9" x14ac:dyDescent="0.35">
      <c r="A30" s="2">
        <v>2014</v>
      </c>
      <c r="B30" s="3">
        <v>2053.0940500000002</v>
      </c>
      <c r="C30" s="3">
        <v>864.32638812999903</v>
      </c>
      <c r="D30" s="3">
        <v>1671.3708765700001</v>
      </c>
      <c r="E30" s="3">
        <v>2546.2221920006</v>
      </c>
      <c r="F30" s="3">
        <v>72.147742999999906</v>
      </c>
      <c r="G30" s="3">
        <v>51.581895848558503</v>
      </c>
      <c r="H30" s="3">
        <v>0</v>
      </c>
      <c r="I30" s="4">
        <v>7258.7431455491578</v>
      </c>
    </row>
    <row r="31" spans="1:9" x14ac:dyDescent="0.35">
      <c r="A31" s="2">
        <v>2015</v>
      </c>
      <c r="B31" s="3">
        <v>2082.3915744999999</v>
      </c>
      <c r="C31" s="3">
        <v>873.59990506999998</v>
      </c>
      <c r="D31" s="3">
        <v>1623.4750424199999</v>
      </c>
      <c r="E31" s="3">
        <v>2580.26917861224</v>
      </c>
      <c r="F31" s="3">
        <v>73.656548000000001</v>
      </c>
      <c r="G31" s="3">
        <v>52.913506489394898</v>
      </c>
      <c r="H31" s="3">
        <v>0</v>
      </c>
      <c r="I31" s="4">
        <v>7286.3057550916346</v>
      </c>
    </row>
    <row r="32" spans="1:9" x14ac:dyDescent="0.35">
      <c r="A32" s="2">
        <v>2016</v>
      </c>
      <c r="B32" s="3">
        <v>2181.0281218</v>
      </c>
      <c r="C32" s="3">
        <v>916.28467512999998</v>
      </c>
      <c r="D32" s="3">
        <v>1739.39074085999</v>
      </c>
      <c r="E32" s="3">
        <v>2283.6878599639699</v>
      </c>
      <c r="F32" s="3">
        <v>77.151879999999906</v>
      </c>
      <c r="G32" s="3">
        <v>61.177644315031699</v>
      </c>
      <c r="H32" s="3">
        <v>0</v>
      </c>
      <c r="I32" s="4">
        <v>7258.720922068992</v>
      </c>
    </row>
    <row r="33" spans="1:9" x14ac:dyDescent="0.35">
      <c r="A33" s="2">
        <v>2017</v>
      </c>
      <c r="B33" s="3">
        <v>2202.5824264999901</v>
      </c>
      <c r="C33" s="3">
        <v>923.27436614999999</v>
      </c>
      <c r="D33" s="3">
        <v>1776.7676070099999</v>
      </c>
      <c r="E33" s="3">
        <v>2153.9645518663501</v>
      </c>
      <c r="F33" s="3">
        <v>69.547081999999904</v>
      </c>
      <c r="G33" s="3">
        <v>79.681743858990501</v>
      </c>
      <c r="H33" s="3">
        <v>0</v>
      </c>
      <c r="I33" s="4">
        <v>7205.8177773853304</v>
      </c>
    </row>
    <row r="34" spans="1:9" x14ac:dyDescent="0.35">
      <c r="A34" s="2">
        <v>2018</v>
      </c>
      <c r="B34" s="3">
        <v>2192.8535729999999</v>
      </c>
      <c r="C34" s="3">
        <v>937.88210689692596</v>
      </c>
      <c r="D34" s="3">
        <v>1755.1248704530601</v>
      </c>
      <c r="E34" s="3">
        <v>2152.3104582804499</v>
      </c>
      <c r="F34" s="3">
        <v>77.731789000000006</v>
      </c>
      <c r="G34" s="3">
        <v>80.048455009625599</v>
      </c>
      <c r="H34" s="3">
        <v>0</v>
      </c>
      <c r="I34" s="4">
        <v>7195.9512526400613</v>
      </c>
    </row>
    <row r="35" spans="1:9" x14ac:dyDescent="0.35">
      <c r="A35" s="2">
        <v>2019</v>
      </c>
      <c r="B35" s="3">
        <v>2341.1740420000001</v>
      </c>
      <c r="C35" s="3">
        <v>970.69214050000005</v>
      </c>
      <c r="D35" s="3">
        <v>1742.039677</v>
      </c>
      <c r="E35" s="3">
        <v>2153.2117250000001</v>
      </c>
      <c r="F35" s="3">
        <v>78.090125819999997</v>
      </c>
      <c r="G35" s="3">
        <v>80.803731420000005</v>
      </c>
      <c r="H35" s="3">
        <v>4.3549935990000002</v>
      </c>
      <c r="I35" s="4">
        <v>7370.3664353390004</v>
      </c>
    </row>
    <row r="36" spans="1:9" x14ac:dyDescent="0.35">
      <c r="A36" s="2">
        <v>2020</v>
      </c>
      <c r="B36" s="3">
        <v>2299.372065</v>
      </c>
      <c r="C36" s="3">
        <v>978.59366299999999</v>
      </c>
      <c r="D36" s="3">
        <v>1722.0475349999999</v>
      </c>
      <c r="E36" s="3">
        <v>2124.5150410000001</v>
      </c>
      <c r="F36" s="3">
        <v>78.439018730000001</v>
      </c>
      <c r="G36" s="3">
        <v>80.763532600000005</v>
      </c>
      <c r="H36" s="3">
        <v>4.4645158499999997</v>
      </c>
      <c r="I36" s="4">
        <v>7288.1953711799988</v>
      </c>
    </row>
    <row r="37" spans="1:9" x14ac:dyDescent="0.35">
      <c r="A37" s="2">
        <v>2021</v>
      </c>
      <c r="B37" s="3">
        <v>2281.4849920000001</v>
      </c>
      <c r="C37" s="3">
        <v>986.03747020000003</v>
      </c>
      <c r="D37" s="3">
        <v>1714.867344</v>
      </c>
      <c r="E37" s="3">
        <v>2110.2924029999999</v>
      </c>
      <c r="F37" s="3">
        <v>78.781252739999999</v>
      </c>
      <c r="G37" s="3">
        <v>80.591976310000007</v>
      </c>
      <c r="H37" s="3">
        <v>4.5766261589999999</v>
      </c>
      <c r="I37" s="4">
        <v>7256.6320644090001</v>
      </c>
    </row>
    <row r="38" spans="1:9" x14ac:dyDescent="0.35">
      <c r="A38" s="2">
        <v>2022</v>
      </c>
      <c r="B38" s="3">
        <v>2277.2595200000001</v>
      </c>
      <c r="C38" s="3">
        <v>996.34510980000005</v>
      </c>
      <c r="D38" s="3">
        <v>1715.93833</v>
      </c>
      <c r="E38" s="3">
        <v>2104.4984599999998</v>
      </c>
      <c r="F38" s="3">
        <v>79.120599290000001</v>
      </c>
      <c r="G38" s="3">
        <v>81.228341709999995</v>
      </c>
      <c r="H38" s="3">
        <v>4.6909993720000003</v>
      </c>
      <c r="I38" s="4">
        <v>7259.0813601720001</v>
      </c>
    </row>
    <row r="39" spans="1:9" x14ac:dyDescent="0.35">
      <c r="A39" s="2">
        <v>2023</v>
      </c>
      <c r="B39" s="3">
        <v>2273.5311099999999</v>
      </c>
      <c r="C39" s="3">
        <v>1003.704741</v>
      </c>
      <c r="D39" s="3">
        <v>1714.7829770000001</v>
      </c>
      <c r="E39" s="3">
        <v>2096.2179160000001</v>
      </c>
      <c r="F39" s="3">
        <v>79.460709050000006</v>
      </c>
      <c r="G39" s="3">
        <v>81.656360120000002</v>
      </c>
      <c r="H39" s="3">
        <v>4.805508616</v>
      </c>
      <c r="I39" s="4">
        <v>7254.159321786</v>
      </c>
    </row>
    <row r="40" spans="1:9" x14ac:dyDescent="0.35">
      <c r="A40" s="2">
        <v>2024</v>
      </c>
      <c r="B40" s="3">
        <v>2274.614376</v>
      </c>
      <c r="C40" s="3">
        <v>1010.096099</v>
      </c>
      <c r="D40" s="3">
        <v>1713.83422</v>
      </c>
      <c r="E40" s="3">
        <v>2086.1311519999999</v>
      </c>
      <c r="F40" s="3">
        <v>79.801798430000005</v>
      </c>
      <c r="G40" s="3">
        <v>82.025837999999993</v>
      </c>
      <c r="H40" s="3">
        <v>4.9221355439999996</v>
      </c>
      <c r="I40" s="4">
        <v>7251.4256189739999</v>
      </c>
    </row>
    <row r="41" spans="1:9" x14ac:dyDescent="0.35">
      <c r="A41" s="2">
        <v>2025</v>
      </c>
      <c r="B41" s="3">
        <v>2270.5261479999999</v>
      </c>
      <c r="C41" s="3">
        <v>1015.155054</v>
      </c>
      <c r="D41" s="3">
        <v>1711.3245509999999</v>
      </c>
      <c r="E41" s="3">
        <v>2072.7194290000002</v>
      </c>
      <c r="F41" s="3">
        <v>80.137930670000003</v>
      </c>
      <c r="G41" s="3">
        <v>82.328386100000003</v>
      </c>
      <c r="H41" s="3">
        <v>5.0364317979999997</v>
      </c>
      <c r="I41" s="4">
        <v>7237.2279305680004</v>
      </c>
    </row>
    <row r="42" spans="1:9" x14ac:dyDescent="0.35">
      <c r="A42" s="2">
        <v>2026</v>
      </c>
      <c r="B42" s="3">
        <v>2267.5388579999999</v>
      </c>
      <c r="C42" s="3">
        <v>1018.412283</v>
      </c>
      <c r="D42" s="3">
        <v>1707.417788</v>
      </c>
      <c r="E42" s="3">
        <v>2055.8253009999999</v>
      </c>
      <c r="F42" s="3">
        <v>80.460439559999998</v>
      </c>
      <c r="G42" s="3">
        <v>82.617225599999998</v>
      </c>
      <c r="H42" s="3">
        <v>5.1508083640000004</v>
      </c>
      <c r="I42" s="4">
        <v>7217.4227035240001</v>
      </c>
    </row>
    <row r="43" spans="1:9" x14ac:dyDescent="0.35">
      <c r="A43" s="2">
        <v>2027</v>
      </c>
      <c r="B43" s="3">
        <v>2269.5560740000001</v>
      </c>
      <c r="C43" s="3">
        <v>1021.145673</v>
      </c>
      <c r="D43" s="3">
        <v>1706.569808</v>
      </c>
      <c r="E43" s="3">
        <v>2042.329729</v>
      </c>
      <c r="F43" s="3">
        <v>80.7647099</v>
      </c>
      <c r="G43" s="3">
        <v>82.900109869999994</v>
      </c>
      <c r="H43" s="3">
        <v>5.2653660359999996</v>
      </c>
      <c r="I43" s="4">
        <v>7208.5314698060001</v>
      </c>
    </row>
    <row r="44" spans="1:9" x14ac:dyDescent="0.35">
      <c r="A44" s="2">
        <v>2028</v>
      </c>
      <c r="B44" s="3">
        <v>2271.9093720000001</v>
      </c>
      <c r="C44" s="3">
        <v>1022.89336</v>
      </c>
      <c r="D44" s="3">
        <v>1704.7340790000001</v>
      </c>
      <c r="E44" s="3">
        <v>2026.8620289999999</v>
      </c>
      <c r="F44" s="3">
        <v>81.051849149999995</v>
      </c>
      <c r="G44" s="3">
        <v>83.214250699999994</v>
      </c>
      <c r="H44" s="3">
        <v>5.3789200279999996</v>
      </c>
      <c r="I44" s="4">
        <v>7196.0438598779992</v>
      </c>
    </row>
    <row r="45" spans="1:9" x14ac:dyDescent="0.35">
      <c r="A45" s="2">
        <v>2029</v>
      </c>
      <c r="B45" s="3">
        <v>2278.3597319999999</v>
      </c>
      <c r="C45" s="3">
        <v>1024.472301</v>
      </c>
      <c r="D45" s="3">
        <v>1702.067389</v>
      </c>
      <c r="E45" s="3">
        <v>2012.5099580000001</v>
      </c>
      <c r="F45" s="3">
        <v>81.325426210000003</v>
      </c>
      <c r="G45" s="3">
        <v>83.500202580000007</v>
      </c>
      <c r="H45" s="3">
        <v>5.4899277</v>
      </c>
      <c r="I45" s="4">
        <v>7187.7249364899999</v>
      </c>
    </row>
    <row r="46" spans="1:9" x14ac:dyDescent="0.35">
      <c r="A46" s="2">
        <v>2030</v>
      </c>
      <c r="B46" s="3">
        <v>2282.2494109999998</v>
      </c>
      <c r="C46" s="3">
        <v>1027.1492370000001</v>
      </c>
      <c r="D46" s="3">
        <v>1698.333734</v>
      </c>
      <c r="E46" s="3">
        <v>1996.617506</v>
      </c>
      <c r="F46" s="3">
        <v>81.588664550000004</v>
      </c>
      <c r="G46" s="3">
        <v>83.767552570000007</v>
      </c>
      <c r="H46" s="3">
        <v>5.6035274880000001</v>
      </c>
      <c r="I46" s="4">
        <v>7175.3096326080004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12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Low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337.91490399999901</v>
      </c>
      <c r="C6" s="3">
        <v>115.689617</v>
      </c>
      <c r="D6" s="3">
        <v>33.377236999999901</v>
      </c>
      <c r="E6" s="3">
        <v>5.2758060000000002</v>
      </c>
      <c r="F6" s="3">
        <v>6.4655009999999997</v>
      </c>
      <c r="G6" s="3">
        <v>19.782418999999901</v>
      </c>
      <c r="H6" s="3">
        <v>0</v>
      </c>
      <c r="I6" s="4">
        <v>518.50548399999889</v>
      </c>
    </row>
    <row r="7" spans="1:9" x14ac:dyDescent="0.35">
      <c r="A7" s="2">
        <v>1991</v>
      </c>
      <c r="B7" s="3">
        <v>335.28209500000003</v>
      </c>
      <c r="C7" s="3">
        <v>108.585916</v>
      </c>
      <c r="D7" s="3">
        <v>32.895564</v>
      </c>
      <c r="E7" s="3">
        <v>6.2523200000000001</v>
      </c>
      <c r="F7" s="3">
        <v>5.508229</v>
      </c>
      <c r="G7" s="3">
        <v>17.5402529999999</v>
      </c>
      <c r="H7" s="3">
        <v>0</v>
      </c>
      <c r="I7" s="4">
        <v>506.06437699999992</v>
      </c>
    </row>
    <row r="8" spans="1:9" x14ac:dyDescent="0.35">
      <c r="A8" s="2">
        <v>1992</v>
      </c>
      <c r="B8" s="3">
        <v>313.66293100000001</v>
      </c>
      <c r="C8" s="3">
        <v>120.222353</v>
      </c>
      <c r="D8" s="3">
        <v>37.402029999999897</v>
      </c>
      <c r="E8" s="3">
        <v>5.3482719999999997</v>
      </c>
      <c r="F8" s="3">
        <v>7.1525259999999999</v>
      </c>
      <c r="G8" s="3">
        <v>16.089960999999999</v>
      </c>
      <c r="H8" s="3">
        <v>0</v>
      </c>
      <c r="I8" s="4">
        <v>499.87807299999997</v>
      </c>
    </row>
    <row r="9" spans="1:9" x14ac:dyDescent="0.35">
      <c r="A9" s="2">
        <v>1993</v>
      </c>
      <c r="B9" s="3">
        <v>327.05325199999999</v>
      </c>
      <c r="C9" s="3">
        <v>109.24943500000001</v>
      </c>
      <c r="D9" s="3">
        <v>32.881846000000003</v>
      </c>
      <c r="E9" s="3">
        <v>3.6648099999999899</v>
      </c>
      <c r="F9" s="3">
        <v>8.3182770000000001</v>
      </c>
      <c r="G9" s="3">
        <v>18.627407999999999</v>
      </c>
      <c r="H9" s="3">
        <v>0</v>
      </c>
      <c r="I9" s="4">
        <v>499.795028</v>
      </c>
    </row>
    <row r="10" spans="1:9" x14ac:dyDescent="0.35">
      <c r="A10" s="2">
        <v>1994</v>
      </c>
      <c r="B10" s="3">
        <v>343.81639499999898</v>
      </c>
      <c r="C10" s="3">
        <v>129.57669899999999</v>
      </c>
      <c r="D10" s="3">
        <v>36.180986999999902</v>
      </c>
      <c r="E10" s="3">
        <v>3.6461139999999999</v>
      </c>
      <c r="F10" s="3">
        <v>6.1489349999999998</v>
      </c>
      <c r="G10" s="3">
        <v>19.990823999999801</v>
      </c>
      <c r="H10" s="3">
        <v>0</v>
      </c>
      <c r="I10" s="4">
        <v>539.35995399999865</v>
      </c>
    </row>
    <row r="11" spans="1:9" x14ac:dyDescent="0.35">
      <c r="A11" s="2">
        <v>1995</v>
      </c>
      <c r="B11" s="3">
        <v>316.19314900000001</v>
      </c>
      <c r="C11" s="3">
        <v>130.62473699999899</v>
      </c>
      <c r="D11" s="3">
        <v>36.995587999999998</v>
      </c>
      <c r="E11" s="3">
        <v>3.2117629999999999</v>
      </c>
      <c r="F11" s="3">
        <v>6.4269800000000004</v>
      </c>
      <c r="G11" s="3">
        <v>21.2259589999999</v>
      </c>
      <c r="H11" s="3">
        <v>0</v>
      </c>
      <c r="I11" s="4">
        <v>514.67817599999898</v>
      </c>
    </row>
    <row r="12" spans="1:9" x14ac:dyDescent="0.35">
      <c r="A12" s="2">
        <v>1996</v>
      </c>
      <c r="B12" s="3">
        <v>317.04331699999898</v>
      </c>
      <c r="C12" s="3">
        <v>126.66143</v>
      </c>
      <c r="D12" s="3">
        <v>35.462285000000001</v>
      </c>
      <c r="E12" s="3">
        <v>2.41207199999999</v>
      </c>
      <c r="F12" s="3">
        <v>8.0248899999999992</v>
      </c>
      <c r="G12" s="3">
        <v>19.167657999999999</v>
      </c>
      <c r="H12" s="3">
        <v>0</v>
      </c>
      <c r="I12" s="4">
        <v>508.77165199999894</v>
      </c>
    </row>
    <row r="13" spans="1:9" x14ac:dyDescent="0.35">
      <c r="A13" s="2">
        <v>1997</v>
      </c>
      <c r="B13" s="3">
        <v>311.53760999999997</v>
      </c>
      <c r="C13" s="3">
        <v>129.33404199999899</v>
      </c>
      <c r="D13" s="3">
        <v>36.964056999999997</v>
      </c>
      <c r="E13" s="3">
        <v>1.74718</v>
      </c>
      <c r="F13" s="3">
        <v>8.5344320000000007</v>
      </c>
      <c r="G13" s="3">
        <v>17.573042000000001</v>
      </c>
      <c r="H13" s="3">
        <v>0</v>
      </c>
      <c r="I13" s="4">
        <v>505.69036299999891</v>
      </c>
    </row>
    <row r="14" spans="1:9" x14ac:dyDescent="0.35">
      <c r="A14" s="2">
        <v>1998</v>
      </c>
      <c r="B14" s="3">
        <v>323.96717599999999</v>
      </c>
      <c r="C14" s="3">
        <v>132.006642999999</v>
      </c>
      <c r="D14" s="3">
        <v>38.509520999999999</v>
      </c>
      <c r="E14" s="3">
        <v>1.488415</v>
      </c>
      <c r="F14" s="3">
        <v>7.5246420000000001</v>
      </c>
      <c r="G14" s="3">
        <v>18.3570589999999</v>
      </c>
      <c r="H14" s="3">
        <v>0</v>
      </c>
      <c r="I14" s="4">
        <v>521.85345599999891</v>
      </c>
    </row>
    <row r="15" spans="1:9" x14ac:dyDescent="0.35">
      <c r="A15" s="2">
        <v>1999</v>
      </c>
      <c r="B15" s="3">
        <v>336.39674200000002</v>
      </c>
      <c r="C15" s="3">
        <v>134.679134</v>
      </c>
      <c r="D15" s="3">
        <v>39.877398999999997</v>
      </c>
      <c r="E15" s="3">
        <v>1.733074</v>
      </c>
      <c r="F15" s="3">
        <v>8.3335570000000008</v>
      </c>
      <c r="G15" s="3">
        <v>18.845980999999899</v>
      </c>
      <c r="H15" s="3">
        <v>0</v>
      </c>
      <c r="I15" s="4">
        <v>539.86588699999993</v>
      </c>
    </row>
    <row r="16" spans="1:9" x14ac:dyDescent="0.35">
      <c r="A16" s="2">
        <v>2000</v>
      </c>
      <c r="B16" s="3">
        <v>340.24</v>
      </c>
      <c r="C16" s="3">
        <v>137.35737499999999</v>
      </c>
      <c r="D16" s="3">
        <v>40.023934999999902</v>
      </c>
      <c r="E16" s="3">
        <v>1.88</v>
      </c>
      <c r="F16" s="3">
        <v>6.227875</v>
      </c>
      <c r="G16" s="3">
        <v>15.4457129999999</v>
      </c>
      <c r="H16" s="3">
        <v>0</v>
      </c>
      <c r="I16" s="4">
        <v>541.17489799999987</v>
      </c>
    </row>
    <row r="17" spans="1:9" x14ac:dyDescent="0.35">
      <c r="A17" s="2">
        <v>2001</v>
      </c>
      <c r="B17" s="3">
        <v>358.45147800000001</v>
      </c>
      <c r="C17" s="3">
        <v>146.943196</v>
      </c>
      <c r="D17" s="3">
        <v>38.499741</v>
      </c>
      <c r="E17" s="3">
        <v>2.2569149999999998</v>
      </c>
      <c r="F17" s="3">
        <v>7.5819349999999996</v>
      </c>
      <c r="G17" s="3">
        <v>19.5511569999999</v>
      </c>
      <c r="H17" s="3">
        <v>0</v>
      </c>
      <c r="I17" s="4">
        <v>573.28442199999995</v>
      </c>
    </row>
    <row r="18" spans="1:9" x14ac:dyDescent="0.35">
      <c r="A18" s="2">
        <v>2002</v>
      </c>
      <c r="B18" s="3">
        <v>357.085936</v>
      </c>
      <c r="C18" s="3">
        <v>151.44607099999999</v>
      </c>
      <c r="D18" s="3">
        <v>40.292065000000001</v>
      </c>
      <c r="E18" s="3">
        <v>2.57973399999999</v>
      </c>
      <c r="F18" s="3">
        <v>8.5107060000000008</v>
      </c>
      <c r="G18" s="3">
        <v>16.668415</v>
      </c>
      <c r="H18" s="3">
        <v>0</v>
      </c>
      <c r="I18" s="4">
        <v>576.58292700000004</v>
      </c>
    </row>
    <row r="19" spans="1:9" x14ac:dyDescent="0.35">
      <c r="A19" s="2">
        <v>2003</v>
      </c>
      <c r="B19" s="3">
        <v>339.75816900000001</v>
      </c>
      <c r="C19" s="3">
        <v>158.469537</v>
      </c>
      <c r="D19" s="3">
        <v>34.552887999999903</v>
      </c>
      <c r="E19" s="3">
        <v>2.64004799999999</v>
      </c>
      <c r="F19" s="3">
        <v>6.9860699999999998</v>
      </c>
      <c r="G19" s="3">
        <v>22.70543</v>
      </c>
      <c r="H19" s="3">
        <v>0</v>
      </c>
      <c r="I19" s="4">
        <v>565.11214199999995</v>
      </c>
    </row>
    <row r="20" spans="1:9" x14ac:dyDescent="0.35">
      <c r="A20" s="2">
        <v>2004</v>
      </c>
      <c r="B20" s="3">
        <v>357.52929499999902</v>
      </c>
      <c r="C20" s="3">
        <v>159.93806099999901</v>
      </c>
      <c r="D20" s="3">
        <v>32.595644999999998</v>
      </c>
      <c r="E20" s="3">
        <v>5.280627</v>
      </c>
      <c r="F20" s="3">
        <v>6.4796690000000003</v>
      </c>
      <c r="G20" s="3">
        <v>20.46913</v>
      </c>
      <c r="H20" s="3">
        <v>0</v>
      </c>
      <c r="I20" s="4">
        <v>582.29242699999793</v>
      </c>
    </row>
    <row r="21" spans="1:9" x14ac:dyDescent="0.35">
      <c r="A21" s="2">
        <v>2005</v>
      </c>
      <c r="B21" s="3">
        <v>335.13476100000003</v>
      </c>
      <c r="C21" s="3">
        <v>158.779519999999</v>
      </c>
      <c r="D21" s="3">
        <v>29.463840999999999</v>
      </c>
      <c r="E21" s="3">
        <v>5.2671609999999998</v>
      </c>
      <c r="F21" s="3">
        <v>5.2680239999999996</v>
      </c>
      <c r="G21" s="3">
        <v>20.887145999999898</v>
      </c>
      <c r="H21" s="3">
        <v>0</v>
      </c>
      <c r="I21" s="4">
        <v>554.80045299999892</v>
      </c>
    </row>
    <row r="22" spans="1:9" x14ac:dyDescent="0.35">
      <c r="A22" s="2">
        <v>2006</v>
      </c>
      <c r="B22" s="3">
        <v>345.37649199999998</v>
      </c>
      <c r="C22" s="3">
        <v>153.667565</v>
      </c>
      <c r="D22" s="3">
        <v>30.306845999999901</v>
      </c>
      <c r="E22" s="3">
        <v>4.8124149999999997</v>
      </c>
      <c r="F22" s="3">
        <v>4.896827</v>
      </c>
      <c r="G22" s="3">
        <v>24.987423</v>
      </c>
      <c r="H22" s="3">
        <v>0</v>
      </c>
      <c r="I22" s="4">
        <v>564.04756799999996</v>
      </c>
    </row>
    <row r="23" spans="1:9" x14ac:dyDescent="0.35">
      <c r="A23" s="2">
        <v>2007</v>
      </c>
      <c r="B23" s="3">
        <v>331.901691999999</v>
      </c>
      <c r="C23" s="3">
        <v>155.353126</v>
      </c>
      <c r="D23" s="3">
        <v>27.240794999999899</v>
      </c>
      <c r="E23" s="3">
        <v>4.3970359999999999</v>
      </c>
      <c r="F23" s="3">
        <v>4.4480820000000003</v>
      </c>
      <c r="G23" s="3">
        <v>23.66658</v>
      </c>
      <c r="H23" s="3">
        <v>0</v>
      </c>
      <c r="I23" s="4">
        <v>547.00731099999882</v>
      </c>
    </row>
    <row r="24" spans="1:9" x14ac:dyDescent="0.35">
      <c r="A24" s="2">
        <v>2008</v>
      </c>
      <c r="B24" s="3">
        <v>324.69276599999898</v>
      </c>
      <c r="C24" s="3">
        <v>155.221688999999</v>
      </c>
      <c r="D24" s="3">
        <v>29.0108719999999</v>
      </c>
      <c r="E24" s="3">
        <v>4.3338819266456099</v>
      </c>
      <c r="F24" s="3">
        <v>3.8563339999999999</v>
      </c>
      <c r="G24" s="3">
        <v>24.250212999999999</v>
      </c>
      <c r="H24" s="3">
        <v>0</v>
      </c>
      <c r="I24" s="4">
        <v>541.36575592664349</v>
      </c>
    </row>
    <row r="25" spans="1:9" x14ac:dyDescent="0.35">
      <c r="A25" s="2">
        <v>2009</v>
      </c>
      <c r="B25" s="3">
        <v>308.73400900000001</v>
      </c>
      <c r="C25" s="3">
        <v>149.92445499999999</v>
      </c>
      <c r="D25" s="3">
        <v>27.533102</v>
      </c>
      <c r="E25" s="3">
        <v>3.40972294870258</v>
      </c>
      <c r="F25" s="3">
        <v>4.1398210000000004</v>
      </c>
      <c r="G25" s="3">
        <v>21.128579999999999</v>
      </c>
      <c r="H25" s="3">
        <v>0</v>
      </c>
      <c r="I25" s="4">
        <v>514.86968994870244</v>
      </c>
    </row>
    <row r="26" spans="1:9" x14ac:dyDescent="0.35">
      <c r="A26" s="2">
        <v>2010</v>
      </c>
      <c r="B26" s="3">
        <v>337.88181800000001</v>
      </c>
      <c r="C26" s="3">
        <v>163.459736999999</v>
      </c>
      <c r="D26" s="3">
        <v>24.673347999999901</v>
      </c>
      <c r="E26" s="3">
        <v>3.7009949405046001</v>
      </c>
      <c r="F26" s="3">
        <v>4.0137669999999996</v>
      </c>
      <c r="G26" s="3">
        <v>22.4998159999999</v>
      </c>
      <c r="H26" s="3">
        <v>0</v>
      </c>
      <c r="I26" s="4">
        <v>556.22948094050344</v>
      </c>
    </row>
    <row r="27" spans="1:9" x14ac:dyDescent="0.35">
      <c r="A27" s="2">
        <v>2011</v>
      </c>
      <c r="B27" s="3">
        <v>326.91050499999898</v>
      </c>
      <c r="C27" s="3">
        <v>156.33653899999999</v>
      </c>
      <c r="D27" s="3">
        <v>21.169589999999999</v>
      </c>
      <c r="E27" s="3">
        <v>3.4027209577662201</v>
      </c>
      <c r="F27" s="3">
        <v>4.4438219999999999</v>
      </c>
      <c r="G27" s="3">
        <v>16.556731999999901</v>
      </c>
      <c r="H27" s="3">
        <v>0</v>
      </c>
      <c r="I27" s="4">
        <v>528.81990895776505</v>
      </c>
    </row>
    <row r="28" spans="1:9" x14ac:dyDescent="0.35">
      <c r="A28" s="2">
        <v>2012</v>
      </c>
      <c r="B28" s="3">
        <v>311.14353899999998</v>
      </c>
      <c r="C28" s="3">
        <v>155.822779</v>
      </c>
      <c r="D28" s="3">
        <v>22.1559629999999</v>
      </c>
      <c r="E28" s="3">
        <v>3.78233495133304</v>
      </c>
      <c r="F28" s="3">
        <v>4.8318060000000003</v>
      </c>
      <c r="G28" s="3">
        <v>16.928552</v>
      </c>
      <c r="H28" s="3">
        <v>0</v>
      </c>
      <c r="I28" s="4">
        <v>514.66497395133297</v>
      </c>
    </row>
    <row r="29" spans="1:9" x14ac:dyDescent="0.35">
      <c r="A29" s="2">
        <v>2013</v>
      </c>
      <c r="B29" s="3">
        <v>318.26924600000001</v>
      </c>
      <c r="C29" s="3">
        <v>162.28184899999999</v>
      </c>
      <c r="D29" s="3">
        <v>21.736173999999998</v>
      </c>
      <c r="E29" s="3">
        <v>3.9256499559917799</v>
      </c>
      <c r="F29" s="3">
        <v>4.0418729999999998</v>
      </c>
      <c r="G29" s="3">
        <v>17.351108</v>
      </c>
      <c r="H29" s="3">
        <v>0</v>
      </c>
      <c r="I29" s="4">
        <v>527.60589995599184</v>
      </c>
    </row>
    <row r="30" spans="1:9" x14ac:dyDescent="0.35">
      <c r="A30" s="2">
        <v>2014</v>
      </c>
      <c r="B30" s="3">
        <v>256.54871600000001</v>
      </c>
      <c r="C30" s="3">
        <v>153.116827</v>
      </c>
      <c r="D30" s="3">
        <v>20.460825</v>
      </c>
      <c r="E30" s="3">
        <v>3.4334999463432401</v>
      </c>
      <c r="F30" s="3">
        <v>2.425122</v>
      </c>
      <c r="G30" s="3">
        <v>15.007570080000001</v>
      </c>
      <c r="H30" s="3">
        <v>0</v>
      </c>
      <c r="I30" s="4">
        <v>450.99256002634326</v>
      </c>
    </row>
    <row r="31" spans="1:9" x14ac:dyDescent="0.35">
      <c r="A31" s="2">
        <v>2015</v>
      </c>
      <c r="B31" s="3">
        <v>255.613586999999</v>
      </c>
      <c r="C31" s="3">
        <v>153.193839999999</v>
      </c>
      <c r="D31" s="3">
        <v>20.832650999999998</v>
      </c>
      <c r="E31" s="3">
        <v>3.5194479342396101</v>
      </c>
      <c r="F31" s="3">
        <v>2.4151259999999999</v>
      </c>
      <c r="G31" s="3">
        <v>17.165001589999999</v>
      </c>
      <c r="H31" s="3">
        <v>0</v>
      </c>
      <c r="I31" s="4">
        <v>452.73965352423761</v>
      </c>
    </row>
    <row r="32" spans="1:9" x14ac:dyDescent="0.35">
      <c r="A32" s="2">
        <v>2016</v>
      </c>
      <c r="B32" s="3">
        <v>268.964313</v>
      </c>
      <c r="C32" s="3">
        <v>158.536517</v>
      </c>
      <c r="D32" s="3">
        <v>21.347452000000001</v>
      </c>
      <c r="E32" s="3">
        <v>3.14999495095363</v>
      </c>
      <c r="F32" s="3">
        <v>3.1344430000000001</v>
      </c>
      <c r="G32" s="3">
        <v>17.631776949999999</v>
      </c>
      <c r="H32" s="3">
        <v>0</v>
      </c>
      <c r="I32" s="4">
        <v>472.76449690095359</v>
      </c>
    </row>
    <row r="33" spans="1:9" x14ac:dyDescent="0.35">
      <c r="A33" s="2">
        <v>2017</v>
      </c>
      <c r="B33" s="3">
        <v>272.77965699999999</v>
      </c>
      <c r="C33" s="3">
        <v>163.243383999999</v>
      </c>
      <c r="D33" s="3">
        <v>20.101223999999998</v>
      </c>
      <c r="E33" s="3">
        <v>3.34994895767159</v>
      </c>
      <c r="F33" s="3">
        <v>3.195573</v>
      </c>
      <c r="G33" s="3">
        <v>17.149325349999899</v>
      </c>
      <c r="H33" s="3">
        <v>0</v>
      </c>
      <c r="I33" s="4">
        <v>479.81911230767054</v>
      </c>
    </row>
    <row r="34" spans="1:9" x14ac:dyDescent="0.35">
      <c r="A34" s="2">
        <v>2018</v>
      </c>
      <c r="B34" s="3">
        <v>264.49946399999999</v>
      </c>
      <c r="C34" s="3">
        <v>166.691453999999</v>
      </c>
      <c r="D34" s="3">
        <v>20.348165000000002</v>
      </c>
      <c r="E34" s="3">
        <v>3.6367359516153099</v>
      </c>
      <c r="F34" s="3">
        <v>3.8884110000000001</v>
      </c>
      <c r="G34" s="3">
        <v>23.432983542117402</v>
      </c>
      <c r="H34" s="3">
        <v>0</v>
      </c>
      <c r="I34" s="4">
        <v>482.49721349373175</v>
      </c>
    </row>
    <row r="35" spans="1:9" x14ac:dyDescent="0.35">
      <c r="A35" s="2">
        <v>2019</v>
      </c>
      <c r="B35" s="3">
        <v>278.9725297</v>
      </c>
      <c r="C35" s="3">
        <v>171.0920145</v>
      </c>
      <c r="D35" s="3">
        <v>20.374023179999998</v>
      </c>
      <c r="E35" s="3">
        <v>3.4701875819999999</v>
      </c>
      <c r="F35" s="3">
        <v>3.7654546330000001</v>
      </c>
      <c r="G35" s="3">
        <v>18.581085089999998</v>
      </c>
      <c r="H35" s="3">
        <v>0.76801580199999997</v>
      </c>
      <c r="I35" s="4">
        <v>497.02331048699995</v>
      </c>
    </row>
    <row r="36" spans="1:9" x14ac:dyDescent="0.35">
      <c r="A36" s="2">
        <v>2020</v>
      </c>
      <c r="B36" s="3">
        <v>277.29837400000002</v>
      </c>
      <c r="C36" s="3">
        <v>171.0433376</v>
      </c>
      <c r="D36" s="3">
        <v>20.164054010000001</v>
      </c>
      <c r="E36" s="3">
        <v>3.3935990180000002</v>
      </c>
      <c r="F36" s="3">
        <v>3.647209567</v>
      </c>
      <c r="G36" s="3">
        <v>18.435090349999999</v>
      </c>
      <c r="H36" s="3">
        <v>0.78084384600000001</v>
      </c>
      <c r="I36" s="4">
        <v>494.76250839099998</v>
      </c>
    </row>
    <row r="37" spans="1:9" x14ac:dyDescent="0.35">
      <c r="A37" s="2">
        <v>2021</v>
      </c>
      <c r="B37" s="3">
        <v>275.72670929999998</v>
      </c>
      <c r="C37" s="3">
        <v>171.6847932</v>
      </c>
      <c r="D37" s="3">
        <v>20.206085680000001</v>
      </c>
      <c r="E37" s="3">
        <v>3.3656555500000001</v>
      </c>
      <c r="F37" s="3">
        <v>3.5296382830000002</v>
      </c>
      <c r="G37" s="3">
        <v>18.329533359999999</v>
      </c>
      <c r="H37" s="3">
        <v>0.79685438399999997</v>
      </c>
      <c r="I37" s="4">
        <v>493.63926975700002</v>
      </c>
    </row>
    <row r="38" spans="1:9" x14ac:dyDescent="0.35">
      <c r="A38" s="2">
        <v>2022</v>
      </c>
      <c r="B38" s="3">
        <v>276.26828419999998</v>
      </c>
      <c r="C38" s="3">
        <v>172.6495889</v>
      </c>
      <c r="D38" s="3">
        <v>20.397289860000001</v>
      </c>
      <c r="E38" s="3">
        <v>3.346636776</v>
      </c>
      <c r="F38" s="3">
        <v>3.4117192260000002</v>
      </c>
      <c r="G38" s="3">
        <v>18.473185869999998</v>
      </c>
      <c r="H38" s="3">
        <v>0.81299191100000001</v>
      </c>
      <c r="I38" s="4">
        <v>495.35969674299997</v>
      </c>
    </row>
    <row r="39" spans="1:9" x14ac:dyDescent="0.35">
      <c r="A39" s="2">
        <v>2023</v>
      </c>
      <c r="B39" s="3">
        <v>276.73503449999998</v>
      </c>
      <c r="C39" s="3">
        <v>173.7598739</v>
      </c>
      <c r="D39" s="3">
        <v>20.522758039999999</v>
      </c>
      <c r="E39" s="3">
        <v>3.3226828789999998</v>
      </c>
      <c r="F39" s="3">
        <v>3.2945571120000001</v>
      </c>
      <c r="G39" s="3">
        <v>18.577013969999999</v>
      </c>
      <c r="H39" s="3">
        <v>0.83216422499999998</v>
      </c>
      <c r="I39" s="4">
        <v>497.04408462599997</v>
      </c>
    </row>
    <row r="40" spans="1:9" x14ac:dyDescent="0.35">
      <c r="A40" s="2">
        <v>2024</v>
      </c>
      <c r="B40" s="3">
        <v>277.81664490000003</v>
      </c>
      <c r="C40" s="3">
        <v>174.68534919999999</v>
      </c>
      <c r="D40" s="3">
        <v>20.646840560000001</v>
      </c>
      <c r="E40" s="3">
        <v>3.2904009730000001</v>
      </c>
      <c r="F40" s="3">
        <v>3.17953719</v>
      </c>
      <c r="G40" s="3">
        <v>18.677453889999999</v>
      </c>
      <c r="H40" s="3">
        <v>0.85159050400000003</v>
      </c>
      <c r="I40" s="4">
        <v>499.14781721700001</v>
      </c>
    </row>
    <row r="41" spans="1:9" x14ac:dyDescent="0.35">
      <c r="A41" s="2">
        <v>2025</v>
      </c>
      <c r="B41" s="3">
        <v>277.87108069999999</v>
      </c>
      <c r="C41" s="3">
        <v>175.4970333</v>
      </c>
      <c r="D41" s="3">
        <v>20.729403529999999</v>
      </c>
      <c r="E41" s="3">
        <v>3.246590044</v>
      </c>
      <c r="F41" s="3">
        <v>3.0675739059999998</v>
      </c>
      <c r="G41" s="3">
        <v>18.752042750000001</v>
      </c>
      <c r="H41" s="3">
        <v>0.87130909300000003</v>
      </c>
      <c r="I41" s="4">
        <v>500.03503332299999</v>
      </c>
    </row>
    <row r="42" spans="1:9" x14ac:dyDescent="0.35">
      <c r="A42" s="2">
        <v>2026</v>
      </c>
      <c r="B42" s="3">
        <v>278.81826439999998</v>
      </c>
      <c r="C42" s="3">
        <v>176.07457690000001</v>
      </c>
      <c r="D42" s="3">
        <v>20.800146439999999</v>
      </c>
      <c r="E42" s="3">
        <v>3.1958428329999999</v>
      </c>
      <c r="F42" s="3">
        <v>2.9591174800000002</v>
      </c>
      <c r="G42" s="3">
        <v>18.8213835</v>
      </c>
      <c r="H42" s="3">
        <v>0.89136453199999999</v>
      </c>
      <c r="I42" s="4">
        <v>501.56069608499996</v>
      </c>
    </row>
    <row r="43" spans="1:9" x14ac:dyDescent="0.35">
      <c r="A43" s="2">
        <v>2027</v>
      </c>
      <c r="B43" s="3">
        <v>280.2113976</v>
      </c>
      <c r="C43" s="3">
        <v>176.722916</v>
      </c>
      <c r="D43" s="3">
        <v>20.914392060000001</v>
      </c>
      <c r="E43" s="3">
        <v>3.1510284689999999</v>
      </c>
      <c r="F43" s="3">
        <v>2.8543289170000001</v>
      </c>
      <c r="G43" s="3">
        <v>18.89406636</v>
      </c>
      <c r="H43" s="3">
        <v>0.91231806500000001</v>
      </c>
      <c r="I43" s="4">
        <v>503.660447471</v>
      </c>
    </row>
    <row r="44" spans="1:9" x14ac:dyDescent="0.35">
      <c r="A44" s="2">
        <v>2028</v>
      </c>
      <c r="B44" s="3">
        <v>281.56017050000003</v>
      </c>
      <c r="C44" s="3">
        <v>177.14653730000001</v>
      </c>
      <c r="D44" s="3">
        <v>21.03361975</v>
      </c>
      <c r="E44" s="3">
        <v>3.1023473930000001</v>
      </c>
      <c r="F44" s="3">
        <v>2.7532167109999999</v>
      </c>
      <c r="G44" s="3">
        <v>18.979301289999999</v>
      </c>
      <c r="H44" s="3">
        <v>0.93273822399999995</v>
      </c>
      <c r="I44" s="4">
        <v>505.50793116800003</v>
      </c>
    </row>
    <row r="45" spans="1:9" x14ac:dyDescent="0.35">
      <c r="A45" s="2">
        <v>2029</v>
      </c>
      <c r="B45" s="3">
        <v>283.11126289999999</v>
      </c>
      <c r="C45" s="3">
        <v>177.64964810000001</v>
      </c>
      <c r="D45" s="3">
        <v>21.14017334</v>
      </c>
      <c r="E45" s="3">
        <v>3.0575674849999999</v>
      </c>
      <c r="F45" s="3">
        <v>2.6557155309999998</v>
      </c>
      <c r="G45" s="3">
        <v>19.055524030000001</v>
      </c>
      <c r="H45" s="3">
        <v>0.953447288</v>
      </c>
      <c r="I45" s="4">
        <v>507.62333867399997</v>
      </c>
    </row>
    <row r="46" spans="1:9" x14ac:dyDescent="0.35">
      <c r="A46" s="2">
        <v>2030</v>
      </c>
      <c r="B46" s="3">
        <v>284.50580710000003</v>
      </c>
      <c r="C46" s="3">
        <v>178.2776988</v>
      </c>
      <c r="D46" s="3">
        <v>21.226305199999999</v>
      </c>
      <c r="E46" s="3">
        <v>3.0089021300000001</v>
      </c>
      <c r="F46" s="3">
        <v>2.5617267149999998</v>
      </c>
      <c r="G46" s="3">
        <v>19.131431599999999</v>
      </c>
      <c r="H46" s="3">
        <v>0.97419472699999998</v>
      </c>
      <c r="I46" s="4">
        <v>509.68606627200006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13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Low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72.355322000000001</v>
      </c>
      <c r="C6" s="3">
        <v>19.151978</v>
      </c>
      <c r="D6" s="3">
        <v>0.68451799999999996</v>
      </c>
      <c r="E6" s="3">
        <v>0.607873</v>
      </c>
      <c r="F6" s="3">
        <v>0.63237699999999997</v>
      </c>
      <c r="G6" s="3">
        <v>1.1944079999999999</v>
      </c>
      <c r="H6" s="3">
        <v>0</v>
      </c>
      <c r="I6" s="4">
        <v>94.626475999999997</v>
      </c>
    </row>
    <row r="7" spans="1:9" x14ac:dyDescent="0.35">
      <c r="A7" s="2">
        <v>1991</v>
      </c>
      <c r="B7" s="3">
        <v>60.934843999999998</v>
      </c>
      <c r="C7" s="3">
        <v>23.6765539999999</v>
      </c>
      <c r="D7" s="3">
        <v>0.929697</v>
      </c>
      <c r="E7" s="3">
        <v>0.75366200000000005</v>
      </c>
      <c r="F7" s="3">
        <v>0.81677599999999995</v>
      </c>
      <c r="G7" s="3">
        <v>0.94595399999999996</v>
      </c>
      <c r="H7" s="3">
        <v>0</v>
      </c>
      <c r="I7" s="4">
        <v>88.057486999999909</v>
      </c>
    </row>
    <row r="8" spans="1:9" x14ac:dyDescent="0.35">
      <c r="A8" s="2">
        <v>1992</v>
      </c>
      <c r="B8" s="3">
        <v>66.829432999999995</v>
      </c>
      <c r="C8" s="3">
        <v>16.383838999999998</v>
      </c>
      <c r="D8" s="3">
        <v>7.8147510000000002</v>
      </c>
      <c r="E8" s="3">
        <v>0.61938099999999996</v>
      </c>
      <c r="F8" s="3">
        <v>0.45582</v>
      </c>
      <c r="G8" s="3">
        <v>2.3894860000000002</v>
      </c>
      <c r="H8" s="3">
        <v>0</v>
      </c>
      <c r="I8" s="4">
        <v>94.492710000000002</v>
      </c>
    </row>
    <row r="9" spans="1:9" x14ac:dyDescent="0.35">
      <c r="A9" s="2">
        <v>1993</v>
      </c>
      <c r="B9" s="3">
        <v>72.155894000000004</v>
      </c>
      <c r="C9" s="3">
        <v>16.862034999999999</v>
      </c>
      <c r="D9" s="3">
        <v>9.8984989999999993</v>
      </c>
      <c r="E9" s="3">
        <v>0.57781499999999997</v>
      </c>
      <c r="F9" s="3">
        <v>0.39038499999999998</v>
      </c>
      <c r="G9" s="3">
        <v>2.5825559999999999</v>
      </c>
      <c r="H9" s="3">
        <v>0</v>
      </c>
      <c r="I9" s="4">
        <v>102.467184</v>
      </c>
    </row>
    <row r="10" spans="1:9" x14ac:dyDescent="0.35">
      <c r="A10" s="2">
        <v>1994</v>
      </c>
      <c r="B10" s="3">
        <v>74.898539999999997</v>
      </c>
      <c r="C10" s="3">
        <v>18.562709000000002</v>
      </c>
      <c r="D10" s="3">
        <v>8.5214949999999998</v>
      </c>
      <c r="E10" s="3">
        <v>3.2591060000000001</v>
      </c>
      <c r="F10" s="3">
        <v>0.38277</v>
      </c>
      <c r="G10" s="3">
        <v>2.9078759999999999</v>
      </c>
      <c r="H10" s="3">
        <v>0</v>
      </c>
      <c r="I10" s="4">
        <v>108.53249599999999</v>
      </c>
    </row>
    <row r="11" spans="1:9" x14ac:dyDescent="0.35">
      <c r="A11" s="2">
        <v>1995</v>
      </c>
      <c r="B11" s="3">
        <v>70.954713999999996</v>
      </c>
      <c r="C11" s="3">
        <v>14.300865999999999</v>
      </c>
      <c r="D11" s="3">
        <v>10.691739</v>
      </c>
      <c r="E11" s="3">
        <v>4.3976480000000002</v>
      </c>
      <c r="F11" s="3">
        <v>0.14730799999999999</v>
      </c>
      <c r="G11" s="3">
        <v>2.1923840000000001</v>
      </c>
      <c r="H11" s="3">
        <v>0</v>
      </c>
      <c r="I11" s="4">
        <v>102.684659</v>
      </c>
    </row>
    <row r="12" spans="1:9" x14ac:dyDescent="0.35">
      <c r="A12" s="2">
        <v>1996</v>
      </c>
      <c r="B12" s="3">
        <v>70.414445000000001</v>
      </c>
      <c r="C12" s="3">
        <v>19.681045000000001</v>
      </c>
      <c r="D12" s="3">
        <v>15.521455</v>
      </c>
      <c r="E12" s="3">
        <v>3.662439</v>
      </c>
      <c r="F12" s="3">
        <v>0.25834499999999999</v>
      </c>
      <c r="G12" s="3">
        <v>3.2711600000000001</v>
      </c>
      <c r="H12" s="3">
        <v>0</v>
      </c>
      <c r="I12" s="4">
        <v>112.80888900000001</v>
      </c>
    </row>
    <row r="13" spans="1:9" x14ac:dyDescent="0.35">
      <c r="A13" s="2">
        <v>1997</v>
      </c>
      <c r="B13" s="3">
        <v>76.421177</v>
      </c>
      <c r="C13" s="3">
        <v>20.640231</v>
      </c>
      <c r="D13" s="3">
        <v>17.436069</v>
      </c>
      <c r="E13" s="3">
        <v>3.5443199999999999</v>
      </c>
      <c r="F13" s="3">
        <v>0.24748300000000001</v>
      </c>
      <c r="G13" s="3">
        <v>2.9792830000000001</v>
      </c>
      <c r="H13" s="3">
        <v>0</v>
      </c>
      <c r="I13" s="4">
        <v>121.268563</v>
      </c>
    </row>
    <row r="14" spans="1:9" x14ac:dyDescent="0.35">
      <c r="A14" s="2">
        <v>1998</v>
      </c>
      <c r="B14" s="3">
        <v>90.567248000000006</v>
      </c>
      <c r="C14" s="3">
        <v>23.317598</v>
      </c>
      <c r="D14" s="3">
        <v>14.02373</v>
      </c>
      <c r="E14" s="3">
        <v>2.8891200000000001</v>
      </c>
      <c r="F14" s="3">
        <v>0.17943000000000001</v>
      </c>
      <c r="G14" s="3">
        <v>3.2726359999999999</v>
      </c>
      <c r="H14" s="3">
        <v>0</v>
      </c>
      <c r="I14" s="4">
        <v>134.249762</v>
      </c>
    </row>
    <row r="15" spans="1:9" x14ac:dyDescent="0.35">
      <c r="A15" s="2">
        <v>1999</v>
      </c>
      <c r="B15" s="3">
        <v>85.509085999999996</v>
      </c>
      <c r="C15" s="3">
        <v>21.976633</v>
      </c>
      <c r="D15" s="3">
        <v>17.211617</v>
      </c>
      <c r="E15" s="3">
        <v>4.3159210000000003</v>
      </c>
      <c r="F15" s="3">
        <v>0.213474</v>
      </c>
      <c r="G15" s="3">
        <v>2.9136709999999999</v>
      </c>
      <c r="H15" s="3">
        <v>0</v>
      </c>
      <c r="I15" s="4">
        <v>132.14040199999997</v>
      </c>
    </row>
    <row r="16" spans="1:9" x14ac:dyDescent="0.35">
      <c r="A16" s="2">
        <v>2000</v>
      </c>
      <c r="B16" s="3">
        <v>75.12</v>
      </c>
      <c r="C16" s="3">
        <v>16.591564000000002</v>
      </c>
      <c r="D16" s="3">
        <v>20.443619000000002</v>
      </c>
      <c r="E16" s="3">
        <v>3.6328130000000001</v>
      </c>
      <c r="F16" s="3">
        <v>0.17144799999999999</v>
      </c>
      <c r="G16" s="3">
        <v>2.7998769999999999</v>
      </c>
      <c r="H16" s="3">
        <v>0</v>
      </c>
      <c r="I16" s="4">
        <v>118.759321</v>
      </c>
    </row>
    <row r="17" spans="1:9" x14ac:dyDescent="0.35">
      <c r="A17" s="2">
        <v>2001</v>
      </c>
      <c r="B17" s="3">
        <v>77.559999000000005</v>
      </c>
      <c r="C17" s="3">
        <v>19.759256000000001</v>
      </c>
      <c r="D17" s="3">
        <v>14.890981999999999</v>
      </c>
      <c r="E17" s="3">
        <v>2.3551319999999998</v>
      </c>
      <c r="F17" s="3">
        <v>0.15426200000000001</v>
      </c>
      <c r="G17" s="3">
        <v>2.1046659999999999</v>
      </c>
      <c r="H17" s="3">
        <v>0</v>
      </c>
      <c r="I17" s="4">
        <v>116.82429699999999</v>
      </c>
    </row>
    <row r="18" spans="1:9" x14ac:dyDescent="0.35">
      <c r="A18" s="2">
        <v>2002</v>
      </c>
      <c r="B18" s="3">
        <v>80.430000000000007</v>
      </c>
      <c r="C18" s="3">
        <v>20.261793999999998</v>
      </c>
      <c r="D18" s="3">
        <v>16.963170000000002</v>
      </c>
      <c r="E18" s="3">
        <v>3.12052</v>
      </c>
      <c r="F18" s="3">
        <v>0.17281099999999999</v>
      </c>
      <c r="G18" s="3">
        <v>3.2835290000000001</v>
      </c>
      <c r="H18" s="3">
        <v>0</v>
      </c>
      <c r="I18" s="4">
        <v>124.231824</v>
      </c>
    </row>
    <row r="19" spans="1:9" x14ac:dyDescent="0.35">
      <c r="A19" s="2">
        <v>2003</v>
      </c>
      <c r="B19" s="3">
        <v>84.269998999999999</v>
      </c>
      <c r="C19" s="3">
        <v>22.987690000000001</v>
      </c>
      <c r="D19" s="3">
        <v>15.777010000000001</v>
      </c>
      <c r="E19" s="3">
        <v>3.8903780000000001</v>
      </c>
      <c r="F19" s="3">
        <v>0.15365200000000001</v>
      </c>
      <c r="G19" s="3">
        <v>2.7392789999999998</v>
      </c>
      <c r="H19" s="3">
        <v>0</v>
      </c>
      <c r="I19" s="4">
        <v>129.81800799999999</v>
      </c>
    </row>
    <row r="20" spans="1:9" x14ac:dyDescent="0.35">
      <c r="A20" s="2">
        <v>2004</v>
      </c>
      <c r="B20" s="3">
        <v>98.93</v>
      </c>
      <c r="C20" s="3">
        <v>25.770001000000001</v>
      </c>
      <c r="D20" s="3">
        <v>8.1837520000000001</v>
      </c>
      <c r="E20" s="3">
        <v>3.14053</v>
      </c>
      <c r="F20" s="3">
        <v>0.54689600000000005</v>
      </c>
      <c r="G20" s="3">
        <v>3.0665559999999998</v>
      </c>
      <c r="H20" s="3">
        <v>0</v>
      </c>
      <c r="I20" s="4">
        <v>139.63773500000002</v>
      </c>
    </row>
    <row r="21" spans="1:9" x14ac:dyDescent="0.35">
      <c r="A21" s="2">
        <v>2005</v>
      </c>
      <c r="B21" s="3">
        <v>92.89</v>
      </c>
      <c r="C21" s="3">
        <v>25.069998999999999</v>
      </c>
      <c r="D21" s="3">
        <v>1.783158</v>
      </c>
      <c r="E21" s="3">
        <v>1.140449</v>
      </c>
      <c r="F21" s="3">
        <v>0.28424199999999999</v>
      </c>
      <c r="G21" s="3">
        <v>3.2401849999999999</v>
      </c>
      <c r="H21" s="3">
        <v>0</v>
      </c>
      <c r="I21" s="4">
        <v>124.408033</v>
      </c>
    </row>
    <row r="22" spans="1:9" x14ac:dyDescent="0.35">
      <c r="A22" s="2">
        <v>2006</v>
      </c>
      <c r="B22" s="3">
        <v>93.944131999999996</v>
      </c>
      <c r="C22" s="3">
        <v>33.068438999999998</v>
      </c>
      <c r="D22" s="3">
        <v>6.7609009999999996</v>
      </c>
      <c r="E22" s="3">
        <v>1.6598440000000001</v>
      </c>
      <c r="F22" s="3">
        <v>8.5457000000000005E-2</v>
      </c>
      <c r="G22" s="3">
        <v>12.946194999999999</v>
      </c>
      <c r="H22" s="3">
        <v>0</v>
      </c>
      <c r="I22" s="4">
        <v>148.46496799999997</v>
      </c>
    </row>
    <row r="23" spans="1:9" x14ac:dyDescent="0.35">
      <c r="A23" s="2">
        <v>2007</v>
      </c>
      <c r="B23" s="3">
        <v>95.001868000000002</v>
      </c>
      <c r="C23" s="3">
        <v>33.301971999999999</v>
      </c>
      <c r="D23" s="3">
        <v>1.6506000000000001</v>
      </c>
      <c r="E23" s="3">
        <v>7.4803999999999995E-2</v>
      </c>
      <c r="F23" s="3">
        <v>0.112819</v>
      </c>
      <c r="G23" s="3">
        <v>13.391806000000001</v>
      </c>
      <c r="H23" s="3">
        <v>0</v>
      </c>
      <c r="I23" s="4">
        <v>143.53386900000001</v>
      </c>
    </row>
    <row r="24" spans="1:9" x14ac:dyDescent="0.35">
      <c r="A24" s="2">
        <v>2008</v>
      </c>
      <c r="B24" s="3">
        <v>92.882479000000004</v>
      </c>
      <c r="C24" s="3">
        <v>30.26681</v>
      </c>
      <c r="D24" s="3">
        <v>3.8350010000000001</v>
      </c>
      <c r="E24" s="3">
        <v>0.95577100000000004</v>
      </c>
      <c r="F24" s="3">
        <v>8.4254999999999997E-2</v>
      </c>
      <c r="G24" s="3">
        <v>6.5567729999999997</v>
      </c>
      <c r="H24" s="3">
        <v>0</v>
      </c>
      <c r="I24" s="4">
        <v>134.58108900000002</v>
      </c>
    </row>
    <row r="25" spans="1:9" x14ac:dyDescent="0.35">
      <c r="A25" s="2">
        <v>2009</v>
      </c>
      <c r="B25" s="3">
        <v>94.857782999999998</v>
      </c>
      <c r="C25" s="3">
        <v>32.901736999999997</v>
      </c>
      <c r="D25" s="3">
        <v>2.3300839999999998</v>
      </c>
      <c r="E25" s="3">
        <v>0.985931</v>
      </c>
      <c r="F25" s="3">
        <v>0.105908</v>
      </c>
      <c r="G25" s="3">
        <v>6.8099449999999999</v>
      </c>
      <c r="H25" s="3">
        <v>0</v>
      </c>
      <c r="I25" s="4">
        <v>137.991388</v>
      </c>
    </row>
    <row r="26" spans="1:9" x14ac:dyDescent="0.35">
      <c r="A26" s="2">
        <v>2010</v>
      </c>
      <c r="B26" s="3">
        <v>98.700778</v>
      </c>
      <c r="C26" s="3">
        <v>31.190567000000001</v>
      </c>
      <c r="D26" s="3">
        <v>2.4432960000000001</v>
      </c>
      <c r="E26" s="3">
        <v>1.052816</v>
      </c>
      <c r="F26" s="3">
        <v>8.7387999999999993E-2</v>
      </c>
      <c r="G26" s="3">
        <v>6.0557889999999999</v>
      </c>
      <c r="H26" s="3">
        <v>0</v>
      </c>
      <c r="I26" s="4">
        <v>139.53063400000002</v>
      </c>
    </row>
    <row r="27" spans="1:9" x14ac:dyDescent="0.35">
      <c r="A27" s="2">
        <v>2011</v>
      </c>
      <c r="B27" s="3">
        <v>100.596766</v>
      </c>
      <c r="C27" s="3">
        <v>31.805211</v>
      </c>
      <c r="D27" s="3">
        <v>4.0542470000000002</v>
      </c>
      <c r="E27" s="3">
        <v>0.93173700000000004</v>
      </c>
      <c r="F27" s="3">
        <v>8.0870999999999998E-2</v>
      </c>
      <c r="G27" s="3">
        <v>7.9697930000000001</v>
      </c>
      <c r="H27" s="3">
        <v>0</v>
      </c>
      <c r="I27" s="4">
        <v>145.438625</v>
      </c>
    </row>
    <row r="28" spans="1:9" x14ac:dyDescent="0.35">
      <c r="A28" s="2">
        <v>2012</v>
      </c>
      <c r="B28" s="3">
        <v>93.704398999999995</v>
      </c>
      <c r="C28" s="3">
        <v>29.701974</v>
      </c>
      <c r="D28" s="3">
        <v>4.0877800000000004</v>
      </c>
      <c r="E28" s="3">
        <v>0.59706199999999998</v>
      </c>
      <c r="F28" s="3">
        <v>6.8371000000000001E-2</v>
      </c>
      <c r="G28" s="3">
        <v>5.5967409999999997</v>
      </c>
      <c r="H28" s="3">
        <v>0</v>
      </c>
      <c r="I28" s="4">
        <v>133.75632700000003</v>
      </c>
    </row>
    <row r="29" spans="1:9" x14ac:dyDescent="0.35">
      <c r="A29" s="2">
        <v>2013</v>
      </c>
      <c r="B29" s="3">
        <v>98.638885000000002</v>
      </c>
      <c r="C29" s="3">
        <v>30.914988000000001</v>
      </c>
      <c r="D29" s="3">
        <v>5.3142469999999999</v>
      </c>
      <c r="E29" s="3">
        <v>0.64281999999999995</v>
      </c>
      <c r="F29" s="3">
        <v>6.9100999999999996E-2</v>
      </c>
      <c r="G29" s="3">
        <v>4.1598139999999999</v>
      </c>
      <c r="H29" s="3">
        <v>0</v>
      </c>
      <c r="I29" s="4">
        <v>139.73985500000001</v>
      </c>
    </row>
    <row r="30" spans="1:9" x14ac:dyDescent="0.35">
      <c r="A30" s="2">
        <v>2014</v>
      </c>
      <c r="B30" s="3">
        <v>82.506609999999995</v>
      </c>
      <c r="C30" s="3">
        <v>28.793589000000001</v>
      </c>
      <c r="D30" s="3">
        <v>5.221635</v>
      </c>
      <c r="E30" s="3">
        <v>0.52168499999999995</v>
      </c>
      <c r="F30" s="3">
        <v>6.3289999999999999E-2</v>
      </c>
      <c r="G30" s="3">
        <v>4.3112469999999998</v>
      </c>
      <c r="H30" s="3">
        <v>0</v>
      </c>
      <c r="I30" s="4">
        <v>121.41805599999999</v>
      </c>
    </row>
    <row r="31" spans="1:9" x14ac:dyDescent="0.35">
      <c r="A31" s="2">
        <v>2015</v>
      </c>
      <c r="B31" s="3">
        <v>88.998205999999996</v>
      </c>
      <c r="C31" s="3">
        <v>30.8123035999999</v>
      </c>
      <c r="D31" s="3">
        <v>5.4441511</v>
      </c>
      <c r="E31" s="3">
        <v>0.56969000000000003</v>
      </c>
      <c r="F31" s="3">
        <v>7.3747999999999994E-2</v>
      </c>
      <c r="G31" s="3">
        <v>4.7699239999999996</v>
      </c>
      <c r="H31" s="3">
        <v>0</v>
      </c>
      <c r="I31" s="4">
        <v>130.66802269999988</v>
      </c>
    </row>
    <row r="32" spans="1:9" x14ac:dyDescent="0.35">
      <c r="A32" s="2">
        <v>2016</v>
      </c>
      <c r="B32" s="3">
        <v>93.055953000000002</v>
      </c>
      <c r="C32" s="3">
        <v>31.230938399999999</v>
      </c>
      <c r="D32" s="3">
        <v>6.321091</v>
      </c>
      <c r="E32" s="3">
        <v>0.61049299999999995</v>
      </c>
      <c r="F32" s="3">
        <v>6.8607000000000001E-2</v>
      </c>
      <c r="G32" s="3">
        <v>5.9323290000000002</v>
      </c>
      <c r="H32" s="3">
        <v>0</v>
      </c>
      <c r="I32" s="4">
        <v>137.21941139999998</v>
      </c>
    </row>
    <row r="33" spans="1:9" x14ac:dyDescent="0.35">
      <c r="A33" s="2">
        <v>2017</v>
      </c>
      <c r="B33" s="3">
        <v>97.483236000000005</v>
      </c>
      <c r="C33" s="3">
        <v>32.577798999999999</v>
      </c>
      <c r="D33" s="3">
        <v>6.5540599999999998</v>
      </c>
      <c r="E33" s="3">
        <v>0.61080400000000001</v>
      </c>
      <c r="F33" s="3">
        <v>6.8720000000000003E-2</v>
      </c>
      <c r="G33" s="3">
        <v>4.6755149999999999</v>
      </c>
      <c r="H33" s="3">
        <v>0</v>
      </c>
      <c r="I33" s="4">
        <v>141.970134</v>
      </c>
    </row>
    <row r="34" spans="1:9" x14ac:dyDescent="0.35">
      <c r="A34" s="2">
        <v>2018</v>
      </c>
      <c r="B34" s="3">
        <v>92.702116000000004</v>
      </c>
      <c r="C34" s="3">
        <v>31.348948</v>
      </c>
      <c r="D34" s="3">
        <v>6.5261399999999998</v>
      </c>
      <c r="E34" s="3">
        <v>0.57417799999999997</v>
      </c>
      <c r="F34" s="3">
        <v>5.7745999999999999E-2</v>
      </c>
      <c r="G34" s="3">
        <v>5.2628839999999997</v>
      </c>
      <c r="H34" s="3">
        <v>0</v>
      </c>
      <c r="I34" s="4">
        <v>136.47201200000001</v>
      </c>
    </row>
    <row r="35" spans="1:9" x14ac:dyDescent="0.35">
      <c r="A35" s="2">
        <v>2019</v>
      </c>
      <c r="B35" s="3">
        <v>97.007173969056041</v>
      </c>
      <c r="C35" s="3">
        <v>32.266280684458621</v>
      </c>
      <c r="D35" s="3">
        <v>6.5027984473720357</v>
      </c>
      <c r="E35" s="3">
        <v>0.56565797184574385</v>
      </c>
      <c r="F35" s="3">
        <v>5.6769904732124364E-2</v>
      </c>
      <c r="G35" s="3">
        <v>5.1003586268025627</v>
      </c>
      <c r="H35" s="3">
        <v>0.14480348600000001</v>
      </c>
      <c r="I35" s="4">
        <v>141.64384309026715</v>
      </c>
    </row>
    <row r="36" spans="1:9" x14ac:dyDescent="0.35">
      <c r="A36" s="2">
        <v>2020</v>
      </c>
      <c r="B36" s="3">
        <v>95.630751201953402</v>
      </c>
      <c r="C36" s="3">
        <v>32.336909860326614</v>
      </c>
      <c r="D36" s="3">
        <v>6.4362429628457845</v>
      </c>
      <c r="E36" s="3">
        <v>0.55637303325878096</v>
      </c>
      <c r="F36" s="3">
        <v>5.5812114770568445E-2</v>
      </c>
      <c r="G36" s="3">
        <v>5.0844843329337168</v>
      </c>
      <c r="H36" s="3">
        <v>0.14757788399999999</v>
      </c>
      <c r="I36" s="4">
        <v>140.24815139008885</v>
      </c>
    </row>
    <row r="37" spans="1:9" x14ac:dyDescent="0.35">
      <c r="A37" s="2">
        <v>2021</v>
      </c>
      <c r="B37" s="3">
        <v>94.806139355594908</v>
      </c>
      <c r="C37" s="3">
        <v>32.42812709077787</v>
      </c>
      <c r="D37" s="3">
        <v>6.4247364747134164</v>
      </c>
      <c r="E37" s="3">
        <v>0.55205000621486822</v>
      </c>
      <c r="F37" s="3">
        <v>5.4853792930113006E-2</v>
      </c>
      <c r="G37" s="3">
        <v>5.0681310583904748</v>
      </c>
      <c r="H37" s="3">
        <v>0.150512012</v>
      </c>
      <c r="I37" s="4">
        <v>139.48454979062166</v>
      </c>
    </row>
    <row r="38" spans="1:9" x14ac:dyDescent="0.35">
      <c r="A38" s="2">
        <v>2022</v>
      </c>
      <c r="B38" s="3">
        <v>94.694464049991481</v>
      </c>
      <c r="C38" s="3">
        <v>32.5894453825291</v>
      </c>
      <c r="D38" s="3">
        <v>6.4486388811205329</v>
      </c>
      <c r="E38" s="3">
        <v>0.54965048239204761</v>
      </c>
      <c r="F38" s="3">
        <v>5.3891093802667288E-2</v>
      </c>
      <c r="G38" s="3">
        <v>5.1059238072198854</v>
      </c>
      <c r="H38" s="3">
        <v>0.15344978100000001</v>
      </c>
      <c r="I38" s="4">
        <v>139.59546347805571</v>
      </c>
    </row>
    <row r="39" spans="1:9" x14ac:dyDescent="0.35">
      <c r="A39" s="2">
        <v>2023</v>
      </c>
      <c r="B39" s="3">
        <v>94.576936112220537</v>
      </c>
      <c r="C39" s="3">
        <v>32.690786325377687</v>
      </c>
      <c r="D39" s="3">
        <v>6.4583914297933243</v>
      </c>
      <c r="E39" s="3">
        <v>0.54654344721795445</v>
      </c>
      <c r="F39" s="3">
        <v>5.2931808232471005E-2</v>
      </c>
      <c r="G39" s="3">
        <v>5.1328521037510093</v>
      </c>
      <c r="H39" s="3">
        <v>0.15653943400000001</v>
      </c>
      <c r="I39" s="4">
        <v>139.61498066059298</v>
      </c>
    </row>
    <row r="40" spans="1:9" x14ac:dyDescent="0.35">
      <c r="A40" s="2">
        <v>2024</v>
      </c>
      <c r="B40" s="3">
        <v>94.598149559656846</v>
      </c>
      <c r="C40" s="3">
        <v>32.752865998836349</v>
      </c>
      <c r="D40" s="3">
        <v>6.4680606717212532</v>
      </c>
      <c r="E40" s="3">
        <v>0.54267653505735369</v>
      </c>
      <c r="F40" s="3">
        <v>5.1986652567030861E-2</v>
      </c>
      <c r="G40" s="3">
        <v>5.1574265219342648</v>
      </c>
      <c r="H40" s="3">
        <v>0.15963714800000001</v>
      </c>
      <c r="I40" s="4">
        <v>139.7308030877731</v>
      </c>
    </row>
    <row r="41" spans="1:9" x14ac:dyDescent="0.35">
      <c r="A41" s="2">
        <v>2025</v>
      </c>
      <c r="B41" s="3">
        <v>94.384490799772607</v>
      </c>
      <c r="C41" s="3">
        <v>32.792011337050738</v>
      </c>
      <c r="D41" s="3">
        <v>6.4692492450791415</v>
      </c>
      <c r="E41" s="3">
        <v>0.5376476645350502</v>
      </c>
      <c r="F41" s="3">
        <v>5.1066827439894678E-2</v>
      </c>
      <c r="G41" s="3">
        <v>5.1770472472361666</v>
      </c>
      <c r="H41" s="3">
        <v>0.16274846800000001</v>
      </c>
      <c r="I41" s="4">
        <v>139.5742615891136</v>
      </c>
    </row>
    <row r="42" spans="1:9" x14ac:dyDescent="0.35">
      <c r="A42" s="2">
        <v>2026</v>
      </c>
      <c r="B42" s="3">
        <v>94.289732278012892</v>
      </c>
      <c r="C42" s="3">
        <v>32.780918304540343</v>
      </c>
      <c r="D42" s="3">
        <v>6.4659088803914839</v>
      </c>
      <c r="E42" s="3">
        <v>0.53168352778533545</v>
      </c>
      <c r="F42" s="3">
        <v>5.0188319534109266E-2</v>
      </c>
      <c r="G42" s="3">
        <v>5.1956467661951597</v>
      </c>
      <c r="H42" s="3">
        <v>0.165873786</v>
      </c>
      <c r="I42" s="4">
        <v>139.4799518624593</v>
      </c>
    </row>
    <row r="43" spans="1:9" x14ac:dyDescent="0.35">
      <c r="A43" s="2">
        <v>2027</v>
      </c>
      <c r="B43" s="3">
        <v>94.422685893612211</v>
      </c>
      <c r="C43" s="3">
        <v>32.763801749469977</v>
      </c>
      <c r="D43" s="3">
        <v>6.4748690397800361</v>
      </c>
      <c r="E43" s="3">
        <v>0.5266087073216511</v>
      </c>
      <c r="F43" s="3">
        <v>4.9379266750212703E-2</v>
      </c>
      <c r="G43" s="3">
        <v>5.2144750685826624</v>
      </c>
      <c r="H43" s="3">
        <v>0.169040622</v>
      </c>
      <c r="I43" s="4">
        <v>139.62086034751675</v>
      </c>
    </row>
    <row r="44" spans="1:9" x14ac:dyDescent="0.35">
      <c r="A44" s="2">
        <v>2028</v>
      </c>
      <c r="B44" s="3">
        <v>94.554482707107965</v>
      </c>
      <c r="C44" s="3">
        <v>32.721885350094617</v>
      </c>
      <c r="D44" s="3">
        <v>6.4835868779344308</v>
      </c>
      <c r="E44" s="3">
        <v>0.52105366460848024</v>
      </c>
      <c r="F44" s="3">
        <v>4.8683534798310425E-2</v>
      </c>
      <c r="G44" s="3">
        <v>5.2356958204527357</v>
      </c>
      <c r="H44" s="3">
        <v>0.17217959399999999</v>
      </c>
      <c r="I44" s="4">
        <v>139.73756754899654</v>
      </c>
    </row>
    <row r="45" spans="1:9" x14ac:dyDescent="0.35">
      <c r="A45" s="2">
        <v>2029</v>
      </c>
      <c r="B45" s="3">
        <v>95.01534890176994</v>
      </c>
      <c r="C45" s="3">
        <v>32.694337989276633</v>
      </c>
      <c r="D45" s="3">
        <v>6.4957583189917658</v>
      </c>
      <c r="E45" s="3">
        <v>0.51636141433584737</v>
      </c>
      <c r="F45" s="3">
        <v>4.8146881276079238E-2</v>
      </c>
      <c r="G45" s="3">
        <v>5.2550181259036695</v>
      </c>
      <c r="H45" s="3">
        <v>0.175334184</v>
      </c>
      <c r="I45" s="4">
        <v>140.20030581555392</v>
      </c>
    </row>
    <row r="46" spans="1:9" x14ac:dyDescent="0.35">
      <c r="A46" s="2">
        <v>2030</v>
      </c>
      <c r="B46" s="3">
        <v>95.197494350121815</v>
      </c>
      <c r="C46" s="3">
        <v>32.690495595510434</v>
      </c>
      <c r="D46" s="3">
        <v>6.4982722115738492</v>
      </c>
      <c r="E46" s="3">
        <v>0.51076142617830833</v>
      </c>
      <c r="F46" s="3">
        <v>4.7772020561845985E-2</v>
      </c>
      <c r="G46" s="3">
        <v>5.2737244522401499</v>
      </c>
      <c r="H46" s="3">
        <v>0.17848486499999999</v>
      </c>
      <c r="I46" s="4">
        <v>140.39700492118641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Low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5206.3401270000004</v>
      </c>
      <c r="C6" s="3">
        <v>1660.6914613603799</v>
      </c>
      <c r="D6" s="3">
        <v>3100.9556972707401</v>
      </c>
      <c r="E6" s="3">
        <v>2506.2320560774001</v>
      </c>
      <c r="F6" s="3">
        <v>124.929915918875</v>
      </c>
      <c r="G6" s="3">
        <v>124.981570484644</v>
      </c>
      <c r="H6" s="3">
        <v>0</v>
      </c>
      <c r="I6" s="4">
        <v>12724.13082811204</v>
      </c>
    </row>
    <row r="7" spans="1:9" x14ac:dyDescent="0.35">
      <c r="A7" s="2">
        <v>1991</v>
      </c>
      <c r="B7" s="3">
        <v>5270.3129549999903</v>
      </c>
      <c r="C7" s="3">
        <v>1666.1263531828899</v>
      </c>
      <c r="D7" s="3">
        <v>2845.6849024397802</v>
      </c>
      <c r="E7" s="3">
        <v>2471.5555220013298</v>
      </c>
      <c r="F7" s="3">
        <v>118.04237745571299</v>
      </c>
      <c r="G7" s="3">
        <v>166.80738680115201</v>
      </c>
      <c r="H7" s="3">
        <v>0</v>
      </c>
      <c r="I7" s="4">
        <v>12538.529496880856</v>
      </c>
    </row>
    <row r="8" spans="1:9" x14ac:dyDescent="0.35">
      <c r="A8" s="2">
        <v>1992</v>
      </c>
      <c r="B8" s="3">
        <v>4982.0363429999998</v>
      </c>
      <c r="C8" s="3">
        <v>1570.3644332669501</v>
      </c>
      <c r="D8" s="3">
        <v>2642.1094892695801</v>
      </c>
      <c r="E8" s="3">
        <v>2275.5777641937598</v>
      </c>
      <c r="F8" s="3">
        <v>110.795131042992</v>
      </c>
      <c r="G8" s="3">
        <v>131.54139630809999</v>
      </c>
      <c r="H8" s="3">
        <v>0</v>
      </c>
      <c r="I8" s="4">
        <v>11712.424557081382</v>
      </c>
    </row>
    <row r="9" spans="1:9" x14ac:dyDescent="0.35">
      <c r="A9" s="2">
        <v>1993</v>
      </c>
      <c r="B9" s="3">
        <v>5140.3145749896203</v>
      </c>
      <c r="C9" s="3">
        <v>1606.27387091072</v>
      </c>
      <c r="D9" s="3">
        <v>2672.6678264540501</v>
      </c>
      <c r="E9" s="3">
        <v>2161.4747530326099</v>
      </c>
      <c r="F9" s="3">
        <v>115.797579392177</v>
      </c>
      <c r="G9" s="3">
        <v>123.640827997269</v>
      </c>
      <c r="H9" s="3">
        <v>0</v>
      </c>
      <c r="I9" s="4">
        <v>11820.169432776447</v>
      </c>
    </row>
    <row r="10" spans="1:9" x14ac:dyDescent="0.35">
      <c r="A10" s="2">
        <v>1994</v>
      </c>
      <c r="B10" s="3">
        <v>5257.1796311225198</v>
      </c>
      <c r="C10" s="3">
        <v>1695.2431276090399</v>
      </c>
      <c r="D10" s="3">
        <v>2774.3009145739102</v>
      </c>
      <c r="E10" s="3">
        <v>2111.8299372785</v>
      </c>
      <c r="F10" s="3">
        <v>117.46468459837099</v>
      </c>
      <c r="G10" s="3">
        <v>123.763919433929</v>
      </c>
      <c r="H10" s="3">
        <v>0</v>
      </c>
      <c r="I10" s="4">
        <v>12079.782214616273</v>
      </c>
    </row>
    <row r="11" spans="1:9" x14ac:dyDescent="0.35">
      <c r="A11" s="2">
        <v>1995</v>
      </c>
      <c r="B11" s="3">
        <v>4805.1247670005296</v>
      </c>
      <c r="C11" s="3">
        <v>1600.0778440024401</v>
      </c>
      <c r="D11" s="3">
        <v>2869.15359076802</v>
      </c>
      <c r="E11" s="3">
        <v>2061.7822694328402</v>
      </c>
      <c r="F11" s="3">
        <v>106.72887639557101</v>
      </c>
      <c r="G11" s="3">
        <v>149.28370272200101</v>
      </c>
      <c r="H11" s="3">
        <v>0</v>
      </c>
      <c r="I11" s="4">
        <v>11592.151050321401</v>
      </c>
    </row>
    <row r="12" spans="1:9" x14ac:dyDescent="0.35">
      <c r="A12" s="2">
        <v>1996</v>
      </c>
      <c r="B12" s="3">
        <v>4842.6378648956597</v>
      </c>
      <c r="C12" s="3">
        <v>1645.1182631019999</v>
      </c>
      <c r="D12" s="3">
        <v>3446.4751058811298</v>
      </c>
      <c r="E12" s="3">
        <v>2157.1800796028001</v>
      </c>
      <c r="F12" s="3">
        <v>123.088038</v>
      </c>
      <c r="G12" s="3">
        <v>177.144080360224</v>
      </c>
      <c r="H12" s="3">
        <v>0</v>
      </c>
      <c r="I12" s="4">
        <v>12391.643431841812</v>
      </c>
    </row>
    <row r="13" spans="1:9" x14ac:dyDescent="0.35">
      <c r="A13" s="2">
        <v>1997</v>
      </c>
      <c r="B13" s="3">
        <v>4805.0890039999904</v>
      </c>
      <c r="C13" s="3">
        <v>1645.3826699003801</v>
      </c>
      <c r="D13" s="3">
        <v>3481.3197789354599</v>
      </c>
      <c r="E13" s="3">
        <v>2465.1120624781202</v>
      </c>
      <c r="F13" s="3">
        <v>136.14877795675699</v>
      </c>
      <c r="G13" s="3">
        <v>161.724231439341</v>
      </c>
      <c r="H13" s="3">
        <v>0</v>
      </c>
      <c r="I13" s="4">
        <v>12694.776524710049</v>
      </c>
    </row>
    <row r="14" spans="1:9" x14ac:dyDescent="0.35">
      <c r="A14" s="2">
        <v>1998</v>
      </c>
      <c r="B14" s="3">
        <v>5483.9439240612901</v>
      </c>
      <c r="C14" s="3">
        <v>1850.07337657365</v>
      </c>
      <c r="D14" s="3">
        <v>3565.0894308321499</v>
      </c>
      <c r="E14" s="3">
        <v>2741.55363142222</v>
      </c>
      <c r="F14" s="3">
        <v>148.43963270857199</v>
      </c>
      <c r="G14" s="3">
        <v>138.35208944791901</v>
      </c>
      <c r="H14" s="3">
        <v>0</v>
      </c>
      <c r="I14" s="4">
        <v>13927.452085045801</v>
      </c>
    </row>
    <row r="15" spans="1:9" x14ac:dyDescent="0.35">
      <c r="A15" s="2">
        <v>1999</v>
      </c>
      <c r="B15" s="3">
        <v>5711.9255910000002</v>
      </c>
      <c r="C15" s="3">
        <v>1929.6286429086899</v>
      </c>
      <c r="D15" s="3">
        <v>3421.0013676611502</v>
      </c>
      <c r="E15" s="3">
        <v>2723.3760628955602</v>
      </c>
      <c r="F15" s="3">
        <v>167.17740139228101</v>
      </c>
      <c r="G15" s="3">
        <v>143.25627630334401</v>
      </c>
      <c r="H15" s="3">
        <v>0</v>
      </c>
      <c r="I15" s="4">
        <v>14096.365342161025</v>
      </c>
    </row>
    <row r="16" spans="1:9" x14ac:dyDescent="0.35">
      <c r="A16" s="2">
        <v>2000</v>
      </c>
      <c r="B16" s="3">
        <v>5235.7973069999998</v>
      </c>
      <c r="C16" s="3">
        <v>1894.5469072871001</v>
      </c>
      <c r="D16" s="3">
        <v>3522.7170022755799</v>
      </c>
      <c r="E16" s="3">
        <v>2766.1840436143302</v>
      </c>
      <c r="F16" s="3">
        <v>158.856780794023</v>
      </c>
      <c r="G16" s="3">
        <v>134.73424258475401</v>
      </c>
      <c r="H16" s="3">
        <v>0</v>
      </c>
      <c r="I16" s="4">
        <v>13712.836283555789</v>
      </c>
    </row>
    <row r="17" spans="1:9" x14ac:dyDescent="0.35">
      <c r="A17" s="2">
        <v>2001</v>
      </c>
      <c r="B17" s="3">
        <v>5108.3979156613696</v>
      </c>
      <c r="C17" s="3">
        <v>1803.97630921001</v>
      </c>
      <c r="D17" s="3">
        <v>3348.9128170060499</v>
      </c>
      <c r="E17" s="3">
        <v>2765.9368808094</v>
      </c>
      <c r="F17" s="3">
        <v>136.79117378716299</v>
      </c>
      <c r="G17" s="3">
        <v>167.75537532806501</v>
      </c>
      <c r="H17" s="3">
        <v>0</v>
      </c>
      <c r="I17" s="4">
        <v>13331.770471802058</v>
      </c>
    </row>
    <row r="18" spans="1:9" x14ac:dyDescent="0.35">
      <c r="A18" s="2">
        <v>2002</v>
      </c>
      <c r="B18" s="3">
        <v>5189.5016120086002</v>
      </c>
      <c r="C18" s="3">
        <v>1915.56191342137</v>
      </c>
      <c r="D18" s="3">
        <v>3064.9622105523399</v>
      </c>
      <c r="E18" s="3">
        <v>2691.0480431188298</v>
      </c>
      <c r="F18" s="3">
        <v>147.09541997632499</v>
      </c>
      <c r="G18" s="3">
        <v>147.296876389201</v>
      </c>
      <c r="H18" s="3">
        <v>0</v>
      </c>
      <c r="I18" s="4">
        <v>13155.466075466666</v>
      </c>
    </row>
    <row r="19" spans="1:9" x14ac:dyDescent="0.35">
      <c r="A19" s="2">
        <v>2003</v>
      </c>
      <c r="B19" s="3">
        <v>4982.1500042552498</v>
      </c>
      <c r="C19" s="3">
        <v>1968.2883274543301</v>
      </c>
      <c r="D19" s="3">
        <v>2985.8740636858902</v>
      </c>
      <c r="E19" s="3">
        <v>2521.6403284060598</v>
      </c>
      <c r="F19" s="3">
        <v>179.08419259132299</v>
      </c>
      <c r="G19" s="3">
        <v>147.60643286283801</v>
      </c>
      <c r="H19" s="3">
        <v>0</v>
      </c>
      <c r="I19" s="4">
        <v>12784.643349255692</v>
      </c>
    </row>
    <row r="20" spans="1:9" x14ac:dyDescent="0.35">
      <c r="A20" s="2">
        <v>2004</v>
      </c>
      <c r="B20" s="3">
        <v>5191.9541919170597</v>
      </c>
      <c r="C20" s="3">
        <v>2102.4201527863802</v>
      </c>
      <c r="D20" s="3">
        <v>3548.8691732924899</v>
      </c>
      <c r="E20" s="3">
        <v>2584.99150450565</v>
      </c>
      <c r="F20" s="3">
        <v>173.54339513446101</v>
      </c>
      <c r="G20" s="3">
        <v>160.46473316080699</v>
      </c>
      <c r="H20" s="3">
        <v>0</v>
      </c>
      <c r="I20" s="4">
        <v>13762.243150796845</v>
      </c>
    </row>
    <row r="21" spans="1:9" x14ac:dyDescent="0.35">
      <c r="A21" s="2">
        <v>2005</v>
      </c>
      <c r="B21" s="3">
        <v>4889.7152446564896</v>
      </c>
      <c r="C21" s="3">
        <v>2031.91366778671</v>
      </c>
      <c r="D21" s="3">
        <v>3246.0155761605101</v>
      </c>
      <c r="E21" s="3">
        <v>2502.1657674993298</v>
      </c>
      <c r="F21" s="3">
        <v>131.41591885984599</v>
      </c>
      <c r="G21" s="3">
        <v>161.30813326688099</v>
      </c>
      <c r="H21" s="3">
        <v>0</v>
      </c>
      <c r="I21" s="4">
        <v>12962.534308229766</v>
      </c>
    </row>
    <row r="22" spans="1:9" x14ac:dyDescent="0.35">
      <c r="A22" s="2">
        <v>2006</v>
      </c>
      <c r="B22" s="3">
        <v>5003.95088480904</v>
      </c>
      <c r="C22" s="3">
        <v>2052.4715349773001</v>
      </c>
      <c r="D22" s="3">
        <v>3273.8716550095201</v>
      </c>
      <c r="E22" s="3">
        <v>2447.01896325697</v>
      </c>
      <c r="F22" s="3">
        <v>131.95357311748299</v>
      </c>
      <c r="G22" s="3">
        <v>166.81642720193599</v>
      </c>
      <c r="H22" s="3">
        <v>0</v>
      </c>
      <c r="I22" s="4">
        <v>13076.083038372251</v>
      </c>
    </row>
    <row r="23" spans="1:9" x14ac:dyDescent="0.35">
      <c r="A23" s="2">
        <v>2007</v>
      </c>
      <c r="B23" s="3">
        <v>5033.6515445760397</v>
      </c>
      <c r="C23" s="3">
        <v>2022.0000983648799</v>
      </c>
      <c r="D23" s="3">
        <v>3060.3545376808402</v>
      </c>
      <c r="E23" s="3">
        <v>2563.5997193421499</v>
      </c>
      <c r="F23" s="3">
        <v>137.06500700510301</v>
      </c>
      <c r="G23" s="3">
        <v>192.65693905223901</v>
      </c>
      <c r="H23" s="3">
        <v>0</v>
      </c>
      <c r="I23" s="4">
        <v>13009.327846021251</v>
      </c>
    </row>
    <row r="24" spans="1:9" x14ac:dyDescent="0.35">
      <c r="A24" s="2">
        <v>2008</v>
      </c>
      <c r="B24" s="3">
        <v>5024.0081034000004</v>
      </c>
      <c r="C24" s="3">
        <v>2001.71743469999</v>
      </c>
      <c r="D24" s="3">
        <v>3186.20364505</v>
      </c>
      <c r="E24" s="3">
        <v>2455.8737919969499</v>
      </c>
      <c r="F24" s="3">
        <v>130.35239000000001</v>
      </c>
      <c r="G24" s="3">
        <v>133.68678173819899</v>
      </c>
      <c r="H24" s="3">
        <v>0</v>
      </c>
      <c r="I24" s="4">
        <v>12931.842146885139</v>
      </c>
    </row>
    <row r="25" spans="1:9" x14ac:dyDescent="0.35">
      <c r="A25" s="2">
        <v>2009</v>
      </c>
      <c r="B25" s="3">
        <v>4964.5953883399998</v>
      </c>
      <c r="C25" s="3">
        <v>1967.56873999204</v>
      </c>
      <c r="D25" s="3">
        <v>3005.8725635999899</v>
      </c>
      <c r="E25" s="3">
        <v>2353.9685798410001</v>
      </c>
      <c r="F25" s="3">
        <v>119.935385459999</v>
      </c>
      <c r="G25" s="3">
        <v>126.712541548199</v>
      </c>
      <c r="H25" s="3">
        <v>0</v>
      </c>
      <c r="I25" s="4">
        <v>12538.653198781227</v>
      </c>
    </row>
    <row r="26" spans="1:9" x14ac:dyDescent="0.35">
      <c r="A26" s="2">
        <v>2010</v>
      </c>
      <c r="B26" s="3">
        <v>5093.8063667400002</v>
      </c>
      <c r="C26" s="3">
        <v>2023.4197295700001</v>
      </c>
      <c r="D26" s="3">
        <v>3148.1306936999999</v>
      </c>
      <c r="E26" s="3">
        <v>2192.9375112151101</v>
      </c>
      <c r="F26" s="3">
        <v>105.01185636</v>
      </c>
      <c r="G26" s="3">
        <v>126.713424368199</v>
      </c>
      <c r="H26" s="3">
        <v>0</v>
      </c>
      <c r="I26" s="4">
        <v>12690.019581953309</v>
      </c>
    </row>
    <row r="27" spans="1:9" x14ac:dyDescent="0.35">
      <c r="A27" s="2">
        <v>2011</v>
      </c>
      <c r="B27" s="3">
        <v>5193.9371601624098</v>
      </c>
      <c r="C27" s="3">
        <v>2040.3661945715301</v>
      </c>
      <c r="D27" s="3">
        <v>3220.13536918</v>
      </c>
      <c r="E27" s="3">
        <v>2231.4302937683801</v>
      </c>
      <c r="F27" s="3">
        <v>104.65980243</v>
      </c>
      <c r="G27" s="3">
        <v>124.611908518199</v>
      </c>
      <c r="H27" s="3">
        <v>0</v>
      </c>
      <c r="I27" s="4">
        <v>12915.140728630518</v>
      </c>
    </row>
    <row r="28" spans="1:9" x14ac:dyDescent="0.35">
      <c r="A28" s="2">
        <v>2012</v>
      </c>
      <c r="B28" s="3">
        <v>4863.4662830471998</v>
      </c>
      <c r="C28" s="3">
        <v>2032.3669763317901</v>
      </c>
      <c r="D28" s="3">
        <v>3322.62865599</v>
      </c>
      <c r="E28" s="3">
        <v>2179.3665195045801</v>
      </c>
      <c r="F28" s="3">
        <v>112.70044335999999</v>
      </c>
      <c r="G28" s="3">
        <v>123.685730990799</v>
      </c>
      <c r="H28" s="3">
        <v>0</v>
      </c>
      <c r="I28" s="4">
        <v>12634.214609224367</v>
      </c>
    </row>
    <row r="29" spans="1:9" x14ac:dyDescent="0.35">
      <c r="A29" s="2">
        <v>2013</v>
      </c>
      <c r="B29" s="3">
        <v>5009.3654018748002</v>
      </c>
      <c r="C29" s="3">
        <v>2071.8098755793499</v>
      </c>
      <c r="D29" s="3">
        <v>3380.2874186899999</v>
      </c>
      <c r="E29" s="3">
        <v>2535.5202018197801</v>
      </c>
      <c r="F29" s="3">
        <v>116.11410770000001</v>
      </c>
      <c r="G29" s="3">
        <v>122.336448199999</v>
      </c>
      <c r="H29" s="3">
        <v>0</v>
      </c>
      <c r="I29" s="4">
        <v>13235.433453863929</v>
      </c>
    </row>
    <row r="30" spans="1:9" x14ac:dyDescent="0.35">
      <c r="A30" s="2">
        <v>2014</v>
      </c>
      <c r="B30" s="3">
        <v>4067.9386014500001</v>
      </c>
      <c r="C30" s="3">
        <v>1870.8272491799901</v>
      </c>
      <c r="D30" s="3">
        <v>3476.6358525699902</v>
      </c>
      <c r="E30" s="3">
        <v>2606.78677834275</v>
      </c>
      <c r="F30" s="3">
        <v>108.783035</v>
      </c>
      <c r="G30" s="3">
        <v>131.109129898558</v>
      </c>
      <c r="H30" s="3">
        <v>0</v>
      </c>
      <c r="I30" s="4">
        <v>12262.080646441289</v>
      </c>
    </row>
    <row r="31" spans="1:9" x14ac:dyDescent="0.35">
      <c r="A31" s="2">
        <v>2015</v>
      </c>
      <c r="B31" s="3">
        <v>4127.0003203795904</v>
      </c>
      <c r="C31" s="3">
        <v>1888.7144290204001</v>
      </c>
      <c r="D31" s="3">
        <v>3414.6062963099898</v>
      </c>
      <c r="E31" s="3">
        <v>2640.7609046739199</v>
      </c>
      <c r="F31" s="3">
        <v>110.65379661999999</v>
      </c>
      <c r="G31" s="3">
        <v>134.750290209394</v>
      </c>
      <c r="H31" s="3">
        <v>0</v>
      </c>
      <c r="I31" s="4">
        <v>12316.486037213295</v>
      </c>
    </row>
    <row r="32" spans="1:9" x14ac:dyDescent="0.35">
      <c r="A32" s="2">
        <v>2016</v>
      </c>
      <c r="B32" s="3">
        <v>4298.0957910624002</v>
      </c>
      <c r="C32" s="3">
        <v>1963.0984642076</v>
      </c>
      <c r="D32" s="3">
        <v>3579.2160116250102</v>
      </c>
      <c r="E32" s="3">
        <v>2357.2896043320502</v>
      </c>
      <c r="F32" s="3">
        <v>116.498830339999</v>
      </c>
      <c r="G32" s="3">
        <v>148.52999947503099</v>
      </c>
      <c r="H32" s="3">
        <v>0</v>
      </c>
      <c r="I32" s="4">
        <v>12462.728701042091</v>
      </c>
    </row>
    <row r="33" spans="1:9" x14ac:dyDescent="0.35">
      <c r="A33" s="2">
        <v>2017</v>
      </c>
      <c r="B33" s="3">
        <v>4456.5455283535903</v>
      </c>
      <c r="C33" s="3">
        <v>1998.5767109395999</v>
      </c>
      <c r="D33" s="3">
        <v>3507.2182120399898</v>
      </c>
      <c r="E33" s="3">
        <v>2328.8688082399499</v>
      </c>
      <c r="F33" s="3">
        <v>109.22759803999899</v>
      </c>
      <c r="G33" s="3">
        <v>170.13930077898999</v>
      </c>
      <c r="H33" s="3">
        <v>0</v>
      </c>
      <c r="I33" s="4">
        <v>12570.576158392119</v>
      </c>
    </row>
    <row r="34" spans="1:9" x14ac:dyDescent="0.35">
      <c r="A34" s="2">
        <v>2018</v>
      </c>
      <c r="B34" s="3">
        <v>4393.4319348720001</v>
      </c>
      <c r="C34" s="3">
        <v>2050.0122342458799</v>
      </c>
      <c r="D34" s="3">
        <v>3560.3580167126102</v>
      </c>
      <c r="E34" s="3">
        <v>2346.8984775597901</v>
      </c>
      <c r="F34" s="3">
        <v>118.92844907</v>
      </c>
      <c r="G34" s="3">
        <v>168.52863174123101</v>
      </c>
      <c r="H34" s="3">
        <v>0</v>
      </c>
      <c r="I34" s="4">
        <v>12638.157744201508</v>
      </c>
    </row>
    <row r="35" spans="1:9" x14ac:dyDescent="0.35">
      <c r="A35" s="2">
        <v>2019</v>
      </c>
      <c r="B35" s="3">
        <v>4591.7983996690564</v>
      </c>
      <c r="C35" s="3">
        <v>2112.2752653844586</v>
      </c>
      <c r="D35" s="3">
        <v>3539.1922716273725</v>
      </c>
      <c r="E35" s="3">
        <v>2347.788668553846</v>
      </c>
      <c r="F35" s="3">
        <v>118.28007475773212</v>
      </c>
      <c r="G35" s="3">
        <v>170.54532481680258</v>
      </c>
      <c r="H35" s="3">
        <v>9.4784890000000015</v>
      </c>
      <c r="I35" s="4">
        <v>12889.35849380927</v>
      </c>
    </row>
    <row r="36" spans="1:9" x14ac:dyDescent="0.35">
      <c r="A36" s="2">
        <v>2020</v>
      </c>
      <c r="B36" s="3">
        <v>4511.870596201953</v>
      </c>
      <c r="C36" s="3">
        <v>2118.9896092603267</v>
      </c>
      <c r="D36" s="3">
        <v>3503.127994972846</v>
      </c>
      <c r="E36" s="3">
        <v>2316.3679957512586</v>
      </c>
      <c r="F36" s="3">
        <v>117.64859385177057</v>
      </c>
      <c r="G36" s="3">
        <v>170.27835244293371</v>
      </c>
      <c r="H36" s="3">
        <v>9.6694169999999993</v>
      </c>
      <c r="I36" s="4">
        <v>12747.952559481089</v>
      </c>
    </row>
    <row r="37" spans="1:9" x14ac:dyDescent="0.35">
      <c r="A37" s="2">
        <v>2021</v>
      </c>
      <c r="B37" s="3">
        <v>4468.7366066555942</v>
      </c>
      <c r="C37" s="3">
        <v>2124.4540181907778</v>
      </c>
      <c r="D37" s="3">
        <v>3490.2267691547131</v>
      </c>
      <c r="E37" s="3">
        <v>2300.5382118562147</v>
      </c>
      <c r="F37" s="3">
        <v>117.03297307593012</v>
      </c>
      <c r="G37" s="3">
        <v>169.86616870839046</v>
      </c>
      <c r="H37" s="3">
        <v>9.8604715229999993</v>
      </c>
      <c r="I37" s="4">
        <v>12680.71521916462</v>
      </c>
    </row>
    <row r="38" spans="1:9" x14ac:dyDescent="0.35">
      <c r="A38" s="2">
        <v>2022</v>
      </c>
      <c r="B38" s="3">
        <v>4458.3174562499917</v>
      </c>
      <c r="C38" s="3">
        <v>2134.8140224825288</v>
      </c>
      <c r="D38" s="3">
        <v>3493.3907897411204</v>
      </c>
      <c r="E38" s="3">
        <v>2293.8576719583916</v>
      </c>
      <c r="F38" s="3">
        <v>116.43702389980267</v>
      </c>
      <c r="G38" s="3">
        <v>171.1212325472199</v>
      </c>
      <c r="H38" s="3">
        <v>10.051652653000001</v>
      </c>
      <c r="I38" s="4">
        <v>12677.989849532058</v>
      </c>
    </row>
    <row r="39" spans="1:9" x14ac:dyDescent="0.35">
      <c r="A39" s="2">
        <v>2023</v>
      </c>
      <c r="B39" s="3">
        <v>4448.10401861222</v>
      </c>
      <c r="C39" s="3">
        <v>2139.1963722253777</v>
      </c>
      <c r="D39" s="3">
        <v>3490.7235384697933</v>
      </c>
      <c r="E39" s="3">
        <v>2284.4621506262179</v>
      </c>
      <c r="F39" s="3">
        <v>115.86829485023249</v>
      </c>
      <c r="G39" s="3">
        <v>172.00706674375101</v>
      </c>
      <c r="H39" s="3">
        <v>10.242960476</v>
      </c>
      <c r="I39" s="4">
        <v>12660.60440200359</v>
      </c>
    </row>
    <row r="40" spans="1:9" x14ac:dyDescent="0.35">
      <c r="A40" s="2">
        <v>2024</v>
      </c>
      <c r="B40" s="3">
        <v>4443.5963264596576</v>
      </c>
      <c r="C40" s="3">
        <v>2141.0038702988363</v>
      </c>
      <c r="D40" s="3">
        <v>3488.1572402317206</v>
      </c>
      <c r="E40" s="3">
        <v>2273.1042678080576</v>
      </c>
      <c r="F40" s="3">
        <v>115.33473126256703</v>
      </c>
      <c r="G40" s="3">
        <v>172.79688132193425</v>
      </c>
      <c r="H40" s="3">
        <v>10.434395071999999</v>
      </c>
      <c r="I40" s="4">
        <v>12644.427712454772</v>
      </c>
    </row>
    <row r="41" spans="1:9" x14ac:dyDescent="0.35">
      <c r="A41" s="2">
        <v>2025</v>
      </c>
      <c r="B41" s="3">
        <v>4430.0527294997728</v>
      </c>
      <c r="C41" s="3">
        <v>2141.3087297370507</v>
      </c>
      <c r="D41" s="3">
        <v>3482.2662977750792</v>
      </c>
      <c r="E41" s="3">
        <v>2258.1682165085354</v>
      </c>
      <c r="F41" s="3">
        <v>114.84480266343989</v>
      </c>
      <c r="G41" s="3">
        <v>173.44338571723617</v>
      </c>
      <c r="H41" s="3">
        <v>10.625956528</v>
      </c>
      <c r="I41" s="4">
        <v>12610.710118429111</v>
      </c>
    </row>
    <row r="42" spans="1:9" x14ac:dyDescent="0.35">
      <c r="A42" s="2">
        <v>2026</v>
      </c>
      <c r="B42" s="3">
        <v>4418.7939836780124</v>
      </c>
      <c r="C42" s="3">
        <v>2138.2352453045401</v>
      </c>
      <c r="D42" s="3">
        <v>3473.7557443203914</v>
      </c>
      <c r="E42" s="3">
        <v>2239.4920309607851</v>
      </c>
      <c r="F42" s="3">
        <v>114.41743153953412</v>
      </c>
      <c r="G42" s="3">
        <v>174.06014768619514</v>
      </c>
      <c r="H42" s="3">
        <v>10.817644927000002</v>
      </c>
      <c r="I42" s="4">
        <v>12569.572228416457</v>
      </c>
    </row>
    <row r="43" spans="1:9" x14ac:dyDescent="0.35">
      <c r="A43" s="2">
        <v>2027</v>
      </c>
      <c r="B43" s="3">
        <v>4419.3926614936126</v>
      </c>
      <c r="C43" s="3">
        <v>2134.3735114494702</v>
      </c>
      <c r="D43" s="3">
        <v>3471.5725280997799</v>
      </c>
      <c r="E43" s="3">
        <v>2224.4985657763214</v>
      </c>
      <c r="F43" s="3">
        <v>114.09833291375021</v>
      </c>
      <c r="G43" s="3">
        <v>174.67632098858266</v>
      </c>
      <c r="H43" s="3">
        <v>11.009460353000001</v>
      </c>
      <c r="I43" s="4">
        <v>12549.621381074518</v>
      </c>
    </row>
    <row r="44" spans="1:9" x14ac:dyDescent="0.35">
      <c r="A44" s="2">
        <v>2028</v>
      </c>
      <c r="B44" s="3">
        <v>4420.2746192071081</v>
      </c>
      <c r="C44" s="3">
        <v>2129.3211960500944</v>
      </c>
      <c r="D44" s="3">
        <v>3468.8467976279348</v>
      </c>
      <c r="E44" s="3">
        <v>2207.4374449576085</v>
      </c>
      <c r="F44" s="3">
        <v>113.9672002857983</v>
      </c>
      <c r="G44" s="3">
        <v>175.36137396045274</v>
      </c>
      <c r="H44" s="3">
        <v>11.201402891999999</v>
      </c>
      <c r="I44" s="4">
        <v>12526.410034980998</v>
      </c>
    </row>
    <row r="45" spans="1:9" x14ac:dyDescent="0.35">
      <c r="A45" s="2">
        <v>2029</v>
      </c>
      <c r="B45" s="3">
        <v>4439.8562908017702</v>
      </c>
      <c r="C45" s="3">
        <v>2125.1811241892769</v>
      </c>
      <c r="D45" s="3">
        <v>3469.9981696589916</v>
      </c>
      <c r="E45" s="3">
        <v>2192.0625241993362</v>
      </c>
      <c r="F45" s="3">
        <v>114.11167139227608</v>
      </c>
      <c r="G45" s="3">
        <v>175.98872074590369</v>
      </c>
      <c r="H45" s="3">
        <v>11.393472624000001</v>
      </c>
      <c r="I45" s="4">
        <v>12528.591973611556</v>
      </c>
    </row>
    <row r="46" spans="1:9" x14ac:dyDescent="0.35">
      <c r="A46" s="2">
        <v>2030</v>
      </c>
      <c r="B46" s="3">
        <v>4443.7497684501222</v>
      </c>
      <c r="C46" s="3">
        <v>2122.6940978955108</v>
      </c>
      <c r="D46" s="3">
        <v>3465.1006604115737</v>
      </c>
      <c r="E46" s="3">
        <v>2174.5809057561783</v>
      </c>
      <c r="F46" s="3">
        <v>114.54517998556186</v>
      </c>
      <c r="G46" s="3">
        <v>176.58888751224012</v>
      </c>
      <c r="H46" s="3">
        <v>11.585669638000001</v>
      </c>
      <c r="I46" s="4">
        <v>12508.845169649187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75" zoomScaleNormal="75" workbookViewId="0">
      <selection activeCell="A47" sqref="A47"/>
    </sheetView>
  </sheetViews>
  <sheetFormatPr defaultColWidth="9.1796875" defaultRowHeight="14.5" x14ac:dyDescent="0.35"/>
  <cols>
    <col min="1" max="10" width="20" style="5" customWidth="1"/>
    <col min="11" max="16384" width="9.1796875" style="5"/>
  </cols>
  <sheetData>
    <row r="1" spans="1:10" ht="18.5" x14ac:dyDescent="0.45">
      <c r="A1" s="9" t="s">
        <v>15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5" x14ac:dyDescent="0.35">
      <c r="A2" s="11" t="str">
        <f>'PGE Form 1.1'!A2:I2</f>
        <v>California Energy Demand 2020 - 2030 Baseline Forecast - Low Demand Case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5" x14ac:dyDescent="0.35">
      <c r="A3" s="11" t="s">
        <v>16</v>
      </c>
      <c r="B3" s="10"/>
      <c r="C3" s="10"/>
      <c r="D3" s="10"/>
      <c r="E3" s="10"/>
      <c r="F3" s="10"/>
      <c r="G3" s="10"/>
      <c r="H3" s="10"/>
      <c r="I3" s="10"/>
      <c r="J3" s="10"/>
    </row>
    <row r="5" spans="1:10" ht="15" thickBot="1" x14ac:dyDescent="0.4">
      <c r="A5" s="1" t="s">
        <v>2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</row>
    <row r="6" spans="1:10" ht="15" thickTop="1" x14ac:dyDescent="0.35">
      <c r="A6" s="6">
        <v>1990</v>
      </c>
      <c r="B6" s="7">
        <v>1.1000000000000001</v>
      </c>
      <c r="C6" s="7">
        <v>0.99</v>
      </c>
      <c r="D6" s="7">
        <v>0.65</v>
      </c>
      <c r="E6" s="7">
        <v>1.1599999999999999</v>
      </c>
      <c r="F6" s="7">
        <v>1</v>
      </c>
      <c r="G6" s="7">
        <v>0.88</v>
      </c>
      <c r="H6" s="7">
        <v>1.1599999999999999</v>
      </c>
      <c r="I6" s="7">
        <v>0.99</v>
      </c>
      <c r="J6" s="7">
        <v>0.61</v>
      </c>
    </row>
    <row r="7" spans="1:10" x14ac:dyDescent="0.35">
      <c r="A7" s="6">
        <v>1991</v>
      </c>
      <c r="B7" s="7">
        <v>1.1200000000000001</v>
      </c>
      <c r="C7" s="7">
        <v>0.99</v>
      </c>
      <c r="D7" s="7">
        <v>0.56000000000000005</v>
      </c>
      <c r="E7" s="7">
        <v>1.29</v>
      </c>
      <c r="F7" s="7">
        <v>1.1000000000000001</v>
      </c>
      <c r="G7" s="7">
        <v>1</v>
      </c>
      <c r="H7" s="7">
        <v>1.0900000000000001</v>
      </c>
      <c r="I7" s="7">
        <v>0.93</v>
      </c>
      <c r="J7" s="7">
        <v>0.56999999999999995</v>
      </c>
    </row>
    <row r="8" spans="1:10" x14ac:dyDescent="0.35">
      <c r="A8" s="6">
        <v>1992</v>
      </c>
      <c r="B8" s="7">
        <v>1.06</v>
      </c>
      <c r="C8" s="7">
        <v>1</v>
      </c>
      <c r="D8" s="7">
        <v>0.44</v>
      </c>
      <c r="E8" s="7">
        <v>1.1499999999999999</v>
      </c>
      <c r="F8" s="7">
        <v>1.02</v>
      </c>
      <c r="G8" s="7">
        <v>0.89</v>
      </c>
      <c r="H8" s="7">
        <v>1.1299999999999999</v>
      </c>
      <c r="I8" s="7">
        <v>0.97</v>
      </c>
      <c r="J8" s="7">
        <v>0.59</v>
      </c>
    </row>
    <row r="9" spans="1:10" x14ac:dyDescent="0.35">
      <c r="A9" s="6">
        <v>1993</v>
      </c>
      <c r="B9" s="7">
        <v>1.04</v>
      </c>
      <c r="C9" s="7">
        <v>0.92</v>
      </c>
      <c r="D9" s="7">
        <v>0.48</v>
      </c>
      <c r="E9" s="7">
        <v>1.24</v>
      </c>
      <c r="F9" s="7">
        <v>1.0900000000000001</v>
      </c>
      <c r="G9" s="7">
        <v>0.98</v>
      </c>
      <c r="H9" s="7">
        <v>1.19</v>
      </c>
      <c r="I9" s="7">
        <v>1.05</v>
      </c>
      <c r="J9" s="7">
        <v>0.62</v>
      </c>
    </row>
    <row r="10" spans="1:10" x14ac:dyDescent="0.35">
      <c r="A10" s="6">
        <v>1994</v>
      </c>
      <c r="B10" s="7">
        <v>1.08</v>
      </c>
      <c r="C10" s="7">
        <v>0.93</v>
      </c>
      <c r="D10" s="7">
        <v>0.62</v>
      </c>
      <c r="E10" s="7">
        <v>1.22</v>
      </c>
      <c r="F10" s="7">
        <v>1.06</v>
      </c>
      <c r="G10" s="7">
        <v>0.97</v>
      </c>
      <c r="H10" s="7">
        <v>1.21</v>
      </c>
      <c r="I10" s="7">
        <v>0.98</v>
      </c>
      <c r="J10" s="7">
        <v>0.64</v>
      </c>
    </row>
    <row r="11" spans="1:10" x14ac:dyDescent="0.35">
      <c r="A11" s="6">
        <v>1995</v>
      </c>
      <c r="B11" s="7">
        <v>1.1299999999999999</v>
      </c>
      <c r="C11" s="7">
        <v>0.98</v>
      </c>
      <c r="D11" s="7">
        <v>0.6</v>
      </c>
      <c r="E11" s="7">
        <v>1.17</v>
      </c>
      <c r="F11" s="7">
        <v>1.06</v>
      </c>
      <c r="G11" s="7">
        <v>0.92</v>
      </c>
      <c r="H11" s="7">
        <v>1.1599999999999999</v>
      </c>
      <c r="I11" s="7">
        <v>0.94</v>
      </c>
      <c r="J11" s="7">
        <v>0.61</v>
      </c>
    </row>
    <row r="12" spans="1:10" x14ac:dyDescent="0.35">
      <c r="A12" s="6">
        <v>1996</v>
      </c>
      <c r="B12" s="7">
        <v>1.04</v>
      </c>
      <c r="C12" s="7">
        <v>0.87</v>
      </c>
      <c r="D12" s="7">
        <v>0.6</v>
      </c>
      <c r="E12" s="7">
        <v>1.22</v>
      </c>
      <c r="F12" s="7">
        <v>0.93</v>
      </c>
      <c r="G12" s="7">
        <v>0.78</v>
      </c>
      <c r="H12" s="7">
        <v>1.18</v>
      </c>
      <c r="I12" s="7">
        <v>0.96</v>
      </c>
      <c r="J12" s="7">
        <v>0.62</v>
      </c>
    </row>
    <row r="13" spans="1:10" x14ac:dyDescent="0.35">
      <c r="A13" s="6">
        <v>1997</v>
      </c>
      <c r="B13" s="7">
        <v>1.06</v>
      </c>
      <c r="C13" s="7">
        <v>0.9</v>
      </c>
      <c r="D13" s="7">
        <v>0.66</v>
      </c>
      <c r="E13" s="7">
        <v>1.26</v>
      </c>
      <c r="F13" s="7">
        <v>0.97</v>
      </c>
      <c r="G13" s="7">
        <v>0.77</v>
      </c>
      <c r="H13" s="7">
        <v>1.29</v>
      </c>
      <c r="I13" s="7">
        <v>1.01</v>
      </c>
      <c r="J13" s="7">
        <v>0.51</v>
      </c>
    </row>
    <row r="14" spans="1:10" x14ac:dyDescent="0.35">
      <c r="A14" s="6">
        <v>1998</v>
      </c>
      <c r="B14" s="7">
        <v>1.07</v>
      </c>
      <c r="C14" s="7">
        <v>0.95</v>
      </c>
      <c r="D14" s="7">
        <v>0.93</v>
      </c>
      <c r="E14" s="7">
        <v>1.24</v>
      </c>
      <c r="F14" s="7">
        <v>0.86</v>
      </c>
      <c r="G14" s="7">
        <v>0.7</v>
      </c>
      <c r="H14" s="7">
        <v>1.24</v>
      </c>
      <c r="I14" s="7">
        <v>0.92</v>
      </c>
      <c r="J14" s="7">
        <v>0.39</v>
      </c>
    </row>
    <row r="15" spans="1:10" x14ac:dyDescent="0.35">
      <c r="A15" s="6">
        <v>1999</v>
      </c>
      <c r="B15" s="7">
        <v>1.1100000000000001</v>
      </c>
      <c r="C15" s="7">
        <v>0.96</v>
      </c>
      <c r="D15" s="7">
        <v>0.68</v>
      </c>
      <c r="E15" s="7">
        <v>1.1000000000000001</v>
      </c>
      <c r="F15" s="7">
        <v>0.78</v>
      </c>
      <c r="G15" s="7">
        <v>0.62</v>
      </c>
      <c r="H15" s="7">
        <v>1.19</v>
      </c>
      <c r="I15" s="7">
        <v>0.84</v>
      </c>
      <c r="J15" s="7">
        <v>0.49</v>
      </c>
    </row>
    <row r="16" spans="1:10" x14ac:dyDescent="0.35">
      <c r="A16" s="6">
        <v>2000</v>
      </c>
      <c r="B16" s="7">
        <v>1.31</v>
      </c>
      <c r="C16" s="7">
        <v>1.08</v>
      </c>
      <c r="D16" s="7">
        <v>1.01</v>
      </c>
      <c r="E16" s="7">
        <v>1.41</v>
      </c>
      <c r="F16" s="7">
        <v>1</v>
      </c>
      <c r="G16" s="7">
        <v>0.85</v>
      </c>
      <c r="H16" s="7">
        <v>1.39</v>
      </c>
      <c r="I16" s="7">
        <v>1.04</v>
      </c>
      <c r="J16" s="7">
        <v>0.69</v>
      </c>
    </row>
    <row r="17" spans="1:10" x14ac:dyDescent="0.35">
      <c r="A17" s="6">
        <v>2001</v>
      </c>
      <c r="B17" s="7">
        <v>0.94</v>
      </c>
      <c r="C17" s="7">
        <v>1.43</v>
      </c>
      <c r="D17" s="7">
        <v>1.19</v>
      </c>
      <c r="E17" s="7">
        <v>1.41</v>
      </c>
      <c r="F17" s="7">
        <v>1</v>
      </c>
      <c r="G17" s="7">
        <v>0.85</v>
      </c>
      <c r="H17" s="7">
        <v>2.16</v>
      </c>
      <c r="I17" s="7">
        <v>1.67</v>
      </c>
      <c r="J17" s="7">
        <v>1.76</v>
      </c>
    </row>
    <row r="18" spans="1:10" x14ac:dyDescent="0.35">
      <c r="A18" s="6">
        <v>2002</v>
      </c>
      <c r="B18" s="7">
        <v>1.06</v>
      </c>
      <c r="C18" s="7">
        <v>0.79</v>
      </c>
      <c r="D18" s="7">
        <v>0.73</v>
      </c>
      <c r="E18" s="7">
        <v>1.1100000000000001</v>
      </c>
      <c r="F18" s="7">
        <v>0.77</v>
      </c>
      <c r="G18" s="7">
        <v>0.63</v>
      </c>
      <c r="H18" s="7">
        <v>1.1599999999999999</v>
      </c>
      <c r="I18" s="7">
        <v>0.78</v>
      </c>
      <c r="J18" s="7">
        <v>0.57999999999999996</v>
      </c>
    </row>
    <row r="19" spans="1:10" x14ac:dyDescent="0.35">
      <c r="A19" s="6">
        <v>2003</v>
      </c>
      <c r="B19" s="7">
        <v>1.39</v>
      </c>
      <c r="C19" s="7">
        <v>1.07</v>
      </c>
      <c r="D19" s="7">
        <v>1.03</v>
      </c>
      <c r="E19" s="7">
        <v>1.36</v>
      </c>
      <c r="F19" s="7">
        <v>1</v>
      </c>
      <c r="G19" s="7">
        <v>0.83</v>
      </c>
      <c r="H19" s="7">
        <v>1.37</v>
      </c>
      <c r="I19" s="7">
        <v>0.97</v>
      </c>
      <c r="J19" s="7">
        <v>0.63</v>
      </c>
    </row>
    <row r="20" spans="1:10" x14ac:dyDescent="0.35">
      <c r="A20" s="6">
        <v>2004</v>
      </c>
      <c r="B20" s="7">
        <v>1.41</v>
      </c>
      <c r="C20" s="7">
        <v>1.05</v>
      </c>
      <c r="D20" s="7">
        <v>1.03</v>
      </c>
      <c r="E20" s="7">
        <v>1.46</v>
      </c>
      <c r="F20" s="7">
        <v>1.07</v>
      </c>
      <c r="G20" s="7">
        <v>0.92</v>
      </c>
      <c r="H20" s="7">
        <v>1.45</v>
      </c>
      <c r="I20" s="7">
        <v>1.02</v>
      </c>
      <c r="J20" s="7">
        <v>0.8</v>
      </c>
    </row>
    <row r="21" spans="1:10" x14ac:dyDescent="0.35">
      <c r="A21" s="6">
        <v>2005</v>
      </c>
      <c r="B21" s="7">
        <v>1.73</v>
      </c>
      <c r="C21" s="7">
        <v>1.33</v>
      </c>
      <c r="D21" s="7">
        <v>1.27</v>
      </c>
      <c r="E21" s="7">
        <v>1.66</v>
      </c>
      <c r="F21" s="7">
        <v>1.26</v>
      </c>
      <c r="G21" s="7">
        <v>1.1100000000000001</v>
      </c>
      <c r="H21" s="7">
        <v>1.75</v>
      </c>
      <c r="I21" s="7">
        <v>1.24</v>
      </c>
      <c r="J21" s="7">
        <v>0.99</v>
      </c>
    </row>
    <row r="22" spans="1:10" x14ac:dyDescent="0.35">
      <c r="A22" s="6">
        <v>2006</v>
      </c>
      <c r="B22" s="7">
        <v>1.78</v>
      </c>
      <c r="C22" s="7">
        <v>1.34</v>
      </c>
      <c r="D22" s="7">
        <v>1.25</v>
      </c>
      <c r="E22" s="7">
        <v>1.57</v>
      </c>
      <c r="F22" s="7">
        <v>1.17</v>
      </c>
      <c r="G22" s="7">
        <v>1</v>
      </c>
      <c r="H22" s="7">
        <v>1.81</v>
      </c>
      <c r="I22" s="7">
        <v>1.24</v>
      </c>
      <c r="J22" s="7">
        <v>0.97</v>
      </c>
    </row>
    <row r="23" spans="1:10" x14ac:dyDescent="0.35">
      <c r="A23" s="6">
        <v>2007</v>
      </c>
      <c r="B23" s="7">
        <v>1.7</v>
      </c>
      <c r="C23" s="7">
        <v>1.36</v>
      </c>
      <c r="D23" s="7">
        <v>1.22</v>
      </c>
      <c r="E23" s="7">
        <v>1.53</v>
      </c>
      <c r="F23" s="7">
        <v>1.1100000000000001</v>
      </c>
      <c r="G23" s="7">
        <v>0.96</v>
      </c>
      <c r="H23" s="7">
        <v>1.75</v>
      </c>
      <c r="I23" s="7">
        <v>1.17</v>
      </c>
      <c r="J23" s="7">
        <v>0.84</v>
      </c>
    </row>
    <row r="24" spans="1:10" x14ac:dyDescent="0.35">
      <c r="A24" s="6">
        <v>2008</v>
      </c>
      <c r="B24" s="7">
        <v>1.79</v>
      </c>
      <c r="C24" s="7">
        <v>1.43</v>
      </c>
      <c r="D24" s="7">
        <v>1.34</v>
      </c>
      <c r="E24" s="7">
        <v>1.7</v>
      </c>
      <c r="F24" s="7">
        <v>1.33</v>
      </c>
      <c r="G24" s="7">
        <v>1.17</v>
      </c>
      <c r="H24" s="7">
        <v>1.88</v>
      </c>
      <c r="I24" s="7">
        <v>1.29</v>
      </c>
      <c r="J24" s="7">
        <v>2.66</v>
      </c>
    </row>
    <row r="25" spans="1:10" x14ac:dyDescent="0.35">
      <c r="A25" s="6">
        <v>2009</v>
      </c>
      <c r="B25" s="7">
        <v>1.36</v>
      </c>
      <c r="C25" s="7">
        <v>0.99</v>
      </c>
      <c r="D25" s="7">
        <v>0.88</v>
      </c>
      <c r="E25" s="7">
        <v>1.17</v>
      </c>
      <c r="F25" s="7">
        <v>0.81</v>
      </c>
      <c r="G25" s="7">
        <v>0.65</v>
      </c>
      <c r="H25" s="7">
        <v>1.37</v>
      </c>
      <c r="I25" s="7">
        <v>0.79</v>
      </c>
      <c r="J25" s="7">
        <v>0.72</v>
      </c>
    </row>
    <row r="26" spans="1:10" x14ac:dyDescent="0.35">
      <c r="A26" s="6">
        <v>2010</v>
      </c>
      <c r="B26" s="7">
        <v>1.36</v>
      </c>
      <c r="C26" s="7">
        <v>0.99</v>
      </c>
      <c r="D26" s="7">
        <v>0.88</v>
      </c>
      <c r="E26" s="7">
        <v>1.25</v>
      </c>
      <c r="F26" s="7">
        <v>0.89</v>
      </c>
      <c r="G26" s="7">
        <v>0.73</v>
      </c>
      <c r="H26" s="7">
        <v>1.45</v>
      </c>
      <c r="I26" s="7">
        <v>0.84</v>
      </c>
      <c r="J26" s="7">
        <v>0.76</v>
      </c>
    </row>
    <row r="27" spans="1:10" x14ac:dyDescent="0.35">
      <c r="A27" s="6">
        <v>2011</v>
      </c>
      <c r="B27" s="7">
        <v>1.36</v>
      </c>
      <c r="C27" s="7">
        <v>0.99</v>
      </c>
      <c r="D27" s="7">
        <v>0.88</v>
      </c>
      <c r="E27" s="7">
        <v>1.22</v>
      </c>
      <c r="F27" s="7">
        <v>0.87</v>
      </c>
      <c r="G27" s="7">
        <v>0.71</v>
      </c>
      <c r="H27" s="7">
        <v>1.38</v>
      </c>
      <c r="I27" s="7">
        <v>0.78</v>
      </c>
      <c r="J27" s="7">
        <v>0.73</v>
      </c>
    </row>
    <row r="28" spans="1:10" x14ac:dyDescent="0.35">
      <c r="A28" s="6">
        <v>2012</v>
      </c>
      <c r="B28" s="7">
        <v>1.29</v>
      </c>
      <c r="C28" s="7">
        <v>0.9</v>
      </c>
      <c r="D28" s="7">
        <v>0.77</v>
      </c>
      <c r="E28" s="7">
        <v>1.08</v>
      </c>
      <c r="F28" s="7">
        <v>0.72</v>
      </c>
      <c r="G28" s="7">
        <v>0.56000000000000005</v>
      </c>
      <c r="H28" s="7">
        <v>1.1299999999999999</v>
      </c>
      <c r="I28" s="7">
        <v>0.56999999999999995</v>
      </c>
      <c r="J28" s="7">
        <v>0.59</v>
      </c>
    </row>
    <row r="29" spans="1:10" x14ac:dyDescent="0.35">
      <c r="A29" s="6">
        <v>2013</v>
      </c>
      <c r="B29" s="7">
        <v>1.32</v>
      </c>
      <c r="C29" s="7">
        <v>0.92</v>
      </c>
      <c r="D29" s="7">
        <v>0.81</v>
      </c>
      <c r="E29" s="7">
        <v>1.2</v>
      </c>
      <c r="F29" s="7">
        <v>0.81</v>
      </c>
      <c r="G29" s="7">
        <v>0.65</v>
      </c>
      <c r="H29" s="7">
        <v>1.34</v>
      </c>
      <c r="I29" s="7">
        <v>0.72</v>
      </c>
      <c r="J29" s="7">
        <v>0.7</v>
      </c>
    </row>
    <row r="30" spans="1:10" x14ac:dyDescent="0.35">
      <c r="A30" s="6">
        <v>2014</v>
      </c>
      <c r="B30" s="7">
        <v>1.47</v>
      </c>
      <c r="C30" s="7">
        <v>1.06</v>
      </c>
      <c r="D30" s="7">
        <v>0.95</v>
      </c>
      <c r="E30" s="7">
        <v>1.4</v>
      </c>
      <c r="F30" s="7">
        <v>0.91</v>
      </c>
      <c r="G30" s="7">
        <v>0.75</v>
      </c>
      <c r="H30" s="7">
        <v>1.55</v>
      </c>
      <c r="I30" s="7">
        <v>0.82</v>
      </c>
      <c r="J30" s="7">
        <v>0.81</v>
      </c>
    </row>
    <row r="31" spans="1:10" x14ac:dyDescent="0.35">
      <c r="A31" s="6">
        <v>2015</v>
      </c>
      <c r="B31" s="7">
        <v>1.54</v>
      </c>
      <c r="C31" s="7">
        <v>0.99</v>
      </c>
      <c r="D31" s="7">
        <v>0.82</v>
      </c>
      <c r="E31" s="7">
        <v>1.27</v>
      </c>
      <c r="F31" s="7">
        <v>0.75</v>
      </c>
      <c r="G31" s="7">
        <v>0.57999999999999996</v>
      </c>
      <c r="H31" s="7">
        <v>1.49</v>
      </c>
      <c r="I31" s="7">
        <v>0.73</v>
      </c>
      <c r="J31" s="7">
        <v>0.78</v>
      </c>
    </row>
    <row r="32" spans="1:10" x14ac:dyDescent="0.35">
      <c r="A32" s="6">
        <v>2016</v>
      </c>
      <c r="B32" s="7">
        <v>1.57</v>
      </c>
      <c r="C32" s="7">
        <v>0.99</v>
      </c>
      <c r="D32" s="7">
        <v>0.84</v>
      </c>
      <c r="E32" s="7">
        <v>1.29</v>
      </c>
      <c r="F32" s="7">
        <v>0.77</v>
      </c>
      <c r="G32" s="7">
        <v>0.62</v>
      </c>
      <c r="H32" s="7">
        <v>1.46</v>
      </c>
      <c r="I32" s="7">
        <v>0.76</v>
      </c>
      <c r="J32" s="7">
        <v>0.92</v>
      </c>
    </row>
    <row r="33" spans="1:10" x14ac:dyDescent="0.35">
      <c r="A33" s="6">
        <v>2017</v>
      </c>
      <c r="B33" s="7">
        <v>1.68</v>
      </c>
      <c r="C33" s="7">
        <v>1.1000000000000001</v>
      </c>
      <c r="D33" s="7">
        <v>0.95</v>
      </c>
      <c r="E33" s="7">
        <v>1.29</v>
      </c>
      <c r="F33" s="7">
        <v>0.73</v>
      </c>
      <c r="G33" s="7">
        <v>0.56999999999999995</v>
      </c>
      <c r="H33" s="7">
        <v>1.53</v>
      </c>
      <c r="I33" s="7">
        <v>0.76</v>
      </c>
      <c r="J33" s="7">
        <v>0.97</v>
      </c>
    </row>
    <row r="34" spans="1:10" x14ac:dyDescent="0.35">
      <c r="A34" s="6">
        <v>2018</v>
      </c>
      <c r="B34" s="7">
        <v>1.71</v>
      </c>
      <c r="C34" s="7">
        <v>1.18</v>
      </c>
      <c r="D34" s="7">
        <v>0.99</v>
      </c>
      <c r="E34" s="7">
        <v>1.36</v>
      </c>
      <c r="F34" s="7">
        <v>0.82</v>
      </c>
      <c r="G34" s="7">
        <v>0.81</v>
      </c>
      <c r="H34" s="7">
        <v>1.59</v>
      </c>
      <c r="I34" s="7">
        <v>0.82</v>
      </c>
      <c r="J34" s="7">
        <v>0.81</v>
      </c>
    </row>
    <row r="35" spans="1:10" x14ac:dyDescent="0.35">
      <c r="A35" s="6">
        <v>2019</v>
      </c>
      <c r="B35" s="7">
        <v>1.7433435984475085</v>
      </c>
      <c r="C35" s="7">
        <v>1.2025649802438474</v>
      </c>
      <c r="D35" s="7">
        <v>1.0089217653689455</v>
      </c>
      <c r="E35" s="7">
        <v>1.3997059844339288</v>
      </c>
      <c r="F35" s="7">
        <v>0.84661379194758368</v>
      </c>
      <c r="G35" s="7">
        <v>0.83628923350919848</v>
      </c>
      <c r="H35" s="7">
        <v>1.6354358614175004</v>
      </c>
      <c r="I35" s="7">
        <v>0.84698808038866857</v>
      </c>
      <c r="J35" s="7">
        <v>0.83665895745709973</v>
      </c>
    </row>
    <row r="36" spans="1:10" x14ac:dyDescent="0.35">
      <c r="A36" s="6">
        <v>2020</v>
      </c>
      <c r="B36" s="7">
        <v>1.8331267715490176</v>
      </c>
      <c r="C36" s="7">
        <v>1.2723442661076123</v>
      </c>
      <c r="D36" s="7">
        <v>1.0743627190419749</v>
      </c>
      <c r="E36" s="7">
        <v>1.4832143282665684</v>
      </c>
      <c r="F36" s="7">
        <v>0.9097538676599366</v>
      </c>
      <c r="G36" s="7">
        <v>0.89865930829823004</v>
      </c>
      <c r="H36" s="7">
        <v>1.7258848906701485</v>
      </c>
      <c r="I36" s="7">
        <v>0.91157578677816853</v>
      </c>
      <c r="J36" s="7">
        <v>0.90045900889063002</v>
      </c>
    </row>
    <row r="37" spans="1:10" x14ac:dyDescent="0.35">
      <c r="A37" s="6">
        <v>2021</v>
      </c>
      <c r="B37" s="7">
        <v>1.8996430699686842</v>
      </c>
      <c r="C37" s="7">
        <v>1.3224814195961554</v>
      </c>
      <c r="D37" s="7">
        <v>1.1203399198600343</v>
      </c>
      <c r="E37" s="7">
        <v>1.5386658766289183</v>
      </c>
      <c r="F37" s="7">
        <v>0.94924384474988222</v>
      </c>
      <c r="G37" s="7">
        <v>0.93766770030171265</v>
      </c>
      <c r="H37" s="7">
        <v>1.7876533165491679</v>
      </c>
      <c r="I37" s="7">
        <v>0.95177788374088446</v>
      </c>
      <c r="J37" s="7">
        <v>0.94017083637819088</v>
      </c>
    </row>
    <row r="38" spans="1:10" x14ac:dyDescent="0.35">
      <c r="A38" s="6">
        <v>2022</v>
      </c>
      <c r="B38" s="7">
        <v>1.9299362127004207</v>
      </c>
      <c r="C38" s="7">
        <v>1.3421064698544232</v>
      </c>
      <c r="D38" s="7">
        <v>1.1361238921983872</v>
      </c>
      <c r="E38" s="7">
        <v>1.55971223400977</v>
      </c>
      <c r="F38" s="7">
        <v>0.95976416148121624</v>
      </c>
      <c r="G38" s="7">
        <v>0.94805972048754272</v>
      </c>
      <c r="H38" s="7">
        <v>1.8143383299995435</v>
      </c>
      <c r="I38" s="7">
        <v>0.96220328776233821</v>
      </c>
      <c r="J38" s="7">
        <v>0.95046910132621243</v>
      </c>
    </row>
    <row r="39" spans="1:10" x14ac:dyDescent="0.35">
      <c r="A39" s="6">
        <v>2023</v>
      </c>
      <c r="B39" s="7">
        <v>1.962038151066223</v>
      </c>
      <c r="C39" s="7">
        <v>1.3631156281710981</v>
      </c>
      <c r="D39" s="7">
        <v>1.1531914167094062</v>
      </c>
      <c r="E39" s="7">
        <v>1.5813331076911146</v>
      </c>
      <c r="F39" s="7">
        <v>0.97060218589798619</v>
      </c>
      <c r="G39" s="7">
        <v>0.95876557387483952</v>
      </c>
      <c r="H39" s="7">
        <v>1.8417464528058456</v>
      </c>
      <c r="I39" s="7">
        <v>0.97296044703733353</v>
      </c>
      <c r="J39" s="7">
        <v>0.96109507573200026</v>
      </c>
    </row>
    <row r="40" spans="1:10" x14ac:dyDescent="0.35">
      <c r="A40" s="6">
        <v>2024</v>
      </c>
      <c r="B40" s="7">
        <v>1.9950174119000517</v>
      </c>
      <c r="C40" s="7">
        <v>1.3847245644749535</v>
      </c>
      <c r="D40" s="7">
        <v>1.1707665355594388</v>
      </c>
      <c r="E40" s="7">
        <v>1.6031308316676991</v>
      </c>
      <c r="F40" s="7">
        <v>0.9814211658081724</v>
      </c>
      <c r="G40" s="7">
        <v>0.9694526150056334</v>
      </c>
      <c r="H40" s="7">
        <v>1.8694883259150787</v>
      </c>
      <c r="I40" s="7">
        <v>0.9837155382465661</v>
      </c>
      <c r="J40" s="7">
        <v>0.97171900729233951</v>
      </c>
    </row>
    <row r="41" spans="1:10" x14ac:dyDescent="0.35">
      <c r="A41" s="6">
        <v>2025</v>
      </c>
      <c r="B41" s="7">
        <v>2.0309001517138041</v>
      </c>
      <c r="C41" s="7">
        <v>1.408629582653443</v>
      </c>
      <c r="D41" s="7">
        <v>1.190521405423651</v>
      </c>
      <c r="E41" s="7">
        <v>1.6277840776703691</v>
      </c>
      <c r="F41" s="7">
        <v>0.9944603028876069</v>
      </c>
      <c r="G41" s="7">
        <v>0.98233273821824563</v>
      </c>
      <c r="H41" s="7">
        <v>1.9002361732295892</v>
      </c>
      <c r="I41" s="7">
        <v>0.99670950092461275</v>
      </c>
      <c r="J41" s="7">
        <v>0.98455450701089819</v>
      </c>
    </row>
    <row r="42" spans="1:10" x14ac:dyDescent="0.35">
      <c r="A42" s="6">
        <v>2026</v>
      </c>
      <c r="B42" s="7">
        <v>2.0785091432051046</v>
      </c>
      <c r="C42" s="7">
        <v>1.4422275590432876</v>
      </c>
      <c r="D42" s="7">
        <v>1.2197540803414817</v>
      </c>
      <c r="E42" s="7">
        <v>1.6618923501860574</v>
      </c>
      <c r="F42" s="7">
        <v>1.0152419075085397</v>
      </c>
      <c r="G42" s="7">
        <v>1.0028609086364837</v>
      </c>
      <c r="H42" s="7">
        <v>1.9408221150757203</v>
      </c>
      <c r="I42" s="7">
        <v>1.0176817579865185</v>
      </c>
      <c r="J42" s="7">
        <v>1.0052710048403413</v>
      </c>
    </row>
    <row r="43" spans="1:10" x14ac:dyDescent="0.35">
      <c r="A43" s="6">
        <v>2027</v>
      </c>
      <c r="B43" s="7">
        <v>2.1129767857738311</v>
      </c>
      <c r="C43" s="7">
        <v>1.4646575819567593</v>
      </c>
      <c r="D43" s="7">
        <v>1.2378747246080168</v>
      </c>
      <c r="E43" s="7">
        <v>1.6830230814076259</v>
      </c>
      <c r="F43" s="7">
        <v>1.0249775437242494</v>
      </c>
      <c r="G43" s="7">
        <v>1.0124778175812703</v>
      </c>
      <c r="H43" s="7">
        <v>1.9682224437197195</v>
      </c>
      <c r="I43" s="7">
        <v>1.0272616790899216</v>
      </c>
      <c r="J43" s="7">
        <v>1.0147340976376054</v>
      </c>
    </row>
    <row r="44" spans="1:10" x14ac:dyDescent="0.35">
      <c r="A44" s="6">
        <v>2028</v>
      </c>
      <c r="B44" s="7">
        <v>2.1507995006948968</v>
      </c>
      <c r="C44" s="7">
        <v>1.489752631865781</v>
      </c>
      <c r="D44" s="7">
        <v>1.2585331442022507</v>
      </c>
      <c r="E44" s="7">
        <v>1.7100294693322189</v>
      </c>
      <c r="F44" s="7">
        <v>1.0394502435983759</v>
      </c>
      <c r="G44" s="7">
        <v>1.0267740211154681</v>
      </c>
      <c r="H44" s="7">
        <v>2.0017730972317995</v>
      </c>
      <c r="I44" s="7">
        <v>1.0417045694468732</v>
      </c>
      <c r="J44" s="7">
        <v>1.0290008551853256</v>
      </c>
    </row>
    <row r="45" spans="1:10" x14ac:dyDescent="0.35">
      <c r="A45" s="6">
        <v>2029</v>
      </c>
      <c r="B45" s="7">
        <v>2.1581591938021152</v>
      </c>
      <c r="C45" s="7">
        <v>1.4891444411119625</v>
      </c>
      <c r="D45" s="7">
        <v>1.2537303374337785</v>
      </c>
      <c r="E45" s="7">
        <v>1.7350685297402357</v>
      </c>
      <c r="F45" s="7">
        <v>1.0520882985326709</v>
      </c>
      <c r="G45" s="7">
        <v>1.0392579534286137</v>
      </c>
      <c r="H45" s="7">
        <v>2.033443722580266</v>
      </c>
      <c r="I45" s="7">
        <v>1.0542494702698559</v>
      </c>
      <c r="J45" s="7">
        <v>1.0413927694129066</v>
      </c>
    </row>
    <row r="46" spans="1:10" x14ac:dyDescent="0.35">
      <c r="A46" s="6">
        <v>2030</v>
      </c>
      <c r="B46" s="7">
        <v>2.1958206984328243</v>
      </c>
      <c r="C46" s="7">
        <v>1.5137958515936265</v>
      </c>
      <c r="D46" s="7">
        <v>1.2737597801965859</v>
      </c>
      <c r="E46" s="7">
        <v>1.7630314683128736</v>
      </c>
      <c r="F46" s="7">
        <v>1.0669831621752512</v>
      </c>
      <c r="G46" s="7">
        <v>1.0539711723926257</v>
      </c>
      <c r="H46" s="7">
        <v>2.0682481570811864</v>
      </c>
      <c r="I46" s="7">
        <v>1.0691059249607484</v>
      </c>
      <c r="J46" s="7">
        <v>1.0560680478270805</v>
      </c>
    </row>
    <row r="47" spans="1:10" x14ac:dyDescent="0.35">
      <c r="A47" s="8" t="s">
        <v>27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PGE Form 1.1</vt:lpstr>
      <vt:lpstr>SCG Form 1.1</vt:lpstr>
      <vt:lpstr>SDGE Form 1.1</vt:lpstr>
      <vt:lpstr>OTH Form 1.1</vt:lpstr>
      <vt:lpstr>STATE Form 1.1</vt:lpstr>
      <vt:lpstr>RATES Form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Garcia, Cary@Energy</cp:lastModifiedBy>
  <dcterms:created xsi:type="dcterms:W3CDTF">2019-08-15T20:44:30Z</dcterms:created>
  <dcterms:modified xsi:type="dcterms:W3CDTF">2020-01-21T16:57:56Z</dcterms:modified>
</cp:coreProperties>
</file>