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data\userdata$\nlooney\Desktop\"/>
    </mc:Choice>
  </mc:AlternateContent>
  <xr:revisionPtr revIDLastSave="0" documentId="8_{E758CA7B-6637-4907-85C1-03C07ADDAC15}" xr6:coauthVersionLast="36" xr6:coauthVersionMax="36" xr10:uidLastSave="{00000000-0000-0000-0000-000000000000}"/>
  <bookViews>
    <workbookView xWindow="1320" yWindow="0" windowWidth="33780" windowHeight="15105" activeTab="3" xr2:uid="{056BEBC5-DFFC-4BFF-AEFC-AC49414289FF}"/>
  </bookViews>
  <sheets>
    <sheet name="Admin Info" sheetId="5" r:id="rId1"/>
    <sheet name="S-1_REQUIREMENT" sheetId="6" r:id="rId2"/>
    <sheet name="S-5 Table" sheetId="8" r:id="rId3"/>
    <sheet name="Sheet11" sheetId="11" r:id="rId4"/>
    <sheet name="Sheet1" sheetId="9" state="hidden" r:id="rId5"/>
  </sheets>
  <definedNames>
    <definedName name="_xlnm.Print_Area" localSheetId="1">'S-1_REQUIREMENT'!$A$1:$T$54</definedName>
    <definedName name="_xlnm.Print_Titles" localSheetId="1">'S-1_REQUIREMENT'!$9:$9</definedName>
    <definedName name="Z_046A23F8_4D15_41E0_A67E_1D05CF2E9CA4_.wvu.PrintArea" localSheetId="2" hidden="1">'S-5 Table'!$A$1:$L$20</definedName>
    <definedName name="Z_046A23F8_4D15_41E0_A67E_1D05CF2E9CA4_.wvu.PrintTitles" localSheetId="1" hidden="1">'S-1_REQUIREMENT'!$9:$9</definedName>
    <definedName name="Z_046A23F8_4D15_41E0_A67E_1D05CF2E9CA4_.wvu.PrintTitles" localSheetId="2" hidden="1">'S-5 Table'!$8:$8</definedName>
    <definedName name="Z_3EAFDB81_3C7B_4EC4_BD53_8A6926C61C4D_.wvu.PrintArea" localSheetId="2" hidden="1">'S-5 Table'!$A$1:$W$20</definedName>
    <definedName name="Z_3EAFDB81_3C7B_4EC4_BD53_8A6926C61C4D_.wvu.PrintTitles" localSheetId="1" hidden="1">'S-1_REQUIREMENT'!$9:$9</definedName>
    <definedName name="Z_3EAFDB81_3C7B_4EC4_BD53_8A6926C61C4D_.wvu.PrintTitles" localSheetId="2" hidden="1">'S-5 Table'!$8:$8</definedName>
    <definedName name="Z_64772366_36BC_426A_A6F2_6C493B087EAF_.wvu.PrintArea" localSheetId="2" hidden="1">'S-5 Table'!$A$1:$L$20</definedName>
    <definedName name="Z_64772366_36BC_426A_A6F2_6C493B087EAF_.wvu.PrintTitles" localSheetId="1" hidden="1">'S-1_REQUIREMENT'!$9:$9</definedName>
    <definedName name="Z_64772366_36BC_426A_A6F2_6C493B087EAF_.wvu.PrintTitles" localSheetId="2" hidden="1">'S-5 Table'!$8:$8</definedName>
    <definedName name="Z_936D601A_6161_408D_BD38_CA4C61557536_.wvu.PrintArea" localSheetId="2" hidden="1">'S-5 Table'!$A$1:$L$20</definedName>
    <definedName name="Z_936D601A_6161_408D_BD38_CA4C61557536_.wvu.PrintTitles" localSheetId="1" hidden="1">'S-1_REQUIREMENT'!$9:$9</definedName>
    <definedName name="Z_936D601A_6161_408D_BD38_CA4C61557536_.wvu.PrintTitles" localSheetId="2" hidden="1">'S-5 Table'!$8:$8</definedName>
    <definedName name="Z_D085756B_D7D4_4919_A459_2691A20BD52B_.wvu.PrintArea" localSheetId="2" hidden="1">'S-5 Table'!$A$1:$L$20</definedName>
    <definedName name="Z_D085756B_D7D4_4919_A459_2691A20BD52B_.wvu.PrintTitles" localSheetId="1" hidden="1">'S-1_REQUIREMENT'!$9:$9</definedName>
    <definedName name="Z_D085756B_D7D4_4919_A459_2691A20BD52B_.wvu.PrintTitles" localSheetId="2" hidden="1">'S-5 Table'!$8:$8</definedName>
    <definedName name="Z_E9B99297_6681_430B_B37D_6F2642738440_.wvu.PrintArea" localSheetId="2" hidden="1">'S-5 Table'!$A$1:$L$20</definedName>
    <definedName name="Z_E9B99297_6681_430B_B37D_6F2642738440_.wvu.PrintTitles" localSheetId="1" hidden="1">'S-1_REQUIREMENT'!$9:$9</definedName>
    <definedName name="Z_E9B99297_6681_430B_B37D_6F2642738440_.wvu.PrintTitles" localSheetId="2" hidden="1">'S-5 Table'!$8:$8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<sst xmlns="http://schemas.openxmlformats.org/spreadsheetml/2006/main" count="619" uniqueCount="347">
  <si>
    <t>Zip:</t>
  </si>
  <si>
    <t>State:</t>
  </si>
  <si>
    <t>City:</t>
  </si>
  <si>
    <t>Address 2:</t>
  </si>
  <si>
    <t>Address:</t>
  </si>
  <si>
    <t>Telephone:</t>
  </si>
  <si>
    <t>E-mail:</t>
  </si>
  <si>
    <t>Title:</t>
  </si>
  <si>
    <t>Name:</t>
  </si>
  <si>
    <t>Back-up / Additional Contact Persons for Questions about these Forms (Optional):</t>
  </si>
  <si>
    <t>Date Updated by LSE:</t>
  </si>
  <si>
    <t>Date Completed:</t>
  </si>
  <si>
    <t>95817-1899</t>
  </si>
  <si>
    <t>CA</t>
  </si>
  <si>
    <t>Sacramento</t>
  </si>
  <si>
    <t>6301 S. Street</t>
  </si>
  <si>
    <t>916-732-5494</t>
  </si>
  <si>
    <t>916-732-6829</t>
  </si>
  <si>
    <t>Chad.Adair@smud.org</t>
  </si>
  <si>
    <t>Piyush. Amin@SMUD.org</t>
  </si>
  <si>
    <t>Supervisor, Energy Commodity Contracts</t>
  </si>
  <si>
    <t>Sr. Market Analyst</t>
  </si>
  <si>
    <t>Yes</t>
  </si>
  <si>
    <t>Chad Adair</t>
  </si>
  <si>
    <t>N/A</t>
  </si>
  <si>
    <t>Piyush Amin</t>
  </si>
  <si>
    <t>Application for Confidentiality</t>
  </si>
  <si>
    <t>S-5 Bilateral Contracts</t>
  </si>
  <si>
    <t>S-3 Small POU Hourly Loads</t>
  </si>
  <si>
    <t>S-2 Supply</t>
  </si>
  <si>
    <t>S-1 Requirement</t>
  </si>
  <si>
    <t>Persons who prepared Supply Forms</t>
  </si>
  <si>
    <t>Bryan Swann</t>
  </si>
  <si>
    <t>Name of Resource Planning Coordinator</t>
  </si>
  <si>
    <t>Sacramento Municipal Utility District</t>
  </si>
  <si>
    <t>Name of Load Serving Entity ("LSE")</t>
  </si>
  <si>
    <t xml:space="preserve">Administrative Information </t>
  </si>
  <si>
    <t>ELECTRICITY RESOURCE PLANNING FORMS</t>
  </si>
  <si>
    <t>California Energy Commission</t>
  </si>
  <si>
    <t>State of California</t>
  </si>
  <si>
    <t>ELECTRICITY RESOURCE PLANNING FORMS (DRAFT)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</si>
  <si>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</si>
  <si>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</si>
  <si>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</si>
  <si>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</si>
  <si>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</si>
  <si>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</si>
  <si>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</si>
  <si>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</si>
  <si>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</si>
  <si>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</si>
  <si>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</si>
  <si>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</si>
  <si>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</si>
  <si>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</si>
  <si>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</si>
  <si>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</si>
  <si>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</si>
  <si>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</si>
  <si>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</si>
  <si>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</si>
  <si>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PEAK LOAD CALCULATIONS</t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</si>
  <si>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</si>
  <si>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</si>
  <si>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</si>
  <si>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</si>
  <si>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</si>
  <si>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</si>
  <si>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</si>
  <si>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</si>
  <si>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</si>
  <si>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</si>
  <si>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</si>
  <si>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</si>
  <si>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</si>
  <si>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</si>
  <si>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</si>
  <si>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</si>
  <si>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</si>
  <si>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</si>
  <si>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</si>
  <si>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</si>
  <si>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</si>
  <si>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</si>
  <si>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</si>
  <si>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</si>
  <si>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</si>
  <si>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</si>
  <si>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</si>
  <si>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</si>
  <si>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</si>
  <si>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</si>
  <si>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</si>
  <si>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</si>
  <si>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</si>
  <si>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2017</t>
  </si>
  <si>
    <t>Year 2018</t>
  </si>
  <si>
    <t>Annual Peak Load / Actual Metered Deliveries</t>
  </si>
  <si>
    <t>Date of Peak Load for Annual Peak Deliveries</t>
  </si>
  <si>
    <t>Hour Ending for Annual Peak Deliveries</t>
  </si>
  <si>
    <t>18 PDT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</si>
  <si>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</si>
  <si>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</si>
  <si>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</si>
  <si>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</si>
  <si>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</si>
  <si>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</si>
  <si>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</si>
  <si>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</si>
  <si>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</si>
  <si>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</si>
  <si>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</si>
  <si>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</si>
  <si>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</si>
  <si>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</si>
  <si>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2017               (Actual Capacity)</t>
  </si>
  <si>
    <t>2018              (Actual Capacity)</t>
  </si>
  <si>
    <t>2017            (Actual Supply)</t>
  </si>
  <si>
    <t>2018            (Actual Supply)</t>
  </si>
  <si>
    <t>1a</t>
  </si>
  <si>
    <t>Total Fossil Fuel Supply</t>
  </si>
  <si>
    <t>1b</t>
  </si>
  <si>
    <t>SFA - Cosumnes</t>
  </si>
  <si>
    <t>G0889</t>
  </si>
  <si>
    <t>Natural Gas</t>
  </si>
  <si>
    <t>1c</t>
  </si>
  <si>
    <t>CVFA - Carson Ice</t>
  </si>
  <si>
    <t>G0084-85</t>
  </si>
  <si>
    <t>1d</t>
  </si>
  <si>
    <t>SCA - P&amp;G</t>
  </si>
  <si>
    <t>G0468</t>
  </si>
  <si>
    <t>1e</t>
  </si>
  <si>
    <t>SPA – McClellan</t>
  </si>
  <si>
    <t>G0335</t>
  </si>
  <si>
    <t>1f</t>
  </si>
  <si>
    <t>SPA - Campbell Soup</t>
  </si>
  <si>
    <t>G0076</t>
  </si>
  <si>
    <t>1g</t>
  </si>
  <si>
    <t>1h</t>
  </si>
  <si>
    <t>Total Nuclear Supply</t>
  </si>
  <si>
    <t>3a</t>
  </si>
  <si>
    <t>Total Hydroelectric Supply</t>
  </si>
  <si>
    <t>3b</t>
  </si>
  <si>
    <t>Hyro Supply from Plants 30 MW or more</t>
  </si>
  <si>
    <t>H0081,0253,0289,0532,0565,</t>
  </si>
  <si>
    <t>430-434</t>
  </si>
  <si>
    <t>3c</t>
  </si>
  <si>
    <t>Hyro Supply from Plants Less than 30 MW</t>
  </si>
  <si>
    <t>H0255,0414,0482</t>
  </si>
  <si>
    <t>4a</t>
  </si>
  <si>
    <t>Total Utility-Controlled Renewable Supply</t>
  </si>
  <si>
    <t>4b</t>
  </si>
  <si>
    <t>Solano 1 &amp; 2 - Wind</t>
  </si>
  <si>
    <t>W0357</t>
  </si>
  <si>
    <t>Wind</t>
  </si>
  <si>
    <t>4c</t>
  </si>
  <si>
    <t>Solano 3 - Wind</t>
  </si>
  <si>
    <t>W0356</t>
  </si>
  <si>
    <t>4d</t>
  </si>
  <si>
    <t>SFA - Renewable Gas</t>
  </si>
  <si>
    <t>Biofuels</t>
  </si>
  <si>
    <t>4i</t>
  </si>
  <si>
    <t>5a</t>
  </si>
  <si>
    <t>Total Qualifying Facility (QF) Contract Supply</t>
  </si>
  <si>
    <t>5b</t>
  </si>
  <si>
    <t>Biofuel</t>
  </si>
  <si>
    <t>Small Hyrdroelectric (&lt;30)</t>
  </si>
  <si>
    <t>5c</t>
  </si>
  <si>
    <t>Geothermal</t>
  </si>
  <si>
    <t>5d</t>
  </si>
  <si>
    <t>Small Hydro</t>
  </si>
  <si>
    <t>5e</t>
  </si>
  <si>
    <t>Solar</t>
  </si>
  <si>
    <t>Solar PV</t>
  </si>
  <si>
    <t>5f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</si>
  <si>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</si>
  <si>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</si>
  <si>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</si>
  <si>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</si>
  <si>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</si>
  <si>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</si>
  <si>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</si>
  <si>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Western (WAPA) - Small Hydro</t>
  </si>
  <si>
    <t>6c</t>
  </si>
  <si>
    <t>Iberdrola (PPM) - Wind</t>
  </si>
  <si>
    <t>6d</t>
  </si>
  <si>
    <t>Rock Tenn (Simpson) - Biomass</t>
  </si>
  <si>
    <t>6e</t>
  </si>
  <si>
    <t>Grady - Wind</t>
  </si>
  <si>
    <t>6f</t>
  </si>
  <si>
    <t>Great Valley Solar</t>
  </si>
  <si>
    <t>6g</t>
  </si>
  <si>
    <t>RanchoSeco PV2</t>
  </si>
  <si>
    <t>6h</t>
  </si>
  <si>
    <t>Patua (Gradient/Vulcan) - Geothermal</t>
  </si>
  <si>
    <t>6i</t>
  </si>
  <si>
    <t>Patua (Gradient/Vulcan) - Solar</t>
  </si>
  <si>
    <t>6j</t>
  </si>
  <si>
    <t>CalGeo - Geothermal</t>
  </si>
  <si>
    <t>6k</t>
  </si>
  <si>
    <t>Feed-in-Tariff Photovoltaic - Solar</t>
  </si>
  <si>
    <t>6l</t>
  </si>
  <si>
    <t>Kiefer H416/J992 (8.3MW)</t>
  </si>
  <si>
    <t>E0203</t>
  </si>
  <si>
    <t>6m</t>
  </si>
  <si>
    <t>Kiefer I738 (5.7MW)</t>
  </si>
  <si>
    <t>E0305</t>
  </si>
  <si>
    <t>6n</t>
  </si>
  <si>
    <t>Biomass (6.9MW)</t>
  </si>
  <si>
    <t>6o</t>
  </si>
  <si>
    <t>Yolo</t>
  </si>
  <si>
    <t>6p</t>
  </si>
  <si>
    <t>Camp Far West</t>
  </si>
  <si>
    <t>H0083</t>
  </si>
  <si>
    <t>6q</t>
  </si>
  <si>
    <t>RanchoSeco PV1</t>
  </si>
  <si>
    <t>S0602</t>
  </si>
  <si>
    <t>6r</t>
  </si>
  <si>
    <t>New Hope</t>
  </si>
  <si>
    <t>6s</t>
  </si>
  <si>
    <t>SantaCruz</t>
  </si>
  <si>
    <t>E0132</t>
  </si>
  <si>
    <t>6t</t>
  </si>
  <si>
    <t>EnXco</t>
  </si>
  <si>
    <t>6u</t>
  </si>
  <si>
    <t>Van Steyn</t>
  </si>
  <si>
    <t>6v</t>
  </si>
  <si>
    <t>Van Warmerdam</t>
  </si>
  <si>
    <t>6w</t>
  </si>
  <si>
    <t>NTUA</t>
  </si>
  <si>
    <t>6x</t>
  </si>
  <si>
    <t>Various Generic Renewable Supply - Solar</t>
  </si>
  <si>
    <t>6y</t>
  </si>
  <si>
    <t>Various Generic Renewable Supply - Wind</t>
  </si>
  <si>
    <t>6z</t>
  </si>
  <si>
    <t>SPI</t>
  </si>
  <si>
    <t>Renewable DG Supply</t>
  </si>
  <si>
    <t>7a</t>
  </si>
  <si>
    <t>Total Other Bilateral Contract Supply</t>
  </si>
  <si>
    <t>7b</t>
  </si>
  <si>
    <t>Western (WAPA) - Large Hydro</t>
  </si>
  <si>
    <t>Large Hydroelectric (&gt;30)</t>
  </si>
  <si>
    <t>7c</t>
  </si>
  <si>
    <t>Western (WAPA) Customers (wheeling)</t>
  </si>
  <si>
    <t>7d</t>
  </si>
  <si>
    <t>Patua - other</t>
  </si>
  <si>
    <t>7e</t>
  </si>
  <si>
    <t>Calpine Sutter</t>
  </si>
  <si>
    <t>7f</t>
  </si>
  <si>
    <t>Non-Renewable DG Supply</t>
  </si>
  <si>
    <t>CAPACITY/ENERGY BALANCE SUMMARY</t>
  </si>
  <si>
    <t>Total: Existing and Planned Supply</t>
  </si>
  <si>
    <t>Generic Renewable Supply</t>
  </si>
  <si>
    <t>Generic Non-Renewable Resources</t>
  </si>
  <si>
    <t>Specified Planning Reserve Margin</t>
  </si>
  <si>
    <t>Biogas burned at Cosumnes Power Plant</t>
  </si>
  <si>
    <t>Short-Term and Spot Market Purchases (and Sales)</t>
  </si>
  <si>
    <t>Net Surplus (or Need)</t>
  </si>
  <si>
    <t xml:space="preserve">CEC Form S-5: Bilateral Contracts Table </t>
  </si>
  <si>
    <t xml:space="preserve">Revised 8/2018. </t>
  </si>
  <si>
    <t>Do not delete any rows or columns or change headers.</t>
  </si>
  <si>
    <t>S-2 line</t>
  </si>
  <si>
    <t>Contract Name:</t>
  </si>
  <si>
    <t>Fuels</t>
  </si>
  <si>
    <t>Supplier / Seller:</t>
  </si>
  <si>
    <t>Unit Contingent / LD Contract:</t>
  </si>
  <si>
    <t>Generating Unit(s) Specified</t>
  </si>
  <si>
    <t>Supply Resources(s) Balancing Area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</si>
  <si>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</si>
  <si>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</si>
  <si>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</si>
  <si>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</si>
  <si>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</si>
  <si>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Notes (1):</t>
  </si>
  <si>
    <t>Notes (2):</t>
  </si>
  <si>
    <t>Unit Contingent</t>
  </si>
  <si>
    <t>CAISO</t>
  </si>
  <si>
    <t>CAISO NP15</t>
  </si>
  <si>
    <t>Energy</t>
  </si>
  <si>
    <t>Certified renewable</t>
  </si>
  <si>
    <t>BPA</t>
  </si>
  <si>
    <t>COB (any COB bus allowed)</t>
  </si>
  <si>
    <t>Firm energy and capacity</t>
  </si>
  <si>
    <t>Grady Wind Energy Center LLC</t>
  </si>
  <si>
    <t>200 MW</t>
  </si>
  <si>
    <t>As available; bundled renewable energy</t>
  </si>
  <si>
    <t>Recurrent Energy</t>
  </si>
  <si>
    <t>RE Tranquillity 8 Verde Solar</t>
  </si>
  <si>
    <t>60 MW</t>
  </si>
  <si>
    <t>Under Negotiation</t>
  </si>
  <si>
    <t>Rancho Seco Solar 2</t>
  </si>
  <si>
    <t>BANC</t>
  </si>
  <si>
    <t>SMUD Control Area</t>
  </si>
  <si>
    <t>66 MW</t>
  </si>
  <si>
    <t>NV Energy</t>
  </si>
  <si>
    <t>NV Energy/BPA Hilltop Substation</t>
  </si>
  <si>
    <t>CalEnergy LLC</t>
  </si>
  <si>
    <t>From portfolio of Cal Energy Salton Sea projects</t>
  </si>
  <si>
    <t>IID</t>
  </si>
  <si>
    <t>CAISO/Mirage</t>
  </si>
  <si>
    <t>Deliveries start 7/1/2017</t>
  </si>
  <si>
    <t>10 MW starting 7/1/2017; 20 MW starting 3/1/2019; 30 MW starting 5/1/2020</t>
  </si>
  <si>
    <t>Firm, PCC-1 Renewable Energy</t>
  </si>
  <si>
    <t>Certified Renewable</t>
  </si>
  <si>
    <t>various</t>
  </si>
  <si>
    <t>2010-2012</t>
  </si>
  <si>
    <t>2030-3032</t>
  </si>
  <si>
    <t>County of Sacramento</t>
  </si>
  <si>
    <t>Kiefer 1 generating unit</t>
  </si>
  <si>
    <t>8.3 MW</t>
  </si>
  <si>
    <t>Firm</t>
  </si>
  <si>
    <t>Kiefer Landfill Gen 2 LLC</t>
  </si>
  <si>
    <t>Kiefer 2 generating unit</t>
  </si>
  <si>
    <t>5.7 MW</t>
  </si>
  <si>
    <t>MM Yolo Power LLC</t>
  </si>
  <si>
    <t>Unit Contingent; LD Contract</t>
  </si>
  <si>
    <t>Yolo County Landfill Gen Facility</t>
  </si>
  <si>
    <t>3.4 MW</t>
  </si>
  <si>
    <t>Per daily pre-schedule</t>
  </si>
  <si>
    <t>South Sutter Water District</t>
  </si>
  <si>
    <t>South Sutter Water District Hydroelectric Facility</t>
  </si>
  <si>
    <t>8 MW but Form S-2 says only 4 MWs dependable</t>
  </si>
  <si>
    <t>As Delivered</t>
  </si>
  <si>
    <t>D.E. Shaw</t>
  </si>
  <si>
    <t>Rancho Seco Solar 1</t>
  </si>
  <si>
    <t>10.88 MW</t>
  </si>
  <si>
    <t>ABEC New Hope LLC</t>
  </si>
  <si>
    <t>ABEC New Hope dairy digester</t>
  </si>
  <si>
    <t>425 kW</t>
  </si>
  <si>
    <t>Sacramento Soleil LLC /EDF</t>
  </si>
  <si>
    <t>Sac Soleil 1</t>
  </si>
  <si>
    <t>1 MW</t>
  </si>
  <si>
    <t>SolarShares &amp; Certified renewable</t>
  </si>
  <si>
    <t>John Galt Biogas</t>
  </si>
  <si>
    <t>Van Steyn dairy digester</t>
  </si>
  <si>
    <t>225 KW</t>
  </si>
  <si>
    <t>Maas Energy Works</t>
  </si>
  <si>
    <t>Van Warmerdam dairy digester</t>
  </si>
  <si>
    <t>600 kW</t>
  </si>
  <si>
    <t>Drew Solar LLC</t>
  </si>
  <si>
    <t>100 MW</t>
  </si>
  <si>
    <t>Battery Storage</t>
  </si>
  <si>
    <t>Coal</t>
  </si>
  <si>
    <t>Pump Storage</t>
  </si>
  <si>
    <t>Storage</t>
  </si>
  <si>
    <t>Nuclear</t>
  </si>
  <si>
    <t>Solar Thermal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</si>
</sst>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mmm\-yy;@"/>
    <numFmt numFmtId="165" formatCode="0.0"/>
    <numFmt numFmtId="166" formatCode="#,##0.0"/>
    <numFmt numFmtId="167" formatCode="m/d/yy;@"/>
    <numFmt numFmtId="168" formatCode="#,##0.0_);[Red]\(#,##0.0\)"/>
    <numFmt numFmtId="169" formatCode="m/d/yyyy;@"/>
    <numFmt numFmtId="170" formatCode="[$-409]mmmm\ d\,\ yyyy;@"/>
  </numFmts>
  <fonts count="22" x14ac:knownFonts="1">
    <font>
      <sz val="11"/>
      <color theme="1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008000"/>
      <name val="Times New Roman"/>
      <family val="1"/>
    </font>
    <font>
      <sz val="11"/>
      <name val="Times New Roman"/>
      <family val="1"/>
    </font>
    <font>
      <sz val="12"/>
      <name val="Wingdings"/>
      <charset val="2"/>
    </font>
    <font>
      <sz val="9"/>
      <name val="Wingdings"/>
      <charset val="2"/>
    </font>
    <font>
      <sz val="8"/>
      <name val="Times New Roman"/>
      <family val="1"/>
    </font>
    <font>
      <sz val="8"/>
      <name val="Wingdings"/>
      <charset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2"/>
      <color rgb="FF0070C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251">
    <xf numFmtId="0" fontId="0" fillId="0" borderId="0" xfId="0"/>
    <xf numFmtId="0" fontId="2" fillId="0" borderId="0" xfId="1" applyFont="1" applyAlignment="1">
      <alignment horizontal="left" vertical="center" wrapText="1" indent="1"/>
    </xf>
    <xf numFmtId="0" fontId="2" fillId="0" borderId="0" xfId="2" applyFont="1" applyFill="1" applyBorder="1" applyAlignment="1">
      <alignment horizontal="left" vertical="center" wrapText="1" indent="1"/>
    </xf>
    <xf numFmtId="0" fontId="2" fillId="0" borderId="1" xfId="2" applyFont="1" applyFill="1" applyBorder="1" applyAlignment="1">
      <alignment horizontal="left" vertical="center" wrapText="1" indent="1"/>
    </xf>
    <xf numFmtId="0" fontId="5" fillId="0" borderId="1" xfId="3" applyFont="1" applyFill="1" applyBorder="1" applyAlignment="1" applyProtection="1">
      <alignment horizontal="left" vertical="center" wrapText="1" indent="1"/>
    </xf>
    <xf numFmtId="0" fontId="6" fillId="0" borderId="0" xfId="2" applyFont="1" applyFill="1" applyBorder="1" applyAlignment="1">
      <alignment horizontal="left" vertical="center" wrapText="1" indent="1"/>
    </xf>
    <xf numFmtId="14" fontId="2" fillId="0" borderId="0" xfId="2" applyNumberFormat="1" applyFont="1" applyFill="1" applyBorder="1" applyAlignment="1">
      <alignment horizontal="left" vertical="center" wrapText="1" indent="1"/>
    </xf>
    <xf numFmtId="14" fontId="2" fillId="0" borderId="1" xfId="2" applyNumberFormat="1" applyFont="1" applyFill="1" applyBorder="1" applyAlignment="1">
      <alignment horizontal="left" vertical="center" wrapText="1" indent="1"/>
    </xf>
    <xf numFmtId="0" fontId="7" fillId="0" borderId="1" xfId="2" applyFont="1" applyFill="1" applyBorder="1" applyAlignment="1">
      <alignment horizontal="left" vertical="center" wrapText="1" indent="1"/>
    </xf>
    <xf numFmtId="0" fontId="4" fillId="0" borderId="1" xfId="3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 applyProtection="1">
      <alignment horizontal="left" vertical="center" wrapText="1" indent="1"/>
    </xf>
    <xf numFmtId="0" fontId="6" fillId="0" borderId="0" xfId="1" applyFont="1" applyAlignment="1">
      <alignment horizontal="left" vertical="center" wrapText="1" indent="1"/>
    </xf>
    <xf numFmtId="0" fontId="6" fillId="0" borderId="0" xfId="2" applyFont="1" applyAlignment="1">
      <alignment horizontal="left" vertical="center" wrapText="1" indent="1"/>
    </xf>
    <xf numFmtId="0" fontId="9" fillId="0" borderId="0" xfId="2" applyFont="1" applyFill="1" applyBorder="1" applyAlignment="1">
      <alignment horizontal="left" vertical="center" indent="2"/>
    </xf>
    <xf numFmtId="0" fontId="9" fillId="0" borderId="0" xfId="1" applyFont="1" applyBorder="1" applyAlignment="1">
      <alignment horizontal="left" vertical="center" indent="1"/>
    </xf>
    <xf numFmtId="0" fontId="1" fillId="0" borderId="0" xfId="1" applyFont="1" applyAlignment="1">
      <alignment horizontal="left" vertical="center" wrapText="1" indent="1"/>
    </xf>
    <xf numFmtId="0" fontId="2" fillId="0" borderId="0" xfId="1" applyFont="1" applyFill="1" applyAlignment="1">
      <alignment horizontal="left" vertical="center" wrapText="1" indent="1"/>
    </xf>
    <xf numFmtId="0" fontId="1" fillId="0" borderId="0" xfId="1" applyBorder="1" applyAlignment="1">
      <alignment horizontal="center" vertical="center"/>
    </xf>
    <xf numFmtId="0" fontId="1" fillId="0" borderId="0" xfId="1" applyFont="1" applyBorder="1" applyAlignment="1">
      <alignment horizontal="left" vertical="center" wrapText="1"/>
    </xf>
    <xf numFmtId="38" fontId="1" fillId="0" borderId="0" xfId="1" applyNumberFormat="1" applyBorder="1" applyAlignment="1">
      <alignment vertical="center"/>
    </xf>
    <xf numFmtId="3" fontId="1" fillId="0" borderId="0" xfId="1" applyNumberFormat="1" applyBorder="1" applyAlignment="1">
      <alignment vertical="center"/>
    </xf>
    <xf numFmtId="0" fontId="1" fillId="0" borderId="0" xfId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38" fontId="9" fillId="0" borderId="0" xfId="1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38" fontId="9" fillId="2" borderId="0" xfId="1" applyNumberFormat="1" applyFont="1" applyFill="1" applyBorder="1" applyAlignment="1">
      <alignment horizontal="left" vertical="center"/>
    </xf>
    <xf numFmtId="0" fontId="1" fillId="2" borderId="0" xfId="1" applyFill="1" applyBorder="1" applyAlignment="1">
      <alignment horizontal="left" vertical="center"/>
    </xf>
    <xf numFmtId="3" fontId="1" fillId="2" borderId="0" xfId="1" applyNumberFormat="1" applyFill="1" applyBorder="1" applyAlignment="1">
      <alignment horizontal="left" vertical="center"/>
    </xf>
    <xf numFmtId="3" fontId="1" fillId="0" borderId="0" xfId="1" applyNumberFormat="1" applyBorder="1" applyAlignment="1">
      <alignment horizontal="left" vertical="center"/>
    </xf>
    <xf numFmtId="0" fontId="1" fillId="0" borderId="0" xfId="1" applyFont="1" applyFill="1" applyBorder="1" applyAlignment="1">
      <alignment vertical="center"/>
    </xf>
    <xf numFmtId="3" fontId="1" fillId="0" borderId="0" xfId="1" applyNumberFormat="1" applyFill="1" applyBorder="1" applyAlignment="1">
      <alignment horizontal="left" vertical="center"/>
    </xf>
    <xf numFmtId="0" fontId="1" fillId="0" borderId="0" xfId="1" applyBorder="1" applyAlignment="1">
      <alignment horizontal="left" vertical="center" wrapText="1"/>
    </xf>
    <xf numFmtId="164" fontId="1" fillId="0" borderId="0" xfId="1" applyNumberFormat="1" applyFont="1" applyFill="1" applyBorder="1" applyAlignment="1">
      <alignment horizontal="left" vertical="center"/>
    </xf>
    <xf numFmtId="3" fontId="1" fillId="3" borderId="0" xfId="1" applyNumberForma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164" fontId="1" fillId="0" borderId="2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164" fontId="12" fillId="4" borderId="1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left" vertical="center" wrapText="1"/>
    </xf>
    <xf numFmtId="164" fontId="9" fillId="4" borderId="4" xfId="1" applyNumberFormat="1" applyFont="1" applyFill="1" applyBorder="1" applyAlignment="1">
      <alignment horizontal="left" vertical="center" wrapText="1"/>
    </xf>
    <xf numFmtId="49" fontId="9" fillId="4" borderId="1" xfId="1" applyNumberFormat="1" applyFont="1" applyFill="1" applyBorder="1" applyAlignment="1">
      <alignment horizontal="center" vertical="center"/>
    </xf>
    <xf numFmtId="164" fontId="1" fillId="0" borderId="0" xfId="1" applyNumberFormat="1" applyBorder="1" applyAlignment="1">
      <alignment vertical="center"/>
    </xf>
    <xf numFmtId="164" fontId="1" fillId="0" borderId="1" xfId="1" applyNumberFormat="1" applyFill="1" applyBorder="1" applyAlignment="1">
      <alignment horizontal="center" vertical="center"/>
    </xf>
    <xf numFmtId="164" fontId="9" fillId="0" borderId="3" xfId="1" applyNumberFormat="1" applyFont="1" applyBorder="1" applyAlignment="1">
      <alignment horizontal="left" vertical="center" wrapText="1"/>
    </xf>
    <xf numFmtId="164" fontId="9" fillId="0" borderId="4" xfId="1" applyNumberFormat="1" applyFont="1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vertical="center"/>
    </xf>
    <xf numFmtId="38" fontId="1" fillId="0" borderId="1" xfId="1" applyNumberFormat="1" applyFill="1" applyBorder="1" applyAlignment="1">
      <alignment vertical="center"/>
    </xf>
    <xf numFmtId="38" fontId="1" fillId="0" borderId="1" xfId="1" applyNumberFormat="1" applyFont="1" applyBorder="1" applyAlignment="1">
      <alignment vertical="center"/>
    </xf>
    <xf numFmtId="164" fontId="1" fillId="0" borderId="1" xfId="1" applyNumberForma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38" fontId="11" fillId="0" borderId="1" xfId="1" applyNumberFormat="1" applyFont="1" applyFill="1" applyBorder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1" fillId="0" borderId="1" xfId="1" applyFont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right" vertical="center"/>
    </xf>
    <xf numFmtId="38" fontId="11" fillId="5" borderId="1" xfId="1" applyNumberFormat="1" applyFont="1" applyFill="1" applyBorder="1" applyAlignment="1">
      <alignment horizontal="right" vertical="center"/>
    </xf>
    <xf numFmtId="3" fontId="11" fillId="5" borderId="1" xfId="1" applyNumberFormat="1" applyFon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38" fontId="9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38" fontId="9" fillId="0" borderId="1" xfId="1" applyNumberFormat="1" applyFont="1" applyFill="1" applyBorder="1" applyAlignment="1">
      <alignment vertical="center"/>
    </xf>
    <xf numFmtId="0" fontId="1" fillId="6" borderId="4" xfId="1" applyFill="1" applyBorder="1" applyAlignment="1">
      <alignment horizontal="center" vertical="center"/>
    </xf>
    <xf numFmtId="0" fontId="1" fillId="6" borderId="4" xfId="1" applyFont="1" applyFill="1" applyBorder="1" applyAlignment="1">
      <alignment horizontal="left" vertical="center" wrapText="1"/>
    </xf>
    <xf numFmtId="0" fontId="1" fillId="6" borderId="2" xfId="1" applyFont="1" applyFill="1" applyBorder="1" applyAlignment="1">
      <alignment horizontal="left" vertical="center" wrapText="1"/>
    </xf>
    <xf numFmtId="38" fontId="1" fillId="6" borderId="4" xfId="1" applyNumberFormat="1" applyFill="1" applyBorder="1" applyAlignment="1">
      <alignment horizontal="right" vertical="center"/>
    </xf>
    <xf numFmtId="0" fontId="1" fillId="6" borderId="4" xfId="1" applyFill="1" applyBorder="1" applyAlignment="1">
      <alignment horizontal="right" vertical="center"/>
    </xf>
    <xf numFmtId="164" fontId="12" fillId="7" borderId="1" xfId="1" applyNumberFormat="1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164" fontId="1" fillId="0" borderId="1" xfId="1" applyNumberFormat="1" applyFont="1" applyBorder="1" applyAlignment="1">
      <alignment horizontal="left" vertical="center"/>
    </xf>
    <xf numFmtId="38" fontId="1" fillId="0" borderId="1" xfId="1" applyNumberFormat="1" applyBorder="1" applyAlignment="1">
      <alignment vertical="center"/>
    </xf>
    <xf numFmtId="164" fontId="1" fillId="0" borderId="1" xfId="1" applyNumberFormat="1" applyBorder="1" applyAlignment="1">
      <alignment vertical="center"/>
    </xf>
    <xf numFmtId="38" fontId="11" fillId="0" borderId="1" xfId="1" applyNumberFormat="1" applyFont="1" applyFill="1" applyBorder="1" applyAlignment="1">
      <alignment vertical="center"/>
    </xf>
    <xf numFmtId="38" fontId="11" fillId="5" borderId="1" xfId="1" applyNumberFormat="1" applyFont="1" applyFill="1" applyBorder="1" applyAlignment="1">
      <alignment vertical="center"/>
    </xf>
    <xf numFmtId="0" fontId="1" fillId="6" borderId="3" xfId="1" applyFill="1" applyBorder="1" applyAlignment="1">
      <alignment horizontal="center" vertical="center"/>
    </xf>
    <xf numFmtId="0" fontId="1" fillId="6" borderId="5" xfId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164" fontId="12" fillId="8" borderId="1" xfId="1" applyNumberFormat="1" applyFont="1" applyFill="1" applyBorder="1" applyAlignment="1">
      <alignment horizontal="center" vertical="center"/>
    </xf>
    <xf numFmtId="164" fontId="9" fillId="8" borderId="3" xfId="1" applyNumberFormat="1" applyFont="1" applyFill="1" applyBorder="1" applyAlignment="1">
      <alignment horizontal="left" vertical="center" wrapText="1"/>
    </xf>
    <xf numFmtId="164" fontId="9" fillId="8" borderId="4" xfId="1" applyNumberFormat="1" applyFont="1" applyFill="1" applyBorder="1" applyAlignment="1">
      <alignment horizontal="left" vertical="center" wrapText="1"/>
    </xf>
    <xf numFmtId="164" fontId="9" fillId="8" borderId="5" xfId="1" applyNumberFormat="1" applyFont="1" applyFill="1" applyBorder="1" applyAlignment="1">
      <alignment horizontal="left" vertical="center" wrapText="1"/>
    </xf>
    <xf numFmtId="0" fontId="9" fillId="8" borderId="1" xfId="1" applyNumberFormat="1" applyFont="1" applyFill="1" applyBorder="1" applyAlignment="1">
      <alignment horizontal="center" vertical="center"/>
    </xf>
    <xf numFmtId="0" fontId="1" fillId="0" borderId="5" xfId="1" applyFont="1" applyBorder="1" applyAlignment="1">
      <alignment horizontal="left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 wrapText="1"/>
    </xf>
    <xf numFmtId="0" fontId="18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1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38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38" fontId="9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3" fontId="0" fillId="2" borderId="0" xfId="0" applyNumberFormat="1" applyFill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3" fontId="0" fillId="0" borderId="0" xfId="0" applyNumberForma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/>
    </xf>
    <xf numFmtId="3" fontId="0" fillId="3" borderId="0" xfId="0" applyNumberForma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38" fontId="0" fillId="6" borderId="4" xfId="0" applyNumberFormat="1" applyFill="1" applyBorder="1" applyAlignment="1">
      <alignment horizontal="right" vertical="center"/>
    </xf>
    <xf numFmtId="0" fontId="0" fillId="6" borderId="4" xfId="0" applyFill="1" applyBorder="1" applyAlignment="1">
      <alignment horizontal="right" vertical="center"/>
    </xf>
    <xf numFmtId="0" fontId="0" fillId="6" borderId="5" xfId="0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38" fontId="11" fillId="0" borderId="1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8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right" vertical="center"/>
    </xf>
    <xf numFmtId="38" fontId="1" fillId="9" borderId="1" xfId="0" applyNumberFormat="1" applyFont="1" applyFill="1" applyBorder="1" applyAlignment="1">
      <alignment horizontal="right" vertical="center"/>
    </xf>
    <xf numFmtId="168" fontId="1" fillId="9" borderId="1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38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/>
    </xf>
    <xf numFmtId="38" fontId="9" fillId="0" borderId="1" xfId="0" applyNumberFormat="1" applyFont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169" fontId="1" fillId="0" borderId="0" xfId="1" applyNumberFormat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169" fontId="1" fillId="0" borderId="0" xfId="1" applyNumberFormat="1" applyFont="1" applyFill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1" fillId="0" borderId="0" xfId="4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169" fontId="1" fillId="3" borderId="2" xfId="1" applyNumberFormat="1" applyFont="1" applyFill="1" applyBorder="1" applyAlignment="1">
      <alignment horizontal="center" vertical="center" wrapText="1"/>
    </xf>
    <xf numFmtId="0" fontId="1" fillId="6" borderId="1" xfId="4" applyFont="1" applyFill="1" applyBorder="1" applyAlignment="1">
      <alignment horizontal="center" vertical="center" wrapText="1"/>
    </xf>
    <xf numFmtId="169" fontId="1" fillId="6" borderId="1" xfId="4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9" borderId="1" xfId="4" applyFont="1" applyFill="1" applyBorder="1" applyAlignment="1">
      <alignment horizontal="center" vertical="center" wrapText="1"/>
    </xf>
    <xf numFmtId="169" fontId="1" fillId="9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0" fontId="1" fillId="9" borderId="1" xfId="1" applyFont="1" applyFill="1" applyBorder="1" applyAlignment="1">
      <alignment horizontal="center" vertical="center" wrapText="1"/>
    </xf>
    <xf numFmtId="170" fontId="1" fillId="9" borderId="1" xfId="4" applyNumberFormat="1" applyFont="1" applyFill="1" applyBorder="1" applyAlignment="1">
      <alignment horizontal="center" vertical="center" wrapText="1"/>
    </xf>
    <xf numFmtId="170" fontId="1" fillId="0" borderId="1" xfId="4" applyNumberFormat="1" applyFont="1" applyBorder="1" applyAlignment="1">
      <alignment horizontal="center" vertical="center" wrapText="1"/>
    </xf>
    <xf numFmtId="16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9" borderId="7" xfId="4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169" fontId="1" fillId="9" borderId="7" xfId="1" applyNumberFormat="1" applyFont="1" applyFill="1" applyBorder="1" applyAlignment="1">
      <alignment horizontal="center" vertical="center" wrapText="1"/>
    </xf>
    <xf numFmtId="169" fontId="1" fillId="0" borderId="7" xfId="1" applyNumberFormat="1" applyFont="1" applyFill="1" applyBorder="1" applyAlignment="1">
      <alignment horizontal="center" vertical="center" wrapText="1"/>
    </xf>
    <xf numFmtId="14" fontId="1" fillId="0" borderId="7" xfId="1" applyNumberFormat="1" applyFont="1" applyFill="1" applyBorder="1" applyAlignment="1">
      <alignment horizontal="center" vertical="center" wrapText="1"/>
    </xf>
    <xf numFmtId="0" fontId="1" fillId="9" borderId="7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8" xfId="4" applyFont="1" applyBorder="1" applyAlignment="1">
      <alignment horizontal="center" vertical="center" wrapText="1"/>
    </xf>
    <xf numFmtId="169" fontId="1" fillId="0" borderId="8" xfId="1" applyNumberFormat="1" applyFont="1" applyBorder="1" applyAlignment="1">
      <alignment horizontal="center" vertical="center" wrapText="1"/>
    </xf>
    <xf numFmtId="14" fontId="1" fillId="0" borderId="8" xfId="1" applyNumberFormat="1" applyFont="1" applyBorder="1" applyAlignment="1">
      <alignment horizontal="center" vertical="center" wrapText="1"/>
    </xf>
    <xf numFmtId="0" fontId="1" fillId="0" borderId="0" xfId="1"/>
    <xf numFmtId="164" fontId="1" fillId="0" borderId="3" xfId="1" applyNumberFormat="1" applyFont="1" applyBorder="1" applyAlignment="1">
      <alignment horizontal="left" vertical="center" wrapText="1"/>
    </xf>
    <xf numFmtId="164" fontId="1" fillId="0" borderId="4" xfId="1" applyNumberFormat="1" applyFont="1" applyBorder="1" applyAlignment="1">
      <alignment horizontal="left" vertical="center" wrapText="1"/>
    </xf>
    <xf numFmtId="164" fontId="1" fillId="0" borderId="5" xfId="1" applyNumberFormat="1" applyFont="1" applyBorder="1" applyAlignment="1">
      <alignment horizontal="left" vertical="center" wrapText="1"/>
    </xf>
    <xf numFmtId="164" fontId="9" fillId="7" borderId="3" xfId="1" applyNumberFormat="1" applyFont="1" applyFill="1" applyBorder="1" applyAlignment="1">
      <alignment horizontal="left" vertical="center" wrapText="1"/>
    </xf>
    <xf numFmtId="164" fontId="9" fillId="7" borderId="4" xfId="1" applyNumberFormat="1" applyFont="1" applyFill="1" applyBorder="1" applyAlignment="1">
      <alignment horizontal="left" vertical="center" wrapText="1"/>
    </xf>
    <xf numFmtId="164" fontId="9" fillId="7" borderId="5" xfId="1" applyNumberFormat="1" applyFont="1" applyFill="1" applyBorder="1" applyAlignment="1">
      <alignment horizontal="left" vertical="center" wrapText="1"/>
    </xf>
    <xf numFmtId="164" fontId="9" fillId="0" borderId="3" xfId="1" applyNumberFormat="1" applyFont="1" applyBorder="1" applyAlignment="1">
      <alignment horizontal="left" vertical="center" wrapText="1"/>
    </xf>
    <xf numFmtId="164" fontId="9" fillId="0" borderId="4" xfId="1" applyNumberFormat="1" applyFont="1" applyBorder="1" applyAlignment="1">
      <alignment horizontal="left" vertical="center" wrapText="1"/>
    </xf>
    <xf numFmtId="164" fontId="9" fillId="0" borderId="5" xfId="1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5">
    <cellStyle name="Hyperlink" xfId="3" builtinId="8"/>
    <cellStyle name="Normal" xfId="0" builtinId="0"/>
    <cellStyle name="Normal 2" xfId="1" xr:uid="{13566906-87EC-4B99-B48A-A68D128B5E34}"/>
    <cellStyle name="Normal 2 2" xfId="2" xr:uid="{66AC051A-D00B-492C-80C5-28CF3BD64A5C}"/>
    <cellStyle name="Normal_S-5 Bilateral Contracts" xfId="4" xr:uid="{EA16C897-FA2D-4918-9839-C0878E065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0</xdr:row>
      <xdr:rowOff>126197</xdr:rowOff>
    </xdr:from>
    <xdr:ext cx="1100032" cy="966805"/>
    <xdr:pic>
      <xdr:nvPicPr>
        <xdr:cNvPr id="2" name="Picture 1">
          <a:extLst>
            <a:ext uri="{FF2B5EF4-FFF2-40B4-BE49-F238E27FC236}">
              <a16:creationId xmlns:a16="http://schemas.microsoft.com/office/drawing/2014/main" id="{DD32ED9C-5D94-4FF3-889E-0E3F8F5A8F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355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6</xdr:col>
      <xdr:colOff>649788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5A857-079F-42DC-A4F0-CA1D2A411B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40150" y="137583"/>
          <a:ext cx="1091113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1094028</xdr:colOff>
      <xdr:row>4</xdr:row>
      <xdr:rowOff>110276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0544AF-2B9C-41FC-85EA-0C6670AA12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04714" y="145677"/>
          <a:ext cx="1094589" cy="964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193221</xdr:colOff>
      <xdr:row>12</xdr:row>
      <xdr:rowOff>979715</xdr:rowOff>
    </xdr:from>
    <xdr:to>
      <xdr:col>3</xdr:col>
      <xdr:colOff>642256</xdr:colOff>
      <xdr:row>13</xdr:row>
      <xdr:rowOff>421821</xdr:rowOff>
    </xdr:to>
    <xdr:pic>
      <xdr:nvPicPr>
        <xdr:cNvPr id="3" name="Graphic 2" descr="Lock">
          <a:extLst>
            <a:ext uri="{FF2B5EF4-FFF2-40B4-BE49-F238E27FC236}">
              <a16:creationId xmlns:a16="http://schemas.microsoft.com/office/drawing/2014/main" id="{FF7DE670-A63C-47F4-A7E8-01830DB5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31971" y="7380515"/>
          <a:ext cx="449035" cy="442231"/>
        </a:xfrm>
        <a:prstGeom prst="rect">
          <a:avLst/>
        </a:prstGeom>
      </xdr:spPr>
    </xdr:pic>
    <xdr:clientData/>
  </xdr:twoCellAnchor>
  <xdr:twoCellAnchor editAs="oneCell">
    <xdr:from>
      <xdr:col>5</xdr:col>
      <xdr:colOff>204107</xdr:colOff>
      <xdr:row>12</xdr:row>
      <xdr:rowOff>993322</xdr:rowOff>
    </xdr:from>
    <xdr:to>
      <xdr:col>5</xdr:col>
      <xdr:colOff>639535</xdr:colOff>
      <xdr:row>13</xdr:row>
      <xdr:rowOff>421821</xdr:rowOff>
    </xdr:to>
    <xdr:pic>
      <xdr:nvPicPr>
        <xdr:cNvPr id="4" name="Graphic 3" descr="Lock">
          <a:extLst>
            <a:ext uri="{FF2B5EF4-FFF2-40B4-BE49-F238E27FC236}">
              <a16:creationId xmlns:a16="http://schemas.microsoft.com/office/drawing/2014/main" id="{CB12E7F0-E917-486D-9B97-930FC6E29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709932" y="7394122"/>
          <a:ext cx="435428" cy="428624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149679</xdr:colOff>
      <xdr:row>13</xdr:row>
      <xdr:rowOff>13607</xdr:rowOff>
    </xdr:from>
    <xdr:to>
      <xdr:col>10</xdr:col>
      <xdr:colOff>585107</xdr:colOff>
      <xdr:row>13</xdr:row>
      <xdr:rowOff>449035</xdr:rowOff>
    </xdr:to>
    <xdr:pic>
      <xdr:nvPicPr>
        <xdr:cNvPr id="5" name="Graphic 4" descr="Lock">
          <a:extLst>
            <a:ext uri="{FF2B5EF4-FFF2-40B4-BE49-F238E27FC236}">
              <a16:creationId xmlns:a16="http://schemas.microsoft.com/office/drawing/2014/main" id="{C8AEB13F-9EE6-429F-87D5-20DED2E47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056429" y="7414532"/>
          <a:ext cx="435428" cy="435428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163285</xdr:colOff>
      <xdr:row>22</xdr:row>
      <xdr:rowOff>40821</xdr:rowOff>
    </xdr:from>
    <xdr:to>
      <xdr:col>5</xdr:col>
      <xdr:colOff>598713</xdr:colOff>
      <xdr:row>23</xdr:row>
      <xdr:rowOff>81642</xdr:rowOff>
    </xdr:to>
    <xdr:pic>
      <xdr:nvPicPr>
        <xdr:cNvPr id="6" name="Graphic 5" descr="Lock">
          <a:extLst>
            <a:ext uri="{FF2B5EF4-FFF2-40B4-BE49-F238E27FC236}">
              <a16:creationId xmlns:a16="http://schemas.microsoft.com/office/drawing/2014/main" id="{1B43AA53-EABA-47B7-9185-F9F6FFD6A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69110" y="14242596"/>
          <a:ext cx="435428" cy="440871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176893</xdr:colOff>
      <xdr:row>22</xdr:row>
      <xdr:rowOff>40821</xdr:rowOff>
    </xdr:from>
    <xdr:to>
      <xdr:col>10</xdr:col>
      <xdr:colOff>612321</xdr:colOff>
      <xdr:row>23</xdr:row>
      <xdr:rowOff>81642</xdr:rowOff>
    </xdr:to>
    <xdr:pic>
      <xdr:nvPicPr>
        <xdr:cNvPr id="7" name="Graphic 6" descr="Lock">
          <a:extLst>
            <a:ext uri="{FF2B5EF4-FFF2-40B4-BE49-F238E27FC236}">
              <a16:creationId xmlns:a16="http://schemas.microsoft.com/office/drawing/2014/main" id="{87E53CD9-CC56-4F53-B529-8F316E7D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083643" y="14242596"/>
          <a:ext cx="435428" cy="440871"/>
        </a:xfrm>
        <a:prstGeom prst="rect">
          <a:avLst/>
        </a:prstGeom>
      </xdr:spPr>
    </xdr:pic>
    <xdr:clientData/>
  </xdr:twoCellAnchor>
  <xdr:twoCellAnchor editAs="oneCell">
    <xdr:from>
      <xdr:col>3</xdr:col>
      <xdr:colOff>204107</xdr:colOff>
      <xdr:row>22</xdr:row>
      <xdr:rowOff>0</xdr:rowOff>
    </xdr:from>
    <xdr:to>
      <xdr:col>3</xdr:col>
      <xdr:colOff>639535</xdr:colOff>
      <xdr:row>23</xdr:row>
      <xdr:rowOff>40821</xdr:rowOff>
    </xdr:to>
    <xdr:pic>
      <xdr:nvPicPr>
        <xdr:cNvPr id="8" name="Graphic 7" descr="Lock">
          <a:extLst>
            <a:ext uri="{FF2B5EF4-FFF2-40B4-BE49-F238E27FC236}">
              <a16:creationId xmlns:a16="http://schemas.microsoft.com/office/drawing/2014/main" id="{40E543B7-5BB0-4985-95AA-E89024C6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57" y="14201775"/>
          <a:ext cx="435428" cy="440871"/>
        </a:xfrm>
        <a:prstGeom prst="rect">
          <a:avLst/>
        </a:prstGeom>
      </xdr:spPr>
    </xdr:pic>
    <xdr:clientData/>
  </xdr:twoCellAnchor>
  <xdr:twoCellAnchor editAs="oneCell">
    <xdr:from>
      <xdr:col>3</xdr:col>
      <xdr:colOff>149679</xdr:colOff>
      <xdr:row>8</xdr:row>
      <xdr:rowOff>13607</xdr:rowOff>
    </xdr:from>
    <xdr:to>
      <xdr:col>3</xdr:col>
      <xdr:colOff>585107</xdr:colOff>
      <xdr:row>9</xdr:row>
      <xdr:rowOff>54428</xdr:rowOff>
    </xdr:to>
    <xdr:pic>
      <xdr:nvPicPr>
        <xdr:cNvPr id="9" name="Graphic 8" descr="Lock">
          <a:extLst>
            <a:ext uri="{FF2B5EF4-FFF2-40B4-BE49-F238E27FC236}">
              <a16:creationId xmlns:a16="http://schemas.microsoft.com/office/drawing/2014/main" id="{C642152B-BE48-4559-8FCB-B7284490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88429" y="3414032"/>
          <a:ext cx="435428" cy="440871"/>
        </a:xfrm>
        <a:prstGeom prst="rect">
          <a:avLst/>
        </a:prstGeom>
      </xdr:spPr>
    </xdr:pic>
    <xdr:clientData/>
  </xdr:twoCellAnchor>
  <xdr:twoCellAnchor editAs="oneCell">
    <xdr:from>
      <xdr:col>5</xdr:col>
      <xdr:colOff>176893</xdr:colOff>
      <xdr:row>8</xdr:row>
      <xdr:rowOff>13607</xdr:rowOff>
    </xdr:from>
    <xdr:to>
      <xdr:col>5</xdr:col>
      <xdr:colOff>612321</xdr:colOff>
      <xdr:row>9</xdr:row>
      <xdr:rowOff>54428</xdr:rowOff>
    </xdr:to>
    <xdr:pic>
      <xdr:nvPicPr>
        <xdr:cNvPr id="10" name="Graphic 9" descr="Lock">
          <a:extLst>
            <a:ext uri="{FF2B5EF4-FFF2-40B4-BE49-F238E27FC236}">
              <a16:creationId xmlns:a16="http://schemas.microsoft.com/office/drawing/2014/main" id="{BF754794-ED8D-4387-8762-64C3DCCDE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82718" y="3414032"/>
          <a:ext cx="435428" cy="440871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176893</xdr:colOff>
      <xdr:row>8</xdr:row>
      <xdr:rowOff>13607</xdr:rowOff>
    </xdr:from>
    <xdr:to>
      <xdr:col>10</xdr:col>
      <xdr:colOff>612321</xdr:colOff>
      <xdr:row>9</xdr:row>
      <xdr:rowOff>54428</xdr:rowOff>
    </xdr:to>
    <xdr:pic>
      <xdr:nvPicPr>
        <xdr:cNvPr id="11" name="Graphic 10" descr="Lock">
          <a:extLst>
            <a:ext uri="{FF2B5EF4-FFF2-40B4-BE49-F238E27FC236}">
              <a16:creationId xmlns:a16="http://schemas.microsoft.com/office/drawing/2014/main" id="{A56F0DD2-DE33-41CA-A609-FC0E9CF1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083643" y="3414032"/>
          <a:ext cx="435428" cy="440871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163285</xdr:colOff>
      <xdr:row>8</xdr:row>
      <xdr:rowOff>3020786</xdr:rowOff>
    </xdr:from>
    <xdr:to>
      <xdr:col>3</xdr:col>
      <xdr:colOff>598713</xdr:colOff>
      <xdr:row>9</xdr:row>
      <xdr:rowOff>442232</xdr:rowOff>
    </xdr:to>
    <xdr:pic>
      <xdr:nvPicPr>
        <xdr:cNvPr id="12" name="Graphic 11" descr="Lock">
          <a:extLst>
            <a:ext uri="{FF2B5EF4-FFF2-40B4-BE49-F238E27FC236}">
              <a16:creationId xmlns:a16="http://schemas.microsoft.com/office/drawing/2014/main" id="{7743EC11-8EEF-49D0-B4E7-E8C7798EB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02035" y="3801836"/>
          <a:ext cx="435428" cy="440871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136071</xdr:colOff>
      <xdr:row>9</xdr:row>
      <xdr:rowOff>0</xdr:rowOff>
    </xdr:from>
    <xdr:to>
      <xdr:col>5</xdr:col>
      <xdr:colOff>571499</xdr:colOff>
      <xdr:row>9</xdr:row>
      <xdr:rowOff>435428</xdr:rowOff>
    </xdr:to>
    <xdr:pic>
      <xdr:nvPicPr>
        <xdr:cNvPr id="13" name="Graphic 12" descr="Lock">
          <a:extLst>
            <a:ext uri="{FF2B5EF4-FFF2-40B4-BE49-F238E27FC236}">
              <a16:creationId xmlns:a16="http://schemas.microsoft.com/office/drawing/2014/main" id="{3D6E71C3-027C-416A-A097-885320E1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41896" y="3800475"/>
          <a:ext cx="435428" cy="435428"/>
        </a:xfrm>
        <a:prstGeom prst="rect">
          <a:avLst/>
        </a:prstGeom>
      </xdr:spPr>
    </xdr:pic>
    <xdr:clientData/>
  </xdr:twoCellAnchor>
  <xdr:twoCellAnchor editAs="oneCell">
    <xdr:from>
      <xdr:col>10</xdr:col>
      <xdr:colOff>163285</xdr:colOff>
      <xdr:row>9</xdr:row>
      <xdr:rowOff>95250</xdr:rowOff>
    </xdr:from>
    <xdr:to>
      <xdr:col>10</xdr:col>
      <xdr:colOff>598713</xdr:colOff>
      <xdr:row>9</xdr:row>
      <xdr:rowOff>530678</xdr:rowOff>
    </xdr:to>
    <xdr:pic>
      <xdr:nvPicPr>
        <xdr:cNvPr id="14" name="Graphic 13" descr="Lock">
          <a:extLst>
            <a:ext uri="{FF2B5EF4-FFF2-40B4-BE49-F238E27FC236}">
              <a16:creationId xmlns:a16="http://schemas.microsoft.com/office/drawing/2014/main" id="{B3B949B2-FCBB-44E5-8E5E-360D25BE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070035" y="3895725"/>
          <a:ext cx="435428" cy="43542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762000</xdr:colOff>
      <xdr:row>6</xdr:row>
      <xdr:rowOff>762000</xdr:rowOff>
    </xdr:to>
    <xdr:pic>
      <xdr:nvPicPr>
        <xdr:cNvPr id="15" name="Graphic 14" descr="Lock">
          <a:extLst>
            <a:ext uri="{FF2B5EF4-FFF2-40B4-BE49-F238E27FC236}">
              <a16:creationId xmlns:a16="http://schemas.microsoft.com/office/drawing/2014/main" id="{21423B5D-CC24-436F-B637-CD0EB585C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238750" y="1600200"/>
          <a:ext cx="7620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95250</xdr:rowOff>
    </xdr:from>
    <xdr:to>
      <xdr:col>4</xdr:col>
      <xdr:colOff>22195</xdr:colOff>
      <xdr:row>5</xdr:row>
      <xdr:rowOff>75264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9B4F5-5680-4D0F-BB40-42316E1D0F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81650" y="95250"/>
          <a:ext cx="1098520" cy="980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d.Adair@smud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43DD-4F17-4647-933A-249A24B2940B}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47" sqref="B47"/>
    </sheetView>
  </sheetViews>
  <sheetFormatPr defaultColWidth="10.28515625" defaultRowHeight="12.75" x14ac:dyDescent="0.25"/>
  <cols>
    <col min="1" max="1" width="58.85546875" style="1" customWidth="1"/>
    <col min="2" max="6" width="27" style="1" customWidth="1"/>
    <col min="7" max="16384" width="10.28515625" style="1"/>
  </cols>
  <sheetData>
    <row r="1" spans="1:6" ht="15.75" x14ac:dyDescent="0.25">
      <c r="A1" s="15" t="s">
        <v>39</v>
      </c>
      <c r="B1" s="16"/>
    </row>
    <row r="2" spans="1:6" ht="15.75" x14ac:dyDescent="0.25">
      <c r="A2" s="15" t="s">
        <v>38</v>
      </c>
      <c r="B2" s="5"/>
    </row>
    <row r="3" spans="1:6" ht="15.75" x14ac:dyDescent="0.25">
      <c r="A3" s="14" t="s">
        <v>37</v>
      </c>
      <c r="B3" s="5"/>
    </row>
    <row r="4" spans="1:6" ht="15.75" x14ac:dyDescent="0.25">
      <c r="A4" s="13" t="s">
        <v>36</v>
      </c>
      <c r="B4" s="5"/>
    </row>
    <row r="5" spans="1:6" x14ac:dyDescent="0.25">
      <c r="A5" s="2"/>
      <c r="B5" s="5"/>
    </row>
    <row r="6" spans="1:6" ht="25.5" x14ac:dyDescent="0.25">
      <c r="A6" s="5" t="s">
        <v>35</v>
      </c>
      <c r="B6" s="3" t="s">
        <v>34</v>
      </c>
    </row>
    <row r="7" spans="1:6" x14ac:dyDescent="0.25">
      <c r="A7" s="5" t="s">
        <v>33</v>
      </c>
      <c r="B7" s="3" t="s">
        <v>32</v>
      </c>
    </row>
    <row r="8" spans="1:6" x14ac:dyDescent="0.25">
      <c r="A8" s="5"/>
      <c r="B8" s="2"/>
    </row>
    <row r="9" spans="1:6" x14ac:dyDescent="0.25">
      <c r="A9" s="12"/>
      <c r="B9" s="12"/>
    </row>
    <row r="10" spans="1:6" s="11" customFormat="1" x14ac:dyDescent="0.25">
      <c r="A10" s="5" t="s">
        <v>31</v>
      </c>
      <c r="B10" s="5" t="s">
        <v>30</v>
      </c>
      <c r="C10" s="11" t="s">
        <v>29</v>
      </c>
      <c r="D10" s="11" t="s">
        <v>28</v>
      </c>
      <c r="E10" s="11" t="s">
        <v>27</v>
      </c>
      <c r="F10" s="11" t="s">
        <v>26</v>
      </c>
    </row>
    <row r="11" spans="1:6" x14ac:dyDescent="0.25">
      <c r="A11" s="2" t="s">
        <v>8</v>
      </c>
      <c r="B11" s="8" t="s">
        <v>25</v>
      </c>
      <c r="C11" s="8" t="s">
        <v>25</v>
      </c>
      <c r="D11" s="3" t="s">
        <v>24</v>
      </c>
      <c r="E11" s="3" t="s">
        <v>23</v>
      </c>
      <c r="F11" s="3" t="s">
        <v>22</v>
      </c>
    </row>
    <row r="12" spans="1:6" ht="25.5" x14ac:dyDescent="0.25">
      <c r="A12" s="2" t="s">
        <v>7</v>
      </c>
      <c r="B12" s="8" t="s">
        <v>21</v>
      </c>
      <c r="C12" s="8" t="s">
        <v>21</v>
      </c>
      <c r="D12" s="3"/>
      <c r="E12" s="8" t="s">
        <v>20</v>
      </c>
      <c r="F12" s="3"/>
    </row>
    <row r="13" spans="1:6" x14ac:dyDescent="0.25">
      <c r="A13" s="2" t="s">
        <v>6</v>
      </c>
      <c r="B13" s="10" t="s">
        <v>19</v>
      </c>
      <c r="C13" s="10" t="s">
        <v>19</v>
      </c>
      <c r="D13" s="4"/>
      <c r="E13" s="9" t="s">
        <v>18</v>
      </c>
      <c r="F13" s="4"/>
    </row>
    <row r="14" spans="1:6" x14ac:dyDescent="0.25">
      <c r="A14" s="2" t="s">
        <v>5</v>
      </c>
      <c r="B14" s="8" t="s">
        <v>17</v>
      </c>
      <c r="C14" s="8" t="s">
        <v>17</v>
      </c>
      <c r="D14" s="3"/>
      <c r="E14" s="8" t="s">
        <v>16</v>
      </c>
      <c r="F14" s="3"/>
    </row>
    <row r="15" spans="1:6" x14ac:dyDescent="0.25">
      <c r="A15" s="2" t="s">
        <v>4</v>
      </c>
      <c r="B15" s="8" t="s">
        <v>15</v>
      </c>
      <c r="C15" s="8" t="s">
        <v>15</v>
      </c>
      <c r="D15" s="3"/>
      <c r="E15" s="8" t="s">
        <v>15</v>
      </c>
      <c r="F15" s="3"/>
    </row>
    <row r="16" spans="1:6" x14ac:dyDescent="0.25">
      <c r="A16" s="2" t="s">
        <v>3</v>
      </c>
      <c r="B16" s="8"/>
      <c r="C16" s="8"/>
      <c r="D16" s="3"/>
      <c r="E16" s="8"/>
      <c r="F16" s="3"/>
    </row>
    <row r="17" spans="1:6" x14ac:dyDescent="0.25">
      <c r="A17" s="2" t="s">
        <v>2</v>
      </c>
      <c r="B17" s="8" t="s">
        <v>14</v>
      </c>
      <c r="C17" s="8" t="s">
        <v>14</v>
      </c>
      <c r="D17" s="3"/>
      <c r="E17" s="8" t="s">
        <v>14</v>
      </c>
      <c r="F17" s="3"/>
    </row>
    <row r="18" spans="1:6" x14ac:dyDescent="0.25">
      <c r="A18" s="2" t="s">
        <v>1</v>
      </c>
      <c r="B18" s="8" t="s">
        <v>13</v>
      </c>
      <c r="C18" s="8" t="s">
        <v>13</v>
      </c>
      <c r="D18" s="3"/>
      <c r="E18" s="8" t="s">
        <v>13</v>
      </c>
      <c r="F18" s="3"/>
    </row>
    <row r="19" spans="1:6" x14ac:dyDescent="0.25">
      <c r="A19" s="2" t="s">
        <v>0</v>
      </c>
      <c r="B19" s="8" t="s">
        <v>12</v>
      </c>
      <c r="C19" s="8" t="s">
        <v>12</v>
      </c>
      <c r="D19" s="3"/>
      <c r="E19" s="8" t="s">
        <v>12</v>
      </c>
      <c r="F19" s="3"/>
    </row>
    <row r="20" spans="1:6" x14ac:dyDescent="0.25">
      <c r="A20" s="2" t="s">
        <v>11</v>
      </c>
      <c r="B20" s="7">
        <v>43557</v>
      </c>
      <c r="C20" s="7">
        <v>43557</v>
      </c>
      <c r="D20" s="7"/>
      <c r="E20" s="7"/>
      <c r="F20" s="7"/>
    </row>
    <row r="21" spans="1:6" x14ac:dyDescent="0.25">
      <c r="A21" s="2" t="s">
        <v>10</v>
      </c>
      <c r="B21" s="7"/>
      <c r="C21" s="7"/>
      <c r="D21" s="7"/>
      <c r="E21" s="7"/>
      <c r="F21" s="7"/>
    </row>
    <row r="22" spans="1:6" x14ac:dyDescent="0.25">
      <c r="A22" s="2"/>
      <c r="B22" s="6"/>
      <c r="C22" s="6"/>
      <c r="D22" s="6"/>
      <c r="E22" s="6"/>
      <c r="F22" s="6"/>
    </row>
    <row r="23" spans="1:6" ht="25.5" x14ac:dyDescent="0.25">
      <c r="A23" s="5" t="s">
        <v>9</v>
      </c>
      <c r="B23" s="2"/>
      <c r="C23" s="2"/>
      <c r="D23" s="2"/>
      <c r="E23" s="2"/>
      <c r="F23" s="2"/>
    </row>
    <row r="24" spans="1:6" x14ac:dyDescent="0.25">
      <c r="A24" s="2" t="s">
        <v>8</v>
      </c>
      <c r="B24" s="3"/>
      <c r="C24" s="3"/>
      <c r="D24" s="3"/>
      <c r="E24" s="3"/>
      <c r="F24" s="3"/>
    </row>
    <row r="25" spans="1:6" x14ac:dyDescent="0.25">
      <c r="A25" s="2" t="s">
        <v>7</v>
      </c>
      <c r="B25" s="3"/>
      <c r="C25" s="3"/>
      <c r="D25" s="3"/>
      <c r="E25" s="3"/>
      <c r="F25" s="3"/>
    </row>
    <row r="26" spans="1:6" x14ac:dyDescent="0.25">
      <c r="A26" s="2" t="s">
        <v>6</v>
      </c>
      <c r="B26" s="4"/>
      <c r="C26" s="4"/>
      <c r="D26" s="4"/>
      <c r="E26" s="4"/>
      <c r="F26" s="4"/>
    </row>
    <row r="27" spans="1:6" x14ac:dyDescent="0.25">
      <c r="A27" s="2" t="s">
        <v>5</v>
      </c>
      <c r="B27" s="3"/>
      <c r="C27" s="3"/>
      <c r="D27" s="3"/>
      <c r="E27" s="3"/>
      <c r="F27" s="3"/>
    </row>
    <row r="28" spans="1:6" x14ac:dyDescent="0.25">
      <c r="A28" s="2" t="s">
        <v>4</v>
      </c>
      <c r="B28" s="3"/>
      <c r="C28" s="3"/>
      <c r="D28" s="3"/>
      <c r="E28" s="3"/>
      <c r="F28" s="3"/>
    </row>
    <row r="29" spans="1:6" x14ac:dyDescent="0.25">
      <c r="A29" s="2" t="s">
        <v>3</v>
      </c>
      <c r="B29" s="3"/>
      <c r="C29" s="3"/>
      <c r="D29" s="3"/>
      <c r="E29" s="3"/>
      <c r="F29" s="3"/>
    </row>
    <row r="30" spans="1:6" x14ac:dyDescent="0.25">
      <c r="A30" s="2" t="s">
        <v>2</v>
      </c>
      <c r="B30" s="3"/>
      <c r="C30" s="3"/>
      <c r="D30" s="3"/>
      <c r="E30" s="3"/>
      <c r="F30" s="3"/>
    </row>
    <row r="31" spans="1:6" x14ac:dyDescent="0.25">
      <c r="A31" s="2" t="s">
        <v>1</v>
      </c>
      <c r="B31" s="3"/>
      <c r="C31" s="3"/>
      <c r="D31" s="3"/>
      <c r="E31" s="3"/>
      <c r="F31" s="3"/>
    </row>
    <row r="32" spans="1:6" x14ac:dyDescent="0.25">
      <c r="A32" s="2" t="s">
        <v>0</v>
      </c>
      <c r="B32" s="3"/>
      <c r="C32" s="3"/>
      <c r="D32" s="3"/>
      <c r="E32" s="3"/>
      <c r="F32" s="3"/>
    </row>
    <row r="33" spans="1:2" x14ac:dyDescent="0.25">
      <c r="A33" s="2"/>
      <c r="B33" s="2"/>
    </row>
  </sheetData>
  <hyperlinks>
    <hyperlink ref="E13" r:id="rId1" xr:uid="{25D7F2A9-668D-4086-A698-10669D08A2E0}"/>
  </hyperlinks>
  <pageMargins left="0.7" right="0.7" top="0.75" bottom="0.75" header="0.3" footer="0.3"/>
  <pageSetup pageOrder="overThenDown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DC47-FC9E-477D-BBBF-10F5839C3F50}">
  <sheetPr>
    <tabColor indexed="42"/>
    <pageSetUpPr fitToPage="1"/>
  </sheetPr>
  <dimension ref="A1:AE71"/>
  <sheetViews>
    <sheetView showGridLines="0" zoomScale="70" zoomScaleNormal="70" zoomScaleSheetLayoutView="70" workbookViewId="0">
      <selection activeCell="O44" sqref="O44"/>
    </sheetView>
  </sheetViews>
  <sheetFormatPr defaultColWidth="10.28515625" defaultRowHeight="15.75" x14ac:dyDescent="0.25"/>
  <cols>
    <col min="1" max="1" width="6.28515625" style="85" bestFit="1" customWidth="1"/>
    <col min="2" max="2" width="48.28515625" style="86" customWidth="1"/>
    <col min="3" max="3" width="1.5703125" style="86" customWidth="1"/>
    <col min="4" max="4" width="2" style="86" customWidth="1"/>
    <col min="5" max="5" width="2.42578125" style="86" customWidth="1"/>
    <col min="6" max="6" width="2.140625" style="86" customWidth="1"/>
    <col min="7" max="7" width="14" style="85" customWidth="1"/>
    <col min="8" max="8" width="14" style="100" customWidth="1"/>
    <col min="9" max="20" width="14" style="88" customWidth="1"/>
    <col min="21" max="21" width="77.7109375" style="61" customWidth="1"/>
    <col min="22" max="22" width="13" style="61" customWidth="1"/>
    <col min="23" max="35" width="11.140625" style="61" customWidth="1"/>
    <col min="36" max="134" width="8.140625" style="61" customWidth="1"/>
    <col min="135" max="16384" width="10.28515625" style="61"/>
  </cols>
  <sheetData>
    <row r="1" spans="1:31" s="21" customFormat="1" x14ac:dyDescent="0.25">
      <c r="A1" s="17"/>
      <c r="B1" s="18" t="s">
        <v>39</v>
      </c>
      <c r="C1" s="18"/>
      <c r="D1" s="18"/>
      <c r="E1" s="18"/>
      <c r="F1" s="18"/>
      <c r="G1" s="19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31" s="21" customFormat="1" x14ac:dyDescent="0.25">
      <c r="A2" s="17"/>
      <c r="B2" s="18" t="s">
        <v>38</v>
      </c>
      <c r="C2" s="18"/>
      <c r="D2" s="18"/>
      <c r="E2" s="18"/>
      <c r="F2" s="18"/>
      <c r="G2" s="19"/>
      <c r="H2" s="19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31" s="24" customFormat="1" x14ac:dyDescent="0.25">
      <c r="A3" s="22"/>
      <c r="B3" s="23" t="s">
        <v>40</v>
      </c>
      <c r="C3" s="23"/>
      <c r="D3" s="23"/>
      <c r="E3" s="23"/>
      <c r="F3" s="23"/>
      <c r="G3" s="17"/>
      <c r="H3" s="17"/>
    </row>
    <row r="4" spans="1:31" s="24" customFormat="1" x14ac:dyDescent="0.25">
      <c r="A4" s="22"/>
      <c r="B4" s="25" t="s">
        <v>41</v>
      </c>
      <c r="C4" s="25"/>
      <c r="D4" s="23"/>
      <c r="E4" s="23"/>
      <c r="F4" s="23"/>
      <c r="G4" s="17"/>
      <c r="H4" s="17"/>
    </row>
    <row r="5" spans="1:31" s="24" customFormat="1" x14ac:dyDescent="0.25">
      <c r="A5" s="22"/>
      <c r="B5" s="25"/>
      <c r="C5" s="26"/>
      <c r="D5" s="23"/>
      <c r="E5" s="23"/>
      <c r="F5" s="23"/>
      <c r="G5" s="17"/>
      <c r="H5" s="17"/>
    </row>
    <row r="6" spans="1:31" s="24" customFormat="1" ht="15.75" customHeight="1" x14ac:dyDescent="0.25">
      <c r="B6" s="18" t="s">
        <v>34</v>
      </c>
      <c r="C6" s="18"/>
      <c r="D6" s="18"/>
      <c r="E6" s="18"/>
      <c r="F6" s="18"/>
      <c r="G6" s="27"/>
      <c r="H6" s="28" t="s">
        <v>42</v>
      </c>
      <c r="I6" s="29"/>
      <c r="J6" s="30"/>
      <c r="K6" s="31"/>
      <c r="L6" s="31"/>
      <c r="M6" s="31"/>
      <c r="N6" s="31"/>
      <c r="O6" s="32"/>
      <c r="P6" s="32"/>
      <c r="Q6" s="32"/>
      <c r="R6" s="32"/>
      <c r="S6" s="32"/>
      <c r="T6" s="32"/>
      <c r="X6" s="33"/>
      <c r="Y6" s="27"/>
      <c r="Z6" s="26"/>
      <c r="AA6" s="26"/>
      <c r="AB6" s="26"/>
      <c r="AC6" s="34"/>
    </row>
    <row r="7" spans="1:31" s="24" customFormat="1" x14ac:dyDescent="0.25">
      <c r="B7" s="35"/>
      <c r="C7" s="35"/>
      <c r="D7" s="35"/>
      <c r="E7" s="35"/>
      <c r="F7" s="35"/>
      <c r="G7" s="36"/>
      <c r="H7" s="36"/>
      <c r="I7" s="36"/>
      <c r="J7" s="36"/>
      <c r="K7" s="36"/>
      <c r="M7" s="37"/>
      <c r="N7" s="37"/>
      <c r="O7" s="37"/>
      <c r="P7" s="37"/>
      <c r="Q7" s="37"/>
      <c r="R7" s="37"/>
      <c r="S7" s="37"/>
      <c r="T7" s="37"/>
      <c r="X7" s="38"/>
      <c r="Y7" s="39"/>
      <c r="Z7" s="39"/>
    </row>
    <row r="8" spans="1:31" s="24" customFormat="1" x14ac:dyDescent="0.25">
      <c r="B8" s="40"/>
      <c r="C8" s="40"/>
      <c r="D8" s="40"/>
      <c r="E8" s="40"/>
      <c r="F8" s="40"/>
      <c r="G8" s="25"/>
      <c r="H8" s="25" t="s">
        <v>43</v>
      </c>
      <c r="I8" s="41"/>
      <c r="J8" s="42"/>
      <c r="K8" s="42"/>
      <c r="L8" s="42" t="s">
        <v>44</v>
      </c>
      <c r="M8" s="34"/>
      <c r="N8" s="34"/>
      <c r="O8" s="34"/>
      <c r="P8" s="34"/>
      <c r="Q8" s="34"/>
      <c r="R8" s="34"/>
      <c r="S8" s="34"/>
      <c r="T8" s="34"/>
      <c r="X8" s="23"/>
      <c r="AB8" s="42"/>
      <c r="AC8" s="34"/>
      <c r="AD8" s="34"/>
      <c r="AE8" s="34"/>
    </row>
    <row r="9" spans="1:31" s="47" customFormat="1" ht="31.5" customHeight="1" x14ac:dyDescent="0.25">
      <c r="A9" s="43" t="s">
        <v>45</v>
      </c>
      <c r="B9" s="44" t="s">
        <v>46</v>
      </c>
      <c r="C9" s="45"/>
      <c r="D9" s="45"/>
      <c r="E9" s="45"/>
      <c r="F9" s="45"/>
      <c r="G9" s="46" t="s">
        <v>47</v>
      </c>
      <c r="H9" s="46" t="s">
        <v>48</v>
      </c>
      <c r="I9" s="46" t="s">
        <v>49</v>
      </c>
      <c r="J9" s="46" t="s">
        <v>50</v>
      </c>
      <c r="K9" s="46" t="s">
        <v>51</v>
      </c>
      <c r="L9" s="46" t="s">
        <v>52</v>
      </c>
      <c r="M9" s="46" t="s">
        <v>53</v>
      </c>
      <c r="N9" s="46" t="s">
        <v>54</v>
      </c>
      <c r="O9" s="46" t="s">
        <v>55</v>
      </c>
      <c r="P9" s="46" t="s">
        <v>56</v>
      </c>
      <c r="Q9" s="46" t="s">
        <v>57</v>
      </c>
      <c r="R9" s="46" t="s">
        <v>58</v>
      </c>
      <c r="S9" s="46" t="s">
        <v>59</v>
      </c>
      <c r="T9" s="46" t="s">
        <v>60</v>
      </c>
    </row>
    <row r="10" spans="1:31" s="55" customFormat="1" ht="15.75" customHeight="1" x14ac:dyDescent="0.25">
      <c r="A10" s="48"/>
      <c r="B10" s="49" t="s">
        <v>61</v>
      </c>
      <c r="C10" s="50"/>
      <c r="D10" s="50"/>
      <c r="E10" s="50"/>
      <c r="F10" s="50"/>
      <c r="G10" s="51" t="s">
        <v>62</v>
      </c>
      <c r="H10" s="52"/>
      <c r="I10" s="53" t="s">
        <v>63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31" x14ac:dyDescent="0.25">
      <c r="A11" s="56">
        <v>1</v>
      </c>
      <c r="B11" s="57" t="s">
        <v>64</v>
      </c>
      <c r="C11" s="58"/>
      <c r="D11" s="58"/>
      <c r="E11" s="58"/>
      <c r="F11" s="58"/>
      <c r="G11" s="59">
        <v>3157</v>
      </c>
      <c r="H11" s="59">
        <v>2944</v>
      </c>
      <c r="I11" s="59">
        <v>2855.3899999999994</v>
      </c>
      <c r="J11" s="59">
        <v>2847.0500000000006</v>
      </c>
      <c r="K11" s="59">
        <v>2850.03</v>
      </c>
      <c r="L11" s="59">
        <v>2850.5400000000004</v>
      </c>
      <c r="M11" s="59">
        <v>2850.38</v>
      </c>
      <c r="N11" s="59">
        <v>2850.9500000000003</v>
      </c>
      <c r="O11" s="59">
        <v>2849.31</v>
      </c>
      <c r="P11" s="59">
        <v>2844.93</v>
      </c>
      <c r="Q11" s="59">
        <v>2837.6899999999996</v>
      </c>
      <c r="R11" s="59">
        <v>2824.7500000000005</v>
      </c>
      <c r="S11" s="59">
        <v>2810.93</v>
      </c>
      <c r="T11" s="59">
        <v>2795.3399999999997</v>
      </c>
      <c r="U11" s="60"/>
    </row>
    <row r="12" spans="1:31" ht="15.75" customHeight="1" x14ac:dyDescent="0.25">
      <c r="A12" s="62" t="s">
        <v>65</v>
      </c>
      <c r="B12" s="57" t="s">
        <v>66</v>
      </c>
      <c r="C12" s="58"/>
      <c r="D12" s="58"/>
      <c r="E12" s="58"/>
      <c r="F12" s="58"/>
      <c r="G12" s="59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pans="1:31" ht="15.75" customHeight="1" x14ac:dyDescent="0.25">
      <c r="A13" s="62" t="s">
        <v>67</v>
      </c>
      <c r="B13" s="57" t="s">
        <v>68</v>
      </c>
      <c r="C13" s="58"/>
      <c r="D13" s="58"/>
      <c r="E13" s="58"/>
      <c r="F13" s="58"/>
      <c r="G13" s="59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spans="1:31" ht="15.75" customHeight="1" x14ac:dyDescent="0.25">
      <c r="A14" s="56" t="s">
        <v>69</v>
      </c>
      <c r="B14" s="57" t="s">
        <v>70</v>
      </c>
      <c r="C14" s="58"/>
      <c r="D14" s="58"/>
      <c r="E14" s="58"/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31" ht="15.75" customHeight="1" x14ac:dyDescent="0.25">
      <c r="A15" s="62" t="s">
        <v>71</v>
      </c>
      <c r="B15" s="57" t="s">
        <v>72</v>
      </c>
      <c r="C15" s="58"/>
      <c r="D15" s="58"/>
      <c r="E15" s="58"/>
      <c r="F15" s="58"/>
      <c r="G15" s="59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1:31" ht="15.75" customHeight="1" x14ac:dyDescent="0.25">
      <c r="A16" s="56" t="s">
        <v>73</v>
      </c>
      <c r="B16" s="57" t="s">
        <v>74</v>
      </c>
      <c r="C16" s="58"/>
      <c r="D16" s="58"/>
      <c r="E16" s="58"/>
      <c r="F16" s="58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1" ht="15.75" customHeight="1" x14ac:dyDescent="0.25">
      <c r="A17" s="62">
        <v>3</v>
      </c>
      <c r="B17" s="57" t="s">
        <v>75</v>
      </c>
      <c r="C17" s="58"/>
      <c r="D17" s="58"/>
      <c r="E17" s="58"/>
      <c r="F17" s="58"/>
      <c r="G17" s="64"/>
      <c r="H17" s="65"/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66"/>
    </row>
    <row r="18" spans="1:21" ht="15.75" customHeight="1" x14ac:dyDescent="0.25">
      <c r="A18" s="56">
        <v>4</v>
      </c>
      <c r="B18" s="57" t="s">
        <v>76</v>
      </c>
      <c r="C18" s="58"/>
      <c r="D18" s="58"/>
      <c r="E18" s="58"/>
      <c r="F18" s="58"/>
      <c r="G18" s="59">
        <v>-11.96</v>
      </c>
      <c r="H18" s="59">
        <v>-1.24</v>
      </c>
      <c r="I18" s="59">
        <v>-17.25</v>
      </c>
      <c r="J18" s="59">
        <v>-17.25</v>
      </c>
      <c r="K18" s="59">
        <v>-17.25</v>
      </c>
      <c r="L18" s="59">
        <v>-17.25</v>
      </c>
      <c r="M18" s="59">
        <v>-17.25</v>
      </c>
      <c r="N18" s="59">
        <v>-17.25</v>
      </c>
      <c r="O18" s="59">
        <v>-17.25</v>
      </c>
      <c r="P18" s="59">
        <v>-17.25</v>
      </c>
      <c r="Q18" s="59">
        <v>-17.25</v>
      </c>
      <c r="R18" s="59">
        <v>-17.25</v>
      </c>
      <c r="S18" s="59">
        <v>-17.25</v>
      </c>
      <c r="T18" s="59">
        <v>-17.25</v>
      </c>
      <c r="U18" s="66"/>
    </row>
    <row r="19" spans="1:21" ht="15.75" customHeight="1" x14ac:dyDescent="0.25">
      <c r="A19" s="62">
        <v>5</v>
      </c>
      <c r="B19" s="57" t="s">
        <v>77</v>
      </c>
      <c r="C19" s="58"/>
      <c r="D19" s="58"/>
      <c r="E19" s="58"/>
      <c r="F19" s="58"/>
      <c r="G19" s="67">
        <v>3145.04</v>
      </c>
      <c r="H19" s="68">
        <v>2942.76</v>
      </c>
      <c r="I19" s="68">
        <v>2838.1399999999994</v>
      </c>
      <c r="J19" s="68">
        <v>2829.8000000000006</v>
      </c>
      <c r="K19" s="68">
        <v>2832.78</v>
      </c>
      <c r="L19" s="68">
        <v>2833.2900000000004</v>
      </c>
      <c r="M19" s="68">
        <v>2833.13</v>
      </c>
      <c r="N19" s="68">
        <v>2833.7000000000003</v>
      </c>
      <c r="O19" s="68">
        <v>2832.06</v>
      </c>
      <c r="P19" s="68">
        <v>2827.68</v>
      </c>
      <c r="Q19" s="68">
        <v>2820.4399999999996</v>
      </c>
      <c r="R19" s="68">
        <v>2807.5000000000005</v>
      </c>
      <c r="S19" s="68">
        <v>2793.68</v>
      </c>
      <c r="T19" s="68">
        <v>2778.0899999999997</v>
      </c>
    </row>
    <row r="20" spans="1:21" ht="15.75" customHeight="1" x14ac:dyDescent="0.25">
      <c r="A20" s="56">
        <v>6</v>
      </c>
      <c r="B20" s="57" t="s">
        <v>78</v>
      </c>
      <c r="C20" s="58"/>
      <c r="D20" s="58"/>
      <c r="E20" s="58"/>
      <c r="F20" s="58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1" ht="15.75" customHeight="1" x14ac:dyDescent="0.25">
      <c r="A21" s="62">
        <v>7</v>
      </c>
      <c r="B21" s="57" t="s">
        <v>79</v>
      </c>
      <c r="C21" s="58"/>
      <c r="D21" s="58"/>
      <c r="E21" s="58"/>
      <c r="F21" s="58"/>
      <c r="G21" s="67">
        <v>3145.04</v>
      </c>
      <c r="H21" s="68">
        <v>2942.76</v>
      </c>
      <c r="I21" s="68">
        <v>2838.1399999999994</v>
      </c>
      <c r="J21" s="68">
        <v>2829.8000000000006</v>
      </c>
      <c r="K21" s="68">
        <v>2832.78</v>
      </c>
      <c r="L21" s="68">
        <v>2833.2900000000004</v>
      </c>
      <c r="M21" s="68">
        <v>2833.13</v>
      </c>
      <c r="N21" s="68">
        <v>2833.7000000000003</v>
      </c>
      <c r="O21" s="68">
        <v>2832.06</v>
      </c>
      <c r="P21" s="68">
        <v>2827.68</v>
      </c>
      <c r="Q21" s="68">
        <v>2820.4399999999996</v>
      </c>
      <c r="R21" s="68">
        <v>2807.5000000000005</v>
      </c>
      <c r="S21" s="68">
        <v>2793.68</v>
      </c>
      <c r="T21" s="68">
        <v>2778.0899999999997</v>
      </c>
    </row>
    <row r="22" spans="1:21" ht="15.75" customHeight="1" x14ac:dyDescent="0.25">
      <c r="A22" s="56">
        <v>8</v>
      </c>
      <c r="B22" s="57" t="s">
        <v>80</v>
      </c>
      <c r="C22" s="58"/>
      <c r="D22" s="58"/>
      <c r="E22" s="58"/>
      <c r="F22" s="58"/>
      <c r="G22" s="67">
        <v>471.75599999999997</v>
      </c>
      <c r="H22" s="69">
        <v>441.41400000000004</v>
      </c>
      <c r="I22" s="67">
        <v>425.72099999999989</v>
      </c>
      <c r="J22" s="67">
        <v>424.47000000000008</v>
      </c>
      <c r="K22" s="67">
        <v>424.91700000000003</v>
      </c>
      <c r="L22" s="67">
        <v>424.99350000000004</v>
      </c>
      <c r="M22" s="67">
        <v>424.96949999999998</v>
      </c>
      <c r="N22" s="67">
        <v>425.05500000000001</v>
      </c>
      <c r="O22" s="67">
        <v>424.80899999999997</v>
      </c>
      <c r="P22" s="67">
        <v>424.15199999999999</v>
      </c>
      <c r="Q22" s="67">
        <v>423.06599999999992</v>
      </c>
      <c r="R22" s="67">
        <v>421.12500000000006</v>
      </c>
      <c r="S22" s="67">
        <v>419.05199999999996</v>
      </c>
      <c r="T22" s="67">
        <v>416.71349999999995</v>
      </c>
    </row>
    <row r="23" spans="1:21" ht="15.75" customHeight="1" x14ac:dyDescent="0.25">
      <c r="A23" s="62">
        <v>9</v>
      </c>
      <c r="B23" s="57" t="s">
        <v>81</v>
      </c>
      <c r="C23" s="58"/>
      <c r="D23" s="58"/>
      <c r="E23" s="58"/>
      <c r="F23" s="58"/>
      <c r="G23" s="59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</row>
    <row r="24" spans="1:21" ht="15.75" customHeight="1" x14ac:dyDescent="0.25">
      <c r="A24" s="56">
        <v>10</v>
      </c>
      <c r="B24" s="57" t="s">
        <v>82</v>
      </c>
      <c r="C24" s="58"/>
      <c r="D24" s="58"/>
      <c r="E24" s="58"/>
      <c r="F24" s="58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1" ht="15.75" customHeight="1" x14ac:dyDescent="0.25">
      <c r="A25" s="62">
        <v>11</v>
      </c>
      <c r="B25" s="57" t="s">
        <v>83</v>
      </c>
      <c r="C25" s="58"/>
      <c r="D25" s="58"/>
      <c r="E25" s="58"/>
      <c r="F25" s="58"/>
      <c r="G25" s="67">
        <v>3616.7959999999998</v>
      </c>
      <c r="H25" s="68">
        <v>3384.1740000000004</v>
      </c>
      <c r="I25" s="68">
        <v>3263.8609999999994</v>
      </c>
      <c r="J25" s="68">
        <v>3254.2700000000009</v>
      </c>
      <c r="K25" s="68">
        <v>3257.6970000000001</v>
      </c>
      <c r="L25" s="68">
        <v>3258.2835000000005</v>
      </c>
      <c r="M25" s="68">
        <v>3258.0995000000003</v>
      </c>
      <c r="N25" s="68">
        <v>3258.7550000000001</v>
      </c>
      <c r="O25" s="68">
        <v>3256.8689999999997</v>
      </c>
      <c r="P25" s="68">
        <v>3251.8319999999999</v>
      </c>
      <c r="Q25" s="68">
        <v>3243.5059999999994</v>
      </c>
      <c r="R25" s="68">
        <v>3228.6250000000005</v>
      </c>
      <c r="S25" s="68">
        <v>3212.732</v>
      </c>
      <c r="T25" s="68">
        <v>3194.8034999999995</v>
      </c>
    </row>
    <row r="26" spans="1:21" ht="15" customHeight="1" x14ac:dyDescent="0.25">
      <c r="A26" s="70"/>
      <c r="B26" s="71"/>
      <c r="C26" s="72"/>
      <c r="D26" s="72"/>
      <c r="E26" s="72"/>
      <c r="F26" s="72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1" ht="15" customHeight="1" x14ac:dyDescent="0.25">
      <c r="A27" s="75" t="s">
        <v>45</v>
      </c>
      <c r="B27" s="242" t="s">
        <v>84</v>
      </c>
      <c r="C27" s="243"/>
      <c r="D27" s="243"/>
      <c r="E27" s="243"/>
      <c r="F27" s="244"/>
      <c r="G27" s="76" t="s">
        <v>47</v>
      </c>
      <c r="H27" s="76" t="s">
        <v>48</v>
      </c>
      <c r="I27" s="76" t="s">
        <v>49</v>
      </c>
      <c r="J27" s="76" t="s">
        <v>50</v>
      </c>
      <c r="K27" s="76" t="s">
        <v>51</v>
      </c>
      <c r="L27" s="76" t="s">
        <v>52</v>
      </c>
      <c r="M27" s="76" t="s">
        <v>53</v>
      </c>
      <c r="N27" s="76" t="s">
        <v>54</v>
      </c>
      <c r="O27" s="76" t="s">
        <v>55</v>
      </c>
      <c r="P27" s="76" t="s">
        <v>56</v>
      </c>
      <c r="Q27" s="76" t="s">
        <v>57</v>
      </c>
      <c r="R27" s="76" t="s">
        <v>58</v>
      </c>
      <c r="S27" s="76" t="s">
        <v>59</v>
      </c>
      <c r="T27" s="76" t="s">
        <v>60</v>
      </c>
    </row>
    <row r="28" spans="1:21" ht="15" customHeight="1" x14ac:dyDescent="0.25">
      <c r="A28" s="77"/>
      <c r="B28" s="245" t="s">
        <v>85</v>
      </c>
      <c r="C28" s="246"/>
      <c r="D28" s="246"/>
      <c r="E28" s="246"/>
      <c r="F28" s="247"/>
      <c r="G28" s="78" t="s">
        <v>86</v>
      </c>
      <c r="H28" s="79"/>
      <c r="I28" s="53" t="s">
        <v>63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</row>
    <row r="29" spans="1:21" ht="15" customHeight="1" x14ac:dyDescent="0.25">
      <c r="A29" s="56">
        <v>12</v>
      </c>
      <c r="B29" s="239" t="s">
        <v>87</v>
      </c>
      <c r="C29" s="240"/>
      <c r="D29" s="240"/>
      <c r="E29" s="240"/>
      <c r="F29" s="241"/>
      <c r="G29" s="59">
        <v>11385.375006800301</v>
      </c>
      <c r="H29" s="59">
        <v>10781.284893407999</v>
      </c>
      <c r="I29" s="59">
        <v>10834.917221188005</v>
      </c>
      <c r="J29" s="59">
        <v>10776.994349339322</v>
      </c>
      <c r="K29" s="59">
        <v>10742.671342509257</v>
      </c>
      <c r="L29" s="59">
        <v>10747.583138374628</v>
      </c>
      <c r="M29" s="59">
        <v>10742.858179592649</v>
      </c>
      <c r="N29" s="59">
        <v>10774.073256950795</v>
      </c>
      <c r="O29" s="59">
        <v>10745.651951776574</v>
      </c>
      <c r="P29" s="59">
        <v>10741.026813579805</v>
      </c>
      <c r="Q29" s="59">
        <v>10761.311493198742</v>
      </c>
      <c r="R29" s="59">
        <v>10840.463241823529</v>
      </c>
      <c r="S29" s="59">
        <v>10853.466336050304</v>
      </c>
      <c r="T29" s="59">
        <v>10908.944843786128</v>
      </c>
      <c r="U29" s="66"/>
    </row>
    <row r="30" spans="1:21" ht="15" customHeight="1" x14ac:dyDescent="0.25">
      <c r="A30" s="62" t="s">
        <v>88</v>
      </c>
      <c r="B30" s="239" t="s">
        <v>66</v>
      </c>
      <c r="C30" s="240"/>
      <c r="D30" s="240"/>
      <c r="E30" s="240"/>
      <c r="F30" s="24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</row>
    <row r="31" spans="1:21" ht="15" customHeight="1" x14ac:dyDescent="0.25">
      <c r="A31" s="62" t="s">
        <v>89</v>
      </c>
      <c r="B31" s="239" t="s">
        <v>68</v>
      </c>
      <c r="C31" s="240"/>
      <c r="D31" s="240"/>
      <c r="E31" s="240"/>
      <c r="F31" s="24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</row>
    <row r="32" spans="1:21" ht="15" customHeight="1" x14ac:dyDescent="0.25">
      <c r="A32" s="56" t="s">
        <v>90</v>
      </c>
      <c r="B32" s="239" t="s">
        <v>70</v>
      </c>
      <c r="C32" s="240"/>
      <c r="D32" s="240"/>
      <c r="E32" s="240"/>
      <c r="F32" s="241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1" ht="15" customHeight="1" x14ac:dyDescent="0.25">
      <c r="A33" s="62" t="s">
        <v>91</v>
      </c>
      <c r="B33" s="239" t="s">
        <v>72</v>
      </c>
      <c r="C33" s="240"/>
      <c r="D33" s="240"/>
      <c r="E33" s="240"/>
      <c r="F33" s="24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</row>
    <row r="34" spans="1:21" ht="15" customHeight="1" x14ac:dyDescent="0.25">
      <c r="A34" s="56" t="s">
        <v>92</v>
      </c>
      <c r="B34" s="239" t="s">
        <v>74</v>
      </c>
      <c r="C34" s="240"/>
      <c r="D34" s="240"/>
      <c r="E34" s="240"/>
      <c r="F34" s="241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1" ht="15" customHeight="1" x14ac:dyDescent="0.25">
      <c r="A35" s="62">
        <v>14</v>
      </c>
      <c r="B35" s="239" t="s">
        <v>75</v>
      </c>
      <c r="C35" s="240"/>
      <c r="D35" s="240"/>
      <c r="E35" s="240"/>
      <c r="F35" s="241"/>
      <c r="G35" s="82"/>
      <c r="H35" s="82"/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  <c r="P35" s="81">
        <v>0</v>
      </c>
      <c r="Q35" s="81">
        <v>0</v>
      </c>
      <c r="R35" s="81">
        <v>0</v>
      </c>
      <c r="S35" s="81">
        <v>0</v>
      </c>
      <c r="T35" s="81">
        <v>0</v>
      </c>
      <c r="U35" s="66"/>
    </row>
    <row r="36" spans="1:21" ht="15" customHeight="1" x14ac:dyDescent="0.25">
      <c r="A36" s="56">
        <v>15</v>
      </c>
      <c r="B36" s="239" t="s">
        <v>76</v>
      </c>
      <c r="C36" s="240"/>
      <c r="D36" s="240"/>
      <c r="E36" s="240"/>
      <c r="F36" s="241"/>
      <c r="G36" s="59">
        <v>-0.32669999999999999</v>
      </c>
      <c r="H36" s="59">
        <v>-0.17050000000000001</v>
      </c>
      <c r="I36" s="59">
        <v>-0.88669392696490357</v>
      </c>
      <c r="J36" s="59">
        <v>-0.88669392696490357</v>
      </c>
      <c r="K36" s="59">
        <v>-0.88669392696490357</v>
      </c>
      <c r="L36" s="59">
        <v>-0.88669392696490357</v>
      </c>
      <c r="M36" s="59">
        <v>-0.88669392696490357</v>
      </c>
      <c r="N36" s="59">
        <v>-0.88669392696490357</v>
      </c>
      <c r="O36" s="59">
        <v>-0.88669392696490357</v>
      </c>
      <c r="P36" s="59">
        <v>-0.88669392696490357</v>
      </c>
      <c r="Q36" s="59">
        <v>-0.88669392696490357</v>
      </c>
      <c r="R36" s="59">
        <v>-0.88669392696490357</v>
      </c>
      <c r="S36" s="59">
        <v>-0.88669392696490357</v>
      </c>
      <c r="T36" s="59">
        <v>-0.88669392696490357</v>
      </c>
    </row>
    <row r="37" spans="1:21" ht="15" customHeight="1" x14ac:dyDescent="0.25">
      <c r="A37" s="62">
        <v>16</v>
      </c>
      <c r="B37" s="239" t="s">
        <v>77</v>
      </c>
      <c r="C37" s="240"/>
      <c r="D37" s="240"/>
      <c r="E37" s="240"/>
      <c r="F37" s="241"/>
      <c r="G37" s="69">
        <v>11385.048306800301</v>
      </c>
      <c r="H37" s="69">
        <v>10781.114393407999</v>
      </c>
      <c r="I37" s="69">
        <v>10834.03052726104</v>
      </c>
      <c r="J37" s="69">
        <v>10776.107655412357</v>
      </c>
      <c r="K37" s="69">
        <v>10741.784648582292</v>
      </c>
      <c r="L37" s="69">
        <v>10746.696444447663</v>
      </c>
      <c r="M37" s="69">
        <v>10741.971485665685</v>
      </c>
      <c r="N37" s="69">
        <v>10773.18656302383</v>
      </c>
      <c r="O37" s="69">
        <v>10744.765257849609</v>
      </c>
      <c r="P37" s="69">
        <v>10740.14011965284</v>
      </c>
      <c r="Q37" s="69">
        <v>10760.424799271777</v>
      </c>
      <c r="R37" s="69">
        <v>10839.576547896564</v>
      </c>
      <c r="S37" s="69">
        <v>10852.579642123339</v>
      </c>
      <c r="T37" s="69">
        <v>10908.058149859164</v>
      </c>
    </row>
    <row r="38" spans="1:21" ht="15" customHeight="1" x14ac:dyDescent="0.25">
      <c r="A38" s="56">
        <v>17</v>
      </c>
      <c r="B38" s="239" t="s">
        <v>82</v>
      </c>
      <c r="C38" s="240"/>
      <c r="D38" s="240"/>
      <c r="E38" s="240"/>
      <c r="F38" s="241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</row>
    <row r="39" spans="1:21" ht="15" customHeight="1" x14ac:dyDescent="0.25">
      <c r="A39" s="62">
        <v>18</v>
      </c>
      <c r="B39" s="239" t="s">
        <v>83</v>
      </c>
      <c r="C39" s="240"/>
      <c r="D39" s="240"/>
      <c r="E39" s="240"/>
      <c r="F39" s="241"/>
      <c r="G39" s="69">
        <v>11385.048306800301</v>
      </c>
      <c r="H39" s="69">
        <v>10781.114393407999</v>
      </c>
      <c r="I39" s="69">
        <v>10834.03052726104</v>
      </c>
      <c r="J39" s="69">
        <v>10776.107655412357</v>
      </c>
      <c r="K39" s="69">
        <v>10741.784648582292</v>
      </c>
      <c r="L39" s="69">
        <v>10746.696444447663</v>
      </c>
      <c r="M39" s="69">
        <v>10741.971485665685</v>
      </c>
      <c r="N39" s="69">
        <v>10773.18656302383</v>
      </c>
      <c r="O39" s="69">
        <v>10744.765257849609</v>
      </c>
      <c r="P39" s="69">
        <v>10740.14011965284</v>
      </c>
      <c r="Q39" s="69">
        <v>10760.424799271777</v>
      </c>
      <c r="R39" s="69">
        <v>10839.576547896564</v>
      </c>
      <c r="S39" s="69">
        <v>10852.579642123339</v>
      </c>
      <c r="T39" s="69">
        <v>10908.058149859164</v>
      </c>
    </row>
    <row r="40" spans="1:21" ht="15" customHeight="1" x14ac:dyDescent="0.25">
      <c r="A40" s="83"/>
      <c r="B40" s="71"/>
      <c r="C40" s="71"/>
      <c r="D40" s="71"/>
      <c r="E40" s="71"/>
      <c r="F40" s="71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84"/>
      <c r="S40" s="74"/>
      <c r="T40" s="84"/>
    </row>
    <row r="42" spans="1:21" x14ac:dyDescent="0.25">
      <c r="G42" s="87" t="s">
        <v>93</v>
      </c>
      <c r="H42" s="87" t="s">
        <v>93</v>
      </c>
    </row>
    <row r="43" spans="1:21" x14ac:dyDescent="0.25">
      <c r="A43" s="89" t="s">
        <v>45</v>
      </c>
      <c r="B43" s="90" t="s">
        <v>94</v>
      </c>
      <c r="C43" s="91"/>
      <c r="D43" s="91"/>
      <c r="E43" s="91"/>
      <c r="F43" s="92"/>
      <c r="G43" s="93" t="s">
        <v>95</v>
      </c>
      <c r="H43" s="93" t="s">
        <v>96</v>
      </c>
    </row>
    <row r="44" spans="1:21" x14ac:dyDescent="0.25">
      <c r="A44" s="62">
        <v>19</v>
      </c>
      <c r="B44" s="57" t="s">
        <v>97</v>
      </c>
      <c r="C44" s="58"/>
      <c r="D44" s="58"/>
      <c r="E44" s="58"/>
      <c r="F44" s="94"/>
      <c r="G44" s="95">
        <v>3078</v>
      </c>
      <c r="H44" s="96">
        <v>2838</v>
      </c>
    </row>
    <row r="45" spans="1:21" x14ac:dyDescent="0.25">
      <c r="A45" s="62">
        <v>20</v>
      </c>
      <c r="B45" s="57" t="s">
        <v>98</v>
      </c>
      <c r="C45" s="58"/>
      <c r="D45" s="58"/>
      <c r="E45" s="58"/>
      <c r="F45" s="94"/>
      <c r="G45" s="97">
        <v>42975</v>
      </c>
      <c r="H45" s="97">
        <v>43306</v>
      </c>
    </row>
    <row r="46" spans="1:21" x14ac:dyDescent="0.25">
      <c r="A46" s="62">
        <v>21</v>
      </c>
      <c r="B46" s="57" t="s">
        <v>99</v>
      </c>
      <c r="C46" s="58"/>
      <c r="D46" s="58"/>
      <c r="E46" s="58"/>
      <c r="F46" s="94"/>
      <c r="G46" s="98" t="s">
        <v>100</v>
      </c>
      <c r="H46" s="98" t="s">
        <v>100</v>
      </c>
    </row>
    <row r="47" spans="1:21" x14ac:dyDescent="0.25">
      <c r="A47" s="62">
        <v>22</v>
      </c>
      <c r="B47" s="57" t="s">
        <v>101</v>
      </c>
      <c r="C47" s="58"/>
      <c r="D47" s="58"/>
      <c r="E47" s="58"/>
      <c r="F47" s="94"/>
      <c r="G47" s="96">
        <v>11.96</v>
      </c>
      <c r="H47" s="96">
        <v>1.24</v>
      </c>
    </row>
    <row r="48" spans="1:21" x14ac:dyDescent="0.25">
      <c r="A48" s="62">
        <v>23</v>
      </c>
      <c r="B48" s="57" t="s">
        <v>102</v>
      </c>
      <c r="C48" s="58"/>
      <c r="D48" s="58"/>
      <c r="E48" s="58"/>
      <c r="F48" s="94"/>
      <c r="G48" s="96">
        <v>71.787508205113227</v>
      </c>
      <c r="H48" s="96">
        <v>80.237586384756426</v>
      </c>
    </row>
    <row r="49" spans="1:20" x14ac:dyDescent="0.25">
      <c r="A49" s="62">
        <v>24</v>
      </c>
      <c r="B49" s="57" t="s">
        <v>103</v>
      </c>
      <c r="C49" s="58"/>
      <c r="D49" s="58"/>
      <c r="E49" s="58"/>
      <c r="F49" s="94"/>
      <c r="G49" s="96">
        <v>0</v>
      </c>
      <c r="H49" s="96">
        <v>8</v>
      </c>
    </row>
    <row r="50" spans="1:20" x14ac:dyDescent="0.25">
      <c r="A50" s="62">
        <v>25</v>
      </c>
      <c r="B50" s="57" t="s">
        <v>104</v>
      </c>
      <c r="C50" s="58"/>
      <c r="D50" s="58"/>
      <c r="E50" s="58"/>
      <c r="F50" s="94"/>
      <c r="G50" s="99">
        <v>3161.7475082051133</v>
      </c>
      <c r="H50" s="99">
        <v>2927.4775863847563</v>
      </c>
    </row>
    <row r="51" spans="1:20" x14ac:dyDescent="0.25">
      <c r="G51" s="100"/>
      <c r="H51" s="88"/>
    </row>
    <row r="52" spans="1:20" x14ac:dyDescent="0.25">
      <c r="A52" s="101" t="s">
        <v>105</v>
      </c>
      <c r="B52" s="102" t="s">
        <v>106</v>
      </c>
      <c r="C52" s="102"/>
      <c r="D52" s="102"/>
      <c r="E52" s="102"/>
      <c r="F52" s="102"/>
      <c r="G52" s="100"/>
      <c r="H52" s="88"/>
    </row>
    <row r="53" spans="1:20" x14ac:dyDescent="0.25">
      <c r="A53" s="103" t="s">
        <v>107</v>
      </c>
      <c r="B53" s="104"/>
      <c r="C53" s="105"/>
      <c r="D53" s="18"/>
      <c r="E53" s="18"/>
      <c r="F53" s="18"/>
      <c r="G53" s="17"/>
      <c r="H53" s="19"/>
      <c r="I53" s="20"/>
    </row>
    <row r="54" spans="1:20" x14ac:dyDescent="0.25">
      <c r="A54" s="103" t="s">
        <v>107</v>
      </c>
      <c r="B54" s="104"/>
      <c r="C54" s="105"/>
      <c r="D54" s="18"/>
      <c r="E54" s="18"/>
      <c r="F54" s="18"/>
      <c r="G54" s="17"/>
      <c r="H54" s="19"/>
      <c r="I54" s="20"/>
    </row>
    <row r="61" spans="1:20" s="106" customFormat="1" x14ac:dyDescent="0.25">
      <c r="A61" s="87"/>
      <c r="B61" s="86"/>
      <c r="C61" s="86"/>
      <c r="D61" s="86"/>
      <c r="E61" s="86"/>
      <c r="F61" s="86"/>
      <c r="G61" s="85"/>
      <c r="H61" s="100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</row>
    <row r="63" spans="1:20" s="106" customFormat="1" x14ac:dyDescent="0.25">
      <c r="A63" s="87"/>
      <c r="B63" s="86"/>
      <c r="C63" s="86"/>
      <c r="D63" s="86"/>
      <c r="E63" s="86"/>
      <c r="F63" s="86"/>
      <c r="G63" s="85"/>
      <c r="H63" s="100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</row>
    <row r="71" spans="1:20" s="106" customFormat="1" x14ac:dyDescent="0.25">
      <c r="A71" s="87"/>
      <c r="B71" s="86"/>
      <c r="C71" s="86"/>
      <c r="D71" s="86"/>
      <c r="E71" s="86"/>
      <c r="F71" s="86"/>
      <c r="G71" s="85"/>
      <c r="H71" s="100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</row>
  </sheetData>
  <mergeCells count="13">
    <mergeCell ref="B32:F32"/>
    <mergeCell ref="B27:F27"/>
    <mergeCell ref="B28:F28"/>
    <mergeCell ref="B29:F29"/>
    <mergeCell ref="B30:F30"/>
    <mergeCell ref="B31:F31"/>
    <mergeCell ref="B39:F39"/>
    <mergeCell ref="B33:F33"/>
    <mergeCell ref="B34:F34"/>
    <mergeCell ref="B35:F35"/>
    <mergeCell ref="B36:F36"/>
    <mergeCell ref="B37:F37"/>
    <mergeCell ref="B38:F38"/>
  </mergeCells>
  <dataValidations count="5">
    <dataValidation type="textLength" operator="equal" allowBlank="1" showInputMessage="1" showErrorMessage="1" error="Data entry in this field is not allowed." sqref="G39:T39" xr:uid="{3AD1F792-31EA-4795-853E-63FB1AAC7CA3}">
      <formula1>0</formula1>
    </dataValidation>
    <dataValidation type="textLength" operator="equal" allowBlank="1" showInputMessage="1" showErrorMessage="1" error="Data entry in this cell is not allowed." sqref="G35:H35" xr:uid="{D919FE0F-B7BF-4F7A-AA01-7E0FE4CBD145}">
      <formula1>0</formula1>
    </dataValidation>
    <dataValidation type="textLength" operator="equal" allowBlank="1" showInputMessage="1" showErrorMessage="1" error="Data entry not allowed in this cell." sqref="G22:T22" xr:uid="{F8476B25-DA10-4FEF-B264-2BFF97AB5AC9}">
      <formula1>0</formula1>
    </dataValidation>
    <dataValidation type="textLength" operator="equal" allowBlank="1" showInputMessage="1" showErrorMessage="1" error="Data entry is not allowed in this cell." sqref="G21:T21 G25:T25 G37:T37 G50:H50" xr:uid="{AF7ADE57-ACFE-41D0-B569-BF5365B4BA65}">
      <formula1>0</formula1>
    </dataValidation>
    <dataValidation type="textLength" operator="equal" allowBlank="1" showInputMessage="1" showErrorMessage="1" error="No data entry allowed in this cell" sqref="G17:H17 G19:T19" xr:uid="{0BDE91E2-2544-48E6-8A2B-9AD5CAAF7B7F}">
      <formula1>0</formula1>
    </dataValidation>
  </dataValidations>
  <printOptions horizontalCentered="1"/>
  <pageMargins left="0.44" right="0.5" top="0.52" bottom="0.42" header="0.52" footer="0.4"/>
  <pageSetup scale="53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CD03-23A4-4861-A742-A56F3ABEA8B1}">
  <sheetPr>
    <tabColor theme="2" tint="-9.9978637043366805E-2"/>
    <pageSetUpPr fitToPage="1"/>
  </sheetPr>
  <dimension ref="A1:X60"/>
  <sheetViews>
    <sheetView showGridLines="0" zoomScale="70" zoomScaleNormal="70" zoomScaleSheetLayoutView="30" workbookViewId="0">
      <selection activeCell="D20" sqref="D20"/>
    </sheetView>
  </sheetViews>
  <sheetFormatPr defaultColWidth="26.42578125" defaultRowHeight="15.75" x14ac:dyDescent="0.25"/>
  <cols>
    <col min="1" max="1" width="16.140625" style="110" bestFit="1" customWidth="1"/>
    <col min="2" max="2" width="45.42578125" style="110" customWidth="1"/>
    <col min="3" max="3" width="17" style="110" customWidth="1"/>
    <col min="4" max="4" width="35.85546875" style="110" customWidth="1"/>
    <col min="5" max="5" width="13.140625" style="110" customWidth="1"/>
    <col min="6" max="6" width="50.5703125" style="225" customWidth="1"/>
    <col min="7" max="7" width="15.42578125" style="225" customWidth="1"/>
    <col min="8" max="8" width="19.28515625" style="225" bestFit="1" customWidth="1"/>
    <col min="9" max="9" width="13" style="225" customWidth="1"/>
    <col min="10" max="10" width="12.7109375" style="225" customWidth="1"/>
    <col min="11" max="11" width="13.5703125" style="110" customWidth="1"/>
    <col min="12" max="14" width="11.7109375" style="110" customWidth="1"/>
    <col min="15" max="16384" width="26.42578125" style="110"/>
  </cols>
  <sheetData>
    <row r="1" spans="1:24" s="107" customFormat="1" x14ac:dyDescent="0.25">
      <c r="B1" s="107" t="s">
        <v>39</v>
      </c>
      <c r="D1" s="202"/>
      <c r="F1" s="203"/>
      <c r="G1" s="203"/>
      <c r="H1" s="203"/>
      <c r="I1" s="203"/>
      <c r="J1" s="203"/>
    </row>
    <row r="2" spans="1:24" s="107" customFormat="1" x14ac:dyDescent="0.25">
      <c r="B2" s="107" t="s">
        <v>38</v>
      </c>
      <c r="F2" s="203"/>
      <c r="G2" s="203"/>
      <c r="H2" s="203"/>
      <c r="I2" s="203"/>
      <c r="J2" s="203"/>
    </row>
    <row r="3" spans="1:24" s="204" customFormat="1" ht="31.5" x14ac:dyDescent="0.25">
      <c r="B3" s="108" t="s">
        <v>40</v>
      </c>
      <c r="C3" s="108"/>
      <c r="F3" s="203"/>
      <c r="G3" s="205"/>
      <c r="H3" s="205"/>
      <c r="I3" s="205"/>
      <c r="J3" s="205"/>
      <c r="K3" s="206"/>
      <c r="L3" s="206"/>
    </row>
    <row r="4" spans="1:24" s="204" customFormat="1" x14ac:dyDescent="0.25">
      <c r="B4" s="207" t="s">
        <v>258</v>
      </c>
      <c r="C4" s="107" t="s">
        <v>259</v>
      </c>
      <c r="F4" s="203"/>
      <c r="G4" s="203"/>
      <c r="H4" s="203"/>
      <c r="I4" s="203"/>
      <c r="J4" s="203"/>
    </row>
    <row r="5" spans="1:24" s="204" customFormat="1" ht="31.5" x14ac:dyDescent="0.25">
      <c r="B5" s="107" t="s">
        <v>260</v>
      </c>
      <c r="C5" s="107"/>
      <c r="F5" s="203"/>
      <c r="G5" s="203"/>
      <c r="H5" s="203"/>
      <c r="I5" s="203"/>
      <c r="J5" s="203"/>
    </row>
    <row r="6" spans="1:24" s="204" customFormat="1" x14ac:dyDescent="0.25">
      <c r="B6" s="208" t="s">
        <v>34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</row>
    <row r="7" spans="1:24" s="213" customFormat="1" ht="94.5" x14ac:dyDescent="0.25">
      <c r="A7" s="209"/>
      <c r="B7" s="210"/>
      <c r="C7" s="211" t="s">
        <v>42</v>
      </c>
      <c r="D7" s="212"/>
      <c r="F7" s="205"/>
      <c r="G7" s="214"/>
      <c r="H7" s="214"/>
      <c r="I7" s="214"/>
      <c r="J7" s="214"/>
    </row>
    <row r="8" spans="1:24" ht="47.25" x14ac:dyDescent="0.25">
      <c r="A8" s="215" t="s">
        <v>261</v>
      </c>
      <c r="B8" s="215" t="s">
        <v>262</v>
      </c>
      <c r="C8" s="215" t="s">
        <v>263</v>
      </c>
      <c r="D8" s="215" t="s">
        <v>264</v>
      </c>
      <c r="E8" s="215" t="s">
        <v>265</v>
      </c>
      <c r="F8" s="215" t="s">
        <v>266</v>
      </c>
      <c r="G8" s="215" t="s">
        <v>267</v>
      </c>
      <c r="H8" s="215" t="s">
        <v>268</v>
      </c>
      <c r="I8" s="216" t="s">
        <v>269</v>
      </c>
      <c r="J8" s="216" t="s">
        <v>270</v>
      </c>
      <c r="K8" s="215" t="s">
        <v>271</v>
      </c>
      <c r="L8" s="215" t="s">
        <v>272</v>
      </c>
      <c r="M8" s="215" t="s">
        <v>273</v>
      </c>
      <c r="N8" s="215" t="s">
        <v>274</v>
      </c>
    </row>
    <row r="9" spans="1:24" ht="31.5" x14ac:dyDescent="0.25">
      <c r="A9" s="109" t="s">
        <v>183</v>
      </c>
      <c r="B9" s="217" t="s">
        <v>184</v>
      </c>
      <c r="C9" s="217" t="s">
        <v>154</v>
      </c>
      <c r="D9" s="218"/>
      <c r="E9" s="109" t="s">
        <v>275</v>
      </c>
      <c r="F9" s="219"/>
      <c r="G9" s="220" t="s">
        <v>276</v>
      </c>
      <c r="H9" s="220" t="s">
        <v>277</v>
      </c>
      <c r="I9" s="221">
        <v>37700</v>
      </c>
      <c r="J9" s="221">
        <v>45838</v>
      </c>
      <c r="K9" s="222"/>
      <c r="L9" s="109" t="s">
        <v>278</v>
      </c>
      <c r="M9" s="109" t="s">
        <v>279</v>
      </c>
      <c r="N9" s="109"/>
    </row>
    <row r="10" spans="1:24" ht="47.25" x14ac:dyDescent="0.25">
      <c r="A10" s="109" t="s">
        <v>185</v>
      </c>
      <c r="B10" s="217" t="s">
        <v>186</v>
      </c>
      <c r="C10" s="217" t="s">
        <v>165</v>
      </c>
      <c r="D10" s="223"/>
      <c r="E10" s="109" t="s">
        <v>275</v>
      </c>
      <c r="F10" s="219"/>
      <c r="G10" s="220" t="s">
        <v>280</v>
      </c>
      <c r="H10" s="220" t="s">
        <v>281</v>
      </c>
      <c r="I10" s="221">
        <v>39995</v>
      </c>
      <c r="J10" s="221">
        <v>44377</v>
      </c>
      <c r="K10" s="222"/>
      <c r="L10" s="109" t="s">
        <v>282</v>
      </c>
      <c r="M10" s="109" t="s">
        <v>279</v>
      </c>
      <c r="N10" s="109"/>
    </row>
    <row r="11" spans="1:24" ht="78.75" x14ac:dyDescent="0.25">
      <c r="A11" s="110" t="s">
        <v>187</v>
      </c>
      <c r="B11" s="109" t="s">
        <v>188</v>
      </c>
      <c r="C11" s="217" t="s">
        <v>154</v>
      </c>
      <c r="D11" s="224" t="s">
        <v>283</v>
      </c>
      <c r="E11" s="110" t="s">
        <v>275</v>
      </c>
      <c r="F11" s="225" t="s">
        <v>283</v>
      </c>
      <c r="G11" s="225" t="s">
        <v>276</v>
      </c>
      <c r="H11" s="225" t="s">
        <v>276</v>
      </c>
      <c r="I11" s="226">
        <v>43466</v>
      </c>
      <c r="J11" s="226">
        <v>52597</v>
      </c>
      <c r="K11" s="110" t="s">
        <v>284</v>
      </c>
      <c r="L11" s="110" t="s">
        <v>285</v>
      </c>
      <c r="M11" s="110" t="s">
        <v>279</v>
      </c>
    </row>
    <row r="12" spans="1:24" ht="78.75" x14ac:dyDescent="0.25">
      <c r="A12" s="109" t="s">
        <v>189</v>
      </c>
      <c r="B12" s="109" t="s">
        <v>190</v>
      </c>
      <c r="C12" s="217" t="s">
        <v>172</v>
      </c>
      <c r="D12" s="224" t="s">
        <v>286</v>
      </c>
      <c r="E12" s="110" t="s">
        <v>275</v>
      </c>
      <c r="F12" s="224" t="s">
        <v>287</v>
      </c>
      <c r="G12" s="225" t="s">
        <v>276</v>
      </c>
      <c r="H12" s="225" t="s">
        <v>276</v>
      </c>
      <c r="I12" s="226">
        <v>43100</v>
      </c>
      <c r="J12" s="226">
        <v>50405</v>
      </c>
      <c r="K12" s="110" t="s">
        <v>288</v>
      </c>
      <c r="L12" s="110" t="s">
        <v>285</v>
      </c>
    </row>
    <row r="13" spans="1:24" ht="78.75" x14ac:dyDescent="0.25">
      <c r="A13" s="109" t="s">
        <v>191</v>
      </c>
      <c r="B13" s="109" t="s">
        <v>192</v>
      </c>
      <c r="C13" s="217" t="s">
        <v>172</v>
      </c>
      <c r="D13" s="227" t="s">
        <v>289</v>
      </c>
      <c r="E13" s="109"/>
      <c r="F13" s="110" t="s">
        <v>290</v>
      </c>
      <c r="G13" s="110" t="s">
        <v>291</v>
      </c>
      <c r="H13" s="110" t="s">
        <v>292</v>
      </c>
      <c r="I13" s="226">
        <v>44196</v>
      </c>
      <c r="J13" s="226">
        <v>51501</v>
      </c>
      <c r="K13" s="110" t="s">
        <v>293</v>
      </c>
      <c r="L13" s="110" t="s">
        <v>285</v>
      </c>
    </row>
    <row r="14" spans="1:24" s="111" customFormat="1" ht="47.25" x14ac:dyDescent="0.25">
      <c r="A14" s="109" t="s">
        <v>193</v>
      </c>
      <c r="B14" s="109" t="s">
        <v>194</v>
      </c>
      <c r="C14" s="217" t="s">
        <v>168</v>
      </c>
      <c r="D14" s="228"/>
      <c r="E14" s="229" t="s">
        <v>275</v>
      </c>
      <c r="F14" s="230"/>
      <c r="G14" s="231" t="s">
        <v>294</v>
      </c>
      <c r="H14" s="231" t="s">
        <v>295</v>
      </c>
      <c r="I14" s="232">
        <v>41636</v>
      </c>
      <c r="J14" s="232">
        <v>48944</v>
      </c>
      <c r="K14" s="233"/>
      <c r="L14" s="229" t="s">
        <v>282</v>
      </c>
      <c r="M14" s="229" t="s">
        <v>279</v>
      </c>
      <c r="N14" s="109"/>
      <c r="O14" s="229"/>
    </row>
    <row r="15" spans="1:24" ht="110.25" x14ac:dyDescent="0.25">
      <c r="A15" s="109" t="s">
        <v>197</v>
      </c>
      <c r="B15" s="109" t="s">
        <v>198</v>
      </c>
      <c r="C15" s="217" t="s">
        <v>168</v>
      </c>
      <c r="D15" s="227" t="s">
        <v>296</v>
      </c>
      <c r="E15" s="110" t="s">
        <v>275</v>
      </c>
      <c r="F15" s="225" t="s">
        <v>297</v>
      </c>
      <c r="G15" s="225" t="s">
        <v>298</v>
      </c>
      <c r="H15" s="225" t="s">
        <v>299</v>
      </c>
      <c r="I15" s="226" t="s">
        <v>300</v>
      </c>
      <c r="J15" s="226">
        <v>51135</v>
      </c>
      <c r="K15" s="110" t="s">
        <v>301</v>
      </c>
      <c r="L15" s="110" t="s">
        <v>302</v>
      </c>
      <c r="M15" s="110" t="s">
        <v>303</v>
      </c>
    </row>
    <row r="16" spans="1:24" s="234" customFormat="1" ht="31.5" x14ac:dyDescent="0.25">
      <c r="A16" s="234" t="s">
        <v>199</v>
      </c>
      <c r="B16" s="234" t="s">
        <v>200</v>
      </c>
      <c r="C16" s="234" t="s">
        <v>172</v>
      </c>
      <c r="D16" s="235" t="s">
        <v>304</v>
      </c>
      <c r="E16" s="234" t="s">
        <v>275</v>
      </c>
      <c r="F16" s="236" t="s">
        <v>304</v>
      </c>
      <c r="G16" s="236" t="s">
        <v>291</v>
      </c>
      <c r="H16" s="236" t="s">
        <v>292</v>
      </c>
      <c r="I16" s="237" t="s">
        <v>305</v>
      </c>
      <c r="J16" s="237" t="s">
        <v>306</v>
      </c>
      <c r="K16" s="234">
        <v>98.5</v>
      </c>
    </row>
    <row r="17" spans="1:14" ht="31.5" x14ac:dyDescent="0.25">
      <c r="A17" s="217" t="s">
        <v>201</v>
      </c>
      <c r="B17" s="217" t="s">
        <v>202</v>
      </c>
      <c r="C17" s="217" t="s">
        <v>165</v>
      </c>
      <c r="D17" s="227" t="s">
        <v>307</v>
      </c>
      <c r="E17" s="110" t="s">
        <v>275</v>
      </c>
      <c r="F17" s="225" t="s">
        <v>308</v>
      </c>
      <c r="G17" s="225" t="s">
        <v>291</v>
      </c>
      <c r="H17" s="225" t="s">
        <v>292</v>
      </c>
      <c r="I17" s="226">
        <v>41974</v>
      </c>
      <c r="J17" s="226">
        <v>46022</v>
      </c>
      <c r="K17" s="110" t="s">
        <v>309</v>
      </c>
      <c r="L17" s="110" t="s">
        <v>310</v>
      </c>
      <c r="M17" s="110" t="s">
        <v>279</v>
      </c>
    </row>
    <row r="18" spans="1:14" ht="31.5" x14ac:dyDescent="0.25">
      <c r="A18" s="110" t="s">
        <v>204</v>
      </c>
      <c r="B18" s="110" t="s">
        <v>205</v>
      </c>
      <c r="C18" s="110" t="s">
        <v>165</v>
      </c>
      <c r="D18" s="227" t="s">
        <v>311</v>
      </c>
      <c r="E18" s="110" t="s">
        <v>275</v>
      </c>
      <c r="F18" s="225" t="s">
        <v>312</v>
      </c>
      <c r="G18" s="225" t="s">
        <v>291</v>
      </c>
      <c r="H18" s="225" t="s">
        <v>292</v>
      </c>
      <c r="I18" s="226">
        <v>42453</v>
      </c>
      <c r="J18" s="226">
        <v>46104</v>
      </c>
      <c r="K18" s="110" t="s">
        <v>313</v>
      </c>
      <c r="L18" s="110" t="s">
        <v>310</v>
      </c>
      <c r="M18" s="110" t="s">
        <v>279</v>
      </c>
    </row>
    <row r="19" spans="1:14" ht="47.25" x14ac:dyDescent="0.25">
      <c r="A19" s="110" t="s">
        <v>209</v>
      </c>
      <c r="B19" s="110" t="s">
        <v>210</v>
      </c>
      <c r="C19" s="110" t="s">
        <v>165</v>
      </c>
      <c r="D19" s="110" t="s">
        <v>314</v>
      </c>
      <c r="E19" s="110" t="s">
        <v>315</v>
      </c>
      <c r="F19" s="110" t="s">
        <v>316</v>
      </c>
      <c r="G19" s="110" t="s">
        <v>276</v>
      </c>
      <c r="H19" s="110" t="s">
        <v>277</v>
      </c>
      <c r="I19" s="226">
        <v>38899</v>
      </c>
      <c r="J19" s="226">
        <v>46203</v>
      </c>
      <c r="K19" s="110" t="s">
        <v>317</v>
      </c>
      <c r="L19" s="110" t="s">
        <v>318</v>
      </c>
      <c r="M19" s="110" t="s">
        <v>279</v>
      </c>
    </row>
    <row r="20" spans="1:14" ht="78.75" x14ac:dyDescent="0.25">
      <c r="A20" s="110" t="s">
        <v>211</v>
      </c>
      <c r="B20" s="110" t="s">
        <v>212</v>
      </c>
      <c r="C20" s="110" t="s">
        <v>170</v>
      </c>
      <c r="D20" s="110" t="s">
        <v>319</v>
      </c>
      <c r="E20" s="110" t="s">
        <v>22</v>
      </c>
      <c r="F20" s="110" t="s">
        <v>320</v>
      </c>
      <c r="G20" s="110" t="s">
        <v>276</v>
      </c>
      <c r="H20" s="110" t="s">
        <v>277</v>
      </c>
      <c r="I20" s="226">
        <v>32916</v>
      </c>
      <c r="J20" s="226">
        <v>48030</v>
      </c>
      <c r="K20" s="110" t="s">
        <v>321</v>
      </c>
      <c r="L20" s="110" t="s">
        <v>322</v>
      </c>
      <c r="M20" s="110" t="s">
        <v>279</v>
      </c>
    </row>
    <row r="21" spans="1:14" ht="78.75" x14ac:dyDescent="0.25">
      <c r="A21" s="110" t="s">
        <v>214</v>
      </c>
      <c r="B21" s="110" t="s">
        <v>215</v>
      </c>
      <c r="C21" s="110" t="s">
        <v>172</v>
      </c>
      <c r="D21" s="110" t="s">
        <v>323</v>
      </c>
      <c r="E21" s="110" t="s">
        <v>275</v>
      </c>
      <c r="F21" s="110" t="s">
        <v>324</v>
      </c>
      <c r="G21" s="110" t="s">
        <v>291</v>
      </c>
      <c r="H21" s="110" t="s">
        <v>292</v>
      </c>
      <c r="I21" s="226">
        <v>42593</v>
      </c>
      <c r="J21" s="226">
        <v>49919</v>
      </c>
      <c r="K21" s="110" t="s">
        <v>325</v>
      </c>
      <c r="L21" s="110" t="s">
        <v>285</v>
      </c>
      <c r="M21" s="110" t="s">
        <v>279</v>
      </c>
    </row>
    <row r="22" spans="1:14" ht="78.75" x14ac:dyDescent="0.25">
      <c r="A22" s="110" t="s">
        <v>217</v>
      </c>
      <c r="B22" s="110" t="s">
        <v>218</v>
      </c>
      <c r="C22" s="110" t="s">
        <v>165</v>
      </c>
      <c r="D22" s="110" t="s">
        <v>326</v>
      </c>
      <c r="E22" s="110" t="s">
        <v>275</v>
      </c>
      <c r="F22" s="110" t="s">
        <v>327</v>
      </c>
      <c r="G22" s="110" t="s">
        <v>291</v>
      </c>
      <c r="H22" s="110" t="s">
        <v>292</v>
      </c>
      <c r="I22" s="226">
        <v>41502</v>
      </c>
      <c r="J22" s="226">
        <v>48823</v>
      </c>
      <c r="K22" s="110" t="s">
        <v>328</v>
      </c>
      <c r="L22" s="110" t="s">
        <v>285</v>
      </c>
      <c r="M22" s="110" t="s">
        <v>279</v>
      </c>
    </row>
    <row r="23" spans="1:14" ht="31.5" x14ac:dyDescent="0.25">
      <c r="A23" s="109" t="s">
        <v>219</v>
      </c>
      <c r="B23" s="109" t="s">
        <v>220</v>
      </c>
      <c r="C23" s="109" t="s">
        <v>165</v>
      </c>
      <c r="D23" s="222"/>
      <c r="E23" s="109" t="s">
        <v>22</v>
      </c>
      <c r="F23" s="222"/>
      <c r="G23" s="109" t="s">
        <v>276</v>
      </c>
      <c r="H23" s="109" t="s">
        <v>277</v>
      </c>
      <c r="I23" s="221">
        <v>40135</v>
      </c>
      <c r="J23" s="221">
        <v>45565</v>
      </c>
      <c r="K23" s="222"/>
      <c r="L23" s="109" t="s">
        <v>278</v>
      </c>
      <c r="M23" s="109" t="s">
        <v>279</v>
      </c>
      <c r="N23" s="109"/>
    </row>
    <row r="24" spans="1:14" ht="78.75" x14ac:dyDescent="0.25">
      <c r="A24" s="110" t="s">
        <v>222</v>
      </c>
      <c r="B24" s="110" t="s">
        <v>223</v>
      </c>
      <c r="C24" s="110" t="s">
        <v>172</v>
      </c>
      <c r="D24" s="110" t="s">
        <v>329</v>
      </c>
      <c r="E24" s="110" t="s">
        <v>275</v>
      </c>
      <c r="F24" s="110" t="s">
        <v>330</v>
      </c>
      <c r="G24" s="110" t="s">
        <v>291</v>
      </c>
      <c r="H24" s="110" t="s">
        <v>292</v>
      </c>
      <c r="I24" s="226">
        <v>39671</v>
      </c>
      <c r="J24" s="226">
        <v>46997</v>
      </c>
      <c r="K24" s="110" t="s">
        <v>331</v>
      </c>
      <c r="L24" s="110" t="s">
        <v>285</v>
      </c>
      <c r="M24" s="110" t="s">
        <v>332</v>
      </c>
    </row>
    <row r="25" spans="1:14" ht="78.75" x14ac:dyDescent="0.25">
      <c r="A25" s="110" t="s">
        <v>224</v>
      </c>
      <c r="B25" s="110" t="s">
        <v>225</v>
      </c>
      <c r="C25" s="110" t="s">
        <v>165</v>
      </c>
      <c r="D25" s="110" t="s">
        <v>333</v>
      </c>
      <c r="E25" s="110" t="s">
        <v>275</v>
      </c>
      <c r="F25" s="110" t="s">
        <v>334</v>
      </c>
      <c r="G25" s="110" t="s">
        <v>291</v>
      </c>
      <c r="H25" s="110" t="s">
        <v>292</v>
      </c>
      <c r="I25" s="226">
        <v>42271</v>
      </c>
      <c r="J25" s="226">
        <v>45931</v>
      </c>
      <c r="K25" s="110" t="s">
        <v>335</v>
      </c>
      <c r="L25" s="110" t="s">
        <v>285</v>
      </c>
      <c r="M25" s="110" t="s">
        <v>279</v>
      </c>
    </row>
    <row r="26" spans="1:14" ht="78.75" x14ac:dyDescent="0.25">
      <c r="A26" s="110" t="s">
        <v>226</v>
      </c>
      <c r="B26" s="110" t="s">
        <v>227</v>
      </c>
      <c r="C26" s="110" t="s">
        <v>165</v>
      </c>
      <c r="D26" s="110" t="s">
        <v>336</v>
      </c>
      <c r="E26" s="110" t="s">
        <v>275</v>
      </c>
      <c r="F26" s="110" t="s">
        <v>337</v>
      </c>
      <c r="G26" s="110" t="s">
        <v>291</v>
      </c>
      <c r="H26" s="110" t="s">
        <v>292</v>
      </c>
      <c r="I26" s="226">
        <v>41423</v>
      </c>
      <c r="J26" s="226">
        <v>48731</v>
      </c>
      <c r="K26" s="110" t="s">
        <v>338</v>
      </c>
      <c r="L26" s="110" t="s">
        <v>285</v>
      </c>
      <c r="M26" s="110" t="s">
        <v>279</v>
      </c>
    </row>
    <row r="27" spans="1:14" ht="78.75" x14ac:dyDescent="0.25">
      <c r="A27" s="110" t="s">
        <v>228</v>
      </c>
      <c r="B27" s="110" t="s">
        <v>229</v>
      </c>
      <c r="C27" s="110" t="s">
        <v>172</v>
      </c>
      <c r="D27" s="110" t="s">
        <v>323</v>
      </c>
      <c r="E27" s="110" t="s">
        <v>275</v>
      </c>
      <c r="F27" s="110" t="s">
        <v>339</v>
      </c>
      <c r="G27" s="110" t="s">
        <v>276</v>
      </c>
      <c r="H27" s="110" t="s">
        <v>276</v>
      </c>
      <c r="I27" s="226">
        <v>44562</v>
      </c>
      <c r="J27" s="226">
        <v>55519</v>
      </c>
      <c r="K27" s="110" t="s">
        <v>340</v>
      </c>
      <c r="L27" s="110" t="s">
        <v>285</v>
      </c>
      <c r="M27" s="110" t="s">
        <v>279</v>
      </c>
    </row>
    <row r="30" spans="1:14" x14ac:dyDescent="0.25">
      <c r="F30" s="110"/>
      <c r="G30" s="110"/>
      <c r="H30" s="110"/>
      <c r="I30" s="226"/>
      <c r="J30" s="226"/>
    </row>
    <row r="31" spans="1:14" x14ac:dyDescent="0.25">
      <c r="F31" s="110"/>
      <c r="G31" s="110"/>
      <c r="H31" s="110"/>
      <c r="I31" s="226"/>
      <c r="J31" s="226"/>
    </row>
    <row r="32" spans="1:14" x14ac:dyDescent="0.25">
      <c r="F32" s="110"/>
      <c r="G32" s="110"/>
      <c r="H32" s="110"/>
      <c r="I32" s="226"/>
      <c r="J32" s="226"/>
    </row>
    <row r="33" spans="6:10" x14ac:dyDescent="0.25">
      <c r="F33" s="110"/>
      <c r="G33" s="110"/>
      <c r="H33" s="110"/>
      <c r="I33" s="226"/>
      <c r="J33" s="226"/>
    </row>
    <row r="34" spans="6:10" x14ac:dyDescent="0.25">
      <c r="F34" s="110"/>
      <c r="G34" s="110"/>
      <c r="H34" s="110"/>
      <c r="I34" s="226"/>
      <c r="J34" s="226"/>
    </row>
    <row r="35" spans="6:10" x14ac:dyDescent="0.25">
      <c r="F35" s="110"/>
      <c r="G35" s="110"/>
      <c r="H35" s="110"/>
      <c r="I35" s="226"/>
      <c r="J35" s="226"/>
    </row>
    <row r="36" spans="6:10" x14ac:dyDescent="0.25">
      <c r="F36" s="110"/>
      <c r="G36" s="110"/>
      <c r="H36" s="110"/>
      <c r="I36" s="226"/>
      <c r="J36" s="226"/>
    </row>
    <row r="37" spans="6:10" x14ac:dyDescent="0.25">
      <c r="F37" s="110"/>
      <c r="G37" s="110"/>
      <c r="H37" s="110"/>
      <c r="I37" s="226"/>
      <c r="J37" s="226"/>
    </row>
    <row r="38" spans="6:10" x14ac:dyDescent="0.25">
      <c r="F38" s="110"/>
      <c r="G38" s="110"/>
      <c r="H38" s="110"/>
      <c r="I38" s="226"/>
      <c r="J38" s="226"/>
    </row>
    <row r="39" spans="6:10" x14ac:dyDescent="0.25">
      <c r="F39" s="110"/>
      <c r="G39" s="110"/>
      <c r="H39" s="110"/>
      <c r="I39" s="226"/>
      <c r="J39" s="226"/>
    </row>
    <row r="40" spans="6:10" x14ac:dyDescent="0.25">
      <c r="F40" s="110"/>
      <c r="G40" s="110"/>
      <c r="H40" s="110"/>
      <c r="I40" s="226"/>
      <c r="J40" s="226"/>
    </row>
    <row r="41" spans="6:10" x14ac:dyDescent="0.25">
      <c r="F41" s="110"/>
      <c r="G41" s="110"/>
      <c r="H41" s="110"/>
      <c r="I41" s="226"/>
      <c r="J41" s="226"/>
    </row>
    <row r="42" spans="6:10" x14ac:dyDescent="0.25">
      <c r="F42" s="110"/>
      <c r="G42" s="110"/>
      <c r="H42" s="110"/>
      <c r="I42" s="226"/>
      <c r="J42" s="226"/>
    </row>
    <row r="43" spans="6:10" x14ac:dyDescent="0.25">
      <c r="F43" s="110"/>
      <c r="G43" s="110"/>
      <c r="H43" s="110"/>
      <c r="I43" s="226"/>
      <c r="J43" s="226"/>
    </row>
    <row r="44" spans="6:10" x14ac:dyDescent="0.25">
      <c r="F44" s="110"/>
      <c r="G44" s="110"/>
      <c r="H44" s="110"/>
      <c r="I44" s="226"/>
      <c r="J44" s="226"/>
    </row>
    <row r="45" spans="6:10" x14ac:dyDescent="0.25">
      <c r="F45" s="110"/>
      <c r="G45" s="110"/>
      <c r="H45" s="110"/>
      <c r="I45" s="226"/>
      <c r="J45" s="226"/>
    </row>
    <row r="46" spans="6:10" x14ac:dyDescent="0.25">
      <c r="F46" s="110"/>
      <c r="G46" s="110"/>
      <c r="H46" s="110"/>
      <c r="I46" s="226"/>
      <c r="J46" s="226"/>
    </row>
    <row r="47" spans="6:10" x14ac:dyDescent="0.25">
      <c r="F47" s="110"/>
      <c r="G47" s="110"/>
      <c r="H47" s="110"/>
      <c r="I47" s="226"/>
      <c r="J47" s="226"/>
    </row>
    <row r="48" spans="6:10" x14ac:dyDescent="0.25">
      <c r="F48" s="110"/>
      <c r="G48" s="110"/>
      <c r="H48" s="110"/>
      <c r="I48" s="226"/>
      <c r="J48" s="226"/>
    </row>
    <row r="49" spans="6:10" x14ac:dyDescent="0.25">
      <c r="F49" s="110"/>
      <c r="G49" s="110"/>
      <c r="H49" s="110"/>
      <c r="I49" s="226"/>
      <c r="J49" s="226"/>
    </row>
    <row r="50" spans="6:10" x14ac:dyDescent="0.25">
      <c r="F50" s="110"/>
      <c r="G50" s="110"/>
      <c r="H50" s="110"/>
      <c r="I50" s="226"/>
      <c r="J50" s="226"/>
    </row>
    <row r="51" spans="6:10" x14ac:dyDescent="0.25">
      <c r="F51" s="110"/>
      <c r="G51" s="110"/>
      <c r="H51" s="110"/>
      <c r="I51" s="226"/>
      <c r="J51" s="226"/>
    </row>
    <row r="52" spans="6:10" x14ac:dyDescent="0.25">
      <c r="F52" s="110"/>
      <c r="G52" s="110"/>
      <c r="H52" s="110"/>
      <c r="I52" s="226"/>
      <c r="J52" s="226"/>
    </row>
    <row r="53" spans="6:10" x14ac:dyDescent="0.25">
      <c r="F53" s="110"/>
      <c r="G53" s="110"/>
      <c r="H53" s="110"/>
      <c r="I53" s="226"/>
      <c r="J53" s="226"/>
    </row>
    <row r="54" spans="6:10" x14ac:dyDescent="0.25">
      <c r="F54" s="110"/>
      <c r="G54" s="110"/>
      <c r="H54" s="110"/>
      <c r="I54" s="226"/>
      <c r="J54" s="226"/>
    </row>
    <row r="55" spans="6:10" x14ac:dyDescent="0.25">
      <c r="F55" s="110"/>
      <c r="G55" s="110"/>
      <c r="H55" s="110"/>
      <c r="I55" s="226"/>
      <c r="J55" s="226"/>
    </row>
    <row r="56" spans="6:10" x14ac:dyDescent="0.25">
      <c r="F56" s="110"/>
      <c r="G56" s="110"/>
      <c r="H56" s="110"/>
      <c r="I56" s="226"/>
      <c r="J56" s="226"/>
    </row>
    <row r="57" spans="6:10" x14ac:dyDescent="0.25">
      <c r="F57" s="110"/>
      <c r="G57" s="110"/>
      <c r="H57" s="110"/>
      <c r="I57" s="226"/>
      <c r="J57" s="226"/>
    </row>
    <row r="58" spans="6:10" x14ac:dyDescent="0.25">
      <c r="F58" s="110"/>
      <c r="G58" s="110"/>
      <c r="H58" s="110"/>
      <c r="I58" s="226"/>
      <c r="J58" s="226"/>
    </row>
    <row r="59" spans="6:10" x14ac:dyDescent="0.25">
      <c r="F59" s="110"/>
      <c r="G59" s="110"/>
      <c r="H59" s="110"/>
      <c r="I59" s="226"/>
      <c r="J59" s="226"/>
    </row>
    <row r="60" spans="6:10" x14ac:dyDescent="0.25">
      <c r="I60" s="226"/>
      <c r="J60" s="226"/>
    </row>
  </sheetData>
  <dataValidations count="1">
    <dataValidation type="list" allowBlank="1" showInputMessage="1" showErrorMessage="1" sqref="C9:C15" xr:uid="{638C2237-28C6-4E16-8826-B8DBB7DDC3C1}">
      <formula1>$R$18:$R$23</formula1>
    </dataValidation>
  </dataValidations>
  <printOptions horizontalCentered="1"/>
  <pageMargins left="0.75" right="0.75" top="1" bottom="1" header="0.5" footer="0.5"/>
  <pageSetup scale="22" fitToWidth="2" orientation="landscape" r:id="rId1"/>
  <headerFooter alignWithMargins="0">
    <oddHeader>&amp;RCorrected F and I - docketed &amp;"Times New Roman,Italic"[&amp;D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D5B14-FC36-4A0E-A2F0-FC82A77A2BD7}">
  <dimension ref="A1:CL108"/>
  <sheetViews>
    <sheetView tabSelected="1" zoomScale="60" zoomScaleNormal="60" workbookViewId="0">
      <selection activeCell="M29" sqref="M29"/>
    </sheetView>
  </sheetViews>
  <sheetFormatPr defaultColWidth="10.28515625" defaultRowHeight="15.75" x14ac:dyDescent="0.25"/>
  <cols>
    <col min="1" max="1" width="6.28515625" style="191" bestFit="1" customWidth="1"/>
    <col min="2" max="2" width="61.28515625" style="200" customWidth="1"/>
    <col min="3" max="5" width="16.140625" style="201" customWidth="1"/>
    <col min="6" max="6" width="23" style="201" customWidth="1"/>
    <col min="7" max="7" width="14.42578125" style="191" customWidth="1"/>
    <col min="8" max="8" width="14.42578125" style="195" customWidth="1"/>
    <col min="9" max="20" width="14.42578125" style="194" customWidth="1"/>
    <col min="21" max="21" width="2.5703125" style="194" customWidth="1"/>
    <col min="22" max="35" width="14.42578125" style="148" customWidth="1"/>
    <col min="36" max="36" width="8" style="148" customWidth="1"/>
    <col min="37" max="130" width="8.140625" style="148" customWidth="1"/>
    <col min="131" max="16384" width="10.28515625" style="148"/>
  </cols>
  <sheetData>
    <row r="1" spans="1:90" s="117" customFormat="1" x14ac:dyDescent="0.25">
      <c r="A1" s="112"/>
      <c r="B1" s="113" t="s">
        <v>39</v>
      </c>
      <c r="C1" s="114"/>
      <c r="D1" s="114"/>
      <c r="E1" s="114"/>
      <c r="F1" s="114"/>
      <c r="G1" s="115"/>
      <c r="H1" s="115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90" s="117" customFormat="1" x14ac:dyDescent="0.25">
      <c r="A2" s="112"/>
      <c r="B2" s="113" t="s">
        <v>38</v>
      </c>
      <c r="C2" s="114"/>
      <c r="D2" s="114"/>
      <c r="E2" s="114"/>
      <c r="F2" s="114"/>
      <c r="G2" s="115"/>
      <c r="H2" s="115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90" s="121" customFormat="1" x14ac:dyDescent="0.25">
      <c r="A3" s="118"/>
      <c r="B3" s="119" t="s">
        <v>40</v>
      </c>
      <c r="C3" s="118"/>
      <c r="D3" s="118"/>
      <c r="E3" s="118"/>
      <c r="F3" s="120"/>
      <c r="G3" s="112"/>
      <c r="H3" s="112"/>
    </row>
    <row r="4" spans="1:90" s="121" customFormat="1" x14ac:dyDescent="0.25">
      <c r="A4" s="118"/>
      <c r="B4" s="122" t="s">
        <v>108</v>
      </c>
      <c r="C4" s="123"/>
      <c r="D4" s="118"/>
      <c r="E4" s="118"/>
      <c r="F4" s="120"/>
      <c r="G4" s="112"/>
      <c r="H4" s="112"/>
    </row>
    <row r="5" spans="1:90" s="121" customFormat="1" ht="15.75" customHeight="1" x14ac:dyDescent="0.25">
      <c r="B5" s="113" t="s">
        <v>34</v>
      </c>
      <c r="C5" s="114"/>
      <c r="D5" s="114"/>
      <c r="E5" s="114"/>
      <c r="F5" s="114"/>
      <c r="G5" s="124"/>
      <c r="H5" s="125" t="s">
        <v>42</v>
      </c>
      <c r="I5" s="126"/>
      <c r="J5" s="127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  <c r="V5" s="130"/>
      <c r="W5" s="124"/>
      <c r="X5" s="131"/>
      <c r="Y5" s="131"/>
      <c r="Z5" s="131"/>
      <c r="AA5" s="132"/>
    </row>
    <row r="6" spans="1:90" s="121" customFormat="1" x14ac:dyDescent="0.25">
      <c r="B6" s="133"/>
      <c r="C6" s="134"/>
      <c r="D6" s="134"/>
      <c r="E6" s="134"/>
      <c r="F6" s="134"/>
      <c r="G6" s="135"/>
      <c r="H6" s="135"/>
      <c r="I6" s="135"/>
      <c r="J6" s="135"/>
      <c r="K6" s="135"/>
      <c r="M6" s="136"/>
      <c r="N6" s="136"/>
      <c r="O6" s="136"/>
      <c r="P6" s="136"/>
      <c r="Q6" s="136"/>
      <c r="R6" s="136"/>
      <c r="S6" s="136"/>
      <c r="T6" s="136"/>
      <c r="U6" s="129"/>
      <c r="V6" s="137"/>
      <c r="W6" s="138"/>
      <c r="X6" s="138"/>
    </row>
    <row r="7" spans="1:90" s="121" customFormat="1" x14ac:dyDescent="0.25">
      <c r="B7" s="139"/>
      <c r="C7" s="140"/>
      <c r="D7" s="140"/>
      <c r="E7" s="140"/>
      <c r="F7" s="140"/>
      <c r="G7" s="122"/>
      <c r="H7" s="122" t="s">
        <v>43</v>
      </c>
      <c r="I7" s="135"/>
      <c r="J7" s="141"/>
      <c r="K7" s="141"/>
      <c r="L7" s="141" t="s">
        <v>44</v>
      </c>
      <c r="M7" s="132"/>
      <c r="N7" s="132"/>
      <c r="O7" s="132"/>
      <c r="P7" s="132"/>
      <c r="Q7" s="132"/>
      <c r="R7" s="132"/>
      <c r="S7" s="132"/>
      <c r="T7" s="132"/>
      <c r="U7" s="129"/>
      <c r="V7" s="119"/>
    </row>
    <row r="8" spans="1:90" ht="15" customHeight="1" x14ac:dyDescent="0.25">
      <c r="A8" s="142"/>
      <c r="B8" s="143"/>
      <c r="C8" s="144"/>
      <c r="D8" s="144"/>
      <c r="E8" s="144"/>
      <c r="F8" s="144"/>
      <c r="G8" s="145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7"/>
      <c r="S8" s="146"/>
      <c r="T8" s="147"/>
      <c r="U8" s="148"/>
      <c r="V8" s="248" t="s">
        <v>109</v>
      </c>
      <c r="W8" s="249"/>
      <c r="X8" s="249"/>
      <c r="Y8" s="250"/>
    </row>
    <row r="9" spans="1:90" ht="52.5" customHeight="1" x14ac:dyDescent="0.25">
      <c r="A9" s="149"/>
      <c r="B9" s="150" t="s">
        <v>110</v>
      </c>
      <c r="C9" s="151" t="s">
        <v>111</v>
      </c>
      <c r="D9" s="151" t="s">
        <v>112</v>
      </c>
      <c r="E9" s="151" t="s">
        <v>113</v>
      </c>
      <c r="F9" s="151" t="s">
        <v>114</v>
      </c>
      <c r="G9" s="152" t="s">
        <v>115</v>
      </c>
      <c r="H9" s="152" t="s">
        <v>116</v>
      </c>
      <c r="I9" s="153" t="s">
        <v>49</v>
      </c>
      <c r="J9" s="153" t="s">
        <v>50</v>
      </c>
      <c r="K9" s="153" t="s">
        <v>51</v>
      </c>
      <c r="L9" s="153" t="s">
        <v>52</v>
      </c>
      <c r="M9" s="153" t="s">
        <v>53</v>
      </c>
      <c r="N9" s="153" t="s">
        <v>54</v>
      </c>
      <c r="O9" s="153" t="s">
        <v>55</v>
      </c>
      <c r="P9" s="153" t="s">
        <v>56</v>
      </c>
      <c r="Q9" s="153" t="s">
        <v>57</v>
      </c>
      <c r="R9" s="153" t="s">
        <v>58</v>
      </c>
      <c r="S9" s="153" t="s">
        <v>59</v>
      </c>
      <c r="T9" s="153" t="s">
        <v>60</v>
      </c>
      <c r="U9" s="148"/>
      <c r="V9" s="154" t="s">
        <v>117</v>
      </c>
      <c r="W9" s="154" t="s">
        <v>118</v>
      </c>
      <c r="X9" s="155">
        <v>2019</v>
      </c>
      <c r="Y9" s="155" t="s">
        <v>50</v>
      </c>
      <c r="Z9" s="155" t="s">
        <v>51</v>
      </c>
      <c r="AA9" s="155" t="s">
        <v>52</v>
      </c>
      <c r="AB9" s="155" t="s">
        <v>53</v>
      </c>
      <c r="AC9" s="155" t="s">
        <v>54</v>
      </c>
      <c r="AD9" s="155" t="s">
        <v>55</v>
      </c>
      <c r="AE9" s="155" t="s">
        <v>56</v>
      </c>
      <c r="AF9" s="155" t="s">
        <v>57</v>
      </c>
      <c r="AG9" s="155" t="s">
        <v>58</v>
      </c>
      <c r="AH9" s="155" t="s">
        <v>59</v>
      </c>
      <c r="AI9" s="155" t="s">
        <v>60</v>
      </c>
    </row>
    <row r="10" spans="1:90" x14ac:dyDescent="0.25">
      <c r="A10" s="156" t="s">
        <v>119</v>
      </c>
      <c r="B10" s="157" t="s">
        <v>120</v>
      </c>
      <c r="C10" s="158"/>
      <c r="D10" s="158"/>
      <c r="E10" s="158"/>
      <c r="F10" s="159"/>
      <c r="G10" s="160">
        <v>888.48638142213963</v>
      </c>
      <c r="H10" s="160">
        <v>888.48638142213963</v>
      </c>
      <c r="I10" s="160">
        <v>929.96437207482882</v>
      </c>
      <c r="J10" s="160">
        <v>888.48638142213963</v>
      </c>
      <c r="K10" s="160">
        <v>876.97130885269837</v>
      </c>
      <c r="L10" s="160">
        <v>876.97130885269837</v>
      </c>
      <c r="M10" s="160">
        <v>876.97130885269837</v>
      </c>
      <c r="N10" s="160">
        <v>876.97130885269837</v>
      </c>
      <c r="O10" s="160">
        <v>876.97130885269837</v>
      </c>
      <c r="P10" s="160">
        <v>876.97130885269837</v>
      </c>
      <c r="Q10" s="160">
        <v>876.97130885269837</v>
      </c>
      <c r="R10" s="160">
        <v>876.97130885269837</v>
      </c>
      <c r="S10" s="160">
        <v>876.97130885269837</v>
      </c>
      <c r="T10" s="160">
        <v>876.97130885269837</v>
      </c>
      <c r="U10" s="161"/>
      <c r="V10" s="162">
        <v>4395</v>
      </c>
      <c r="W10" s="163">
        <v>5171.7662621611807</v>
      </c>
      <c r="X10" s="163">
        <v>3939.6862326699097</v>
      </c>
      <c r="Y10" s="163">
        <v>3528.0895886426429</v>
      </c>
      <c r="Z10" s="163">
        <v>4066.1309451749635</v>
      </c>
      <c r="AA10" s="163">
        <v>4036.5452746307797</v>
      </c>
      <c r="AB10" s="163">
        <v>4001.3279912100584</v>
      </c>
      <c r="AC10" s="163">
        <v>3987.2862761497413</v>
      </c>
      <c r="AD10" s="163">
        <v>4032.1786174498607</v>
      </c>
      <c r="AE10" s="163">
        <v>3898.6481041980619</v>
      </c>
      <c r="AF10" s="163">
        <v>3705.1199704362211</v>
      </c>
      <c r="AG10" s="163">
        <v>3516.1904077646823</v>
      </c>
      <c r="AH10" s="163">
        <v>3626.6154920389031</v>
      </c>
      <c r="AI10" s="163">
        <v>3057.9215933232426</v>
      </c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</row>
    <row r="11" spans="1:90" s="169" customFormat="1" x14ac:dyDescent="0.25">
      <c r="A11" s="156" t="s">
        <v>121</v>
      </c>
      <c r="B11" s="164" t="s">
        <v>122</v>
      </c>
      <c r="C11" s="165" t="s">
        <v>123</v>
      </c>
      <c r="D11" s="165">
        <v>55970</v>
      </c>
      <c r="E11" s="165"/>
      <c r="F11" s="165" t="s">
        <v>124</v>
      </c>
      <c r="G11" s="166">
        <v>371.48638142213957</v>
      </c>
      <c r="H11" s="166">
        <v>371.48638142213957</v>
      </c>
      <c r="I11" s="166">
        <v>412.96437207482887</v>
      </c>
      <c r="J11" s="166">
        <v>371.48638142213957</v>
      </c>
      <c r="K11" s="166">
        <v>359.97130885269837</v>
      </c>
      <c r="L11" s="166">
        <v>359.97130885269837</v>
      </c>
      <c r="M11" s="166">
        <v>359.97130885269837</v>
      </c>
      <c r="N11" s="166">
        <v>359.97130885269837</v>
      </c>
      <c r="O11" s="166">
        <v>359.97130885269837</v>
      </c>
      <c r="P11" s="166">
        <v>359.97130885269837</v>
      </c>
      <c r="Q11" s="166">
        <v>359.97130885269837</v>
      </c>
      <c r="R11" s="166">
        <v>359.97130885269837</v>
      </c>
      <c r="S11" s="166">
        <v>359.97130885269837</v>
      </c>
      <c r="T11" s="166">
        <v>359.97130885269837</v>
      </c>
      <c r="U11" s="167"/>
      <c r="V11" s="168">
        <v>2921</v>
      </c>
      <c r="W11" s="168">
        <v>3194.7662621611807</v>
      </c>
      <c r="X11" s="168">
        <v>3258.7949628369197</v>
      </c>
      <c r="Y11" s="168">
        <v>2905.2943504215627</v>
      </c>
      <c r="Z11" s="168">
        <v>2980.3509118896636</v>
      </c>
      <c r="AA11" s="168">
        <v>2927.0635124301598</v>
      </c>
      <c r="AB11" s="168">
        <v>2945.3043744665983</v>
      </c>
      <c r="AC11" s="168">
        <v>2945.3920783958911</v>
      </c>
      <c r="AD11" s="168">
        <v>2938.2736144089504</v>
      </c>
      <c r="AE11" s="168">
        <v>2918.7839035605916</v>
      </c>
      <c r="AF11" s="168">
        <v>2851.1862532575306</v>
      </c>
      <c r="AG11" s="168">
        <v>2793.5578265558029</v>
      </c>
      <c r="AH11" s="168">
        <v>2777.7538900274631</v>
      </c>
      <c r="AI11" s="168">
        <v>2567.4321025819427</v>
      </c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</row>
    <row r="12" spans="1:90" s="169" customFormat="1" x14ac:dyDescent="0.25">
      <c r="A12" s="156" t="s">
        <v>125</v>
      </c>
      <c r="B12" s="164" t="s">
        <v>126</v>
      </c>
      <c r="C12" s="165" t="s">
        <v>127</v>
      </c>
      <c r="D12" s="165">
        <v>7527</v>
      </c>
      <c r="E12" s="165"/>
      <c r="F12" s="165" t="s">
        <v>124</v>
      </c>
      <c r="G12" s="166">
        <v>103</v>
      </c>
      <c r="H12" s="166">
        <v>103</v>
      </c>
      <c r="I12" s="166">
        <v>103</v>
      </c>
      <c r="J12" s="166">
        <v>103</v>
      </c>
      <c r="K12" s="166">
        <v>103</v>
      </c>
      <c r="L12" s="166">
        <v>103</v>
      </c>
      <c r="M12" s="166">
        <v>103</v>
      </c>
      <c r="N12" s="166">
        <v>103</v>
      </c>
      <c r="O12" s="166">
        <v>103</v>
      </c>
      <c r="P12" s="166">
        <v>103</v>
      </c>
      <c r="Q12" s="166">
        <v>103</v>
      </c>
      <c r="R12" s="166">
        <v>103</v>
      </c>
      <c r="S12" s="166">
        <v>103</v>
      </c>
      <c r="T12" s="166">
        <v>103</v>
      </c>
      <c r="U12" s="167"/>
      <c r="V12" s="168">
        <v>304</v>
      </c>
      <c r="W12" s="168">
        <v>387</v>
      </c>
      <c r="X12" s="168">
        <v>2.2028416805799997</v>
      </c>
      <c r="Y12" s="168">
        <v>1.3960843934099998</v>
      </c>
      <c r="Z12" s="168">
        <v>1.1144862792000001</v>
      </c>
      <c r="AA12" s="168">
        <v>1.31767979687</v>
      </c>
      <c r="AB12" s="168">
        <v>1.10740180695</v>
      </c>
      <c r="AC12" s="168">
        <v>1.44753115188</v>
      </c>
      <c r="AD12" s="168">
        <v>0.61251324650999994</v>
      </c>
      <c r="AE12" s="168">
        <v>0.54761306030000001</v>
      </c>
      <c r="AF12" s="168">
        <v>0.52003283499999997</v>
      </c>
      <c r="AG12" s="168">
        <v>0.51218204681000001</v>
      </c>
      <c r="AH12" s="168">
        <v>0.82622039362999999</v>
      </c>
      <c r="AI12" s="168">
        <v>0.42587600000000003</v>
      </c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</row>
    <row r="13" spans="1:90" s="169" customFormat="1" x14ac:dyDescent="0.25">
      <c r="A13" s="156" t="s">
        <v>128</v>
      </c>
      <c r="B13" s="164" t="s">
        <v>129</v>
      </c>
      <c r="C13" s="165" t="s">
        <v>130</v>
      </c>
      <c r="D13" s="165">
        <v>7551</v>
      </c>
      <c r="E13" s="165"/>
      <c r="F13" s="165" t="s">
        <v>124</v>
      </c>
      <c r="G13" s="166">
        <v>182</v>
      </c>
      <c r="H13" s="166">
        <v>182</v>
      </c>
      <c r="I13" s="166">
        <v>182</v>
      </c>
      <c r="J13" s="166">
        <v>182</v>
      </c>
      <c r="K13" s="166">
        <v>182</v>
      </c>
      <c r="L13" s="166">
        <v>182</v>
      </c>
      <c r="M13" s="166">
        <v>182</v>
      </c>
      <c r="N13" s="166">
        <v>182</v>
      </c>
      <c r="O13" s="166">
        <v>182</v>
      </c>
      <c r="P13" s="166">
        <v>182</v>
      </c>
      <c r="Q13" s="166">
        <v>182</v>
      </c>
      <c r="R13" s="166">
        <v>182</v>
      </c>
      <c r="S13" s="166">
        <v>182</v>
      </c>
      <c r="T13" s="166">
        <v>182</v>
      </c>
      <c r="U13" s="167"/>
      <c r="V13" s="168">
        <v>620</v>
      </c>
      <c r="W13" s="168">
        <v>803</v>
      </c>
      <c r="X13" s="168">
        <v>400.49360956183006</v>
      </c>
      <c r="Y13" s="168">
        <v>408.26414985325005</v>
      </c>
      <c r="Z13" s="168">
        <v>525.40555101066002</v>
      </c>
      <c r="AA13" s="168">
        <v>542.28202071614999</v>
      </c>
      <c r="AB13" s="168">
        <v>509.90326547541002</v>
      </c>
      <c r="AC13" s="168">
        <v>521.58797851613997</v>
      </c>
      <c r="AD13" s="168">
        <v>523.13685718490012</v>
      </c>
      <c r="AE13" s="168">
        <v>480.46340672922997</v>
      </c>
      <c r="AF13" s="168">
        <v>471.14001316959997</v>
      </c>
      <c r="AG13" s="168">
        <v>415.36071802638997</v>
      </c>
      <c r="AH13" s="168">
        <v>485.06094971677999</v>
      </c>
      <c r="AI13" s="168">
        <v>405.05048387875001</v>
      </c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</row>
    <row r="14" spans="1:90" s="169" customFormat="1" x14ac:dyDescent="0.25">
      <c r="A14" s="156" t="s">
        <v>131</v>
      </c>
      <c r="B14" s="164" t="s">
        <v>132</v>
      </c>
      <c r="C14" s="165" t="s">
        <v>133</v>
      </c>
      <c r="D14" s="165">
        <v>535</v>
      </c>
      <c r="E14" s="165"/>
      <c r="F14" s="165" t="s">
        <v>124</v>
      </c>
      <c r="G14" s="166">
        <v>72</v>
      </c>
      <c r="H14" s="166">
        <v>72</v>
      </c>
      <c r="I14" s="166">
        <v>72</v>
      </c>
      <c r="J14" s="166">
        <v>72</v>
      </c>
      <c r="K14" s="166">
        <v>72</v>
      </c>
      <c r="L14" s="166">
        <v>72</v>
      </c>
      <c r="M14" s="166">
        <v>72</v>
      </c>
      <c r="N14" s="166">
        <v>72</v>
      </c>
      <c r="O14" s="166">
        <v>72</v>
      </c>
      <c r="P14" s="166">
        <v>72</v>
      </c>
      <c r="Q14" s="166">
        <v>72</v>
      </c>
      <c r="R14" s="166">
        <v>72</v>
      </c>
      <c r="S14" s="166">
        <v>72</v>
      </c>
      <c r="T14" s="166">
        <v>72</v>
      </c>
      <c r="U14" s="167"/>
      <c r="V14" s="168">
        <v>9</v>
      </c>
      <c r="W14" s="168">
        <v>7</v>
      </c>
      <c r="X14" s="168">
        <v>2.496</v>
      </c>
      <c r="Y14" s="168">
        <v>1.216</v>
      </c>
      <c r="Z14" s="168">
        <v>0.96799999999999997</v>
      </c>
      <c r="AA14" s="168">
        <v>1.1840000000000002</v>
      </c>
      <c r="AB14" s="168">
        <v>1.1519999999999999</v>
      </c>
      <c r="AC14" s="168">
        <v>1.2800000000000002</v>
      </c>
      <c r="AD14" s="168">
        <v>0.8</v>
      </c>
      <c r="AE14" s="168">
        <v>0.41600000000000004</v>
      </c>
      <c r="AF14" s="168">
        <v>0.6080000000000001</v>
      </c>
      <c r="AG14" s="168">
        <v>0.35199999999999998</v>
      </c>
      <c r="AH14" s="168">
        <v>0.70400000000000007</v>
      </c>
      <c r="AI14" s="168">
        <v>0.192</v>
      </c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</row>
    <row r="15" spans="1:90" s="169" customFormat="1" x14ac:dyDescent="0.25">
      <c r="A15" s="156" t="s">
        <v>134</v>
      </c>
      <c r="B15" s="164" t="s">
        <v>135</v>
      </c>
      <c r="C15" s="165" t="s">
        <v>136</v>
      </c>
      <c r="D15" s="165">
        <v>7552</v>
      </c>
      <c r="E15" s="165"/>
      <c r="F15" s="165" t="s">
        <v>124</v>
      </c>
      <c r="G15" s="166">
        <v>160</v>
      </c>
      <c r="H15" s="166">
        <v>160</v>
      </c>
      <c r="I15" s="166">
        <v>160</v>
      </c>
      <c r="J15" s="166">
        <v>160</v>
      </c>
      <c r="K15" s="166">
        <v>160</v>
      </c>
      <c r="L15" s="166">
        <v>160</v>
      </c>
      <c r="M15" s="166">
        <v>160</v>
      </c>
      <c r="N15" s="166">
        <v>160</v>
      </c>
      <c r="O15" s="166">
        <v>160</v>
      </c>
      <c r="P15" s="166">
        <v>160</v>
      </c>
      <c r="Q15" s="166">
        <v>160</v>
      </c>
      <c r="R15" s="166">
        <v>160</v>
      </c>
      <c r="S15" s="166">
        <v>160</v>
      </c>
      <c r="T15" s="166">
        <v>160</v>
      </c>
      <c r="U15" s="167"/>
      <c r="V15" s="168">
        <v>541</v>
      </c>
      <c r="W15" s="168">
        <v>780</v>
      </c>
      <c r="X15" s="168">
        <v>275.69881859057995</v>
      </c>
      <c r="Y15" s="168">
        <v>211.91900397442001</v>
      </c>
      <c r="Z15" s="168">
        <v>558.29199599544006</v>
      </c>
      <c r="AA15" s="168">
        <v>564.69806168759999</v>
      </c>
      <c r="AB15" s="168">
        <v>543.86094946109995</v>
      </c>
      <c r="AC15" s="168">
        <v>517.57868808583009</v>
      </c>
      <c r="AD15" s="168">
        <v>569.35563260949993</v>
      </c>
      <c r="AE15" s="168">
        <v>498.43718084794</v>
      </c>
      <c r="AF15" s="168">
        <v>381.66567117409005</v>
      </c>
      <c r="AG15" s="168">
        <v>306.40768113567998</v>
      </c>
      <c r="AH15" s="168">
        <v>362.27043190102995</v>
      </c>
      <c r="AI15" s="168">
        <v>84.821130862549992</v>
      </c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</row>
    <row r="16" spans="1:90" s="169" customFormat="1" x14ac:dyDescent="0.25">
      <c r="A16" s="156" t="s">
        <v>137</v>
      </c>
      <c r="B16" s="170"/>
      <c r="C16" s="165"/>
      <c r="D16" s="165"/>
      <c r="E16" s="165"/>
      <c r="F16" s="165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7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</row>
    <row r="17" spans="1:90" s="169" customFormat="1" x14ac:dyDescent="0.25">
      <c r="A17" s="156" t="s">
        <v>138</v>
      </c>
      <c r="B17" s="170"/>
      <c r="C17" s="165"/>
      <c r="D17" s="165"/>
      <c r="E17" s="165"/>
      <c r="F17" s="165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7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</row>
    <row r="18" spans="1:90" x14ac:dyDescent="0.25">
      <c r="A18" s="156" t="s">
        <v>65</v>
      </c>
      <c r="B18" s="157" t="s">
        <v>139</v>
      </c>
      <c r="C18" s="158"/>
      <c r="D18" s="158"/>
      <c r="E18" s="158"/>
      <c r="F18" s="159"/>
      <c r="G18" s="160">
        <v>0</v>
      </c>
      <c r="H18" s="160">
        <v>0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1"/>
      <c r="V18" s="162">
        <v>0</v>
      </c>
      <c r="W18" s="162">
        <v>0</v>
      </c>
      <c r="X18" s="162">
        <v>0</v>
      </c>
      <c r="Y18" s="162">
        <v>0</v>
      </c>
      <c r="Z18" s="162">
        <v>0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2">
        <v>0</v>
      </c>
      <c r="AG18" s="162">
        <v>0</v>
      </c>
      <c r="AH18" s="162">
        <v>0</v>
      </c>
      <c r="AI18" s="162">
        <v>0</v>
      </c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</row>
    <row r="19" spans="1:90" x14ac:dyDescent="0.25">
      <c r="A19" s="156" t="s">
        <v>67</v>
      </c>
      <c r="B19" s="170"/>
      <c r="C19" s="165"/>
      <c r="D19" s="165"/>
      <c r="E19" s="165"/>
      <c r="F19" s="162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1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</row>
    <row r="20" spans="1:90" x14ac:dyDescent="0.25">
      <c r="A20" s="156" t="s">
        <v>69</v>
      </c>
      <c r="B20" s="170"/>
      <c r="C20" s="165"/>
      <c r="D20" s="165"/>
      <c r="E20" s="165"/>
      <c r="F20" s="162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1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</row>
    <row r="21" spans="1:90" x14ac:dyDescent="0.25">
      <c r="A21" s="156" t="s">
        <v>140</v>
      </c>
      <c r="B21" s="157" t="s">
        <v>141</v>
      </c>
      <c r="C21" s="158"/>
      <c r="D21" s="158"/>
      <c r="E21" s="158"/>
      <c r="F21" s="159"/>
      <c r="G21" s="160">
        <v>675.5</v>
      </c>
      <c r="H21" s="160">
        <v>675.5</v>
      </c>
      <c r="I21" s="160">
        <v>675.5</v>
      </c>
      <c r="J21" s="160">
        <v>675.5</v>
      </c>
      <c r="K21" s="160">
        <v>675.5</v>
      </c>
      <c r="L21" s="160">
        <v>675.5</v>
      </c>
      <c r="M21" s="160">
        <v>675.5</v>
      </c>
      <c r="N21" s="160">
        <v>675.5</v>
      </c>
      <c r="O21" s="160">
        <v>675.5</v>
      </c>
      <c r="P21" s="160">
        <v>675.5</v>
      </c>
      <c r="Q21" s="160">
        <v>675.5</v>
      </c>
      <c r="R21" s="160">
        <v>675.5</v>
      </c>
      <c r="S21" s="160">
        <v>675.5</v>
      </c>
      <c r="T21" s="160">
        <v>675.5</v>
      </c>
      <c r="U21" s="161"/>
      <c r="V21" s="162">
        <v>2462</v>
      </c>
      <c r="W21" s="162">
        <v>1262</v>
      </c>
      <c r="X21" s="163">
        <v>1630.5844794644199</v>
      </c>
      <c r="Y21" s="163">
        <v>1633.3958160601999</v>
      </c>
      <c r="Z21" s="163">
        <v>1633.6816739120402</v>
      </c>
      <c r="AA21" s="163">
        <v>1635.9169506341498</v>
      </c>
      <c r="AB21" s="163">
        <v>1634.74825724999</v>
      </c>
      <c r="AC21" s="163">
        <v>1633.0053337305901</v>
      </c>
      <c r="AD21" s="163">
        <v>1634.1705676500901</v>
      </c>
      <c r="AE21" s="163">
        <v>1634.86371182687</v>
      </c>
      <c r="AF21" s="163">
        <v>1636.4593790405102</v>
      </c>
      <c r="AG21" s="163">
        <v>1631.71335607786</v>
      </c>
      <c r="AH21" s="163">
        <v>1634.3324770240702</v>
      </c>
      <c r="AI21" s="163">
        <v>1639.2687705763401</v>
      </c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</row>
    <row r="22" spans="1:90" s="169" customFormat="1" ht="31.5" x14ac:dyDescent="0.25">
      <c r="A22" s="156" t="s">
        <v>142</v>
      </c>
      <c r="B22" s="170" t="s">
        <v>143</v>
      </c>
      <c r="C22" s="165" t="s">
        <v>144</v>
      </c>
      <c r="D22" s="165" t="s">
        <v>145</v>
      </c>
      <c r="E22" s="165"/>
      <c r="F22" s="165"/>
      <c r="G22" s="166">
        <v>637</v>
      </c>
      <c r="H22" s="166">
        <v>637</v>
      </c>
      <c r="I22" s="166">
        <v>637</v>
      </c>
      <c r="J22" s="166">
        <v>637</v>
      </c>
      <c r="K22" s="166">
        <v>637</v>
      </c>
      <c r="L22" s="166">
        <v>637</v>
      </c>
      <c r="M22" s="166">
        <v>637</v>
      </c>
      <c r="N22" s="166">
        <v>637</v>
      </c>
      <c r="O22" s="166">
        <v>637</v>
      </c>
      <c r="P22" s="166">
        <v>637</v>
      </c>
      <c r="Q22" s="166">
        <v>637</v>
      </c>
      <c r="R22" s="166">
        <v>637</v>
      </c>
      <c r="S22" s="166">
        <v>637</v>
      </c>
      <c r="T22" s="166">
        <v>637</v>
      </c>
      <c r="U22" s="167"/>
      <c r="V22" s="168">
        <v>2328</v>
      </c>
      <c r="W22" s="168">
        <v>1219</v>
      </c>
      <c r="X22" s="168">
        <v>1563.4986231434</v>
      </c>
      <c r="Y22" s="168">
        <v>1566.05812188597</v>
      </c>
      <c r="Z22" s="168">
        <v>1566.6640643765602</v>
      </c>
      <c r="AA22" s="168">
        <v>1568.6486894026198</v>
      </c>
      <c r="AB22" s="168">
        <v>1567.70544579887</v>
      </c>
      <c r="AC22" s="168">
        <v>1566.16561097468</v>
      </c>
      <c r="AD22" s="168">
        <v>1566.7451268626301</v>
      </c>
      <c r="AE22" s="168">
        <v>1567.5354375137601</v>
      </c>
      <c r="AF22" s="168">
        <v>1569.9121256170802</v>
      </c>
      <c r="AG22" s="168">
        <v>1565.26990314568</v>
      </c>
      <c r="AH22" s="168">
        <v>1568.3165992046002</v>
      </c>
      <c r="AI22" s="168">
        <v>1570.17951908027</v>
      </c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</row>
    <row r="23" spans="1:90" s="169" customFormat="1" ht="31.5" x14ac:dyDescent="0.25">
      <c r="A23" s="156" t="s">
        <v>146</v>
      </c>
      <c r="B23" s="170" t="s">
        <v>147</v>
      </c>
      <c r="C23" s="165" t="s">
        <v>148</v>
      </c>
      <c r="D23" s="165">
        <v>435</v>
      </c>
      <c r="E23" s="165"/>
      <c r="F23" s="165"/>
      <c r="G23" s="166">
        <v>38.5</v>
      </c>
      <c r="H23" s="166">
        <v>38.5</v>
      </c>
      <c r="I23" s="166">
        <v>38.5</v>
      </c>
      <c r="J23" s="166">
        <v>38.5</v>
      </c>
      <c r="K23" s="166">
        <v>38.5</v>
      </c>
      <c r="L23" s="166">
        <v>38.5</v>
      </c>
      <c r="M23" s="166">
        <v>38.5</v>
      </c>
      <c r="N23" s="166">
        <v>38.5</v>
      </c>
      <c r="O23" s="166">
        <v>38.5</v>
      </c>
      <c r="P23" s="166">
        <v>38.5</v>
      </c>
      <c r="Q23" s="166">
        <v>38.5</v>
      </c>
      <c r="R23" s="166">
        <v>38.5</v>
      </c>
      <c r="S23" s="166">
        <v>38.5</v>
      </c>
      <c r="T23" s="166">
        <v>38.5</v>
      </c>
      <c r="U23" s="167"/>
      <c r="V23" s="168">
        <v>134</v>
      </c>
      <c r="W23" s="168">
        <v>43</v>
      </c>
      <c r="X23" s="168">
        <v>67.085856321020003</v>
      </c>
      <c r="Y23" s="168">
        <v>67.337694174229995</v>
      </c>
      <c r="Z23" s="168">
        <v>67.017609535480005</v>
      </c>
      <c r="AA23" s="168">
        <v>67.268261231530005</v>
      </c>
      <c r="AB23" s="168">
        <v>67.042811451120002</v>
      </c>
      <c r="AC23" s="168">
        <v>66.839722755909989</v>
      </c>
      <c r="AD23" s="168">
        <v>67.425440787460005</v>
      </c>
      <c r="AE23" s="168">
        <v>67.328274313109986</v>
      </c>
      <c r="AF23" s="168">
        <v>66.547253423430007</v>
      </c>
      <c r="AG23" s="168">
        <v>66.443452932180008</v>
      </c>
      <c r="AH23" s="168">
        <v>66.015877819469992</v>
      </c>
      <c r="AI23" s="168">
        <v>69.089251496070005</v>
      </c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</row>
    <row r="24" spans="1:90" x14ac:dyDescent="0.25">
      <c r="A24" s="156" t="s">
        <v>149</v>
      </c>
      <c r="B24" s="157" t="s">
        <v>150</v>
      </c>
      <c r="C24" s="158"/>
      <c r="D24" s="158"/>
      <c r="E24" s="158"/>
      <c r="F24" s="159"/>
      <c r="G24" s="160">
        <v>155.03333183950917</v>
      </c>
      <c r="H24" s="160">
        <v>155.03333183950917</v>
      </c>
      <c r="I24" s="160">
        <v>167.67362075671235</v>
      </c>
      <c r="J24" s="160">
        <v>209.15161140940165</v>
      </c>
      <c r="K24" s="160">
        <v>220.66668397884288</v>
      </c>
      <c r="L24" s="160">
        <v>220.66668397884288</v>
      </c>
      <c r="M24" s="160">
        <v>220.66668397884288</v>
      </c>
      <c r="N24" s="160">
        <v>220.66668397884288</v>
      </c>
      <c r="O24" s="160">
        <v>220.66668397884288</v>
      </c>
      <c r="P24" s="160">
        <v>220.66668397884288</v>
      </c>
      <c r="Q24" s="160">
        <v>220.66668397884288</v>
      </c>
      <c r="R24" s="160">
        <v>220.66668397884288</v>
      </c>
      <c r="S24" s="160">
        <v>220.66668397884288</v>
      </c>
      <c r="T24" s="160">
        <v>220.66668397884288</v>
      </c>
      <c r="U24" s="161"/>
      <c r="V24" s="163">
        <v>476.2</v>
      </c>
      <c r="W24" s="163">
        <v>718.58833983881914</v>
      </c>
      <c r="X24" s="163">
        <v>1248.1053636819697</v>
      </c>
      <c r="Y24" s="163">
        <v>1617.7560526248171</v>
      </c>
      <c r="Z24" s="163">
        <v>1617.1948123245866</v>
      </c>
      <c r="AA24" s="163">
        <v>1701.1846310213805</v>
      </c>
      <c r="AB24" s="163">
        <v>1700.4613453276218</v>
      </c>
      <c r="AC24" s="163">
        <v>1702.4134756524695</v>
      </c>
      <c r="AD24" s="163">
        <v>1701.852235352449</v>
      </c>
      <c r="AE24" s="163">
        <v>1702.3901071776988</v>
      </c>
      <c r="AF24" s="163">
        <v>1701.6668214834697</v>
      </c>
      <c r="AG24" s="163">
        <v>1703.7408996248676</v>
      </c>
      <c r="AH24" s="163">
        <v>1703.294214294307</v>
      </c>
      <c r="AI24" s="163">
        <v>1703.5955833331766</v>
      </c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</row>
    <row r="25" spans="1:90" s="169" customFormat="1" x14ac:dyDescent="0.25">
      <c r="A25" s="156" t="s">
        <v>151</v>
      </c>
      <c r="B25" s="170" t="s">
        <v>152</v>
      </c>
      <c r="C25" s="165" t="s">
        <v>153</v>
      </c>
      <c r="D25" s="165">
        <v>7526</v>
      </c>
      <c r="E25" s="165"/>
      <c r="F25" s="165" t="s">
        <v>154</v>
      </c>
      <c r="G25" s="166">
        <v>31.519713261648747</v>
      </c>
      <c r="H25" s="166">
        <v>31.519713261648747</v>
      </c>
      <c r="I25" s="166">
        <v>31.519713261648747</v>
      </c>
      <c r="J25" s="166">
        <v>31.519713261648747</v>
      </c>
      <c r="K25" s="166">
        <v>31.519713261648747</v>
      </c>
      <c r="L25" s="166">
        <v>31.519713261648747</v>
      </c>
      <c r="M25" s="166">
        <v>31.519713261648747</v>
      </c>
      <c r="N25" s="166">
        <v>31.519713261648747</v>
      </c>
      <c r="O25" s="166">
        <v>31.519713261648747</v>
      </c>
      <c r="P25" s="166">
        <v>31.519713261648747</v>
      </c>
      <c r="Q25" s="166">
        <v>31.519713261648747</v>
      </c>
      <c r="R25" s="166">
        <v>31.519713261648747</v>
      </c>
      <c r="S25" s="166">
        <v>31.519713261648747</v>
      </c>
      <c r="T25" s="166">
        <v>31.519713261648747</v>
      </c>
      <c r="U25" s="167"/>
      <c r="V25" s="168">
        <v>201</v>
      </c>
      <c r="W25" s="168">
        <v>213</v>
      </c>
      <c r="X25" s="168">
        <v>239.39999999922998</v>
      </c>
      <c r="Y25" s="168">
        <v>239.63661624644999</v>
      </c>
      <c r="Z25" s="168">
        <v>239.16349721353998</v>
      </c>
      <c r="AA25" s="168">
        <v>239.39999999986003</v>
      </c>
      <c r="AB25" s="168">
        <v>239.39999999990999</v>
      </c>
      <c r="AC25" s="168">
        <v>239.63661624634</v>
      </c>
      <c r="AD25" s="168">
        <v>239.16349721380001</v>
      </c>
      <c r="AE25" s="168">
        <v>239.39999999971002</v>
      </c>
      <c r="AF25" s="168">
        <v>239.39999999950999</v>
      </c>
      <c r="AG25" s="168">
        <v>239.75856406238</v>
      </c>
      <c r="AH25" s="168">
        <v>239.39999999930998</v>
      </c>
      <c r="AI25" s="168">
        <v>239.39999999908002</v>
      </c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</row>
    <row r="26" spans="1:90" s="169" customFormat="1" x14ac:dyDescent="0.25">
      <c r="A26" s="156" t="s">
        <v>155</v>
      </c>
      <c r="B26" s="170" t="s">
        <v>156</v>
      </c>
      <c r="C26" s="165" t="s">
        <v>157</v>
      </c>
      <c r="D26" s="165"/>
      <c r="E26" s="165"/>
      <c r="F26" s="165" t="s">
        <v>154</v>
      </c>
      <c r="G26" s="166">
        <v>0</v>
      </c>
      <c r="H26" s="166">
        <v>0</v>
      </c>
      <c r="I26" s="166">
        <v>54.118279569892472</v>
      </c>
      <c r="J26" s="166">
        <v>54.118279569892472</v>
      </c>
      <c r="K26" s="166">
        <v>54.118279569892472</v>
      </c>
      <c r="L26" s="166">
        <v>54.118279569892472</v>
      </c>
      <c r="M26" s="166">
        <v>54.118279569892472</v>
      </c>
      <c r="N26" s="166">
        <v>54.118279569892472</v>
      </c>
      <c r="O26" s="166">
        <v>54.118279569892472</v>
      </c>
      <c r="P26" s="166">
        <v>54.118279569892472</v>
      </c>
      <c r="Q26" s="166">
        <v>54.118279569892472</v>
      </c>
      <c r="R26" s="166">
        <v>54.118279569892472</v>
      </c>
      <c r="S26" s="166">
        <v>54.118279569892472</v>
      </c>
      <c r="T26" s="166">
        <v>54.118279569892472</v>
      </c>
      <c r="U26" s="167"/>
      <c r="V26" s="168">
        <v>0</v>
      </c>
      <c r="W26" s="168">
        <v>299</v>
      </c>
      <c r="X26" s="168">
        <v>375.39999999933997</v>
      </c>
      <c r="Y26" s="168">
        <v>375.789490306</v>
      </c>
      <c r="Z26" s="168">
        <v>375.39999999957996</v>
      </c>
      <c r="AA26" s="168">
        <v>375.39999999953</v>
      </c>
      <c r="AB26" s="168">
        <v>375.39999999956001</v>
      </c>
      <c r="AC26" s="168">
        <v>375.78949030593998</v>
      </c>
      <c r="AD26" s="168">
        <v>375.39999999935998</v>
      </c>
      <c r="AE26" s="168">
        <v>375.39999999960003</v>
      </c>
      <c r="AF26" s="168">
        <v>375.39999999941</v>
      </c>
      <c r="AG26" s="168">
        <v>375.78949030589996</v>
      </c>
      <c r="AH26" s="168">
        <v>375.39999999930996</v>
      </c>
      <c r="AI26" s="168">
        <v>375.39999999930996</v>
      </c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</row>
    <row r="27" spans="1:90" s="169" customFormat="1" x14ac:dyDescent="0.25">
      <c r="A27" s="156" t="s">
        <v>158</v>
      </c>
      <c r="B27" s="170" t="s">
        <v>159</v>
      </c>
      <c r="C27" s="165"/>
      <c r="D27" s="165"/>
      <c r="E27" s="165"/>
      <c r="F27" s="165" t="s">
        <v>160</v>
      </c>
      <c r="G27" s="166">
        <v>123.51361857786044</v>
      </c>
      <c r="H27" s="166">
        <v>123.51361857786044</v>
      </c>
      <c r="I27" s="166">
        <v>82.035627925171127</v>
      </c>
      <c r="J27" s="166">
        <v>123.51361857786044</v>
      </c>
      <c r="K27" s="166">
        <v>135.02869114730166</v>
      </c>
      <c r="L27" s="166">
        <v>135.02869114730166</v>
      </c>
      <c r="M27" s="166">
        <v>135.02869114730166</v>
      </c>
      <c r="N27" s="166">
        <v>135.02869114730166</v>
      </c>
      <c r="O27" s="166">
        <v>135.02869114730166</v>
      </c>
      <c r="P27" s="166">
        <v>135.02869114730166</v>
      </c>
      <c r="Q27" s="166">
        <v>135.02869114730166</v>
      </c>
      <c r="R27" s="166">
        <v>135.02869114730166</v>
      </c>
      <c r="S27" s="166">
        <v>135.02869114730166</v>
      </c>
      <c r="T27" s="166">
        <v>135.02869114730166</v>
      </c>
      <c r="U27" s="167"/>
      <c r="V27" s="168">
        <v>275.2</v>
      </c>
      <c r="W27" s="168">
        <v>206.58833983881911</v>
      </c>
      <c r="X27" s="171">
        <v>633.30536368339983</v>
      </c>
      <c r="Y27" s="171">
        <v>1002.3299460723672</v>
      </c>
      <c r="Z27" s="171">
        <v>1002.6313151114666</v>
      </c>
      <c r="AA27" s="171">
        <v>1086.3846310219906</v>
      </c>
      <c r="AB27" s="171">
        <v>1085.6613453281518</v>
      </c>
      <c r="AC27" s="171">
        <v>1086.9873691001897</v>
      </c>
      <c r="AD27" s="171">
        <v>1087.2887381392891</v>
      </c>
      <c r="AE27" s="171">
        <v>1087.5901071783887</v>
      </c>
      <c r="AF27" s="171">
        <v>1086.8668214845497</v>
      </c>
      <c r="AG27" s="171">
        <v>1088.1928452565876</v>
      </c>
      <c r="AH27" s="171">
        <v>1088.4942142956872</v>
      </c>
      <c r="AI27" s="171">
        <v>1088.7955833347867</v>
      </c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</row>
    <row r="28" spans="1:90" s="169" customFormat="1" x14ac:dyDescent="0.25">
      <c r="A28" s="156"/>
      <c r="B28" s="170"/>
      <c r="C28" s="165"/>
      <c r="D28" s="165"/>
      <c r="E28" s="165"/>
      <c r="F28" s="165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7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</row>
    <row r="29" spans="1:90" s="169" customFormat="1" x14ac:dyDescent="0.25">
      <c r="A29" s="156"/>
      <c r="B29" s="170"/>
      <c r="C29" s="165"/>
      <c r="D29" s="165"/>
      <c r="E29" s="165"/>
      <c r="F29" s="165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7"/>
      <c r="V29" s="165"/>
      <c r="W29" s="165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</row>
    <row r="30" spans="1:90" s="169" customFormat="1" x14ac:dyDescent="0.25">
      <c r="A30" s="156"/>
      <c r="B30" s="170"/>
      <c r="C30" s="165"/>
      <c r="D30" s="165"/>
      <c r="E30" s="165"/>
      <c r="F30" s="165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7"/>
      <c r="V30" s="165"/>
      <c r="W30" s="165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</row>
    <row r="31" spans="1:90" s="169" customFormat="1" x14ac:dyDescent="0.25">
      <c r="A31" s="156"/>
      <c r="B31" s="170"/>
      <c r="C31" s="165"/>
      <c r="D31" s="165"/>
      <c r="E31" s="165"/>
      <c r="F31" s="165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7"/>
      <c r="V31" s="165"/>
      <c r="W31" s="165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</row>
    <row r="32" spans="1:90" x14ac:dyDescent="0.25">
      <c r="A32" s="156" t="s">
        <v>161</v>
      </c>
      <c r="B32" s="170"/>
      <c r="C32" s="165"/>
      <c r="D32" s="165"/>
      <c r="E32" s="165"/>
      <c r="F32" s="162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1"/>
      <c r="V32" s="162"/>
      <c r="W32" s="162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</row>
    <row r="33" spans="1:90" x14ac:dyDescent="0.25">
      <c r="A33" s="156" t="s">
        <v>162</v>
      </c>
      <c r="B33" s="157" t="s">
        <v>163</v>
      </c>
      <c r="C33" s="158"/>
      <c r="D33" s="158"/>
      <c r="E33" s="158"/>
      <c r="F33" s="159"/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0</v>
      </c>
      <c r="M33" s="160">
        <v>0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61"/>
      <c r="V33" s="162">
        <v>0</v>
      </c>
      <c r="W33" s="162">
        <v>0</v>
      </c>
      <c r="X33" s="163">
        <v>0</v>
      </c>
      <c r="Y33" s="163">
        <v>0</v>
      </c>
      <c r="Z33" s="163">
        <v>0</v>
      </c>
      <c r="AA33" s="163">
        <v>0</v>
      </c>
      <c r="AB33" s="163">
        <v>0</v>
      </c>
      <c r="AC33" s="163">
        <v>0</v>
      </c>
      <c r="AD33" s="163">
        <v>0</v>
      </c>
      <c r="AE33" s="163">
        <v>0</v>
      </c>
      <c r="AF33" s="163">
        <v>0</v>
      </c>
      <c r="AG33" s="163">
        <v>0</v>
      </c>
      <c r="AH33" s="163">
        <v>0</v>
      </c>
      <c r="AI33" s="163">
        <v>0</v>
      </c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</row>
    <row r="34" spans="1:90" s="169" customFormat="1" ht="31.5" x14ac:dyDescent="0.25">
      <c r="A34" s="156" t="s">
        <v>164</v>
      </c>
      <c r="B34" s="170" t="s">
        <v>165</v>
      </c>
      <c r="C34" s="165"/>
      <c r="D34" s="165"/>
      <c r="E34" s="165"/>
      <c r="F34" s="165" t="s">
        <v>166</v>
      </c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7"/>
      <c r="V34" s="165"/>
      <c r="W34" s="165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167"/>
      <c r="CL34" s="167"/>
    </row>
    <row r="35" spans="1:90" s="169" customFormat="1" x14ac:dyDescent="0.25">
      <c r="A35" s="156" t="s">
        <v>167</v>
      </c>
      <c r="B35" s="170" t="s">
        <v>168</v>
      </c>
      <c r="C35" s="165"/>
      <c r="D35" s="165"/>
      <c r="E35" s="165"/>
      <c r="F35" s="165" t="s">
        <v>154</v>
      </c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7"/>
      <c r="V35" s="165"/>
      <c r="W35" s="165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</row>
    <row r="36" spans="1:90" s="169" customFormat="1" x14ac:dyDescent="0.25">
      <c r="A36" s="156" t="s">
        <v>169</v>
      </c>
      <c r="B36" s="172" t="s">
        <v>170</v>
      </c>
      <c r="C36" s="165"/>
      <c r="D36" s="165"/>
      <c r="E36" s="165"/>
      <c r="F36" s="165" t="s">
        <v>160</v>
      </c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7"/>
      <c r="V36" s="165"/>
      <c r="W36" s="165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</row>
    <row r="37" spans="1:90" s="169" customFormat="1" x14ac:dyDescent="0.25">
      <c r="A37" s="156" t="s">
        <v>171</v>
      </c>
      <c r="B37" s="170" t="s">
        <v>172</v>
      </c>
      <c r="C37" s="165"/>
      <c r="D37" s="165"/>
      <c r="E37" s="165"/>
      <c r="F37" s="165" t="s">
        <v>173</v>
      </c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7"/>
      <c r="V37" s="165"/>
      <c r="W37" s="165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</row>
    <row r="38" spans="1:90" s="169" customFormat="1" x14ac:dyDescent="0.25">
      <c r="A38" s="156" t="s">
        <v>174</v>
      </c>
      <c r="B38" s="170" t="s">
        <v>154</v>
      </c>
      <c r="C38" s="165"/>
      <c r="D38" s="165"/>
      <c r="E38" s="165"/>
      <c r="F38" s="165" t="s">
        <v>168</v>
      </c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7"/>
      <c r="V38" s="165"/>
      <c r="W38" s="165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</row>
    <row r="39" spans="1:90" s="169" customFormat="1" x14ac:dyDescent="0.25">
      <c r="A39" s="156" t="s">
        <v>175</v>
      </c>
      <c r="B39" s="164" t="s">
        <v>176</v>
      </c>
      <c r="C39" s="165"/>
      <c r="D39" s="165"/>
      <c r="E39" s="165"/>
      <c r="F39" s="165" t="s">
        <v>124</v>
      </c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7"/>
      <c r="V39" s="165"/>
      <c r="W39" s="165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</row>
    <row r="40" spans="1:90" s="169" customFormat="1" x14ac:dyDescent="0.25">
      <c r="A40" s="156" t="s">
        <v>177</v>
      </c>
      <c r="B40" s="170" t="s">
        <v>178</v>
      </c>
      <c r="C40" s="165"/>
      <c r="D40" s="165"/>
      <c r="E40" s="165"/>
      <c r="F40" s="165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165"/>
      <c r="W40" s="165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7"/>
      <c r="CE40" s="167"/>
      <c r="CF40" s="167"/>
      <c r="CG40" s="167"/>
      <c r="CH40" s="167"/>
      <c r="CI40" s="167"/>
      <c r="CJ40" s="167"/>
      <c r="CK40" s="167"/>
      <c r="CL40" s="167"/>
    </row>
    <row r="41" spans="1:90" x14ac:dyDescent="0.25">
      <c r="A41" s="156" t="s">
        <v>179</v>
      </c>
      <c r="B41" s="157" t="s">
        <v>180</v>
      </c>
      <c r="C41" s="165"/>
      <c r="D41" s="165"/>
      <c r="E41" s="162"/>
      <c r="F41" s="162"/>
      <c r="G41" s="160">
        <v>378.04643480926757</v>
      </c>
      <c r="H41" s="160">
        <v>417.6847454250377</v>
      </c>
      <c r="I41" s="160">
        <v>363.6847454250377</v>
      </c>
      <c r="J41" s="160">
        <v>383.33156477050971</v>
      </c>
      <c r="K41" s="160">
        <v>505.88049579385228</v>
      </c>
      <c r="L41" s="160">
        <v>511.42491540146568</v>
      </c>
      <c r="M41" s="160">
        <v>516.8877852603531</v>
      </c>
      <c r="N41" s="160">
        <v>520.08820778649272</v>
      </c>
      <c r="O41" s="160">
        <v>523.91729698417896</v>
      </c>
      <c r="P41" s="160">
        <v>513.37894909281579</v>
      </c>
      <c r="Q41" s="160">
        <v>550.30950855871674</v>
      </c>
      <c r="R41" s="160">
        <v>584.69973546536892</v>
      </c>
      <c r="S41" s="160">
        <v>604.63669920431914</v>
      </c>
      <c r="T41" s="160">
        <v>631.09166242486151</v>
      </c>
      <c r="U41" s="161"/>
      <c r="V41" s="163">
        <v>1436.7654239999999</v>
      </c>
      <c r="W41" s="163">
        <v>1307.624879</v>
      </c>
      <c r="X41" s="163">
        <v>2319.7630443215889</v>
      </c>
      <c r="Y41" s="163">
        <v>2430.5547188067899</v>
      </c>
      <c r="Z41" s="163">
        <v>2856.04272212567</v>
      </c>
      <c r="AA41" s="163">
        <v>2712.7876256302197</v>
      </c>
      <c r="AB41" s="163">
        <v>2715.0526049329565</v>
      </c>
      <c r="AC41" s="163">
        <v>2990.0346649603666</v>
      </c>
      <c r="AD41" s="163">
        <v>2931.5653138600665</v>
      </c>
      <c r="AE41" s="163">
        <v>2887.1266161266371</v>
      </c>
      <c r="AF41" s="163">
        <v>2915.7753382497467</v>
      </c>
      <c r="AG41" s="163">
        <v>2962.4653389521463</v>
      </c>
      <c r="AH41" s="163">
        <v>4126.2690428587766</v>
      </c>
      <c r="AI41" s="163">
        <v>4445.6527412253363</v>
      </c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</row>
    <row r="42" spans="1:90" s="169" customFormat="1" ht="31.5" x14ac:dyDescent="0.25">
      <c r="A42" s="156" t="s">
        <v>181</v>
      </c>
      <c r="B42" s="170" t="s">
        <v>182</v>
      </c>
      <c r="C42" s="165"/>
      <c r="D42" s="165"/>
      <c r="E42" s="165"/>
      <c r="F42" s="173" t="s">
        <v>166</v>
      </c>
      <c r="G42" s="166">
        <v>9.5609999999999999</v>
      </c>
      <c r="H42" s="166">
        <v>9.5609999999999999</v>
      </c>
      <c r="I42" s="174">
        <v>9.5609999999999999</v>
      </c>
      <c r="J42" s="174">
        <v>9.5609999999999999</v>
      </c>
      <c r="K42" s="174">
        <v>9.5609999999999999</v>
      </c>
      <c r="L42" s="174">
        <v>9.5609999999999999</v>
      </c>
      <c r="M42" s="174">
        <v>9.5609999999999999</v>
      </c>
      <c r="N42" s="174">
        <v>9.5609999999999999</v>
      </c>
      <c r="O42" s="174">
        <v>9.5609999999999999</v>
      </c>
      <c r="P42" s="174">
        <v>9.5609999999999999</v>
      </c>
      <c r="Q42" s="174">
        <v>9.5609999999999999</v>
      </c>
      <c r="R42" s="174">
        <v>9.5609999999999999</v>
      </c>
      <c r="S42" s="174">
        <v>9.5609999999999999</v>
      </c>
      <c r="T42" s="174">
        <v>9.5609999999999999</v>
      </c>
      <c r="U42" s="167"/>
      <c r="V42" s="171">
        <v>18.169</v>
      </c>
      <c r="W42" s="171">
        <v>20.931999999999999</v>
      </c>
      <c r="X42" s="168">
        <v>36.211259999999996</v>
      </c>
      <c r="Y42" s="168">
        <v>26.131139999999998</v>
      </c>
      <c r="Z42" s="168">
        <v>21.963449999999998</v>
      </c>
      <c r="AA42" s="168">
        <v>21.963449999999998</v>
      </c>
      <c r="AB42" s="168">
        <v>21.963449997166499</v>
      </c>
      <c r="AC42" s="168">
        <v>21.963449997166499</v>
      </c>
      <c r="AD42" s="168">
        <v>21.963449997166499</v>
      </c>
      <c r="AE42" s="168">
        <v>21.963449997166499</v>
      </c>
      <c r="AF42" s="168">
        <v>21.963449997166499</v>
      </c>
      <c r="AG42" s="168">
        <v>21.963449997166499</v>
      </c>
      <c r="AH42" s="168">
        <v>21.963449997166499</v>
      </c>
      <c r="AI42" s="168">
        <v>21.963449997166499</v>
      </c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</row>
    <row r="43" spans="1:90" s="169" customFormat="1" x14ac:dyDescent="0.25">
      <c r="A43" s="156" t="s">
        <v>183</v>
      </c>
      <c r="B43" s="172" t="s">
        <v>184</v>
      </c>
      <c r="C43" s="165"/>
      <c r="D43" s="165"/>
      <c r="E43" s="165"/>
      <c r="F43" s="173" t="s">
        <v>154</v>
      </c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67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</row>
    <row r="44" spans="1:90" s="169" customFormat="1" x14ac:dyDescent="0.25">
      <c r="A44" s="156" t="s">
        <v>185</v>
      </c>
      <c r="B44" s="170" t="s">
        <v>186</v>
      </c>
      <c r="C44" s="165"/>
      <c r="D44" s="165"/>
      <c r="E44" s="165"/>
      <c r="F44" s="173" t="s">
        <v>160</v>
      </c>
      <c r="G44" s="175"/>
      <c r="H44" s="175"/>
      <c r="I44" s="175"/>
      <c r="J44" s="175"/>
      <c r="K44" s="166">
        <v>0</v>
      </c>
      <c r="L44" s="166">
        <v>0</v>
      </c>
      <c r="M44" s="166">
        <v>0</v>
      </c>
      <c r="N44" s="166">
        <v>0</v>
      </c>
      <c r="O44" s="166">
        <v>0</v>
      </c>
      <c r="P44" s="166">
        <v>0</v>
      </c>
      <c r="Q44" s="166">
        <v>0</v>
      </c>
      <c r="R44" s="166">
        <v>0</v>
      </c>
      <c r="S44" s="166">
        <v>0</v>
      </c>
      <c r="T44" s="166">
        <v>0</v>
      </c>
      <c r="U44" s="167"/>
      <c r="V44" s="175"/>
      <c r="W44" s="175"/>
      <c r="X44" s="175"/>
      <c r="Y44" s="175"/>
      <c r="Z44" s="166">
        <v>169.52208000000002</v>
      </c>
      <c r="AA44" s="166">
        <v>0</v>
      </c>
      <c r="AB44" s="166">
        <v>0</v>
      </c>
      <c r="AC44" s="166">
        <v>0</v>
      </c>
      <c r="AD44" s="166">
        <v>0</v>
      </c>
      <c r="AE44" s="166">
        <v>0</v>
      </c>
      <c r="AF44" s="166">
        <v>0</v>
      </c>
      <c r="AG44" s="166">
        <v>0</v>
      </c>
      <c r="AH44" s="166">
        <v>0</v>
      </c>
      <c r="AI44" s="166">
        <v>0</v>
      </c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167"/>
    </row>
    <row r="45" spans="1:90" s="169" customFormat="1" x14ac:dyDescent="0.25">
      <c r="A45" s="156" t="s">
        <v>187</v>
      </c>
      <c r="B45" s="172" t="s">
        <v>188</v>
      </c>
      <c r="C45" s="165"/>
      <c r="D45" s="165">
        <v>60317</v>
      </c>
      <c r="E45" s="165"/>
      <c r="F45" s="173" t="s">
        <v>154</v>
      </c>
      <c r="G45" s="166">
        <v>71.102421364630004</v>
      </c>
      <c r="H45" s="166">
        <v>71.102421364630004</v>
      </c>
      <c r="I45" s="166">
        <v>71.102421364630004</v>
      </c>
      <c r="J45" s="166">
        <v>71.102421364630004</v>
      </c>
      <c r="K45" s="166">
        <v>71.102421364630004</v>
      </c>
      <c r="L45" s="166">
        <v>71.102421364630004</v>
      </c>
      <c r="M45" s="166">
        <v>71.102421364630004</v>
      </c>
      <c r="N45" s="166">
        <v>71.102421364630004</v>
      </c>
      <c r="O45" s="166">
        <v>71.102421364630004</v>
      </c>
      <c r="P45" s="166">
        <v>71.102421364630004</v>
      </c>
      <c r="Q45" s="166">
        <v>71.102421364630004</v>
      </c>
      <c r="R45" s="166">
        <v>71.102421364630004</v>
      </c>
      <c r="S45" s="166">
        <v>71.102421364630004</v>
      </c>
      <c r="T45" s="166">
        <v>71.102421364630004</v>
      </c>
      <c r="U45" s="167"/>
      <c r="V45" s="166">
        <v>0</v>
      </c>
      <c r="W45" s="166">
        <v>0</v>
      </c>
      <c r="X45" s="166">
        <v>894.88388999999995</v>
      </c>
      <c r="Y45" s="166">
        <v>899.68388999999991</v>
      </c>
      <c r="Z45" s="166">
        <v>894.88388999999995</v>
      </c>
      <c r="AA45" s="166">
        <v>894.88388999999995</v>
      </c>
      <c r="AB45" s="166">
        <v>894.88388999999995</v>
      </c>
      <c r="AC45" s="166">
        <v>899.68388999999991</v>
      </c>
      <c r="AD45" s="166">
        <v>894.88388999999995</v>
      </c>
      <c r="AE45" s="166">
        <v>894.88388999999995</v>
      </c>
      <c r="AF45" s="166">
        <v>894.88388999999995</v>
      </c>
      <c r="AG45" s="166">
        <v>899.68388999999991</v>
      </c>
      <c r="AH45" s="166">
        <v>894.88388999999995</v>
      </c>
      <c r="AI45" s="166">
        <v>894.88388999999995</v>
      </c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</row>
    <row r="46" spans="1:90" s="169" customFormat="1" x14ac:dyDescent="0.25">
      <c r="A46" s="156" t="s">
        <v>189</v>
      </c>
      <c r="B46" s="170" t="s">
        <v>190</v>
      </c>
      <c r="C46" s="165"/>
      <c r="D46" s="165"/>
      <c r="E46" s="165"/>
      <c r="F46" s="173" t="s">
        <v>173</v>
      </c>
      <c r="G46" s="166">
        <v>0</v>
      </c>
      <c r="H46" s="166">
        <v>54.638310615770088</v>
      </c>
      <c r="I46" s="166">
        <v>54.638310615770088</v>
      </c>
      <c r="J46" s="166">
        <v>54.638310615770088</v>
      </c>
      <c r="K46" s="166">
        <v>54.638310615770088</v>
      </c>
      <c r="L46" s="166">
        <v>54.638310615770088</v>
      </c>
      <c r="M46" s="166">
        <v>54.638310615770088</v>
      </c>
      <c r="N46" s="166">
        <v>54.638310615770088</v>
      </c>
      <c r="O46" s="166">
        <v>54.638310615770088</v>
      </c>
      <c r="P46" s="166">
        <v>54.638310615770088</v>
      </c>
      <c r="Q46" s="166">
        <v>54.638310615770088</v>
      </c>
      <c r="R46" s="166">
        <v>54.638310615770088</v>
      </c>
      <c r="S46" s="166">
        <v>54.638310615770088</v>
      </c>
      <c r="T46" s="166">
        <v>54.638310615770088</v>
      </c>
      <c r="U46" s="167"/>
      <c r="V46" s="166">
        <v>7.6829999999999998</v>
      </c>
      <c r="W46" s="166">
        <v>166.52261300000001</v>
      </c>
      <c r="X46" s="166">
        <v>177.15365849810996</v>
      </c>
      <c r="Y46" s="166">
        <v>174.90593417167997</v>
      </c>
      <c r="Z46" s="166">
        <v>174.38563258541996</v>
      </c>
      <c r="AA46" s="166">
        <v>174.38563258541996</v>
      </c>
      <c r="AB46" s="166">
        <v>171.61760667057999</v>
      </c>
      <c r="AC46" s="166">
        <v>172.12964950150001</v>
      </c>
      <c r="AD46" s="166">
        <v>171.61760667057999</v>
      </c>
      <c r="AE46" s="166">
        <v>168.84958075641001</v>
      </c>
      <c r="AF46" s="166">
        <v>168.84958075641001</v>
      </c>
      <c r="AG46" s="166">
        <v>169.35336483199998</v>
      </c>
      <c r="AH46" s="166">
        <v>168.84958075641001</v>
      </c>
      <c r="AI46" s="166">
        <v>166.08155484220001</v>
      </c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</row>
    <row r="47" spans="1:90" s="169" customFormat="1" x14ac:dyDescent="0.25">
      <c r="A47" s="156" t="s">
        <v>191</v>
      </c>
      <c r="B47" s="172" t="s">
        <v>192</v>
      </c>
      <c r="C47" s="165"/>
      <c r="D47" s="165">
        <v>60226</v>
      </c>
      <c r="E47" s="165"/>
      <c r="F47" s="173" t="s">
        <v>173</v>
      </c>
      <c r="G47" s="166">
        <v>0</v>
      </c>
      <c r="H47" s="166">
        <v>0</v>
      </c>
      <c r="I47" s="166">
        <v>0</v>
      </c>
      <c r="J47" s="166">
        <v>0</v>
      </c>
      <c r="K47" s="166">
        <v>65.926203043152682</v>
      </c>
      <c r="L47" s="166">
        <v>65.926203043152682</v>
      </c>
      <c r="M47" s="166">
        <v>65.926203043152682</v>
      </c>
      <c r="N47" s="166">
        <v>65.926203043152682</v>
      </c>
      <c r="O47" s="166">
        <v>65.926203043152682</v>
      </c>
      <c r="P47" s="166">
        <v>65.926203043152682</v>
      </c>
      <c r="Q47" s="166">
        <v>65.926203043152682</v>
      </c>
      <c r="R47" s="166">
        <v>65.926203043152682</v>
      </c>
      <c r="S47" s="166">
        <v>65.926203043152682</v>
      </c>
      <c r="T47" s="166">
        <v>65.926203043152682</v>
      </c>
      <c r="U47" s="167"/>
      <c r="V47" s="166">
        <v>0</v>
      </c>
      <c r="W47" s="166">
        <v>0</v>
      </c>
      <c r="X47" s="166">
        <v>0</v>
      </c>
      <c r="Y47" s="166">
        <v>0</v>
      </c>
      <c r="Z47" s="166">
        <v>286.56547041818004</v>
      </c>
      <c r="AA47" s="166">
        <v>283.91208643706</v>
      </c>
      <c r="AB47" s="166">
        <v>283.91208643706</v>
      </c>
      <c r="AC47" s="166">
        <v>281.85342874161</v>
      </c>
      <c r="AD47" s="166">
        <v>281.25870244658</v>
      </c>
      <c r="AE47" s="166">
        <v>278.60531846944997</v>
      </c>
      <c r="AF47" s="166">
        <v>278.60531846944997</v>
      </c>
      <c r="AG47" s="166">
        <v>276.53543952181991</v>
      </c>
      <c r="AH47" s="166">
        <v>275.95193447762995</v>
      </c>
      <c r="AI47" s="166">
        <v>273.29855049235999</v>
      </c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</row>
    <row r="48" spans="1:90" s="169" customFormat="1" x14ac:dyDescent="0.25">
      <c r="A48" s="156" t="s">
        <v>193</v>
      </c>
      <c r="B48" s="170" t="s">
        <v>194</v>
      </c>
      <c r="C48" s="165"/>
      <c r="D48" s="165"/>
      <c r="E48" s="165"/>
      <c r="F48" s="173" t="s">
        <v>168</v>
      </c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67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  <c r="BY48" s="167"/>
      <c r="BZ48" s="167"/>
      <c r="CA48" s="167"/>
      <c r="CB48" s="167"/>
      <c r="CC48" s="167"/>
      <c r="CD48" s="167"/>
      <c r="CE48" s="167"/>
      <c r="CF48" s="167"/>
      <c r="CG48" s="167"/>
      <c r="CH48" s="167"/>
      <c r="CI48" s="167"/>
      <c r="CJ48" s="167"/>
      <c r="CK48" s="167"/>
      <c r="CL48" s="167"/>
    </row>
    <row r="49" spans="1:90" s="169" customFormat="1" x14ac:dyDescent="0.25">
      <c r="A49" s="156" t="s">
        <v>195</v>
      </c>
      <c r="B49" s="170" t="s">
        <v>196</v>
      </c>
      <c r="C49" s="165"/>
      <c r="D49" s="165"/>
      <c r="E49" s="165"/>
      <c r="F49" s="173" t="s">
        <v>173</v>
      </c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67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</row>
    <row r="50" spans="1:90" s="169" customFormat="1" x14ac:dyDescent="0.25">
      <c r="A50" s="156" t="s">
        <v>197</v>
      </c>
      <c r="B50" s="172" t="s">
        <v>198</v>
      </c>
      <c r="C50" s="165"/>
      <c r="D50" s="165"/>
      <c r="E50" s="165"/>
      <c r="F50" s="173" t="s">
        <v>168</v>
      </c>
      <c r="G50" s="166">
        <v>17</v>
      </c>
      <c r="H50" s="166">
        <v>17</v>
      </c>
      <c r="I50" s="166">
        <v>17</v>
      </c>
      <c r="J50" s="166">
        <v>25.5</v>
      </c>
      <c r="K50" s="166">
        <v>25.5</v>
      </c>
      <c r="L50" s="166">
        <v>25.5</v>
      </c>
      <c r="M50" s="166">
        <v>25.5</v>
      </c>
      <c r="N50" s="166">
        <v>25.5</v>
      </c>
      <c r="O50" s="166">
        <v>25.5</v>
      </c>
      <c r="P50" s="166">
        <v>25.5</v>
      </c>
      <c r="Q50" s="166">
        <v>25.5</v>
      </c>
      <c r="R50" s="166">
        <v>25.5</v>
      </c>
      <c r="S50" s="166">
        <v>25.5</v>
      </c>
      <c r="T50" s="166">
        <v>25.5</v>
      </c>
      <c r="U50" s="167"/>
      <c r="V50" s="166">
        <v>38</v>
      </c>
      <c r="W50" s="166">
        <v>73</v>
      </c>
      <c r="X50" s="166">
        <v>136.88399999999999</v>
      </c>
      <c r="Y50" s="166">
        <v>199.30800000000002</v>
      </c>
      <c r="Z50" s="166">
        <v>223.38000000000002</v>
      </c>
      <c r="AA50" s="166">
        <v>223.38000000000002</v>
      </c>
      <c r="AB50" s="166">
        <v>223.38000000000002</v>
      </c>
      <c r="AC50" s="166">
        <v>223.99199999999999</v>
      </c>
      <c r="AD50" s="166">
        <v>223.38000000000002</v>
      </c>
      <c r="AE50" s="166">
        <v>223.38000000000002</v>
      </c>
      <c r="AF50" s="166">
        <v>223.38000000000002</v>
      </c>
      <c r="AG50" s="166">
        <v>223.99199999999999</v>
      </c>
      <c r="AH50" s="166">
        <v>223.38000000000002</v>
      </c>
      <c r="AI50" s="166">
        <v>223.38000000000002</v>
      </c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</row>
    <row r="51" spans="1:90" s="169" customFormat="1" x14ac:dyDescent="0.25">
      <c r="A51" s="156" t="s">
        <v>199</v>
      </c>
      <c r="B51" s="170" t="s">
        <v>200</v>
      </c>
      <c r="C51" s="165"/>
      <c r="D51" s="165"/>
      <c r="E51" s="165"/>
      <c r="F51" s="173" t="s">
        <v>173</v>
      </c>
      <c r="G51" s="166">
        <v>98.5</v>
      </c>
      <c r="H51" s="166">
        <v>98.5</v>
      </c>
      <c r="I51" s="166">
        <v>98.5</v>
      </c>
      <c r="J51" s="166">
        <v>98.5</v>
      </c>
      <c r="K51" s="166">
        <v>98.5</v>
      </c>
      <c r="L51" s="166">
        <v>98.5</v>
      </c>
      <c r="M51" s="166">
        <v>98.5</v>
      </c>
      <c r="N51" s="166">
        <v>98.5</v>
      </c>
      <c r="O51" s="166">
        <v>98.5</v>
      </c>
      <c r="P51" s="166">
        <v>98.5</v>
      </c>
      <c r="Q51" s="166">
        <v>98.5</v>
      </c>
      <c r="R51" s="166">
        <v>98.5</v>
      </c>
      <c r="S51" s="166">
        <v>98.5</v>
      </c>
      <c r="T51" s="166">
        <v>98.5</v>
      </c>
      <c r="U51" s="167"/>
      <c r="V51" s="166">
        <v>210</v>
      </c>
      <c r="W51" s="166">
        <v>215</v>
      </c>
      <c r="X51" s="166">
        <v>214.71792184459997</v>
      </c>
      <c r="Y51" s="166">
        <v>213.97700000026998</v>
      </c>
      <c r="Z51" s="166">
        <v>211.97005765601</v>
      </c>
      <c r="AA51" s="166">
        <v>210.81841087727</v>
      </c>
      <c r="AB51" s="166">
        <v>210.57159373686994</v>
      </c>
      <c r="AC51" s="166">
        <v>209.77970000000002</v>
      </c>
      <c r="AD51" s="166">
        <v>208.17866658541999</v>
      </c>
      <c r="AE51" s="166">
        <v>207.06029515382997</v>
      </c>
      <c r="AF51" s="166">
        <v>205.65473649017997</v>
      </c>
      <c r="AG51" s="166">
        <v>205.12640000010998</v>
      </c>
      <c r="AH51" s="166">
        <v>204.07051019669998</v>
      </c>
      <c r="AI51" s="166">
        <v>202.94014764947002</v>
      </c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7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</row>
    <row r="52" spans="1:90" s="169" customFormat="1" x14ac:dyDescent="0.25">
      <c r="A52" s="156" t="s">
        <v>201</v>
      </c>
      <c r="B52" s="172" t="s">
        <v>202</v>
      </c>
      <c r="C52" s="165" t="s">
        <v>203</v>
      </c>
      <c r="D52" s="165">
        <v>55766</v>
      </c>
      <c r="E52" s="165"/>
      <c r="F52" s="173" t="s">
        <v>160</v>
      </c>
      <c r="G52" s="166">
        <v>7.09</v>
      </c>
      <c r="H52" s="166">
        <v>7.09</v>
      </c>
      <c r="I52" s="166">
        <v>7.09</v>
      </c>
      <c r="J52" s="166">
        <v>7.09</v>
      </c>
      <c r="K52" s="166">
        <v>7.09</v>
      </c>
      <c r="L52" s="166">
        <v>7.09</v>
      </c>
      <c r="M52" s="166">
        <v>7.09</v>
      </c>
      <c r="N52" s="166">
        <v>7.09</v>
      </c>
      <c r="O52" s="166">
        <v>7.09</v>
      </c>
      <c r="P52" s="166">
        <v>0</v>
      </c>
      <c r="Q52" s="166">
        <v>0</v>
      </c>
      <c r="R52" s="166">
        <v>0</v>
      </c>
      <c r="S52" s="166">
        <v>0</v>
      </c>
      <c r="T52" s="166">
        <v>0</v>
      </c>
      <c r="U52" s="167"/>
      <c r="V52" s="166">
        <v>74</v>
      </c>
      <c r="W52" s="166">
        <v>79</v>
      </c>
      <c r="X52" s="166">
        <v>69.122400000000013</v>
      </c>
      <c r="Y52" s="166">
        <v>69.321600000000004</v>
      </c>
      <c r="Z52" s="166">
        <v>69.122400000000013</v>
      </c>
      <c r="AA52" s="166">
        <v>69.122400000000013</v>
      </c>
      <c r="AB52" s="166">
        <v>69.122400000000013</v>
      </c>
      <c r="AC52" s="166">
        <v>69.321600000000004</v>
      </c>
      <c r="AD52" s="166">
        <v>69.122400000000013</v>
      </c>
      <c r="AE52" s="166">
        <v>69.122400000000013</v>
      </c>
      <c r="AF52" s="166">
        <v>69.122400000000013</v>
      </c>
      <c r="AG52" s="166">
        <v>69.321600000000004</v>
      </c>
      <c r="AH52" s="166">
        <v>69.122400000000013</v>
      </c>
      <c r="AI52" s="166">
        <v>69.122400000000013</v>
      </c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</row>
    <row r="53" spans="1:90" s="169" customFormat="1" x14ac:dyDescent="0.25">
      <c r="A53" s="156" t="s">
        <v>204</v>
      </c>
      <c r="B53" s="170" t="s">
        <v>205</v>
      </c>
      <c r="C53" s="165" t="s">
        <v>206</v>
      </c>
      <c r="D53" s="165">
        <v>55766</v>
      </c>
      <c r="E53" s="165"/>
      <c r="F53" s="173" t="s">
        <v>160</v>
      </c>
      <c r="G53" s="166">
        <v>5.09</v>
      </c>
      <c r="H53" s="166">
        <v>5.09</v>
      </c>
      <c r="I53" s="166">
        <v>5.09</v>
      </c>
      <c r="J53" s="166">
        <v>5.09</v>
      </c>
      <c r="K53" s="166">
        <v>5.09</v>
      </c>
      <c r="L53" s="166">
        <v>5.09</v>
      </c>
      <c r="M53" s="166">
        <v>5.09</v>
      </c>
      <c r="N53" s="166">
        <v>5.09</v>
      </c>
      <c r="O53" s="166">
        <v>5.09</v>
      </c>
      <c r="P53" s="166">
        <v>0</v>
      </c>
      <c r="Q53" s="166">
        <v>0</v>
      </c>
      <c r="R53" s="166">
        <v>0</v>
      </c>
      <c r="S53" s="166">
        <v>0</v>
      </c>
      <c r="T53" s="166">
        <v>0</v>
      </c>
      <c r="U53" s="167"/>
      <c r="V53" s="166">
        <v>47</v>
      </c>
      <c r="W53" s="166">
        <v>47</v>
      </c>
      <c r="X53" s="166">
        <v>47.4696</v>
      </c>
      <c r="Y53" s="166">
        <v>47.606399999999994</v>
      </c>
      <c r="Z53" s="166">
        <v>47.4696</v>
      </c>
      <c r="AA53" s="166">
        <v>47.4696</v>
      </c>
      <c r="AB53" s="166">
        <v>47.4696</v>
      </c>
      <c r="AC53" s="166">
        <v>47.606399999999994</v>
      </c>
      <c r="AD53" s="166">
        <v>47.4696</v>
      </c>
      <c r="AE53" s="166">
        <v>47.4696</v>
      </c>
      <c r="AF53" s="166">
        <v>47.4696</v>
      </c>
      <c r="AG53" s="166">
        <v>47.606399999999994</v>
      </c>
      <c r="AH53" s="166">
        <v>47.4696</v>
      </c>
      <c r="AI53" s="166">
        <v>47.4696</v>
      </c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</row>
    <row r="54" spans="1:90" s="169" customFormat="1" x14ac:dyDescent="0.25">
      <c r="A54" s="156" t="s">
        <v>207</v>
      </c>
      <c r="B54" s="172" t="s">
        <v>208</v>
      </c>
      <c r="C54" s="165"/>
      <c r="D54" s="165"/>
      <c r="E54" s="165"/>
      <c r="F54" s="173" t="s">
        <v>160</v>
      </c>
      <c r="G54" s="166">
        <v>5.87</v>
      </c>
      <c r="H54" s="166">
        <v>5.87</v>
      </c>
      <c r="I54" s="166">
        <v>5.87</v>
      </c>
      <c r="J54" s="166">
        <v>5.87</v>
      </c>
      <c r="K54" s="166">
        <v>5.87</v>
      </c>
      <c r="L54" s="166">
        <v>5.87</v>
      </c>
      <c r="M54" s="166">
        <v>5.87</v>
      </c>
      <c r="N54" s="166">
        <v>5.87</v>
      </c>
      <c r="O54" s="166">
        <v>5.87</v>
      </c>
      <c r="P54" s="166">
        <v>5.87</v>
      </c>
      <c r="Q54" s="166">
        <v>5.87</v>
      </c>
      <c r="R54" s="166">
        <v>5.87</v>
      </c>
      <c r="S54" s="166">
        <v>5.87</v>
      </c>
      <c r="T54" s="166">
        <v>5.87</v>
      </c>
      <c r="U54" s="167"/>
      <c r="V54" s="166">
        <v>0</v>
      </c>
      <c r="W54" s="166">
        <v>11</v>
      </c>
      <c r="X54" s="166">
        <v>35.039999999999992</v>
      </c>
      <c r="Y54" s="166">
        <v>35.135999999999996</v>
      </c>
      <c r="Z54" s="166">
        <v>35.039999999999992</v>
      </c>
      <c r="AA54" s="166">
        <v>35.039999999999992</v>
      </c>
      <c r="AB54" s="166">
        <v>8.64</v>
      </c>
      <c r="AC54" s="166">
        <v>0</v>
      </c>
      <c r="AD54" s="166">
        <v>0</v>
      </c>
      <c r="AE54" s="166">
        <v>0</v>
      </c>
      <c r="AF54" s="166">
        <v>0</v>
      </c>
      <c r="AG54" s="166">
        <v>0</v>
      </c>
      <c r="AH54" s="166">
        <v>0</v>
      </c>
      <c r="AI54" s="166">
        <v>0</v>
      </c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</row>
    <row r="55" spans="1:90" s="169" customFormat="1" x14ac:dyDescent="0.25">
      <c r="A55" s="156" t="s">
        <v>209</v>
      </c>
      <c r="B55" s="170" t="s">
        <v>210</v>
      </c>
      <c r="C55" s="165"/>
      <c r="D55" s="165"/>
      <c r="E55" s="165"/>
      <c r="F55" s="173" t="s">
        <v>160</v>
      </c>
      <c r="G55" s="166">
        <v>2.4</v>
      </c>
      <c r="H55" s="166">
        <v>2.4</v>
      </c>
      <c r="I55" s="166">
        <v>2.4</v>
      </c>
      <c r="J55" s="166">
        <v>2.4</v>
      </c>
      <c r="K55" s="166">
        <v>2.4</v>
      </c>
      <c r="L55" s="166">
        <v>2.4</v>
      </c>
      <c r="M55" s="166">
        <v>2.4</v>
      </c>
      <c r="N55" s="166">
        <v>2.4</v>
      </c>
      <c r="O55" s="166">
        <v>2.4</v>
      </c>
      <c r="P55" s="166">
        <v>0</v>
      </c>
      <c r="Q55" s="166">
        <v>0</v>
      </c>
      <c r="R55" s="166">
        <v>0</v>
      </c>
      <c r="S55" s="166">
        <v>0</v>
      </c>
      <c r="T55" s="166">
        <v>0</v>
      </c>
      <c r="U55" s="167"/>
      <c r="V55" s="166">
        <v>11</v>
      </c>
      <c r="W55" s="166">
        <v>18</v>
      </c>
      <c r="X55" s="166">
        <v>21.024000000000001</v>
      </c>
      <c r="Y55" s="166">
        <v>21.081600000000002</v>
      </c>
      <c r="Z55" s="166">
        <v>21.024000000000001</v>
      </c>
      <c r="AA55" s="166">
        <v>21.024000000000001</v>
      </c>
      <c r="AB55" s="166">
        <v>21.024000000000001</v>
      </c>
      <c r="AC55" s="166">
        <v>21.081600000000002</v>
      </c>
      <c r="AD55" s="166">
        <v>21.024000000000001</v>
      </c>
      <c r="AE55" s="166">
        <v>10.425599999999999</v>
      </c>
      <c r="AF55" s="166">
        <v>0</v>
      </c>
      <c r="AG55" s="166">
        <v>0</v>
      </c>
      <c r="AH55" s="166">
        <v>0</v>
      </c>
      <c r="AI55" s="166">
        <v>0</v>
      </c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7"/>
      <c r="CA55" s="167"/>
      <c r="CB55" s="167"/>
      <c r="CC55" s="167"/>
      <c r="CD55" s="167"/>
      <c r="CE55" s="167"/>
      <c r="CF55" s="167"/>
      <c r="CG55" s="167"/>
      <c r="CH55" s="167"/>
      <c r="CI55" s="167"/>
      <c r="CJ55" s="167"/>
      <c r="CK55" s="167"/>
      <c r="CL55" s="167"/>
    </row>
    <row r="56" spans="1:90" s="169" customFormat="1" ht="31.5" x14ac:dyDescent="0.25">
      <c r="A56" s="156" t="s">
        <v>211</v>
      </c>
      <c r="B56" s="172" t="s">
        <v>212</v>
      </c>
      <c r="C56" s="165" t="s">
        <v>213</v>
      </c>
      <c r="D56" s="165">
        <v>531</v>
      </c>
      <c r="E56" s="165"/>
      <c r="F56" s="173" t="s">
        <v>166</v>
      </c>
      <c r="G56" s="166">
        <v>4.2519999999999998</v>
      </c>
      <c r="H56" s="166">
        <v>4.2519999999999998</v>
      </c>
      <c r="I56" s="166">
        <v>4.2519999999999998</v>
      </c>
      <c r="J56" s="166">
        <v>4.2519999999999998</v>
      </c>
      <c r="K56" s="166">
        <v>4.2519999999999998</v>
      </c>
      <c r="L56" s="166">
        <v>4.2519999999999998</v>
      </c>
      <c r="M56" s="166">
        <v>4.2519999999999998</v>
      </c>
      <c r="N56" s="166">
        <v>4.2519999999999998</v>
      </c>
      <c r="O56" s="166">
        <v>4.2519999999999998</v>
      </c>
      <c r="P56" s="166">
        <v>4.2519999999999998</v>
      </c>
      <c r="Q56" s="166">
        <v>4.2519999999999998</v>
      </c>
      <c r="R56" s="166">
        <v>4.2519999999999998</v>
      </c>
      <c r="S56" s="166">
        <v>4.2519999999999998</v>
      </c>
      <c r="T56" s="166">
        <v>4.2519999999999998</v>
      </c>
      <c r="U56" s="167"/>
      <c r="V56" s="166">
        <v>41</v>
      </c>
      <c r="W56" s="166">
        <v>26</v>
      </c>
      <c r="X56" s="166">
        <v>41.333072816239998</v>
      </c>
      <c r="Y56" s="166">
        <v>41.257380799999993</v>
      </c>
      <c r="Z56" s="166">
        <v>41.742427899999996</v>
      </c>
      <c r="AA56" s="166">
        <v>41.800712899999994</v>
      </c>
      <c r="AB56" s="166">
        <v>41.379735799999992</v>
      </c>
      <c r="AC56" s="166">
        <v>41.436775999999995</v>
      </c>
      <c r="AD56" s="166">
        <v>41.888538899999993</v>
      </c>
      <c r="AE56" s="166">
        <v>41.74988537982999</v>
      </c>
      <c r="AF56" s="166">
        <v>40.563212479829993</v>
      </c>
      <c r="AG56" s="166">
        <v>40.51034403685</v>
      </c>
      <c r="AH56" s="166">
        <v>41.518921436849993</v>
      </c>
      <c r="AI56" s="166">
        <v>36.938452246359994</v>
      </c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</row>
    <row r="57" spans="1:90" s="169" customFormat="1" x14ac:dyDescent="0.25">
      <c r="A57" s="156" t="s">
        <v>214</v>
      </c>
      <c r="B57" s="170" t="s">
        <v>215</v>
      </c>
      <c r="C57" s="165" t="s">
        <v>216</v>
      </c>
      <c r="D57" s="165">
        <v>529</v>
      </c>
      <c r="E57" s="165"/>
      <c r="F57" s="173" t="s">
        <v>173</v>
      </c>
      <c r="G57" s="166">
        <v>7.8919847708025275</v>
      </c>
      <c r="H57" s="166">
        <v>7.8919847708025275</v>
      </c>
      <c r="I57" s="166">
        <v>7.8919847708025275</v>
      </c>
      <c r="J57" s="166">
        <v>7.8525248469485129</v>
      </c>
      <c r="K57" s="166">
        <v>7.8132622227137718</v>
      </c>
      <c r="L57" s="166">
        <v>7.8132622227137718</v>
      </c>
      <c r="M57" s="166">
        <v>7.8132622227137718</v>
      </c>
      <c r="N57" s="166">
        <v>7.8132622227137718</v>
      </c>
      <c r="O57" s="166">
        <v>7.8132622227137718</v>
      </c>
      <c r="P57" s="166">
        <v>7.8132622227137718</v>
      </c>
      <c r="Q57" s="166">
        <v>7.8132622227137718</v>
      </c>
      <c r="R57" s="166">
        <v>7.8132622227137718</v>
      </c>
      <c r="S57" s="166">
        <v>7.8132622227137718</v>
      </c>
      <c r="T57" s="166">
        <v>7.8132622227137718</v>
      </c>
      <c r="U57" s="167"/>
      <c r="V57" s="166">
        <v>24</v>
      </c>
      <c r="W57" s="166">
        <v>24</v>
      </c>
      <c r="X57" s="166">
        <v>23.095188300929998</v>
      </c>
      <c r="Y57" s="166">
        <v>23.041140229600003</v>
      </c>
      <c r="Z57" s="166">
        <v>22.852081055390002</v>
      </c>
      <c r="AA57" s="166">
        <v>22.741577762990005</v>
      </c>
      <c r="AB57" s="166">
        <v>22.631074468610002</v>
      </c>
      <c r="AC57" s="166">
        <v>22.575886436889999</v>
      </c>
      <c r="AD57" s="166">
        <v>22.410067882520003</v>
      </c>
      <c r="AE57" s="166">
        <v>22.299564588920003</v>
      </c>
      <c r="AF57" s="166">
        <v>22.189061295249999</v>
      </c>
      <c r="AG57" s="166">
        <v>22.132787586799999</v>
      </c>
      <c r="AH57" s="166">
        <v>21.96805470875</v>
      </c>
      <c r="AI57" s="166">
        <v>21.879652074269995</v>
      </c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</row>
    <row r="58" spans="1:90" s="169" customFormat="1" x14ac:dyDescent="0.25">
      <c r="A58" s="156" t="s">
        <v>217</v>
      </c>
      <c r="B58" s="170" t="s">
        <v>218</v>
      </c>
      <c r="C58" s="165"/>
      <c r="D58" s="165"/>
      <c r="E58" s="165"/>
      <c r="F58" s="173" t="s">
        <v>160</v>
      </c>
      <c r="G58" s="166">
        <v>0.41849999999999998</v>
      </c>
      <c r="H58" s="166">
        <v>0.41849999999999998</v>
      </c>
      <c r="I58" s="174">
        <v>0.41849999999999998</v>
      </c>
      <c r="J58" s="174">
        <v>0.41849999999999998</v>
      </c>
      <c r="K58" s="174">
        <v>0.41849999999999998</v>
      </c>
      <c r="L58" s="174">
        <v>0.41849999999999998</v>
      </c>
      <c r="M58" s="174">
        <v>0.41849999999999998</v>
      </c>
      <c r="N58" s="174">
        <v>0.41849999999999998</v>
      </c>
      <c r="O58" s="174">
        <v>0.41849999999999998</v>
      </c>
      <c r="P58" s="174">
        <v>0.41849999999999998</v>
      </c>
      <c r="Q58" s="174">
        <v>0.41849999999999998</v>
      </c>
      <c r="R58" s="174">
        <v>0.41849999999999998</v>
      </c>
      <c r="S58" s="174">
        <v>0.41849999999999998</v>
      </c>
      <c r="T58" s="174">
        <v>0.41849999999999998</v>
      </c>
      <c r="U58" s="167"/>
      <c r="V58" s="166">
        <v>0</v>
      </c>
      <c r="W58" s="166">
        <v>0</v>
      </c>
      <c r="X58" s="174">
        <v>2.0341541249999997</v>
      </c>
      <c r="Y58" s="174">
        <v>2.0341541249999997</v>
      </c>
      <c r="Z58" s="174">
        <v>2.03972715</v>
      </c>
      <c r="AA58" s="174">
        <v>2.0341541249999997</v>
      </c>
      <c r="AB58" s="174">
        <v>2.0341541250000001</v>
      </c>
      <c r="AC58" s="174">
        <v>2.03972715</v>
      </c>
      <c r="AD58" s="174">
        <v>2.0341541249999997</v>
      </c>
      <c r="AE58" s="174">
        <v>2.0341541249999997</v>
      </c>
      <c r="AF58" s="174">
        <v>2.0341541250000001</v>
      </c>
      <c r="AG58" s="174">
        <v>2.03972715</v>
      </c>
      <c r="AH58" s="174">
        <v>2.0341541249999997</v>
      </c>
      <c r="AI58" s="174">
        <v>2.0341541249999997</v>
      </c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</row>
    <row r="59" spans="1:90" s="169" customFormat="1" x14ac:dyDescent="0.25">
      <c r="A59" s="156" t="s">
        <v>219</v>
      </c>
      <c r="B59" s="170" t="s">
        <v>220</v>
      </c>
      <c r="C59" s="165" t="s">
        <v>221</v>
      </c>
      <c r="D59" s="165"/>
      <c r="E59" s="165"/>
      <c r="F59" s="173" t="s">
        <v>160</v>
      </c>
      <c r="G59" s="175"/>
      <c r="H59" s="175"/>
      <c r="I59" s="176"/>
      <c r="J59" s="176"/>
      <c r="K59" s="176"/>
      <c r="L59" s="176"/>
      <c r="M59" s="176"/>
      <c r="N59" s="174">
        <v>0</v>
      </c>
      <c r="O59" s="174">
        <v>0</v>
      </c>
      <c r="P59" s="174">
        <v>0</v>
      </c>
      <c r="Q59" s="174">
        <v>0</v>
      </c>
      <c r="R59" s="174">
        <v>0</v>
      </c>
      <c r="S59" s="174">
        <v>0</v>
      </c>
      <c r="T59" s="174">
        <v>0</v>
      </c>
      <c r="U59" s="167"/>
      <c r="V59" s="175"/>
      <c r="W59" s="175"/>
      <c r="X59" s="176"/>
      <c r="Y59" s="176"/>
      <c r="Z59" s="176"/>
      <c r="AA59" s="176"/>
      <c r="AB59" s="176"/>
      <c r="AC59" s="174">
        <v>9</v>
      </c>
      <c r="AD59" s="174">
        <v>0</v>
      </c>
      <c r="AE59" s="174">
        <v>0</v>
      </c>
      <c r="AF59" s="174">
        <v>0</v>
      </c>
      <c r="AG59" s="174">
        <v>0</v>
      </c>
      <c r="AH59" s="174">
        <v>0</v>
      </c>
      <c r="AI59" s="174">
        <v>0</v>
      </c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</row>
    <row r="60" spans="1:90" s="169" customFormat="1" x14ac:dyDescent="0.25">
      <c r="A60" s="156" t="s">
        <v>222</v>
      </c>
      <c r="B60" s="170" t="s">
        <v>223</v>
      </c>
      <c r="C60" s="165"/>
      <c r="D60" s="165">
        <v>56875</v>
      </c>
      <c r="E60" s="165"/>
      <c r="F60" s="173" t="s">
        <v>173</v>
      </c>
      <c r="G60" s="166">
        <v>0.67879283154121861</v>
      </c>
      <c r="H60" s="166">
        <v>0.67879283154121861</v>
      </c>
      <c r="I60" s="174">
        <v>0.67879283154121861</v>
      </c>
      <c r="J60" s="174">
        <v>0.67879283154121861</v>
      </c>
      <c r="K60" s="174">
        <v>0.67879283154121861</v>
      </c>
      <c r="L60" s="174">
        <v>0.67879283154121861</v>
      </c>
      <c r="M60" s="174">
        <v>0.67879283154121861</v>
      </c>
      <c r="N60" s="174">
        <v>0.67879283154121861</v>
      </c>
      <c r="O60" s="174">
        <v>0.67879283154121861</v>
      </c>
      <c r="P60" s="174">
        <v>0.67879283154121861</v>
      </c>
      <c r="Q60" s="174">
        <v>0.67879283154121861</v>
      </c>
      <c r="R60" s="174">
        <v>0.67879283154121861</v>
      </c>
      <c r="S60" s="174">
        <v>0.67879283154121861</v>
      </c>
      <c r="T60" s="174">
        <v>0.67879283154121861</v>
      </c>
      <c r="U60" s="167"/>
      <c r="V60" s="166">
        <v>1.7094240000000001</v>
      </c>
      <c r="W60" s="166">
        <v>1.6192660000000001</v>
      </c>
      <c r="X60" s="174">
        <v>1.7867549999999999</v>
      </c>
      <c r="Y60" s="174">
        <v>1.7867549999999999</v>
      </c>
      <c r="Z60" s="174">
        <v>1.790435</v>
      </c>
      <c r="AA60" s="174">
        <v>1.6970000000000001</v>
      </c>
      <c r="AB60" s="174">
        <v>1.6879999999999999</v>
      </c>
      <c r="AC60" s="174">
        <v>1.6879999999999999</v>
      </c>
      <c r="AD60" s="174">
        <v>1.68</v>
      </c>
      <c r="AE60" s="174">
        <v>1.6719999999999999</v>
      </c>
      <c r="AF60" s="174">
        <v>1.663</v>
      </c>
      <c r="AG60" s="174">
        <v>2.6629999999999998</v>
      </c>
      <c r="AH60" s="174">
        <v>3.6629999999999998</v>
      </c>
      <c r="AI60" s="174">
        <v>4.6630000000000003</v>
      </c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</row>
    <row r="61" spans="1:90" s="169" customFormat="1" x14ac:dyDescent="0.25">
      <c r="A61" s="156" t="s">
        <v>224</v>
      </c>
      <c r="B61" s="170" t="s">
        <v>225</v>
      </c>
      <c r="C61" s="165"/>
      <c r="D61" s="165"/>
      <c r="E61" s="165"/>
      <c r="F61" s="173" t="s">
        <v>160</v>
      </c>
      <c r="G61" s="166">
        <v>0.1215</v>
      </c>
      <c r="H61" s="166">
        <v>0.1215</v>
      </c>
      <c r="I61" s="174">
        <v>0.1215</v>
      </c>
      <c r="J61" s="174">
        <v>0.1215</v>
      </c>
      <c r="K61" s="174">
        <v>0.1215</v>
      </c>
      <c r="L61" s="174">
        <v>0.1215</v>
      </c>
      <c r="M61" s="174">
        <v>0.1215</v>
      </c>
      <c r="N61" s="174">
        <v>0.1215</v>
      </c>
      <c r="O61" s="174">
        <v>0.1215</v>
      </c>
      <c r="P61" s="174">
        <v>0.1215</v>
      </c>
      <c r="Q61" s="174">
        <v>0.1215</v>
      </c>
      <c r="R61" s="174">
        <v>0.1215</v>
      </c>
      <c r="S61" s="174">
        <v>0.1215</v>
      </c>
      <c r="T61" s="174">
        <v>0.1215</v>
      </c>
      <c r="U61" s="167"/>
      <c r="V61" s="166">
        <v>1</v>
      </c>
      <c r="W61" s="166">
        <v>0</v>
      </c>
      <c r="X61" s="174">
        <v>1.0643399999999998</v>
      </c>
      <c r="Y61" s="174">
        <v>1.0643399999999998</v>
      </c>
      <c r="Z61" s="174">
        <v>1.0672559999999998</v>
      </c>
      <c r="AA61" s="174">
        <v>1.0643400000000001</v>
      </c>
      <c r="AB61" s="174">
        <v>1.0643399999999996</v>
      </c>
      <c r="AC61" s="174">
        <v>1.067256</v>
      </c>
      <c r="AD61" s="174">
        <v>1.282</v>
      </c>
      <c r="AE61" s="174">
        <v>1.282</v>
      </c>
      <c r="AF61" s="174">
        <v>1.282</v>
      </c>
      <c r="AG61" s="174">
        <v>1.282</v>
      </c>
      <c r="AH61" s="174">
        <v>1.282</v>
      </c>
      <c r="AI61" s="174">
        <v>1.282</v>
      </c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</row>
    <row r="62" spans="1:90" s="169" customFormat="1" x14ac:dyDescent="0.25">
      <c r="A62" s="156" t="s">
        <v>226</v>
      </c>
      <c r="B62" s="170" t="s">
        <v>227</v>
      </c>
      <c r="C62" s="165"/>
      <c r="D62" s="165"/>
      <c r="E62" s="165"/>
      <c r="F62" s="173" t="s">
        <v>160</v>
      </c>
      <c r="G62" s="166">
        <v>0.46200000000000002</v>
      </c>
      <c r="H62" s="166">
        <v>0.46200000000000002</v>
      </c>
      <c r="I62" s="174">
        <v>0.46200000000000002</v>
      </c>
      <c r="J62" s="174">
        <v>0.46200000000000002</v>
      </c>
      <c r="K62" s="174">
        <v>0.46200000000000002</v>
      </c>
      <c r="L62" s="174">
        <v>0.46200000000000002</v>
      </c>
      <c r="M62" s="174">
        <v>0.46200000000000002</v>
      </c>
      <c r="N62" s="174">
        <v>0.46200000000000002</v>
      </c>
      <c r="O62" s="174">
        <v>0.46200000000000002</v>
      </c>
      <c r="P62" s="174">
        <v>0.46200000000000002</v>
      </c>
      <c r="Q62" s="174">
        <v>0.46200000000000002</v>
      </c>
      <c r="R62" s="174">
        <v>0.46200000000000002</v>
      </c>
      <c r="S62" s="174">
        <v>0.46200000000000002</v>
      </c>
      <c r="T62" s="174">
        <v>0.46200000000000002</v>
      </c>
      <c r="U62" s="167"/>
      <c r="V62" s="166">
        <v>2</v>
      </c>
      <c r="W62" s="166">
        <v>2</v>
      </c>
      <c r="X62" s="174">
        <v>2.10502727185</v>
      </c>
      <c r="Y62" s="174">
        <v>2.10502727185</v>
      </c>
      <c r="Z62" s="174">
        <v>2.1100481432900002</v>
      </c>
      <c r="AA62" s="174">
        <v>2.10502727185</v>
      </c>
      <c r="AB62" s="174">
        <v>2.10502727185</v>
      </c>
      <c r="AC62" s="174">
        <v>2.1100481432900002</v>
      </c>
      <c r="AD62" s="174">
        <v>2.1050272718699996</v>
      </c>
      <c r="AE62" s="174">
        <v>2.10502727185</v>
      </c>
      <c r="AF62" s="174">
        <v>2.10502727185</v>
      </c>
      <c r="AG62" s="174">
        <v>2.1100481432900002</v>
      </c>
      <c r="AH62" s="174">
        <v>2.1050272718699996</v>
      </c>
      <c r="AI62" s="174">
        <v>2.10502727185</v>
      </c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</row>
    <row r="63" spans="1:90" s="169" customFormat="1" x14ac:dyDescent="0.25">
      <c r="A63" s="156" t="s">
        <v>228</v>
      </c>
      <c r="B63" s="170" t="s">
        <v>229</v>
      </c>
      <c r="C63" s="165"/>
      <c r="D63" s="165"/>
      <c r="E63" s="165"/>
      <c r="F63" s="173" t="s">
        <v>173</v>
      </c>
      <c r="G63" s="166">
        <v>0</v>
      </c>
      <c r="H63" s="166">
        <v>0</v>
      </c>
      <c r="I63" s="166">
        <v>0</v>
      </c>
      <c r="J63" s="166">
        <v>0</v>
      </c>
      <c r="K63" s="166">
        <v>100</v>
      </c>
      <c r="L63" s="166">
        <v>100</v>
      </c>
      <c r="M63" s="166">
        <v>100</v>
      </c>
      <c r="N63" s="166">
        <v>100</v>
      </c>
      <c r="O63" s="166">
        <v>100</v>
      </c>
      <c r="P63" s="166">
        <v>100</v>
      </c>
      <c r="Q63" s="166">
        <v>100</v>
      </c>
      <c r="R63" s="166">
        <v>100</v>
      </c>
      <c r="S63" s="166">
        <v>100</v>
      </c>
      <c r="T63" s="166">
        <v>100</v>
      </c>
      <c r="U63" s="167"/>
      <c r="V63" s="166">
        <v>0</v>
      </c>
      <c r="W63" s="166">
        <v>0</v>
      </c>
      <c r="X63" s="166">
        <v>0</v>
      </c>
      <c r="Y63" s="166">
        <v>0</v>
      </c>
      <c r="Z63" s="166">
        <v>299.36012144217995</v>
      </c>
      <c r="AA63" s="166">
        <v>296.45371249442002</v>
      </c>
      <c r="AB63" s="166">
        <v>296.45371249442002</v>
      </c>
      <c r="AC63" s="166">
        <v>294.46461604467999</v>
      </c>
      <c r="AD63" s="166">
        <v>293.54730354948998</v>
      </c>
      <c r="AE63" s="166">
        <v>290.64089460194998</v>
      </c>
      <c r="AF63" s="166">
        <v>290.64089460194998</v>
      </c>
      <c r="AG63" s="166">
        <v>288.63363354878999</v>
      </c>
      <c r="AH63" s="166">
        <v>287.73448565754995</v>
      </c>
      <c r="AI63" s="166">
        <v>284.82807671009004</v>
      </c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</row>
    <row r="64" spans="1:90" s="169" customFormat="1" x14ac:dyDescent="0.25">
      <c r="A64" s="156" t="s">
        <v>230</v>
      </c>
      <c r="B64" s="170" t="s">
        <v>231</v>
      </c>
      <c r="C64" s="165"/>
      <c r="D64" s="165"/>
      <c r="E64" s="165"/>
      <c r="F64" s="173" t="s">
        <v>173</v>
      </c>
      <c r="G64" s="166">
        <v>0</v>
      </c>
      <c r="H64" s="166">
        <v>0</v>
      </c>
      <c r="I64" s="166">
        <v>0</v>
      </c>
      <c r="J64" s="166">
        <v>11.186279269326008</v>
      </c>
      <c r="K64" s="166">
        <v>9.5919974723169616</v>
      </c>
      <c r="L64" s="166">
        <v>15.136417079930368</v>
      </c>
      <c r="M64" s="166">
        <v>20.599286938817784</v>
      </c>
      <c r="N64" s="166">
        <v>25.139709464957377</v>
      </c>
      <c r="O64" s="166">
        <v>28.968798662643621</v>
      </c>
      <c r="P64" s="166">
        <v>33.010450771280375</v>
      </c>
      <c r="Q64" s="166">
        <v>38.669738630216443</v>
      </c>
      <c r="R64" s="166">
        <v>44.237509037503173</v>
      </c>
      <c r="S64" s="166">
        <v>49.487856591332843</v>
      </c>
      <c r="T64" s="166">
        <v>54.084435387536132</v>
      </c>
      <c r="U64" s="167"/>
      <c r="V64" s="166">
        <v>0</v>
      </c>
      <c r="W64" s="166">
        <v>0</v>
      </c>
      <c r="X64" s="166">
        <v>0</v>
      </c>
      <c r="Y64" s="166">
        <v>55.148277209149995</v>
      </c>
      <c r="Z64" s="166">
        <v>53.819684775959999</v>
      </c>
      <c r="AA64" s="166">
        <v>86.970697843629992</v>
      </c>
      <c r="AB64" s="166">
        <v>119.20973393215999</v>
      </c>
      <c r="AC64" s="166">
        <v>148.95143694577996</v>
      </c>
      <c r="AD64" s="166">
        <v>177.11367976406001</v>
      </c>
      <c r="AE64" s="166">
        <v>211.11439578253004</v>
      </c>
      <c r="AF64" s="166">
        <v>252.90045276295996</v>
      </c>
      <c r="AG64" s="166">
        <v>296.81552351556002</v>
      </c>
      <c r="AH64" s="166">
        <v>496.50451928753</v>
      </c>
      <c r="AI64" s="166">
        <v>665.75573632037003</v>
      </c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</row>
    <row r="65" spans="1:90" s="169" customFormat="1" x14ac:dyDescent="0.25">
      <c r="A65" s="156" t="s">
        <v>232</v>
      </c>
      <c r="B65" s="170" t="s">
        <v>233</v>
      </c>
      <c r="C65" s="165"/>
      <c r="D65" s="165"/>
      <c r="E65" s="165"/>
      <c r="F65" s="173" t="s">
        <v>154</v>
      </c>
      <c r="G65" s="166">
        <v>0</v>
      </c>
      <c r="H65" s="166">
        <v>0</v>
      </c>
      <c r="I65" s="166">
        <v>0</v>
      </c>
      <c r="J65" s="166">
        <v>0</v>
      </c>
      <c r="K65" s="166">
        <v>0</v>
      </c>
      <c r="L65" s="166">
        <v>0</v>
      </c>
      <c r="M65" s="166">
        <v>0</v>
      </c>
      <c r="N65" s="166">
        <v>0</v>
      </c>
      <c r="O65" s="166">
        <v>0</v>
      </c>
      <c r="P65" s="166">
        <v>0</v>
      </c>
      <c r="Q65" s="166">
        <v>31.271271606964888</v>
      </c>
      <c r="R65" s="166">
        <v>60.093728106330332</v>
      </c>
      <c r="S65" s="166">
        <v>74.780344291450888</v>
      </c>
      <c r="T65" s="166">
        <v>96.638728715789966</v>
      </c>
      <c r="U65" s="167"/>
      <c r="V65" s="166">
        <v>0</v>
      </c>
      <c r="W65" s="166">
        <v>0</v>
      </c>
      <c r="X65" s="166">
        <v>0</v>
      </c>
      <c r="Y65" s="166">
        <v>0</v>
      </c>
      <c r="Z65" s="166">
        <v>0</v>
      </c>
      <c r="AA65" s="166">
        <v>0</v>
      </c>
      <c r="AB65" s="166">
        <v>0</v>
      </c>
      <c r="AC65" s="166">
        <v>254.96856000021</v>
      </c>
      <c r="AD65" s="166">
        <v>254.96855999970003</v>
      </c>
      <c r="AE65" s="166">
        <v>254.96855999970003</v>
      </c>
      <c r="AF65" s="166">
        <v>254.96855999970003</v>
      </c>
      <c r="AG65" s="166">
        <v>255.19573061976001</v>
      </c>
      <c r="AH65" s="166">
        <v>1226.2675149433198</v>
      </c>
      <c r="AI65" s="166">
        <v>1389.5270494962001</v>
      </c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</row>
    <row r="66" spans="1:90" s="169" customFormat="1" x14ac:dyDescent="0.25">
      <c r="A66" s="156" t="s">
        <v>234</v>
      </c>
      <c r="B66" s="170" t="s">
        <v>156</v>
      </c>
      <c r="C66" s="162"/>
      <c r="D66" s="162"/>
      <c r="E66" s="165"/>
      <c r="F66" s="173" t="s">
        <v>154</v>
      </c>
      <c r="G66" s="166">
        <v>54</v>
      </c>
      <c r="H66" s="166">
        <v>54</v>
      </c>
      <c r="I66" s="166">
        <v>0</v>
      </c>
      <c r="J66" s="166">
        <v>0</v>
      </c>
      <c r="K66" s="166">
        <v>0</v>
      </c>
      <c r="L66" s="166">
        <v>0</v>
      </c>
      <c r="M66" s="166">
        <v>0</v>
      </c>
      <c r="N66" s="166">
        <v>0</v>
      </c>
      <c r="O66" s="166">
        <v>0</v>
      </c>
      <c r="P66" s="166">
        <v>0</v>
      </c>
      <c r="Q66" s="166">
        <v>0</v>
      </c>
      <c r="R66" s="166">
        <v>0</v>
      </c>
      <c r="S66" s="166">
        <v>0</v>
      </c>
      <c r="T66" s="166">
        <v>0</v>
      </c>
      <c r="U66" s="167"/>
      <c r="V66" s="166">
        <v>334</v>
      </c>
      <c r="W66" s="166">
        <v>59</v>
      </c>
      <c r="X66" s="166">
        <v>0</v>
      </c>
      <c r="Y66" s="166">
        <v>0</v>
      </c>
      <c r="Z66" s="166">
        <v>0</v>
      </c>
      <c r="AA66" s="166">
        <v>0</v>
      </c>
      <c r="AB66" s="166">
        <v>0</v>
      </c>
      <c r="AC66" s="166">
        <v>0</v>
      </c>
      <c r="AD66" s="166">
        <v>0</v>
      </c>
      <c r="AE66" s="166">
        <v>0</v>
      </c>
      <c r="AF66" s="166">
        <v>0</v>
      </c>
      <c r="AG66" s="166">
        <v>0</v>
      </c>
      <c r="AH66" s="166">
        <v>0</v>
      </c>
      <c r="AI66" s="166">
        <v>0</v>
      </c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7"/>
      <c r="CA66" s="167"/>
      <c r="CB66" s="167"/>
      <c r="CC66" s="167"/>
      <c r="CD66" s="167"/>
      <c r="CE66" s="167"/>
      <c r="CF66" s="167"/>
      <c r="CG66" s="167"/>
      <c r="CH66" s="167"/>
      <c r="CI66" s="167"/>
      <c r="CJ66" s="167"/>
      <c r="CK66" s="167"/>
      <c r="CL66" s="167"/>
    </row>
    <row r="67" spans="1:90" s="169" customFormat="1" x14ac:dyDescent="0.25">
      <c r="A67" s="156"/>
      <c r="B67" s="170" t="s">
        <v>235</v>
      </c>
      <c r="C67" s="165"/>
      <c r="D67" s="165"/>
      <c r="E67" s="165"/>
      <c r="F67" s="177" t="s">
        <v>160</v>
      </c>
      <c r="G67" s="166">
        <v>15</v>
      </c>
      <c r="H67" s="166">
        <v>0</v>
      </c>
      <c r="I67" s="166">
        <v>0</v>
      </c>
      <c r="J67" s="166"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6">
        <v>0</v>
      </c>
      <c r="Q67" s="166">
        <v>0</v>
      </c>
      <c r="R67" s="166">
        <v>0</v>
      </c>
      <c r="S67" s="166">
        <v>0</v>
      </c>
      <c r="T67" s="166">
        <v>0</v>
      </c>
      <c r="U67" s="167"/>
      <c r="V67" s="166">
        <v>72.501999999999995</v>
      </c>
      <c r="W67" s="166">
        <v>0</v>
      </c>
      <c r="X67" s="166">
        <v>0</v>
      </c>
      <c r="Y67" s="166">
        <v>0</v>
      </c>
      <c r="Z67" s="166">
        <v>0</v>
      </c>
      <c r="AA67" s="166">
        <v>0</v>
      </c>
      <c r="AB67" s="166">
        <v>0</v>
      </c>
      <c r="AC67" s="166">
        <v>0</v>
      </c>
      <c r="AD67" s="166">
        <v>0</v>
      </c>
      <c r="AE67" s="166">
        <v>0</v>
      </c>
      <c r="AF67" s="166">
        <v>0</v>
      </c>
      <c r="AG67" s="166">
        <v>0</v>
      </c>
      <c r="AH67" s="166">
        <v>0</v>
      </c>
      <c r="AI67" s="166">
        <v>0</v>
      </c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</row>
    <row r="68" spans="1:90" s="169" customFormat="1" x14ac:dyDescent="0.25">
      <c r="A68" s="156"/>
      <c r="B68" s="170"/>
      <c r="C68" s="165"/>
      <c r="D68" s="165"/>
      <c r="E68" s="165"/>
      <c r="F68" s="165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7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</row>
    <row r="69" spans="1:90" s="169" customFormat="1" x14ac:dyDescent="0.25">
      <c r="A69" s="156"/>
      <c r="B69" s="170"/>
      <c r="C69" s="165"/>
      <c r="D69" s="165"/>
      <c r="E69" s="165"/>
      <c r="F69" s="165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7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67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</row>
    <row r="70" spans="1:90" s="169" customFormat="1" x14ac:dyDescent="0.25">
      <c r="A70" s="156"/>
      <c r="B70" s="170"/>
      <c r="C70" s="165"/>
      <c r="D70" s="165"/>
      <c r="E70" s="165"/>
      <c r="F70" s="165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7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  <c r="CA70" s="167"/>
      <c r="CB70" s="167"/>
      <c r="CC70" s="167"/>
      <c r="CD70" s="167"/>
      <c r="CE70" s="167"/>
      <c r="CF70" s="167"/>
      <c r="CG70" s="167"/>
      <c r="CH70" s="167"/>
      <c r="CI70" s="167"/>
      <c r="CJ70" s="167"/>
      <c r="CK70" s="167"/>
      <c r="CL70" s="167"/>
    </row>
    <row r="71" spans="1:90" s="169" customFormat="1" x14ac:dyDescent="0.25">
      <c r="A71" s="156"/>
      <c r="B71" s="170"/>
      <c r="C71" s="165"/>
      <c r="D71" s="165"/>
      <c r="E71" s="165"/>
      <c r="F71" s="165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7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</row>
    <row r="72" spans="1:90" s="169" customFormat="1" x14ac:dyDescent="0.25">
      <c r="A72" s="156"/>
      <c r="B72" s="170"/>
      <c r="C72" s="165"/>
      <c r="D72" s="165"/>
      <c r="E72" s="165"/>
      <c r="F72" s="165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7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</row>
    <row r="73" spans="1:90" s="169" customFormat="1" x14ac:dyDescent="0.25">
      <c r="A73" s="156"/>
      <c r="B73" s="170"/>
      <c r="C73" s="165"/>
      <c r="D73" s="165"/>
      <c r="E73" s="165"/>
      <c r="F73" s="165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7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7"/>
      <c r="CC73" s="167"/>
      <c r="CD73" s="167"/>
      <c r="CE73" s="167"/>
      <c r="CF73" s="167"/>
      <c r="CG73" s="167"/>
      <c r="CH73" s="167"/>
      <c r="CI73" s="167"/>
      <c r="CJ73" s="167"/>
      <c r="CK73" s="167"/>
      <c r="CL73" s="167"/>
    </row>
    <row r="74" spans="1:90" s="169" customFormat="1" x14ac:dyDescent="0.25">
      <c r="A74" s="156"/>
      <c r="B74" s="170"/>
      <c r="C74" s="165"/>
      <c r="D74" s="165"/>
      <c r="E74" s="165"/>
      <c r="F74" s="165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7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A74" s="167"/>
      <c r="CB74" s="167"/>
      <c r="CC74" s="167"/>
      <c r="CD74" s="167"/>
      <c r="CE74" s="167"/>
      <c r="CF74" s="167"/>
      <c r="CG74" s="167"/>
      <c r="CH74" s="167"/>
      <c r="CI74" s="167"/>
      <c r="CJ74" s="167"/>
      <c r="CK74" s="167"/>
      <c r="CL74" s="167"/>
    </row>
    <row r="75" spans="1:90" s="169" customFormat="1" x14ac:dyDescent="0.25">
      <c r="A75" s="156"/>
      <c r="B75" s="170"/>
      <c r="C75" s="165"/>
      <c r="D75" s="165"/>
      <c r="E75" s="165"/>
      <c r="F75" s="165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7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</row>
    <row r="76" spans="1:90" s="169" customFormat="1" x14ac:dyDescent="0.25">
      <c r="A76" s="156"/>
      <c r="B76" s="170"/>
      <c r="C76" s="165"/>
      <c r="D76" s="165"/>
      <c r="E76" s="165"/>
      <c r="F76" s="165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7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</row>
    <row r="77" spans="1:90" s="169" customFormat="1" x14ac:dyDescent="0.25">
      <c r="A77" s="156"/>
      <c r="B77" s="170"/>
      <c r="C77" s="165"/>
      <c r="D77" s="165"/>
      <c r="E77" s="165"/>
      <c r="F77" s="165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7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</row>
    <row r="78" spans="1:90" s="169" customFormat="1" x14ac:dyDescent="0.25">
      <c r="A78" s="156"/>
      <c r="B78" s="178"/>
      <c r="C78" s="173"/>
      <c r="D78" s="173"/>
      <c r="E78" s="173"/>
      <c r="F78" s="173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</row>
    <row r="79" spans="1:90" s="169" customFormat="1" x14ac:dyDescent="0.25">
      <c r="A79" s="156"/>
      <c r="B79" s="178" t="s">
        <v>236</v>
      </c>
      <c r="C79" s="173"/>
      <c r="D79" s="173"/>
      <c r="E79" s="173"/>
      <c r="F79" s="173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</row>
    <row r="80" spans="1:90" x14ac:dyDescent="0.25">
      <c r="A80" s="156" t="s">
        <v>237</v>
      </c>
      <c r="B80" s="150" t="s">
        <v>238</v>
      </c>
      <c r="C80" s="151"/>
      <c r="D80" s="151"/>
      <c r="E80" s="151"/>
      <c r="F80" s="151"/>
      <c r="G80" s="160">
        <v>327.63900000000001</v>
      </c>
      <c r="H80" s="160">
        <v>585.63900000000001</v>
      </c>
      <c r="I80" s="160">
        <v>585.63900000000001</v>
      </c>
      <c r="J80" s="160">
        <v>585.63900000000001</v>
      </c>
      <c r="K80" s="160">
        <v>585.63900000000001</v>
      </c>
      <c r="L80" s="160">
        <v>585.63900000000001</v>
      </c>
      <c r="M80" s="160">
        <v>327.63900000000001</v>
      </c>
      <c r="N80" s="160">
        <v>327.63900000000001</v>
      </c>
      <c r="O80" s="160">
        <v>327.63900000000001</v>
      </c>
      <c r="P80" s="160">
        <v>327.63900000000001</v>
      </c>
      <c r="Q80" s="160">
        <v>327.63900000000001</v>
      </c>
      <c r="R80" s="160">
        <v>327.63900000000001</v>
      </c>
      <c r="S80" s="160">
        <v>327.63900000000001</v>
      </c>
      <c r="T80" s="160">
        <v>327.63900000000001</v>
      </c>
      <c r="U80" s="148"/>
      <c r="V80" s="160">
        <v>1187.7190000000001</v>
      </c>
      <c r="W80" s="160">
        <v>1217.3209999999999</v>
      </c>
      <c r="X80" s="160">
        <v>1328.3649114994814</v>
      </c>
      <c r="Y80" s="160">
        <v>1330.4903334442602</v>
      </c>
      <c r="Z80" s="160">
        <v>1334.7175500183998</v>
      </c>
      <c r="AA80" s="160">
        <v>1334.7216607538498</v>
      </c>
      <c r="AB80" s="160">
        <v>1334.8341577213935</v>
      </c>
      <c r="AC80" s="160">
        <v>745.45709366227334</v>
      </c>
      <c r="AD80" s="160">
        <v>730.92754623816347</v>
      </c>
      <c r="AE80" s="160">
        <v>731.12225609787345</v>
      </c>
      <c r="AF80" s="160">
        <v>731.04491645370354</v>
      </c>
      <c r="AG80" s="160">
        <v>731.09167259675348</v>
      </c>
      <c r="AH80" s="160">
        <v>731.48654999313351</v>
      </c>
      <c r="AI80" s="160">
        <v>731.0966382303335</v>
      </c>
    </row>
    <row r="81" spans="1:35" s="169" customFormat="1" ht="31.5" x14ac:dyDescent="0.25">
      <c r="A81" s="156" t="s">
        <v>239</v>
      </c>
      <c r="B81" s="179" t="s">
        <v>240</v>
      </c>
      <c r="C81" s="173"/>
      <c r="D81" s="173"/>
      <c r="E81" s="173"/>
      <c r="F81" s="173" t="s">
        <v>241</v>
      </c>
      <c r="G81" s="166">
        <v>309.13900000000001</v>
      </c>
      <c r="H81" s="166">
        <v>309.13900000000001</v>
      </c>
      <c r="I81" s="166">
        <v>309.13900000000001</v>
      </c>
      <c r="J81" s="166">
        <v>309.13900000000001</v>
      </c>
      <c r="K81" s="166">
        <v>309.13900000000001</v>
      </c>
      <c r="L81" s="166">
        <v>309.13900000000001</v>
      </c>
      <c r="M81" s="166">
        <v>309.13900000000001</v>
      </c>
      <c r="N81" s="166">
        <v>309.13900000000001</v>
      </c>
      <c r="O81" s="166">
        <v>309.13900000000001</v>
      </c>
      <c r="P81" s="166">
        <v>309.13900000000001</v>
      </c>
      <c r="Q81" s="166">
        <v>309.13900000000001</v>
      </c>
      <c r="R81" s="166">
        <v>309.13900000000001</v>
      </c>
      <c r="S81" s="166">
        <v>309.13900000000001</v>
      </c>
      <c r="T81" s="166">
        <v>309.13900000000001</v>
      </c>
      <c r="U81" s="167"/>
      <c r="V81" s="166">
        <v>1119</v>
      </c>
      <c r="W81" s="166">
        <v>589</v>
      </c>
      <c r="X81" s="166">
        <v>682.54288796510002</v>
      </c>
      <c r="Y81" s="166">
        <v>692.5593334385801</v>
      </c>
      <c r="Z81" s="166">
        <v>696.78655001272</v>
      </c>
      <c r="AA81" s="166">
        <v>696.79066074817001</v>
      </c>
      <c r="AB81" s="166">
        <v>696.90315771571352</v>
      </c>
      <c r="AC81" s="166">
        <v>696.82609365659334</v>
      </c>
      <c r="AD81" s="166">
        <v>682.29654623248348</v>
      </c>
      <c r="AE81" s="166">
        <v>682.49125609219345</v>
      </c>
      <c r="AF81" s="166">
        <v>682.41391644802354</v>
      </c>
      <c r="AG81" s="166">
        <v>682.46067259107349</v>
      </c>
      <c r="AH81" s="166">
        <v>682.85554998745351</v>
      </c>
      <c r="AI81" s="166">
        <v>682.4656382246535</v>
      </c>
    </row>
    <row r="82" spans="1:35" s="169" customFormat="1" ht="31.5" x14ac:dyDescent="0.25">
      <c r="A82" s="156" t="s">
        <v>242</v>
      </c>
      <c r="B82" s="178" t="s">
        <v>243</v>
      </c>
      <c r="C82" s="173"/>
      <c r="D82" s="173"/>
      <c r="E82" s="173"/>
      <c r="F82" s="173" t="s">
        <v>241</v>
      </c>
      <c r="G82" s="166">
        <v>18</v>
      </c>
      <c r="H82" s="166">
        <v>18</v>
      </c>
      <c r="I82" s="166">
        <v>18</v>
      </c>
      <c r="J82" s="166">
        <v>18</v>
      </c>
      <c r="K82" s="166">
        <v>18</v>
      </c>
      <c r="L82" s="166">
        <v>18</v>
      </c>
      <c r="M82" s="166">
        <v>18</v>
      </c>
      <c r="N82" s="166">
        <v>18</v>
      </c>
      <c r="O82" s="166">
        <v>18</v>
      </c>
      <c r="P82" s="166">
        <v>18</v>
      </c>
      <c r="Q82" s="166">
        <v>18</v>
      </c>
      <c r="R82" s="166">
        <v>18</v>
      </c>
      <c r="S82" s="166">
        <v>18</v>
      </c>
      <c r="T82" s="166">
        <v>18</v>
      </c>
      <c r="U82" s="167"/>
      <c r="V82" s="166">
        <v>63</v>
      </c>
      <c r="W82" s="166">
        <v>33</v>
      </c>
      <c r="X82" s="166">
        <v>49.981999999999999</v>
      </c>
      <c r="Y82" s="166">
        <v>42.131000005680008</v>
      </c>
      <c r="Z82" s="166">
        <v>42.131000005680008</v>
      </c>
      <c r="AA82" s="166">
        <v>42.131000005680008</v>
      </c>
      <c r="AB82" s="166">
        <v>42.131000005680008</v>
      </c>
      <c r="AC82" s="166">
        <v>42.131000005680008</v>
      </c>
      <c r="AD82" s="166">
        <v>42.131000005680008</v>
      </c>
      <c r="AE82" s="166">
        <v>42.131000005680008</v>
      </c>
      <c r="AF82" s="166">
        <v>42.131000005680008</v>
      </c>
      <c r="AG82" s="166">
        <v>42.131000005680008</v>
      </c>
      <c r="AH82" s="166">
        <v>42.131000005680008</v>
      </c>
      <c r="AI82" s="166">
        <v>42.131000005680008</v>
      </c>
    </row>
    <row r="83" spans="1:35" s="169" customFormat="1" x14ac:dyDescent="0.25">
      <c r="A83" s="156" t="s">
        <v>244</v>
      </c>
      <c r="B83" s="178" t="s">
        <v>245</v>
      </c>
      <c r="C83" s="173"/>
      <c r="D83" s="173"/>
      <c r="E83" s="173"/>
      <c r="F83" s="173" t="s">
        <v>178</v>
      </c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</row>
    <row r="84" spans="1:35" s="169" customFormat="1" x14ac:dyDescent="0.25">
      <c r="A84" s="156" t="s">
        <v>246</v>
      </c>
      <c r="B84" s="178" t="s">
        <v>247</v>
      </c>
      <c r="C84" s="173"/>
      <c r="D84" s="173"/>
      <c r="E84" s="173"/>
      <c r="F84" s="173"/>
      <c r="G84" s="166">
        <v>0</v>
      </c>
      <c r="H84" s="166">
        <v>258</v>
      </c>
      <c r="I84" s="166">
        <v>258</v>
      </c>
      <c r="J84" s="166">
        <v>258</v>
      </c>
      <c r="K84" s="166">
        <v>258</v>
      </c>
      <c r="L84" s="166">
        <v>258</v>
      </c>
      <c r="M84" s="166">
        <v>0</v>
      </c>
      <c r="N84" s="166">
        <v>0</v>
      </c>
      <c r="O84" s="166">
        <v>0</v>
      </c>
      <c r="P84" s="166">
        <v>0</v>
      </c>
      <c r="Q84" s="166">
        <v>0</v>
      </c>
      <c r="R84" s="166">
        <v>0</v>
      </c>
      <c r="S84" s="166">
        <v>0</v>
      </c>
      <c r="T84" s="166">
        <v>0</v>
      </c>
      <c r="V84" s="180">
        <v>0</v>
      </c>
      <c r="W84" s="180">
        <v>589.29999999999995</v>
      </c>
      <c r="X84" s="181">
        <v>589.29999999999995</v>
      </c>
      <c r="Y84" s="181">
        <v>589.29999999999995</v>
      </c>
      <c r="Z84" s="181">
        <v>589.29999999999995</v>
      </c>
      <c r="AA84" s="181">
        <v>589.29999999999995</v>
      </c>
      <c r="AB84" s="181">
        <v>589.29999999999995</v>
      </c>
      <c r="AC84" s="181">
        <v>0</v>
      </c>
      <c r="AD84" s="181">
        <v>0</v>
      </c>
      <c r="AE84" s="181">
        <v>0</v>
      </c>
      <c r="AF84" s="181">
        <v>0</v>
      </c>
      <c r="AG84" s="181">
        <v>0</v>
      </c>
      <c r="AH84" s="181">
        <v>0</v>
      </c>
      <c r="AI84" s="181">
        <v>0</v>
      </c>
    </row>
    <row r="85" spans="1:35" s="169" customFormat="1" x14ac:dyDescent="0.25">
      <c r="A85" s="156" t="s">
        <v>248</v>
      </c>
      <c r="B85" s="178" t="s">
        <v>249</v>
      </c>
      <c r="C85" s="173"/>
      <c r="D85" s="173"/>
      <c r="E85" s="173"/>
      <c r="F85" s="173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V85" s="173"/>
      <c r="W85" s="173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</row>
    <row r="86" spans="1:35" s="169" customFormat="1" x14ac:dyDescent="0.25">
      <c r="A86" s="156">
        <v>8</v>
      </c>
      <c r="B86" s="170" t="s">
        <v>256</v>
      </c>
      <c r="C86" s="173"/>
      <c r="D86" s="173"/>
      <c r="E86" s="173"/>
      <c r="F86" s="173"/>
      <c r="G86" s="166">
        <v>1192</v>
      </c>
      <c r="H86" s="166">
        <v>662</v>
      </c>
      <c r="I86" s="166">
        <v>541</v>
      </c>
      <c r="J86" s="166">
        <v>512</v>
      </c>
      <c r="K86" s="166">
        <v>393</v>
      </c>
      <c r="L86" s="166">
        <v>388</v>
      </c>
      <c r="M86" s="166">
        <v>640</v>
      </c>
      <c r="N86" s="166">
        <v>638</v>
      </c>
      <c r="O86" s="166">
        <v>632</v>
      </c>
      <c r="P86" s="166">
        <v>638</v>
      </c>
      <c r="Q86" s="166">
        <v>592</v>
      </c>
      <c r="R86" s="166">
        <v>543</v>
      </c>
      <c r="S86" s="166">
        <v>507</v>
      </c>
      <c r="T86" s="166">
        <v>463</v>
      </c>
      <c r="V86" s="181">
        <v>1427.3638828003022</v>
      </c>
      <c r="W86" s="181">
        <v>1103.8139124080008</v>
      </c>
      <c r="X86" s="180">
        <v>367.52649562366969</v>
      </c>
      <c r="Y86" s="180">
        <v>235.82114583364637</v>
      </c>
      <c r="Z86" s="180">
        <v>-765.98305497336878</v>
      </c>
      <c r="AA86" s="180">
        <v>-674.45969822271763</v>
      </c>
      <c r="AB86" s="180">
        <v>-644.45287077633657</v>
      </c>
      <c r="AC86" s="180">
        <v>-285.01028113161192</v>
      </c>
      <c r="AD86" s="180">
        <v>-285.92902270102059</v>
      </c>
      <c r="AE86" s="180">
        <v>-114.01067577430149</v>
      </c>
      <c r="AF86" s="180">
        <v>70.358373608125476</v>
      </c>
      <c r="AG86" s="180">
        <v>294.37487288025477</v>
      </c>
      <c r="AH86" s="180">
        <v>-969.41813408585222</v>
      </c>
      <c r="AI86" s="180">
        <v>-669.47717682926668</v>
      </c>
    </row>
    <row r="87" spans="1:35" s="169" customFormat="1" x14ac:dyDescent="0.25">
      <c r="A87" s="156"/>
      <c r="B87" s="178"/>
      <c r="C87" s="173"/>
      <c r="D87" s="173"/>
      <c r="E87" s="173"/>
      <c r="F87" s="173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V87" s="173"/>
      <c r="W87" s="173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</row>
    <row r="88" spans="1:35" x14ac:dyDescent="0.25">
      <c r="A88" s="156"/>
      <c r="B88" s="150" t="s">
        <v>250</v>
      </c>
      <c r="C88" s="182"/>
      <c r="D88" s="182"/>
      <c r="E88" s="182"/>
      <c r="F88" s="182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48"/>
      <c r="V88" s="151"/>
      <c r="W88" s="151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</row>
    <row r="89" spans="1:35" x14ac:dyDescent="0.25">
      <c r="A89" s="156">
        <v>9</v>
      </c>
      <c r="B89" s="150" t="s">
        <v>251</v>
      </c>
      <c r="C89" s="184"/>
      <c r="D89" s="184"/>
      <c r="E89" s="184"/>
      <c r="F89" s="182"/>
      <c r="G89" s="160">
        <v>3616.7051480709165</v>
      </c>
      <c r="H89" s="160">
        <v>3384.3434586866865</v>
      </c>
      <c r="I89" s="160">
        <v>3263.4617382565789</v>
      </c>
      <c r="J89" s="160">
        <v>3254.1085576020514</v>
      </c>
      <c r="K89" s="160">
        <v>3257.6574886253934</v>
      </c>
      <c r="L89" s="160">
        <v>3258.2019082330071</v>
      </c>
      <c r="M89" s="160">
        <v>3257.6647780918943</v>
      </c>
      <c r="N89" s="160">
        <v>3258.8652006180341</v>
      </c>
      <c r="O89" s="160">
        <v>3256.6942898157204</v>
      </c>
      <c r="P89" s="160">
        <v>3252.1559419243572</v>
      </c>
      <c r="Q89" s="160">
        <v>3243.086501390258</v>
      </c>
      <c r="R89" s="160">
        <v>3228.4767282969101</v>
      </c>
      <c r="S89" s="160">
        <v>3212.4136920358605</v>
      </c>
      <c r="T89" s="160">
        <v>3194.8686552564027</v>
      </c>
      <c r="U89" s="148"/>
      <c r="V89" s="151">
        <v>11385.048306800301</v>
      </c>
      <c r="W89" s="151">
        <v>10781.114393407999</v>
      </c>
      <c r="X89" s="185">
        <v>10834.03052726104</v>
      </c>
      <c r="Y89" s="185">
        <v>10776.107655412357</v>
      </c>
      <c r="Z89" s="185">
        <v>10741.784648582292</v>
      </c>
      <c r="AA89" s="185">
        <v>10746.696444447663</v>
      </c>
      <c r="AB89" s="185">
        <v>10741.971485665685</v>
      </c>
      <c r="AC89" s="185">
        <v>10773.18656302383</v>
      </c>
      <c r="AD89" s="185">
        <v>10744.765257849609</v>
      </c>
      <c r="AE89" s="185">
        <v>10740.14011965284</v>
      </c>
      <c r="AF89" s="185">
        <v>10760.424799271777</v>
      </c>
      <c r="AG89" s="185">
        <v>10839.576547896564</v>
      </c>
      <c r="AH89" s="185">
        <v>10852.579642123339</v>
      </c>
      <c r="AI89" s="185">
        <v>10908.058149859164</v>
      </c>
    </row>
    <row r="90" spans="1:35" x14ac:dyDescent="0.25">
      <c r="A90" s="156">
        <v>10</v>
      </c>
      <c r="B90" s="150" t="s">
        <v>83</v>
      </c>
      <c r="C90" s="184"/>
      <c r="D90" s="184"/>
      <c r="E90" s="184"/>
      <c r="F90" s="182"/>
      <c r="G90" s="160">
        <v>3616.7959999999998</v>
      </c>
      <c r="H90" s="160">
        <v>3384.1740000000004</v>
      </c>
      <c r="I90" s="160">
        <v>3263.8609999999994</v>
      </c>
      <c r="J90" s="160">
        <v>3254.2700000000009</v>
      </c>
      <c r="K90" s="160">
        <v>3257.6970000000001</v>
      </c>
      <c r="L90" s="160">
        <v>3258.2835000000005</v>
      </c>
      <c r="M90" s="160">
        <v>3258.0995000000003</v>
      </c>
      <c r="N90" s="160">
        <v>3258.7550000000001</v>
      </c>
      <c r="O90" s="160">
        <v>3256.8689999999997</v>
      </c>
      <c r="P90" s="160">
        <v>3251.8319999999999</v>
      </c>
      <c r="Q90" s="160">
        <v>3243.5059999999994</v>
      </c>
      <c r="R90" s="160">
        <v>3228.6250000000005</v>
      </c>
      <c r="S90" s="160">
        <v>3212.732</v>
      </c>
      <c r="T90" s="160">
        <v>3194.8034999999995</v>
      </c>
      <c r="U90" s="148"/>
      <c r="V90" s="186">
        <v>11385.048306800301</v>
      </c>
      <c r="W90" s="186">
        <v>10781.114393407999</v>
      </c>
      <c r="X90" s="185">
        <v>10834.03052726104</v>
      </c>
      <c r="Y90" s="185">
        <v>10776.107655412357</v>
      </c>
      <c r="Z90" s="185">
        <v>10741.784648582292</v>
      </c>
      <c r="AA90" s="185">
        <v>10746.696444447663</v>
      </c>
      <c r="AB90" s="185">
        <v>10741.971485665685</v>
      </c>
      <c r="AC90" s="185">
        <v>10773.18656302383</v>
      </c>
      <c r="AD90" s="185">
        <v>10744.765257849609</v>
      </c>
      <c r="AE90" s="185">
        <v>10740.14011965284</v>
      </c>
      <c r="AF90" s="185">
        <v>10760.424799271777</v>
      </c>
      <c r="AG90" s="185">
        <v>10839.576547896564</v>
      </c>
      <c r="AH90" s="185">
        <v>10852.579642123339</v>
      </c>
      <c r="AI90" s="185">
        <v>10908.058149859164</v>
      </c>
    </row>
    <row r="91" spans="1:35" x14ac:dyDescent="0.25">
      <c r="A91" s="156">
        <v>11</v>
      </c>
      <c r="B91" s="150" t="s">
        <v>257</v>
      </c>
      <c r="C91" s="184"/>
      <c r="D91" s="184"/>
      <c r="E91" s="184"/>
      <c r="F91" s="182"/>
      <c r="G91" s="160">
        <v>-9.0851929083328287E-2</v>
      </c>
      <c r="H91" s="160">
        <v>0.16945868668608455</v>
      </c>
      <c r="I91" s="160">
        <v>-0.39926174342053855</v>
      </c>
      <c r="J91" s="160">
        <v>-0.16144239794948589</v>
      </c>
      <c r="K91" s="160">
        <v>-3.9511374606718164E-2</v>
      </c>
      <c r="L91" s="160">
        <v>-8.1591766993369674E-2</v>
      </c>
      <c r="M91" s="160">
        <v>-0.43472190810598477</v>
      </c>
      <c r="N91" s="160">
        <v>0.11020061803401404</v>
      </c>
      <c r="O91" s="160">
        <v>-0.17471018427931995</v>
      </c>
      <c r="P91" s="160">
        <v>0.32394192435731384</v>
      </c>
      <c r="Q91" s="160">
        <v>-0.41949860974136755</v>
      </c>
      <c r="R91" s="160">
        <v>-0.14827170309035864</v>
      </c>
      <c r="S91" s="160">
        <v>-0.31830796413942153</v>
      </c>
      <c r="T91" s="160">
        <v>6.5155256403159001E-2</v>
      </c>
      <c r="U91" s="148"/>
      <c r="V91" s="151">
        <v>0</v>
      </c>
      <c r="W91" s="151">
        <v>0</v>
      </c>
      <c r="X91" s="185">
        <v>0</v>
      </c>
      <c r="Y91" s="185">
        <v>0</v>
      </c>
      <c r="Z91" s="185">
        <v>0</v>
      </c>
      <c r="AA91" s="185">
        <v>0</v>
      </c>
      <c r="AB91" s="185">
        <v>0</v>
      </c>
      <c r="AC91" s="185">
        <v>0</v>
      </c>
      <c r="AD91" s="185">
        <v>0</v>
      </c>
      <c r="AE91" s="185">
        <v>0</v>
      </c>
      <c r="AF91" s="185">
        <v>0</v>
      </c>
      <c r="AG91" s="185">
        <v>0</v>
      </c>
      <c r="AH91" s="185">
        <v>0</v>
      </c>
      <c r="AI91" s="185">
        <v>0</v>
      </c>
    </row>
    <row r="92" spans="1:35" s="169" customFormat="1" x14ac:dyDescent="0.25">
      <c r="A92" s="156">
        <v>12</v>
      </c>
      <c r="B92" s="178" t="s">
        <v>252</v>
      </c>
      <c r="C92" s="184"/>
      <c r="D92" s="184"/>
      <c r="E92" s="184"/>
      <c r="F92" s="184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V92" s="173"/>
      <c r="W92" s="173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</row>
    <row r="93" spans="1:35" s="169" customFormat="1" x14ac:dyDescent="0.25">
      <c r="A93" s="156">
        <v>13</v>
      </c>
      <c r="B93" s="178" t="s">
        <v>253</v>
      </c>
      <c r="C93" s="184"/>
      <c r="D93" s="184"/>
      <c r="E93" s="184"/>
      <c r="F93" s="184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</row>
    <row r="94" spans="1:35" s="169" customFormat="1" x14ac:dyDescent="0.25">
      <c r="A94" s="156">
        <v>14</v>
      </c>
      <c r="B94" s="178" t="s">
        <v>254</v>
      </c>
      <c r="C94" s="184"/>
      <c r="D94" s="184"/>
      <c r="E94" s="184"/>
      <c r="F94" s="184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</row>
    <row r="95" spans="1:35" s="117" customFormat="1" ht="13.9" customHeight="1" x14ac:dyDescent="0.25">
      <c r="A95" s="112"/>
      <c r="B95" s="113"/>
      <c r="C95" s="114"/>
      <c r="D95" s="114"/>
      <c r="E95" s="114"/>
      <c r="F95" s="114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S95" s="188"/>
    </row>
    <row r="96" spans="1:35" x14ac:dyDescent="0.25">
      <c r="A96" s="189" t="s">
        <v>105</v>
      </c>
      <c r="B96" s="190" t="s">
        <v>106</v>
      </c>
      <c r="C96" s="191"/>
      <c r="D96" s="191"/>
      <c r="E96" s="192"/>
      <c r="F96" s="193"/>
      <c r="G96" s="194"/>
      <c r="H96" s="194"/>
      <c r="U96" s="148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</row>
    <row r="97" spans="1:21" x14ac:dyDescent="0.25">
      <c r="A97" s="196" t="s">
        <v>158</v>
      </c>
      <c r="B97" s="178" t="s">
        <v>255</v>
      </c>
      <c r="C97" s="197"/>
      <c r="D97" s="112"/>
      <c r="E97" s="112"/>
      <c r="F97" s="198"/>
      <c r="G97" s="116"/>
      <c r="H97" s="194"/>
      <c r="P97" s="148"/>
      <c r="Q97" s="148"/>
      <c r="R97" s="148"/>
      <c r="S97" s="148"/>
      <c r="T97" s="148"/>
      <c r="U97" s="148"/>
    </row>
    <row r="98" spans="1:21" x14ac:dyDescent="0.25">
      <c r="A98" s="196" t="s">
        <v>107</v>
      </c>
      <c r="B98" s="178"/>
      <c r="C98" s="197"/>
      <c r="D98" s="112"/>
      <c r="E98" s="112"/>
      <c r="F98" s="198"/>
      <c r="G98" s="116"/>
      <c r="H98" s="194"/>
      <c r="P98" s="148"/>
      <c r="Q98" s="148"/>
      <c r="R98" s="148"/>
      <c r="S98" s="148"/>
      <c r="T98" s="148"/>
      <c r="U98" s="148"/>
    </row>
    <row r="108" spans="1:21" x14ac:dyDescent="0.25">
      <c r="A108" s="199"/>
    </row>
  </sheetData>
  <mergeCells count="1">
    <mergeCell ref="V8:Y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CBC9-31EC-4472-9BB2-A089F4980676}">
  <dimension ref="C6:C19"/>
  <sheetViews>
    <sheetView workbookViewId="0">
      <selection activeCell="C25" sqref="C25"/>
    </sheetView>
  </sheetViews>
  <sheetFormatPr defaultRowHeight="15.75" x14ac:dyDescent="0.25"/>
  <cols>
    <col min="1" max="16384" width="9.140625" style="238"/>
  </cols>
  <sheetData>
    <row r="6" spans="3:3" x14ac:dyDescent="0.25">
      <c r="C6" s="66" t="s">
        <v>341</v>
      </c>
    </row>
    <row r="7" spans="3:3" x14ac:dyDescent="0.25">
      <c r="C7" s="66" t="s">
        <v>160</v>
      </c>
    </row>
    <row r="8" spans="3:3" x14ac:dyDescent="0.25">
      <c r="C8" s="66" t="s">
        <v>342</v>
      </c>
    </row>
    <row r="9" spans="3:3" x14ac:dyDescent="0.25">
      <c r="C9" s="66" t="s">
        <v>241</v>
      </c>
    </row>
    <row r="10" spans="3:3" x14ac:dyDescent="0.25">
      <c r="C10" s="66" t="s">
        <v>124</v>
      </c>
    </row>
    <row r="11" spans="3:3" x14ac:dyDescent="0.25">
      <c r="C11" s="66" t="s">
        <v>343</v>
      </c>
    </row>
    <row r="12" spans="3:3" x14ac:dyDescent="0.25">
      <c r="C12" s="66" t="s">
        <v>344</v>
      </c>
    </row>
    <row r="13" spans="3:3" x14ac:dyDescent="0.25">
      <c r="C13" s="66" t="s">
        <v>345</v>
      </c>
    </row>
    <row r="14" spans="3:3" x14ac:dyDescent="0.25">
      <c r="C14" s="66" t="s">
        <v>166</v>
      </c>
    </row>
    <row r="15" spans="3:3" x14ac:dyDescent="0.25">
      <c r="C15" s="66" t="s">
        <v>173</v>
      </c>
    </row>
    <row r="16" spans="3:3" x14ac:dyDescent="0.25">
      <c r="C16" s="66" t="s">
        <v>346</v>
      </c>
    </row>
    <row r="17" spans="3:3" x14ac:dyDescent="0.25">
      <c r="C17" s="66" t="s">
        <v>168</v>
      </c>
    </row>
    <row r="18" spans="3:3" x14ac:dyDescent="0.25">
      <c r="C18" s="66" t="s">
        <v>154</v>
      </c>
    </row>
    <row r="19" spans="3:3" x14ac:dyDescent="0.25">
      <c r="C19" s="66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Admin Info</vt:lpstr>
      <vt:lpstr>S-1_REQUIREMENT</vt:lpstr>
      <vt:lpstr>S-5 Table</vt:lpstr>
      <vt:lpstr>Sheet11</vt:lpstr>
      <vt:lpstr>Sheet1</vt:lpstr>
      <vt:lpstr>'S-1_REQUIREMENT'!Print_Area</vt:lpstr>
      <vt:lpstr>'S-1_REQUIREMENT'!Print_Titles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Amin</dc:creator>
  <cp:lastModifiedBy>Nicole Looney</cp:lastModifiedBy>
  <dcterms:created xsi:type="dcterms:W3CDTF">2019-04-30T15:58:55Z</dcterms:created>
  <dcterms:modified xsi:type="dcterms:W3CDTF">2019-04-30T17:33:49Z</dcterms:modified>
</cp:coreProperties>
</file>