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Sales Forecast - Group Documents\IEPR\2019 IEPR\Forms\2.3\"/>
    </mc:Choice>
  </mc:AlternateContent>
  <bookViews>
    <workbookView xWindow="0" yWindow="0" windowWidth="23040" windowHeight="10845"/>
  </bookViews>
  <sheets>
    <sheet name="Form 2.3" sheetId="1" r:id="rId1"/>
    <sheet name="cust" sheetId="6" r:id="rId2"/>
    <sheet name="KWHCRACRS" sheetId="2" r:id="rId3"/>
  </sheets>
  <externalReferences>
    <externalReference r:id="rId4"/>
  </externalReferences>
  <definedNames>
    <definedName name="_Order1" hidden="1">255</definedName>
    <definedName name="_Order2" hidden="1">255</definedName>
    <definedName name="ComName">'[1]FormList&amp;FilerInfo'!$B$2</definedName>
    <definedName name="Data3.4">#REF!</definedName>
    <definedName name="_xlnm.Print_Titles" localSheetId="0">'Form 2.3'!$B:$B,'Form 2.3'!$2:$8</definedName>
    <definedName name="Z_2C54E754_4594_47E3_AFE9_B28C28B63E5C_.wvu.PrintArea" localSheetId="0" hidden="1">'Form 2.3'!$B$1:$J$33</definedName>
    <definedName name="Z_2C54E754_4594_47E3_AFE9_B28C28B63E5C_.wvu.PrintTitles" localSheetId="0" hidden="1">'Form 2.3'!$B:$B,'Form 2.3'!$2:$8</definedName>
    <definedName name="Z_64245E33_E577_4C25_9B98_21C112E84FF6_.wvu.PrintArea" localSheetId="0" hidden="1">'Form 2.3'!$B$1:$J$33</definedName>
    <definedName name="Z_64245E33_E577_4C25_9B98_21C112E84FF6_.wvu.PrintTitles" localSheetId="0" hidden="1">'Form 2.3'!$B:$B,'Form 2.3'!$2:$8</definedName>
    <definedName name="Z_C3E70234_FA18_40E7_B25F_218A5F7D2EA2_.wvu.PrintArea" localSheetId="0" hidden="1">'Form 2.3'!$B$1:$J$35</definedName>
    <definedName name="Z_C3E70234_FA18_40E7_B25F_218A5F7D2EA2_.wvu.PrintTitles" localSheetId="0" hidden="1">'Form 2.3'!$B:$B,'Form 2.3'!$2:$8</definedName>
    <definedName name="Z_DC437496_B10F_474B_8F6E_F19B4DA7C026_.wvu.PrintArea" localSheetId="0" hidden="1">'Form 2.3'!$B$1:$J$35</definedName>
    <definedName name="Z_DC437496_B10F_474B_8F6E_F19B4DA7C026_.wvu.PrintTitles" localSheetId="0" hidden="1">'Form 2.3'!$B:$B,'Form 2.3'!$2:$8</definedName>
  </definedNames>
  <calcPr calcId="152511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" i="6" l="1"/>
  <c r="AY5" i="6" s="1"/>
  <c r="AR6" i="6"/>
  <c r="AY6" i="6" s="1"/>
  <c r="AR7" i="6"/>
  <c r="AY7" i="6" s="1"/>
  <c r="AR8" i="6"/>
  <c r="AY8" i="6" s="1"/>
  <c r="AR9" i="6"/>
  <c r="AY9" i="6" s="1"/>
  <c r="AR10" i="6"/>
  <c r="AY10" i="6" s="1"/>
  <c r="AR11" i="6"/>
  <c r="AY11" i="6" s="1"/>
  <c r="AR12" i="6"/>
  <c r="AY12" i="6" s="1"/>
  <c r="AR13" i="6"/>
  <c r="AY13" i="6" s="1"/>
  <c r="AR14" i="6"/>
  <c r="AY14" i="6" s="1"/>
  <c r="AR15" i="6"/>
  <c r="AY15" i="6" s="1"/>
  <c r="AR16" i="6"/>
  <c r="AY16" i="6" s="1"/>
  <c r="AR4" i="6"/>
  <c r="AY4" i="6" s="1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R303" i="6"/>
  <c r="R304" i="6"/>
  <c r="R305" i="6"/>
  <c r="R306" i="6"/>
  <c r="R307" i="6"/>
  <c r="R308" i="6"/>
  <c r="R309" i="6"/>
  <c r="R310" i="6"/>
  <c r="R311" i="6"/>
  <c r="R312" i="6"/>
  <c r="R313" i="6"/>
  <c r="R314" i="6"/>
  <c r="R315" i="6"/>
  <c r="R316" i="6"/>
  <c r="R317" i="6"/>
  <c r="R318" i="6"/>
  <c r="R319" i="6"/>
  <c r="R320" i="6"/>
  <c r="R321" i="6"/>
  <c r="R322" i="6"/>
  <c r="R323" i="6"/>
  <c r="R324" i="6"/>
  <c r="R325" i="6"/>
  <c r="R326" i="6"/>
  <c r="R327" i="6"/>
  <c r="R328" i="6"/>
  <c r="R329" i="6"/>
  <c r="R330" i="6"/>
  <c r="R331" i="6"/>
  <c r="R332" i="6"/>
  <c r="R333" i="6"/>
  <c r="R334" i="6"/>
  <c r="R335" i="6"/>
  <c r="R336" i="6"/>
  <c r="R337" i="6"/>
  <c r="R2" i="6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" i="2"/>
</calcChain>
</file>

<file path=xl/sharedStrings.xml><?xml version="1.0" encoding="utf-8"?>
<sst xmlns="http://schemas.openxmlformats.org/spreadsheetml/2006/main" count="88" uniqueCount="76">
  <si>
    <t>FORM 2.3</t>
  </si>
  <si>
    <t>CUSTOMER COUNT &amp; OTHER FORECASTING INPUTS</t>
  </si>
  <si>
    <t>CUSTOMER COUNT</t>
  </si>
  <si>
    <t>OTHER INPUTS</t>
  </si>
  <si>
    <t>YEAR</t>
  </si>
  <si>
    <t>RESIDENTIAL</t>
  </si>
  <si>
    <t>COMMERCIAL</t>
  </si>
  <si>
    <t>INDUSTRIAL</t>
  </si>
  <si>
    <t>AGRICULTURAL</t>
  </si>
  <si>
    <t>INTERDEPARTMENTAL (IDS)</t>
  </si>
  <si>
    <t>STREET-
LIGHTING</t>
  </si>
  <si>
    <t>PUBLIC AUTHORITIES (OPA)</t>
  </si>
  <si>
    <t xml:space="preserve">YEAR </t>
  </si>
  <si>
    <t>MONTH</t>
  </si>
  <si>
    <t>AGRAccts</t>
  </si>
  <si>
    <t>RESAccts</t>
  </si>
  <si>
    <t>COMAccts</t>
  </si>
  <si>
    <t>INDAccts</t>
  </si>
  <si>
    <t>IDSAccts</t>
  </si>
  <si>
    <t>Row Labels</t>
  </si>
  <si>
    <t>Grand Total</t>
  </si>
  <si>
    <t>Sum of IDSAccts</t>
  </si>
  <si>
    <t>OPAAccts</t>
  </si>
  <si>
    <t>Sum of AGRAccts</t>
  </si>
  <si>
    <t>Sum of RESAccts</t>
  </si>
  <si>
    <t>Sum of COMAccts</t>
  </si>
  <si>
    <t>Sum of INDAccts</t>
  </si>
  <si>
    <t>PAAccts</t>
  </si>
  <si>
    <t>STLAccts</t>
  </si>
  <si>
    <t>PA Contracts</t>
  </si>
  <si>
    <t>Rail Roads</t>
  </si>
  <si>
    <t>opa</t>
  </si>
  <si>
    <t>Sum of opa</t>
  </si>
  <si>
    <t>Sum of STLAccts</t>
  </si>
  <si>
    <t>Year</t>
  </si>
  <si>
    <t>Month</t>
  </si>
  <si>
    <t>RES</t>
  </si>
  <si>
    <t>LA</t>
  </si>
  <si>
    <t>OR</t>
  </si>
  <si>
    <t>RV</t>
  </si>
  <si>
    <t>SB</t>
  </si>
  <si>
    <t>VSB</t>
  </si>
  <si>
    <t>OTH</t>
  </si>
  <si>
    <t>AG</t>
  </si>
  <si>
    <t>COM</t>
  </si>
  <si>
    <t>IND</t>
  </si>
  <si>
    <t>OPA</t>
  </si>
  <si>
    <t>STL</t>
  </si>
  <si>
    <t>IDD</t>
  </si>
  <si>
    <t>SpecialContractors</t>
  </si>
  <si>
    <t>RailRoad</t>
  </si>
  <si>
    <t>COMSQFT</t>
  </si>
  <si>
    <t>INDSQFT</t>
  </si>
  <si>
    <t>OPASQFT</t>
  </si>
  <si>
    <t>sum</t>
  </si>
  <si>
    <t>Sum of COM</t>
  </si>
  <si>
    <t>Sum of AG</t>
  </si>
  <si>
    <t>Sum of IND</t>
  </si>
  <si>
    <t>Sum of STL</t>
  </si>
  <si>
    <t>Sum of IDD</t>
  </si>
  <si>
    <t>Sum of LA</t>
  </si>
  <si>
    <t>Sum of OR</t>
  </si>
  <si>
    <t>Sum of RV</t>
  </si>
  <si>
    <t>Sum of VSB</t>
  </si>
  <si>
    <t>Sum of SB</t>
  </si>
  <si>
    <t>Sum of OTH</t>
  </si>
  <si>
    <t>com</t>
  </si>
  <si>
    <t>ag</t>
  </si>
  <si>
    <t>ind</t>
  </si>
  <si>
    <t>stl</t>
  </si>
  <si>
    <t>idd</t>
  </si>
  <si>
    <t>res</t>
  </si>
  <si>
    <t>_opa</t>
  </si>
  <si>
    <t>Sum of _opa</t>
  </si>
  <si>
    <t>(Modify categories below to be consistent with sectors reported on Form 1.1)</t>
  </si>
  <si>
    <t>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</si>
</sst>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</cellStyleXfs>
  <cellXfs count="41">
    <xf numFmtId="0" fontId="0" fillId="0" borderId="0" xfId="0"/>
    <xf numFmtId="0" fontId="2" fillId="0" borderId="0" xfId="2" applyFont="1"/>
    <xf numFmtId="0" fontId="6" fillId="0" borderId="0" xfId="2" applyFont="1"/>
    <xf numFmtId="0" fontId="7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6" fontId="5" fillId="0" borderId="0" xfId="1" applyNumberFormat="1" applyFont="1" applyAlignment="1">
      <alignment horizontal="center"/>
    </xf>
    <xf numFmtId="0" fontId="2" fillId="0" borderId="0" xfId="2" applyFont="1" applyAlignment="1">
      <alignment horizontal="centerContinuous"/>
    </xf>
    <xf numFmtId="3" fontId="8" fillId="0" borderId="1" xfId="1" applyNumberFormat="1" applyFont="1" applyBorder="1" applyAlignment="1">
      <alignment horizontal="center"/>
    </xf>
    <xf numFmtId="3" fontId="6" fillId="0" borderId="2" xfId="1" applyNumberFormat="1" applyFont="1" applyBorder="1" applyAlignment="1">
      <alignment horizontal="centerContinuous"/>
    </xf>
    <xf numFmtId="3" fontId="8" fillId="0" borderId="2" xfId="1" applyNumberFormat="1" applyFont="1" applyBorder="1" applyAlignment="1">
      <alignment horizontal="centerContinuous"/>
    </xf>
    <xf numFmtId="3" fontId="8" fillId="0" borderId="3" xfId="1" applyNumberFormat="1" applyFont="1" applyBorder="1" applyAlignment="1">
      <alignment horizontal="centerContinuous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Fill="1" applyBorder="1"/>
    <xf numFmtId="3" fontId="0" fillId="3" borderId="5" xfId="0" applyNumberFormat="1" applyFill="1" applyBorder="1"/>
    <xf numFmtId="0" fontId="0" fillId="0" borderId="5" xfId="0" applyBorder="1"/>
    <xf numFmtId="3" fontId="0" fillId="0" borderId="5" xfId="0" applyNumberFormat="1" applyBorder="1"/>
    <xf numFmtId="0" fontId="6" fillId="0" borderId="0" xfId="2" applyFont="1" applyBorder="1"/>
    <xf numFmtId="0" fontId="6" fillId="0" borderId="5" xfId="2" applyFont="1" applyBorder="1"/>
    <xf numFmtId="164" fontId="0" fillId="0" borderId="0" xfId="3" applyNumberFormat="1" applyFont="1"/>
    <xf numFmtId="0" fontId="6" fillId="0" borderId="5" xfId="4" applyBorder="1" applyAlignment="1" applyProtection="1">
      <alignment horizontal="center" wrapText="1"/>
      <protection locked="0"/>
    </xf>
    <xf numFmtId="0" fontId="6" fillId="0" borderId="5" xfId="4" applyBorder="1" applyAlignment="1">
      <alignment horizontal="center" wrapText="1"/>
    </xf>
    <xf numFmtId="164" fontId="0" fillId="3" borderId="5" xfId="3" applyNumberFormat="1" applyFont="1" applyFill="1" applyBorder="1"/>
    <xf numFmtId="164" fontId="0" fillId="0" borderId="5" xfId="3" applyNumberFormat="1" applyFont="1" applyBorder="1"/>
    <xf numFmtId="164" fontId="6" fillId="0" borderId="5" xfId="3" applyNumberFormat="1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2" applyFont="1"/>
    <xf numFmtId="164" fontId="6" fillId="0" borderId="0" xfId="2" applyNumberFormat="1" applyFont="1"/>
    <xf numFmtId="164" fontId="0" fillId="0" borderId="0" xfId="0" applyNumberFormat="1"/>
    <xf numFmtId="0" fontId="1" fillId="0" borderId="0" xfId="5"/>
    <xf numFmtId="164" fontId="1" fillId="0" borderId="0" xfId="3" applyNumberFormat="1" applyFont="1"/>
    <xf numFmtId="164" fontId="1" fillId="0" borderId="0" xfId="5" applyNumberFormat="1"/>
    <xf numFmtId="0" fontId="3" fillId="2" borderId="0" xfId="1" applyFont="1" applyFill="1" applyAlignment="1">
      <alignment horizontal="center"/>
    </xf>
    <xf numFmtId="6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6" fillId="0" borderId="1" xfId="2" applyFont="1" applyBorder="1" applyAlignment="1"/>
    <xf numFmtId="0" fontId="0" fillId="0" borderId="4" xfId="0" applyBorder="1" applyAlignment="1"/>
  </cellXfs>
  <cellStyles count="6">
    <cellStyle name="Comma" xfId="3" builtinId="3"/>
    <cellStyle name="Normal" xfId="0" builtinId="0"/>
    <cellStyle name="Normal 2" xfId="5"/>
    <cellStyle name="Normal 5" xfId="4"/>
    <cellStyle name="Normal_AppendixF1" xfId="1"/>
    <cellStyle name="Normal_gdp ucla" xfId="2"/>
  </cellStyles>
  <dxfs count="2"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rcia\AppData\Local\Microsoft\Windows\INetCache\Content.Outlook\L9VJ9R01\DOCUME~1\agautam\LOCALS~1\Temp\XPgrpwise\CEC09%20demand-price%20forms-final-12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zuhua Jen" refreshedDate="43566.583404282406" createdVersion="5" refreshedVersion="5" minRefreshableVersion="3" recordCount="228">
  <cacheSource type="worksheet">
    <worksheetSource ref="A1:M229" sheet="KWHCRACRS"/>
  </cacheSource>
  <cacheFields count="13">
    <cacheField name="YEAR " numFmtId="0">
      <sharedItems containsSemiMixedTypes="0" containsString="0" containsNumber="1" containsInteger="1" minValue="2000" maxValue="2018" count="19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AGRAccts" numFmtId="0">
      <sharedItems containsSemiMixedTypes="0" containsString="0" containsNumber="1" containsInteger="1" minValue="11296" maxValue="24437"/>
    </cacheField>
    <cacheField name="RESAccts" numFmtId="0">
      <sharedItems containsSemiMixedTypes="0" containsString="0" containsNumber="1" containsInteger="1" minValue="3848917" maxValue="4478011"/>
    </cacheField>
    <cacheField name="COMAccts" numFmtId="0">
      <sharedItems containsSemiMixedTypes="0" containsString="0" containsNumber="1" containsInteger="1" minValue="421425" maxValue="572313"/>
    </cacheField>
    <cacheField name="INDAccts" numFmtId="0">
      <sharedItems containsSemiMixedTypes="0" containsString="0" containsNumber="1" containsInteger="1" minValue="9963" maxValue="25603"/>
    </cacheField>
    <cacheField name="IDSAccts" numFmtId="0">
      <sharedItems containsSemiMixedTypes="0" containsString="0" containsNumber="1" containsInteger="1" minValue="0" maxValue="29"/>
    </cacheField>
    <cacheField name="OPAAccts" numFmtId="0">
      <sharedItems containsSemiMixedTypes="0" containsString="0" containsNumber="1" containsInteger="1" minValue="38375" maxValue="47677"/>
    </cacheField>
    <cacheField name="PAAccts" numFmtId="0">
      <sharedItems containsSemiMixedTypes="0" containsString="0" containsNumber="1" containsInteger="1" minValue="27145" maxValue="36394"/>
    </cacheField>
    <cacheField name="STLAccts" numFmtId="0">
      <sharedItems containsSemiMixedTypes="0" containsString="0" containsNumber="1" containsInteger="1" minValue="10999" maxValue="17231"/>
    </cacheField>
    <cacheField name="PA Contracts" numFmtId="0">
      <sharedItems containsSemiMixedTypes="0" containsString="0" containsNumber="1" containsInteger="1" minValue="3" maxValue="11"/>
    </cacheField>
    <cacheField name="Rail Roads" numFmtId="0">
      <sharedItems containsSemiMixedTypes="0" containsString="0" containsNumber="1" containsInteger="1" minValue="38" maxValue="138"/>
    </cacheField>
    <cacheField name="opa" numFmtId="0">
      <sharedItems containsSemiMixedTypes="0" containsString="0" containsNumber="1" containsInteger="1" minValue="27282" maxValue="364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zuhua Jen" refreshedDate="43566.597293981482" createdVersion="5" refreshedVersion="5" minRefreshableVersion="3" recordCount="336">
  <cacheSource type="worksheet">
    <worksheetSource ref="A1:U337" sheet="cust"/>
  </cacheSource>
  <cacheFields count="21">
    <cacheField name="Year" numFmtId="0">
      <sharedItems containsSemiMixedTypes="0" containsString="0" containsNumber="1" containsInteger="1" minValue="2018" maxValue="2045" count="28"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RES" numFmtId="0">
      <sharedItems containsNonDate="0" containsString="0" containsBlank="1"/>
    </cacheField>
    <cacheField name="LA" numFmtId="0">
      <sharedItems containsSemiMixedTypes="0" containsString="0" containsNumber="1" minValue="1773276" maxValue="1920019.661307293"/>
    </cacheField>
    <cacheField name="OR" numFmtId="0">
      <sharedItems containsSemiMixedTypes="0" containsString="0" containsNumber="1" minValue="855493" maxValue="1029881.5187764842"/>
    </cacheField>
    <cacheField name="RV" numFmtId="0">
      <sharedItems containsSemiMixedTypes="0" containsString="0" containsNumber="1" minValue="586241" maxValue="775424.02201721398"/>
    </cacheField>
    <cacheField name="SB" numFmtId="0">
      <sharedItems containsSemiMixedTypes="0" containsString="0" containsNumber="1" minValue="642408" maxValue="802701.87778952334"/>
    </cacheField>
    <cacheField name="VSB" numFmtId="0">
      <sharedItems containsSemiMixedTypes="0" containsString="0" containsNumber="1" minValue="344817" maxValue="378711.29536156496"/>
    </cacheField>
    <cacheField name="OTH" numFmtId="0">
      <sharedItems containsSemiMixedTypes="0" containsString="0" containsNumber="1" minValue="243778" maxValue="312725.83500108286"/>
    </cacheField>
    <cacheField name="AG" numFmtId="0">
      <sharedItems containsSemiMixedTypes="0" containsString="0" containsNumber="1" minValue="18130.63999268" maxValue="21020"/>
    </cacheField>
    <cacheField name="COM" numFmtId="0">
      <sharedItems containsSemiMixedTypes="0" containsString="0" containsNumber="1" minValue="569401" maxValue="675098.15340482327"/>
    </cacheField>
    <cacheField name="IND" numFmtId="0">
      <sharedItems containsSemiMixedTypes="0" containsString="0" containsNumber="1" minValue="7672.0417495180018" maxValue="10257"/>
    </cacheField>
    <cacheField name="OPA" numFmtId="0">
      <sharedItems containsSemiMixedTypes="0" containsString="0" containsNumber="1" minValue="19468.856507957011" maxValue="29262"/>
    </cacheField>
    <cacheField name="STL" numFmtId="0">
      <sharedItems containsSemiMixedTypes="0" containsString="0" containsNumber="1" minValue="17143" maxValue="24947.865572152983"/>
    </cacheField>
    <cacheField name="IDD" numFmtId="0">
      <sharedItems containsSemiMixedTypes="0" containsString="0" containsNumber="1" containsInteger="1" minValue="24" maxValue="24"/>
    </cacheField>
    <cacheField name="SpecialContractors" numFmtId="0">
      <sharedItems containsSemiMixedTypes="0" containsString="0" containsNumber="1" containsInteger="1" minValue="4" maxValue="4"/>
    </cacheField>
    <cacheField name="RailRoad" numFmtId="0">
      <sharedItems containsSemiMixedTypes="0" containsString="0" containsNumber="1" containsInteger="1" minValue="135" maxValue="135"/>
    </cacheField>
    <cacheField name="_opa" numFmtId="0">
      <sharedItems containsSemiMixedTypes="0" containsString="0" containsNumber="1" minValue="19607.856507957011" maxValue="29401"/>
    </cacheField>
    <cacheField name="COMSQFT" numFmtId="0">
      <sharedItems containsSemiMixedTypes="0" containsString="0" containsNumber="1" containsInteger="1" minValue="2363715" maxValue="3119276"/>
    </cacheField>
    <cacheField name="INDSQFT" numFmtId="0">
      <sharedItems containsSemiMixedTypes="0" containsString="0" containsNumber="1" minValue="328102.40000000002" maxValue="376745.3"/>
    </cacheField>
    <cacheField name="OPASQFT" numFmtId="0">
      <sharedItems containsSemiMixedTypes="0" containsString="0" containsNumber="1" minValue="303573.59999999998" maxValue="366492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8">
  <r>
    <x v="0"/>
    <x v="0"/>
    <n v="24436"/>
    <n v="3848917"/>
    <n v="421425"/>
    <n v="25603"/>
    <n v="7"/>
    <n v="47660"/>
    <n v="36394"/>
    <n v="11225"/>
    <n v="3"/>
    <n v="38"/>
    <n v="36435"/>
  </r>
  <r>
    <x v="0"/>
    <x v="1"/>
    <n v="24414"/>
    <n v="3850372"/>
    <n v="422197"/>
    <n v="25585"/>
    <n v="7"/>
    <n v="47642"/>
    <n v="36362"/>
    <n v="11239"/>
    <n v="3"/>
    <n v="38"/>
    <n v="36403"/>
  </r>
  <r>
    <x v="0"/>
    <x v="2"/>
    <n v="24390"/>
    <n v="3853516"/>
    <n v="423130"/>
    <n v="25351"/>
    <n v="7"/>
    <n v="47670"/>
    <n v="36347"/>
    <n v="11282"/>
    <n v="3"/>
    <n v="38"/>
    <n v="36388"/>
  </r>
  <r>
    <x v="0"/>
    <x v="3"/>
    <n v="24406"/>
    <n v="3856769"/>
    <n v="424189"/>
    <n v="25304"/>
    <n v="7"/>
    <n v="47673"/>
    <n v="36308"/>
    <n v="11324"/>
    <n v="3"/>
    <n v="38"/>
    <n v="36349"/>
  </r>
  <r>
    <x v="0"/>
    <x v="4"/>
    <n v="24423"/>
    <n v="3859782"/>
    <n v="425374"/>
    <n v="25374"/>
    <n v="7"/>
    <n v="47677"/>
    <n v="36235"/>
    <n v="11400"/>
    <n v="3"/>
    <n v="39"/>
    <n v="36277"/>
  </r>
  <r>
    <x v="0"/>
    <x v="5"/>
    <n v="24415"/>
    <n v="3862027"/>
    <n v="426361"/>
    <n v="25185"/>
    <n v="7"/>
    <n v="47604"/>
    <n v="36199"/>
    <n v="11363"/>
    <n v="3"/>
    <n v="39"/>
    <n v="36241"/>
  </r>
  <r>
    <x v="0"/>
    <x v="6"/>
    <n v="24437"/>
    <n v="3865121"/>
    <n v="427057"/>
    <n v="25116"/>
    <n v="7"/>
    <n v="47550"/>
    <n v="36162"/>
    <n v="11341"/>
    <n v="3"/>
    <n v="44"/>
    <n v="36209"/>
  </r>
  <r>
    <x v="0"/>
    <x v="7"/>
    <n v="24421"/>
    <n v="3868263"/>
    <n v="427982"/>
    <n v="25056"/>
    <n v="7"/>
    <n v="47501"/>
    <n v="36107"/>
    <n v="11347"/>
    <n v="3"/>
    <n v="44"/>
    <n v="36154"/>
  </r>
  <r>
    <x v="0"/>
    <x v="8"/>
    <n v="24369"/>
    <n v="3873196"/>
    <n v="429410"/>
    <n v="25126"/>
    <n v="7"/>
    <n v="47501"/>
    <n v="36045"/>
    <n v="11409"/>
    <n v="3"/>
    <n v="44"/>
    <n v="36092"/>
  </r>
  <r>
    <x v="0"/>
    <x v="9"/>
    <n v="24329"/>
    <n v="3877412"/>
    <n v="430977"/>
    <n v="25191"/>
    <n v="7"/>
    <n v="47492"/>
    <n v="35991"/>
    <n v="11454"/>
    <n v="3"/>
    <n v="44"/>
    <n v="36038"/>
  </r>
  <r>
    <x v="0"/>
    <x v="10"/>
    <n v="24303"/>
    <n v="3880409"/>
    <n v="431896"/>
    <n v="25198"/>
    <n v="7"/>
    <n v="47515"/>
    <n v="35951"/>
    <n v="11513"/>
    <n v="3"/>
    <n v="48"/>
    <n v="36002"/>
  </r>
  <r>
    <x v="0"/>
    <x v="11"/>
    <n v="24234"/>
    <n v="3884982"/>
    <n v="433855"/>
    <n v="24955"/>
    <n v="7"/>
    <n v="47530"/>
    <n v="35915"/>
    <n v="11564"/>
    <n v="3"/>
    <n v="48"/>
    <n v="35966"/>
  </r>
  <r>
    <x v="1"/>
    <x v="0"/>
    <n v="24172"/>
    <n v="3889637"/>
    <n v="436311"/>
    <n v="24663"/>
    <n v="7"/>
    <n v="47377"/>
    <n v="35920"/>
    <n v="11398"/>
    <n v="5"/>
    <n v="54"/>
    <n v="35979"/>
  </r>
  <r>
    <x v="1"/>
    <x v="1"/>
    <n v="24082"/>
    <n v="3894473"/>
    <n v="436908"/>
    <n v="24130"/>
    <n v="9"/>
    <n v="47255"/>
    <n v="35782"/>
    <n v="11420"/>
    <n v="5"/>
    <n v="48"/>
    <n v="35835"/>
  </r>
  <r>
    <x v="1"/>
    <x v="2"/>
    <n v="24022"/>
    <n v="3899280"/>
    <n v="438944"/>
    <n v="23794"/>
    <n v="9"/>
    <n v="47257"/>
    <n v="35748"/>
    <n v="11456"/>
    <n v="5"/>
    <n v="48"/>
    <n v="35801"/>
  </r>
  <r>
    <x v="1"/>
    <x v="3"/>
    <n v="23975"/>
    <n v="3901941"/>
    <n v="440108"/>
    <n v="23496"/>
    <n v="9"/>
    <n v="47259"/>
    <n v="35719"/>
    <n v="11486"/>
    <n v="5"/>
    <n v="49"/>
    <n v="35773"/>
  </r>
  <r>
    <x v="1"/>
    <x v="4"/>
    <n v="23939"/>
    <n v="3906662"/>
    <n v="441420"/>
    <n v="23173"/>
    <n v="9"/>
    <n v="47272"/>
    <n v="35687"/>
    <n v="11531"/>
    <n v="5"/>
    <n v="49"/>
    <n v="35741"/>
  </r>
  <r>
    <x v="1"/>
    <x v="5"/>
    <n v="23910"/>
    <n v="3903388"/>
    <n v="441891"/>
    <n v="22977"/>
    <n v="9"/>
    <n v="47191"/>
    <n v="35564"/>
    <n v="11572"/>
    <n v="5"/>
    <n v="50"/>
    <n v="35619"/>
  </r>
  <r>
    <x v="1"/>
    <x v="6"/>
    <n v="23887"/>
    <n v="3912594"/>
    <n v="443729"/>
    <n v="22776"/>
    <n v="10"/>
    <n v="47265"/>
    <n v="35583"/>
    <n v="11627"/>
    <n v="5"/>
    <n v="50"/>
    <n v="35638"/>
  </r>
  <r>
    <x v="1"/>
    <x v="7"/>
    <n v="23832"/>
    <n v="3917255"/>
    <n v="444992"/>
    <n v="22711"/>
    <n v="10"/>
    <n v="47222"/>
    <n v="35524"/>
    <n v="11643"/>
    <n v="5"/>
    <n v="50"/>
    <n v="35579"/>
  </r>
  <r>
    <x v="1"/>
    <x v="8"/>
    <n v="23778"/>
    <n v="3920776"/>
    <n v="446160"/>
    <n v="22478"/>
    <n v="9"/>
    <n v="47217"/>
    <n v="35476"/>
    <n v="11686"/>
    <n v="5"/>
    <n v="50"/>
    <n v="35531"/>
  </r>
  <r>
    <x v="1"/>
    <x v="9"/>
    <n v="23719"/>
    <n v="3925022"/>
    <n v="447579"/>
    <n v="22195"/>
    <n v="9"/>
    <n v="47198"/>
    <n v="35424"/>
    <n v="11719"/>
    <n v="5"/>
    <n v="50"/>
    <n v="35479"/>
  </r>
  <r>
    <x v="1"/>
    <x v="10"/>
    <n v="23653"/>
    <n v="3928205"/>
    <n v="448883"/>
    <n v="21996"/>
    <n v="9"/>
    <n v="47195"/>
    <n v="35387"/>
    <n v="11757"/>
    <n v="5"/>
    <n v="46"/>
    <n v="35438"/>
  </r>
  <r>
    <x v="1"/>
    <x v="11"/>
    <n v="23573"/>
    <n v="3931414"/>
    <n v="450102"/>
    <n v="21765"/>
    <n v="8"/>
    <n v="47143"/>
    <n v="35317"/>
    <n v="11775"/>
    <n v="5"/>
    <n v="46"/>
    <n v="35368"/>
  </r>
  <r>
    <x v="2"/>
    <x v="0"/>
    <n v="23534"/>
    <n v="3935900"/>
    <n v="451553"/>
    <n v="21298"/>
    <n v="8"/>
    <n v="47109"/>
    <n v="35278"/>
    <n v="11783"/>
    <n v="5"/>
    <n v="43"/>
    <n v="35326"/>
  </r>
  <r>
    <x v="2"/>
    <x v="1"/>
    <n v="23546"/>
    <n v="3939372"/>
    <n v="452977"/>
    <n v="20934"/>
    <n v="8"/>
    <n v="46997"/>
    <n v="35233"/>
    <n v="11716"/>
    <n v="5"/>
    <n v="43"/>
    <n v="35281"/>
  </r>
  <r>
    <x v="2"/>
    <x v="2"/>
    <n v="23514"/>
    <n v="3943344"/>
    <n v="454703"/>
    <n v="20619"/>
    <n v="9"/>
    <n v="47000"/>
    <n v="35190"/>
    <n v="11762"/>
    <n v="5"/>
    <n v="43"/>
    <n v="35238"/>
  </r>
  <r>
    <x v="2"/>
    <x v="3"/>
    <n v="23498"/>
    <n v="3946445"/>
    <n v="456705"/>
    <n v="20322"/>
    <n v="9"/>
    <n v="46986"/>
    <n v="35145"/>
    <n v="11793"/>
    <n v="5"/>
    <n v="43"/>
    <n v="35193"/>
  </r>
  <r>
    <x v="2"/>
    <x v="4"/>
    <n v="23457"/>
    <n v="3950364"/>
    <n v="458668"/>
    <n v="19991"/>
    <n v="9"/>
    <n v="46957"/>
    <n v="35087"/>
    <n v="11822"/>
    <n v="5"/>
    <n v="43"/>
    <n v="35135"/>
  </r>
  <r>
    <x v="2"/>
    <x v="5"/>
    <n v="23403"/>
    <n v="3952630"/>
    <n v="459927"/>
    <n v="19790"/>
    <n v="9"/>
    <n v="46820"/>
    <n v="35023"/>
    <n v="11750"/>
    <n v="4"/>
    <n v="43"/>
    <n v="35070"/>
  </r>
  <r>
    <x v="2"/>
    <x v="6"/>
    <n v="23350"/>
    <n v="3956454"/>
    <n v="461477"/>
    <n v="19617"/>
    <n v="9"/>
    <n v="46779"/>
    <n v="34959"/>
    <n v="11773"/>
    <n v="4"/>
    <n v="43"/>
    <n v="35006"/>
  </r>
  <r>
    <x v="2"/>
    <x v="7"/>
    <n v="23268"/>
    <n v="3960325"/>
    <n v="462980"/>
    <n v="19443"/>
    <n v="9"/>
    <n v="46772"/>
    <n v="34920"/>
    <n v="11804"/>
    <n v="5"/>
    <n v="43"/>
    <n v="34968"/>
  </r>
  <r>
    <x v="2"/>
    <x v="8"/>
    <n v="23194"/>
    <n v="3964100"/>
    <n v="464128"/>
    <n v="19347"/>
    <n v="9"/>
    <n v="46763"/>
    <n v="34887"/>
    <n v="11828"/>
    <n v="5"/>
    <n v="43"/>
    <n v="34935"/>
  </r>
  <r>
    <x v="2"/>
    <x v="9"/>
    <n v="23114"/>
    <n v="3968813"/>
    <n v="465991"/>
    <n v="19209"/>
    <n v="9"/>
    <n v="46746"/>
    <n v="34853"/>
    <n v="11845"/>
    <n v="5"/>
    <n v="43"/>
    <n v="34901"/>
  </r>
  <r>
    <x v="2"/>
    <x v="10"/>
    <n v="23062"/>
    <n v="3972684"/>
    <n v="466868"/>
    <n v="19185"/>
    <n v="10"/>
    <n v="46767"/>
    <n v="34818"/>
    <n v="11895"/>
    <n v="11"/>
    <n v="43"/>
    <n v="34872"/>
  </r>
  <r>
    <x v="2"/>
    <x v="11"/>
    <n v="23019"/>
    <n v="3977245"/>
    <n v="467976"/>
    <n v="19200"/>
    <n v="11"/>
    <n v="46727"/>
    <n v="34764"/>
    <n v="11909"/>
    <n v="11"/>
    <n v="43"/>
    <n v="34818"/>
  </r>
  <r>
    <x v="3"/>
    <x v="0"/>
    <n v="23005"/>
    <n v="3981481"/>
    <n v="468922"/>
    <n v="19104"/>
    <n v="12"/>
    <n v="46723"/>
    <n v="34719"/>
    <n v="11950"/>
    <n v="11"/>
    <n v="43"/>
    <n v="34773"/>
  </r>
  <r>
    <x v="3"/>
    <x v="1"/>
    <n v="22995"/>
    <n v="3985915"/>
    <n v="469899"/>
    <n v="19004"/>
    <n v="12"/>
    <n v="46726"/>
    <n v="34703"/>
    <n v="11969"/>
    <n v="11"/>
    <n v="43"/>
    <n v="34757"/>
  </r>
  <r>
    <x v="3"/>
    <x v="2"/>
    <n v="22973"/>
    <n v="3989553"/>
    <n v="470866"/>
    <n v="18908"/>
    <n v="11"/>
    <n v="46756"/>
    <n v="34687"/>
    <n v="12015"/>
    <n v="11"/>
    <n v="43"/>
    <n v="34741"/>
  </r>
  <r>
    <x v="3"/>
    <x v="3"/>
    <n v="22975"/>
    <n v="3993589"/>
    <n v="471830"/>
    <n v="18839"/>
    <n v="11"/>
    <n v="46762"/>
    <n v="34655"/>
    <n v="12053"/>
    <n v="11"/>
    <n v="43"/>
    <n v="34709"/>
  </r>
  <r>
    <x v="3"/>
    <x v="4"/>
    <n v="22943"/>
    <n v="3997587"/>
    <n v="473179"/>
    <n v="18818"/>
    <n v="12"/>
    <n v="46780"/>
    <n v="34660"/>
    <n v="12066"/>
    <n v="11"/>
    <n v="43"/>
    <n v="34714"/>
  </r>
  <r>
    <x v="3"/>
    <x v="5"/>
    <n v="22915"/>
    <n v="4001519"/>
    <n v="474432"/>
    <n v="18728"/>
    <n v="12"/>
    <n v="46794"/>
    <n v="34646"/>
    <n v="12093"/>
    <n v="11"/>
    <n v="44"/>
    <n v="34701"/>
  </r>
  <r>
    <x v="3"/>
    <x v="6"/>
    <n v="22872"/>
    <n v="4006492"/>
    <n v="475393"/>
    <n v="18704"/>
    <n v="11"/>
    <n v="46742"/>
    <n v="34610"/>
    <n v="12077"/>
    <n v="11"/>
    <n v="44"/>
    <n v="34665"/>
  </r>
  <r>
    <x v="3"/>
    <x v="7"/>
    <n v="22867"/>
    <n v="4010909"/>
    <n v="476575"/>
    <n v="18715"/>
    <n v="13"/>
    <n v="46734"/>
    <n v="34590"/>
    <n v="12089"/>
    <n v="11"/>
    <n v="44"/>
    <n v="34645"/>
  </r>
  <r>
    <x v="3"/>
    <x v="8"/>
    <n v="22853"/>
    <n v="4016841"/>
    <n v="477960"/>
    <n v="18642"/>
    <n v="16"/>
    <n v="46760"/>
    <n v="34552"/>
    <n v="12150"/>
    <n v="11"/>
    <n v="47"/>
    <n v="34610"/>
  </r>
  <r>
    <x v="3"/>
    <x v="9"/>
    <n v="22832"/>
    <n v="4022474"/>
    <n v="479472"/>
    <n v="18499"/>
    <n v="18"/>
    <n v="46770"/>
    <n v="34523"/>
    <n v="12189"/>
    <n v="11"/>
    <n v="47"/>
    <n v="34581"/>
  </r>
  <r>
    <x v="3"/>
    <x v="10"/>
    <n v="22795"/>
    <n v="4026711"/>
    <n v="480442"/>
    <n v="18506"/>
    <n v="18"/>
    <n v="46770"/>
    <n v="34507"/>
    <n v="12205"/>
    <n v="11"/>
    <n v="47"/>
    <n v="34565"/>
  </r>
  <r>
    <x v="3"/>
    <x v="11"/>
    <n v="22722"/>
    <n v="4030473"/>
    <n v="481509"/>
    <n v="18693"/>
    <n v="20"/>
    <n v="46773"/>
    <n v="34470"/>
    <n v="12245"/>
    <n v="11"/>
    <n v="47"/>
    <n v="34528"/>
  </r>
  <r>
    <x v="4"/>
    <x v="0"/>
    <n v="22674"/>
    <n v="4034855"/>
    <n v="482475"/>
    <n v="18630"/>
    <n v="20"/>
    <n v="46778"/>
    <n v="34381"/>
    <n v="12338"/>
    <n v="11"/>
    <n v="48"/>
    <n v="34440"/>
  </r>
  <r>
    <x v="4"/>
    <x v="1"/>
    <n v="22628"/>
    <n v="4039412"/>
    <n v="483550"/>
    <n v="18697"/>
    <n v="21"/>
    <n v="46764"/>
    <n v="34344"/>
    <n v="12361"/>
    <n v="11"/>
    <n v="48"/>
    <n v="34403"/>
  </r>
  <r>
    <x v="4"/>
    <x v="2"/>
    <n v="22559"/>
    <n v="4044762"/>
    <n v="484933"/>
    <n v="18802"/>
    <n v="22"/>
    <n v="46801"/>
    <n v="34343"/>
    <n v="12398"/>
    <n v="11"/>
    <n v="49"/>
    <n v="34403"/>
  </r>
  <r>
    <x v="4"/>
    <x v="3"/>
    <n v="22485"/>
    <n v="4049274"/>
    <n v="486103"/>
    <n v="18814"/>
    <n v="22"/>
    <n v="46785"/>
    <n v="34298"/>
    <n v="12427"/>
    <n v="11"/>
    <n v="49"/>
    <n v="34358"/>
  </r>
  <r>
    <x v="4"/>
    <x v="4"/>
    <n v="22474"/>
    <n v="4053635"/>
    <n v="487296"/>
    <n v="18830"/>
    <n v="22"/>
    <n v="46746"/>
    <n v="34285"/>
    <n v="12401"/>
    <n v="11"/>
    <n v="49"/>
    <n v="34345"/>
  </r>
  <r>
    <x v="4"/>
    <x v="5"/>
    <n v="22452"/>
    <n v="4056238"/>
    <n v="488341"/>
    <n v="18836"/>
    <n v="23"/>
    <n v="46754"/>
    <n v="34248"/>
    <n v="12446"/>
    <n v="11"/>
    <n v="49"/>
    <n v="34308"/>
  </r>
  <r>
    <x v="4"/>
    <x v="6"/>
    <n v="22423"/>
    <n v="4061941"/>
    <n v="489354"/>
    <n v="18673"/>
    <n v="23"/>
    <n v="46757"/>
    <n v="34194"/>
    <n v="12502"/>
    <n v="11"/>
    <n v="50"/>
    <n v="34255"/>
  </r>
  <r>
    <x v="4"/>
    <x v="7"/>
    <n v="22419"/>
    <n v="4066313"/>
    <n v="490661"/>
    <n v="18494"/>
    <n v="23"/>
    <n v="46755"/>
    <n v="34170"/>
    <n v="12524"/>
    <n v="11"/>
    <n v="50"/>
    <n v="34231"/>
  </r>
  <r>
    <x v="4"/>
    <x v="8"/>
    <n v="22407"/>
    <n v="4071839"/>
    <n v="491882"/>
    <n v="18156"/>
    <n v="24"/>
    <n v="46763"/>
    <n v="34131"/>
    <n v="12571"/>
    <n v="11"/>
    <n v="50"/>
    <n v="34192"/>
  </r>
  <r>
    <x v="4"/>
    <x v="9"/>
    <n v="22356"/>
    <n v="4077081"/>
    <n v="493147"/>
    <n v="17895"/>
    <n v="24"/>
    <n v="46758"/>
    <n v="34105"/>
    <n v="12592"/>
    <n v="11"/>
    <n v="50"/>
    <n v="34166"/>
  </r>
  <r>
    <x v="4"/>
    <x v="10"/>
    <n v="22341"/>
    <n v="4080904"/>
    <n v="494318"/>
    <n v="17628"/>
    <n v="24"/>
    <n v="46786"/>
    <n v="34081"/>
    <n v="12644"/>
    <n v="11"/>
    <n v="50"/>
    <n v="34142"/>
  </r>
  <r>
    <x v="4"/>
    <x v="11"/>
    <n v="22251"/>
    <n v="4086531"/>
    <n v="495584"/>
    <n v="17380"/>
    <n v="24"/>
    <n v="46799"/>
    <n v="34042"/>
    <n v="12696"/>
    <n v="11"/>
    <n v="50"/>
    <n v="34103"/>
  </r>
  <r>
    <x v="5"/>
    <x v="0"/>
    <n v="22231"/>
    <n v="4090621"/>
    <n v="496656"/>
    <n v="17084"/>
    <n v="0"/>
    <n v="46764"/>
    <n v="34001"/>
    <n v="12703"/>
    <n v="11"/>
    <n v="49"/>
    <n v="34061"/>
  </r>
  <r>
    <x v="5"/>
    <x v="1"/>
    <n v="22254"/>
    <n v="4094716"/>
    <n v="497847"/>
    <n v="16843"/>
    <n v="0"/>
    <n v="46649"/>
    <n v="33891"/>
    <n v="12698"/>
    <n v="11"/>
    <n v="49"/>
    <n v="33951"/>
  </r>
  <r>
    <x v="5"/>
    <x v="2"/>
    <n v="22195"/>
    <n v="4099958"/>
    <n v="499127"/>
    <n v="16612"/>
    <n v="0"/>
    <n v="46651"/>
    <n v="33856"/>
    <n v="12735"/>
    <n v="11"/>
    <n v="49"/>
    <n v="33916"/>
  </r>
  <r>
    <x v="5"/>
    <x v="3"/>
    <n v="22206"/>
    <n v="4104438"/>
    <n v="500509"/>
    <n v="16439"/>
    <n v="1"/>
    <n v="46710"/>
    <n v="33832"/>
    <n v="12816"/>
    <n v="11"/>
    <n v="51"/>
    <n v="33894"/>
  </r>
  <r>
    <x v="5"/>
    <x v="4"/>
    <n v="22199"/>
    <n v="4108103"/>
    <n v="501805"/>
    <n v="16235"/>
    <n v="24"/>
    <n v="46761"/>
    <n v="33829"/>
    <n v="12869"/>
    <n v="11"/>
    <n v="52"/>
    <n v="33892"/>
  </r>
  <r>
    <x v="5"/>
    <x v="5"/>
    <n v="22260"/>
    <n v="4112646"/>
    <n v="503272"/>
    <n v="16035"/>
    <n v="23"/>
    <n v="46792"/>
    <n v="33792"/>
    <n v="12937"/>
    <n v="11"/>
    <n v="52"/>
    <n v="33855"/>
  </r>
  <r>
    <x v="5"/>
    <x v="6"/>
    <n v="22310"/>
    <n v="4117461"/>
    <n v="504319"/>
    <n v="15880"/>
    <n v="23"/>
    <n v="46803"/>
    <n v="33760"/>
    <n v="12980"/>
    <n v="11"/>
    <n v="52"/>
    <n v="33823"/>
  </r>
  <r>
    <x v="5"/>
    <x v="7"/>
    <n v="22317"/>
    <n v="4122497"/>
    <n v="505881"/>
    <n v="15700"/>
    <n v="23"/>
    <n v="46757"/>
    <n v="33709"/>
    <n v="12985"/>
    <n v="11"/>
    <n v="52"/>
    <n v="33772"/>
  </r>
  <r>
    <x v="5"/>
    <x v="8"/>
    <n v="22308"/>
    <n v="4128978"/>
    <n v="506985"/>
    <n v="15517"/>
    <n v="23"/>
    <n v="46814"/>
    <n v="33669"/>
    <n v="13080"/>
    <n v="11"/>
    <n v="54"/>
    <n v="33734"/>
  </r>
  <r>
    <x v="5"/>
    <x v="9"/>
    <n v="22269"/>
    <n v="4133685"/>
    <n v="508413"/>
    <n v="15354"/>
    <n v="23"/>
    <n v="46823"/>
    <n v="33631"/>
    <n v="13125"/>
    <n v="11"/>
    <n v="56"/>
    <n v="33698"/>
  </r>
  <r>
    <x v="5"/>
    <x v="10"/>
    <n v="22246"/>
    <n v="4139594"/>
    <n v="509560"/>
    <n v="15228"/>
    <n v="23"/>
    <n v="46858"/>
    <n v="33592"/>
    <n v="13199"/>
    <n v="11"/>
    <n v="56"/>
    <n v="33659"/>
  </r>
  <r>
    <x v="5"/>
    <x v="11"/>
    <n v="22203"/>
    <n v="4146123"/>
    <n v="510626"/>
    <n v="15118"/>
    <n v="24"/>
    <n v="46940"/>
    <n v="33559"/>
    <n v="13315"/>
    <n v="11"/>
    <n v="55"/>
    <n v="33625"/>
  </r>
  <r>
    <x v="6"/>
    <x v="0"/>
    <n v="22185"/>
    <n v="4151689"/>
    <n v="511801"/>
    <n v="14973"/>
    <n v="23"/>
    <n v="46982"/>
    <n v="33523"/>
    <n v="13393"/>
    <n v="11"/>
    <n v="55"/>
    <n v="33589"/>
  </r>
  <r>
    <x v="6"/>
    <x v="1"/>
    <n v="22215"/>
    <n v="4158057"/>
    <n v="512756"/>
    <n v="14867"/>
    <n v="23"/>
    <n v="47022"/>
    <n v="33496"/>
    <n v="13459"/>
    <n v="11"/>
    <n v="56"/>
    <n v="33563"/>
  </r>
  <r>
    <x v="6"/>
    <x v="2"/>
    <n v="22206"/>
    <n v="4164250"/>
    <n v="513745"/>
    <n v="14758"/>
    <n v="23"/>
    <n v="47064"/>
    <n v="33472"/>
    <n v="13525"/>
    <n v="11"/>
    <n v="56"/>
    <n v="33539"/>
  </r>
  <r>
    <x v="6"/>
    <x v="3"/>
    <n v="22198"/>
    <n v="4169934"/>
    <n v="514767"/>
    <n v="14688"/>
    <n v="23"/>
    <n v="47161"/>
    <n v="33457"/>
    <n v="13637"/>
    <n v="11"/>
    <n v="56"/>
    <n v="33524"/>
  </r>
  <r>
    <x v="6"/>
    <x v="4"/>
    <n v="22237"/>
    <n v="4173945"/>
    <n v="516069"/>
    <n v="14547"/>
    <n v="23"/>
    <n v="47211"/>
    <n v="33442"/>
    <n v="13701"/>
    <n v="11"/>
    <n v="57"/>
    <n v="33510"/>
  </r>
  <r>
    <x v="6"/>
    <x v="5"/>
    <n v="22274"/>
    <n v="4178941"/>
    <n v="517115"/>
    <n v="14459"/>
    <n v="23"/>
    <n v="47286"/>
    <n v="33408"/>
    <n v="13810"/>
    <n v="11"/>
    <n v="57"/>
    <n v="33476"/>
  </r>
  <r>
    <x v="6"/>
    <x v="6"/>
    <n v="22237"/>
    <n v="4182768"/>
    <n v="518176"/>
    <n v="14417"/>
    <n v="22"/>
    <n v="47233"/>
    <n v="33349"/>
    <n v="13817"/>
    <n v="11"/>
    <n v="56"/>
    <n v="33416"/>
  </r>
  <r>
    <x v="6"/>
    <x v="7"/>
    <n v="22233"/>
    <n v="4187766"/>
    <n v="519050"/>
    <n v="14400"/>
    <n v="23"/>
    <n v="47231"/>
    <n v="33313"/>
    <n v="13851"/>
    <n v="11"/>
    <n v="56"/>
    <n v="33380"/>
  </r>
  <r>
    <x v="6"/>
    <x v="8"/>
    <n v="22209"/>
    <n v="4193412"/>
    <n v="520143"/>
    <n v="14410"/>
    <n v="26"/>
    <n v="47250"/>
    <n v="33283"/>
    <n v="13898"/>
    <n v="11"/>
    <n v="58"/>
    <n v="33352"/>
  </r>
  <r>
    <x v="6"/>
    <x v="9"/>
    <n v="22221"/>
    <n v="4197474"/>
    <n v="521191"/>
    <n v="14368"/>
    <n v="29"/>
    <n v="47142"/>
    <n v="33230"/>
    <n v="13843"/>
    <n v="11"/>
    <n v="58"/>
    <n v="33299"/>
  </r>
  <r>
    <x v="6"/>
    <x v="10"/>
    <n v="22170"/>
    <n v="4201991"/>
    <n v="522310"/>
    <n v="14342"/>
    <n v="22"/>
    <n v="47238"/>
    <n v="33187"/>
    <n v="13982"/>
    <n v="11"/>
    <n v="58"/>
    <n v="33256"/>
  </r>
  <r>
    <x v="6"/>
    <x v="11"/>
    <n v="22140"/>
    <n v="4205495"/>
    <n v="523304"/>
    <n v="14289"/>
    <n v="22"/>
    <n v="47224"/>
    <n v="33151"/>
    <n v="14005"/>
    <n v="10"/>
    <n v="58"/>
    <n v="33219"/>
  </r>
  <r>
    <x v="7"/>
    <x v="0"/>
    <n v="22124"/>
    <n v="4208791"/>
    <n v="524283"/>
    <n v="14179"/>
    <n v="22"/>
    <n v="47181"/>
    <n v="33097"/>
    <n v="14021"/>
    <n v="5"/>
    <n v="58"/>
    <n v="33160"/>
  </r>
  <r>
    <x v="7"/>
    <x v="1"/>
    <n v="22119"/>
    <n v="4212150"/>
    <n v="525255"/>
    <n v="14121"/>
    <n v="22"/>
    <n v="47199"/>
    <n v="33066"/>
    <n v="14070"/>
    <n v="5"/>
    <n v="58"/>
    <n v="33129"/>
  </r>
  <r>
    <x v="7"/>
    <x v="2"/>
    <n v="22130"/>
    <n v="4216444"/>
    <n v="526238"/>
    <n v="14077"/>
    <n v="22"/>
    <n v="47230"/>
    <n v="33021"/>
    <n v="14146"/>
    <n v="5"/>
    <n v="58"/>
    <n v="33084"/>
  </r>
  <r>
    <x v="7"/>
    <x v="3"/>
    <n v="22173"/>
    <n v="4218229"/>
    <n v="527162"/>
    <n v="14050"/>
    <n v="23"/>
    <n v="47283"/>
    <n v="32981"/>
    <n v="14239"/>
    <n v="5"/>
    <n v="58"/>
    <n v="33044"/>
  </r>
  <r>
    <x v="7"/>
    <x v="4"/>
    <n v="22220"/>
    <n v="4221321"/>
    <n v="528178"/>
    <n v="14015"/>
    <n v="23"/>
    <n v="47328"/>
    <n v="32970"/>
    <n v="14298"/>
    <n v="5"/>
    <n v="55"/>
    <n v="33030"/>
  </r>
  <r>
    <x v="7"/>
    <x v="5"/>
    <n v="22224"/>
    <n v="4223483"/>
    <n v="529225"/>
    <n v="14007"/>
    <n v="25"/>
    <n v="47392"/>
    <n v="32946"/>
    <n v="14387"/>
    <n v="5"/>
    <n v="54"/>
    <n v="33005"/>
  </r>
  <r>
    <x v="7"/>
    <x v="6"/>
    <n v="22283"/>
    <n v="4225334"/>
    <n v="529663"/>
    <n v="13970"/>
    <n v="24"/>
    <n v="47437"/>
    <n v="32910"/>
    <n v="14468"/>
    <n v="5"/>
    <n v="54"/>
    <n v="32969"/>
  </r>
  <r>
    <x v="7"/>
    <x v="7"/>
    <n v="22311"/>
    <n v="4228169"/>
    <n v="530438"/>
    <n v="13996"/>
    <n v="23"/>
    <n v="47406"/>
    <n v="32881"/>
    <n v="14465"/>
    <n v="5"/>
    <n v="55"/>
    <n v="32941"/>
  </r>
  <r>
    <x v="7"/>
    <x v="8"/>
    <n v="22322"/>
    <n v="4231425"/>
    <n v="531177"/>
    <n v="13998"/>
    <n v="24"/>
    <n v="47412"/>
    <n v="32844"/>
    <n v="14508"/>
    <n v="5"/>
    <n v="55"/>
    <n v="32904"/>
  </r>
  <r>
    <x v="7"/>
    <x v="9"/>
    <n v="22275"/>
    <n v="4233625"/>
    <n v="532077"/>
    <n v="13952"/>
    <n v="23"/>
    <n v="47410"/>
    <n v="32795"/>
    <n v="14555"/>
    <n v="5"/>
    <n v="55"/>
    <n v="32855"/>
  </r>
  <r>
    <x v="7"/>
    <x v="10"/>
    <n v="22296"/>
    <n v="4234994"/>
    <n v="532555"/>
    <n v="13902"/>
    <n v="23"/>
    <n v="47372"/>
    <n v="32740"/>
    <n v="14572"/>
    <n v="5"/>
    <n v="55"/>
    <n v="32800"/>
  </r>
  <r>
    <x v="7"/>
    <x v="11"/>
    <n v="22325"/>
    <n v="4234674"/>
    <n v="532734"/>
    <n v="13909"/>
    <n v="23"/>
    <n v="47345"/>
    <n v="32655"/>
    <n v="14629"/>
    <n v="5"/>
    <n v="56"/>
    <n v="32716"/>
  </r>
  <r>
    <x v="8"/>
    <x v="0"/>
    <n v="22340"/>
    <n v="4236520"/>
    <n v="533073"/>
    <n v="13875"/>
    <n v="23"/>
    <n v="47365"/>
    <n v="32625"/>
    <n v="14680"/>
    <n v="5"/>
    <n v="55"/>
    <n v="32685"/>
  </r>
  <r>
    <x v="8"/>
    <x v="1"/>
    <n v="22359"/>
    <n v="4237306"/>
    <n v="533346"/>
    <n v="13800"/>
    <n v="23"/>
    <n v="47388"/>
    <n v="32587"/>
    <n v="14741"/>
    <n v="5"/>
    <n v="55"/>
    <n v="32647"/>
  </r>
  <r>
    <x v="8"/>
    <x v="2"/>
    <n v="22375"/>
    <n v="4238552"/>
    <n v="533816"/>
    <n v="13761"/>
    <n v="23"/>
    <n v="47404"/>
    <n v="32538"/>
    <n v="14806"/>
    <n v="5"/>
    <n v="55"/>
    <n v="32598"/>
  </r>
  <r>
    <x v="8"/>
    <x v="3"/>
    <n v="22418"/>
    <n v="4239642"/>
    <n v="534273"/>
    <n v="13731"/>
    <n v="23"/>
    <n v="47467"/>
    <n v="32502"/>
    <n v="14905"/>
    <n v="5"/>
    <n v="55"/>
    <n v="32562"/>
  </r>
  <r>
    <x v="8"/>
    <x v="4"/>
    <n v="22423"/>
    <n v="4241136"/>
    <n v="534823"/>
    <n v="13687"/>
    <n v="23"/>
    <n v="47502"/>
    <n v="32435"/>
    <n v="15007"/>
    <n v="5"/>
    <n v="55"/>
    <n v="32495"/>
  </r>
  <r>
    <x v="8"/>
    <x v="5"/>
    <n v="22443"/>
    <n v="4240810"/>
    <n v="534999"/>
    <n v="13647"/>
    <n v="23"/>
    <n v="47548"/>
    <n v="32391"/>
    <n v="15097"/>
    <n v="5"/>
    <n v="55"/>
    <n v="32451"/>
  </r>
  <r>
    <x v="8"/>
    <x v="6"/>
    <n v="22444"/>
    <n v="4242501"/>
    <n v="535321"/>
    <n v="13612"/>
    <n v="23"/>
    <n v="47477"/>
    <n v="32323"/>
    <n v="15094"/>
    <n v="5"/>
    <n v="55"/>
    <n v="32383"/>
  </r>
  <r>
    <x v="8"/>
    <x v="7"/>
    <n v="22460"/>
    <n v="4244299"/>
    <n v="535421"/>
    <n v="13526"/>
    <n v="23"/>
    <n v="47411"/>
    <n v="32295"/>
    <n v="15056"/>
    <n v="5"/>
    <n v="55"/>
    <n v="32355"/>
  </r>
  <r>
    <x v="8"/>
    <x v="8"/>
    <n v="22451"/>
    <n v="4244845"/>
    <n v="535772"/>
    <n v="13457"/>
    <n v="23"/>
    <n v="47416"/>
    <n v="32270"/>
    <n v="15084"/>
    <n v="5"/>
    <n v="57"/>
    <n v="32332"/>
  </r>
  <r>
    <x v="8"/>
    <x v="9"/>
    <n v="22436"/>
    <n v="4246086"/>
    <n v="535832"/>
    <n v="13393"/>
    <n v="23"/>
    <n v="47438"/>
    <n v="32234"/>
    <n v="15141"/>
    <n v="5"/>
    <n v="58"/>
    <n v="32297"/>
  </r>
  <r>
    <x v="8"/>
    <x v="10"/>
    <n v="22445"/>
    <n v="4248120"/>
    <n v="535785"/>
    <n v="13333"/>
    <n v="23"/>
    <n v="47205"/>
    <n v="32222"/>
    <n v="14920"/>
    <n v="5"/>
    <n v="58"/>
    <n v="32285"/>
  </r>
  <r>
    <x v="8"/>
    <x v="11"/>
    <n v="22414"/>
    <n v="4247603"/>
    <n v="535790"/>
    <n v="13243"/>
    <n v="23"/>
    <n v="47251"/>
    <n v="32213"/>
    <n v="14975"/>
    <n v="5"/>
    <n v="58"/>
    <n v="32276"/>
  </r>
  <r>
    <x v="9"/>
    <x v="0"/>
    <n v="22438"/>
    <n v="4248974"/>
    <n v="535365"/>
    <n v="13147"/>
    <n v="23"/>
    <n v="47361"/>
    <n v="32194"/>
    <n v="15104"/>
    <n v="5"/>
    <n v="58"/>
    <n v="32257"/>
  </r>
  <r>
    <x v="9"/>
    <x v="1"/>
    <n v="22421"/>
    <n v="4249692"/>
    <n v="536283"/>
    <n v="13045"/>
    <n v="23"/>
    <n v="47453"/>
    <n v="32161"/>
    <n v="15223"/>
    <n v="5"/>
    <n v="64"/>
    <n v="32230"/>
  </r>
  <r>
    <x v="9"/>
    <x v="2"/>
    <n v="22459"/>
    <n v="4250762"/>
    <n v="536508"/>
    <n v="12963"/>
    <n v="23"/>
    <n v="47484"/>
    <n v="32125"/>
    <n v="15289"/>
    <n v="5"/>
    <n v="65"/>
    <n v="32195"/>
  </r>
  <r>
    <x v="9"/>
    <x v="3"/>
    <n v="22458"/>
    <n v="4252108"/>
    <n v="536603"/>
    <n v="12879"/>
    <n v="23"/>
    <n v="47489"/>
    <n v="32098"/>
    <n v="15321"/>
    <n v="5"/>
    <n v="65"/>
    <n v="32168"/>
  </r>
  <r>
    <x v="9"/>
    <x v="4"/>
    <n v="22458"/>
    <n v="4253443"/>
    <n v="536784"/>
    <n v="12804"/>
    <n v="23"/>
    <n v="47491"/>
    <n v="32075"/>
    <n v="15346"/>
    <n v="5"/>
    <n v="65"/>
    <n v="32145"/>
  </r>
  <r>
    <x v="9"/>
    <x v="5"/>
    <n v="22450"/>
    <n v="4252830"/>
    <n v="537927"/>
    <n v="12730"/>
    <n v="23"/>
    <n v="47475"/>
    <n v="32048"/>
    <n v="15357"/>
    <n v="5"/>
    <n v="65"/>
    <n v="32118"/>
  </r>
  <r>
    <x v="9"/>
    <x v="6"/>
    <n v="22427"/>
    <n v="4254796"/>
    <n v="538075"/>
    <n v="12604"/>
    <n v="23"/>
    <n v="47443"/>
    <n v="32008"/>
    <n v="15365"/>
    <n v="5"/>
    <n v="65"/>
    <n v="32078"/>
  </r>
  <r>
    <x v="9"/>
    <x v="7"/>
    <n v="22425"/>
    <n v="4255349"/>
    <n v="537948"/>
    <n v="12531"/>
    <n v="23"/>
    <n v="47102"/>
    <n v="31970"/>
    <n v="15062"/>
    <n v="5"/>
    <n v="65"/>
    <n v="32040"/>
  </r>
  <r>
    <x v="9"/>
    <x v="8"/>
    <n v="22424"/>
    <n v="4257580"/>
    <n v="538260"/>
    <n v="12444"/>
    <n v="23"/>
    <n v="47109"/>
    <n v="31954"/>
    <n v="15084"/>
    <n v="5"/>
    <n v="66"/>
    <n v="32025"/>
  </r>
  <r>
    <x v="9"/>
    <x v="9"/>
    <n v="22359"/>
    <n v="4259614"/>
    <n v="538244"/>
    <n v="12220"/>
    <n v="23"/>
    <n v="47074"/>
    <n v="31900"/>
    <n v="15103"/>
    <n v="5"/>
    <n v="66"/>
    <n v="31971"/>
  </r>
  <r>
    <x v="9"/>
    <x v="10"/>
    <n v="22335"/>
    <n v="4261379"/>
    <n v="539044"/>
    <n v="12314"/>
    <n v="23"/>
    <n v="46982"/>
    <n v="31905"/>
    <n v="15005"/>
    <n v="5"/>
    <n v="67"/>
    <n v="31977"/>
  </r>
  <r>
    <x v="9"/>
    <x v="11"/>
    <n v="22315"/>
    <n v="4262966"/>
    <n v="539270"/>
    <n v="12244"/>
    <n v="23"/>
    <n v="46969"/>
    <n v="31880"/>
    <n v="15017"/>
    <n v="5"/>
    <n v="67"/>
    <n v="31952"/>
  </r>
  <r>
    <x v="10"/>
    <x v="0"/>
    <n v="22314"/>
    <n v="4266154"/>
    <n v="539409"/>
    <n v="12223"/>
    <n v="23"/>
    <n v="46950"/>
    <n v="31852"/>
    <n v="15026"/>
    <n v="5"/>
    <n v="67"/>
    <n v="31924"/>
  </r>
  <r>
    <x v="10"/>
    <x v="1"/>
    <n v="22339"/>
    <n v="4269783"/>
    <n v="539888"/>
    <n v="12174"/>
    <n v="23"/>
    <n v="46955"/>
    <n v="31827"/>
    <n v="15056"/>
    <n v="5"/>
    <n v="67"/>
    <n v="31899"/>
  </r>
  <r>
    <x v="10"/>
    <x v="2"/>
    <n v="22332"/>
    <n v="4270745"/>
    <n v="540311"/>
    <n v="12133"/>
    <n v="23"/>
    <n v="46962"/>
    <n v="31799"/>
    <n v="15090"/>
    <n v="5"/>
    <n v="68"/>
    <n v="31872"/>
  </r>
  <r>
    <x v="10"/>
    <x v="3"/>
    <n v="22341"/>
    <n v="4273498"/>
    <n v="540552"/>
    <n v="12083"/>
    <n v="23"/>
    <n v="46977"/>
    <n v="31779"/>
    <n v="15125"/>
    <n v="5"/>
    <n v="68"/>
    <n v="31852"/>
  </r>
  <r>
    <x v="10"/>
    <x v="4"/>
    <n v="22355"/>
    <n v="4276406"/>
    <n v="540966"/>
    <n v="12013"/>
    <n v="23"/>
    <n v="46958"/>
    <n v="31743"/>
    <n v="15142"/>
    <n v="5"/>
    <n v="68"/>
    <n v="31816"/>
  </r>
  <r>
    <x v="10"/>
    <x v="5"/>
    <n v="22355"/>
    <n v="4276868"/>
    <n v="541403"/>
    <n v="11959"/>
    <n v="23"/>
    <n v="46938"/>
    <n v="31697"/>
    <n v="15169"/>
    <n v="4"/>
    <n v="68"/>
    <n v="31769"/>
  </r>
  <r>
    <x v="10"/>
    <x v="6"/>
    <n v="22370"/>
    <n v="4279244"/>
    <n v="541765"/>
    <n v="11924"/>
    <n v="23"/>
    <n v="46916"/>
    <n v="31660"/>
    <n v="15179"/>
    <n v="4"/>
    <n v="73"/>
    <n v="31737"/>
  </r>
  <r>
    <x v="10"/>
    <x v="7"/>
    <n v="22378"/>
    <n v="4281006"/>
    <n v="541965"/>
    <n v="11905"/>
    <n v="23"/>
    <n v="46841"/>
    <n v="31645"/>
    <n v="15118"/>
    <n v="5"/>
    <n v="73"/>
    <n v="31723"/>
  </r>
  <r>
    <x v="10"/>
    <x v="8"/>
    <n v="22371"/>
    <n v="4283080"/>
    <n v="542124"/>
    <n v="11841"/>
    <n v="23"/>
    <n v="46836"/>
    <n v="31623"/>
    <n v="15135"/>
    <n v="5"/>
    <n v="73"/>
    <n v="31701"/>
  </r>
  <r>
    <x v="10"/>
    <x v="9"/>
    <n v="22349"/>
    <n v="4284856"/>
    <n v="542335"/>
    <n v="11811"/>
    <n v="23"/>
    <n v="46807"/>
    <n v="31593"/>
    <n v="15135"/>
    <n v="5"/>
    <n v="74"/>
    <n v="31672"/>
  </r>
  <r>
    <x v="10"/>
    <x v="10"/>
    <n v="22322"/>
    <n v="4285377"/>
    <n v="542699"/>
    <n v="11760"/>
    <n v="23"/>
    <n v="46807"/>
    <n v="31558"/>
    <n v="15171"/>
    <n v="5"/>
    <n v="73"/>
    <n v="31636"/>
  </r>
  <r>
    <x v="10"/>
    <x v="11"/>
    <n v="22321"/>
    <n v="4285803"/>
    <n v="543016"/>
    <n v="11708"/>
    <n v="23"/>
    <n v="46791"/>
    <n v="31526"/>
    <n v="15187"/>
    <n v="5"/>
    <n v="73"/>
    <n v="31604"/>
  </r>
  <r>
    <x v="11"/>
    <x v="0"/>
    <n v="22280"/>
    <n v="4287361"/>
    <n v="543147"/>
    <n v="11665"/>
    <n v="23"/>
    <n v="46775"/>
    <n v="31496"/>
    <n v="15200"/>
    <n v="5"/>
    <n v="74"/>
    <n v="31575"/>
  </r>
  <r>
    <x v="11"/>
    <x v="1"/>
    <n v="22295"/>
    <n v="4289581"/>
    <n v="543463"/>
    <n v="11649"/>
    <n v="23"/>
    <n v="46803"/>
    <n v="31472"/>
    <n v="15252"/>
    <n v="5"/>
    <n v="74"/>
    <n v="31551"/>
  </r>
  <r>
    <x v="11"/>
    <x v="2"/>
    <n v="22291"/>
    <n v="4291464"/>
    <n v="543855"/>
    <n v="11638"/>
    <n v="22"/>
    <n v="46804"/>
    <n v="31451"/>
    <n v="15274"/>
    <n v="5"/>
    <n v="74"/>
    <n v="31530"/>
  </r>
  <r>
    <x v="11"/>
    <x v="3"/>
    <n v="22295"/>
    <n v="4292789"/>
    <n v="544156"/>
    <n v="11624"/>
    <n v="22"/>
    <n v="46816"/>
    <n v="31433"/>
    <n v="15304"/>
    <n v="5"/>
    <n v="74"/>
    <n v="31512"/>
  </r>
  <r>
    <x v="11"/>
    <x v="4"/>
    <n v="22283"/>
    <n v="4294013"/>
    <n v="544524"/>
    <n v="11620"/>
    <n v="22"/>
    <n v="46828"/>
    <n v="31405"/>
    <n v="15343"/>
    <n v="5"/>
    <n v="75"/>
    <n v="31485"/>
  </r>
  <r>
    <x v="11"/>
    <x v="5"/>
    <n v="22253"/>
    <n v="4295250"/>
    <n v="544837"/>
    <n v="11579"/>
    <n v="22"/>
    <n v="46806"/>
    <n v="31368"/>
    <n v="15356"/>
    <n v="5"/>
    <n v="77"/>
    <n v="31450"/>
  </r>
  <r>
    <x v="11"/>
    <x v="6"/>
    <n v="22233"/>
    <n v="4295915"/>
    <n v="545152"/>
    <n v="11559"/>
    <n v="22"/>
    <n v="46828"/>
    <n v="31342"/>
    <n v="15401"/>
    <n v="5"/>
    <n v="80"/>
    <n v="31427"/>
  </r>
  <r>
    <x v="11"/>
    <x v="7"/>
    <n v="22231"/>
    <n v="4297427"/>
    <n v="545707"/>
    <n v="11525"/>
    <n v="22"/>
    <n v="46767"/>
    <n v="31305"/>
    <n v="15378"/>
    <n v="5"/>
    <n v="79"/>
    <n v="31389"/>
  </r>
  <r>
    <x v="11"/>
    <x v="8"/>
    <n v="22166"/>
    <n v="4299617"/>
    <n v="546215"/>
    <n v="11487"/>
    <n v="22"/>
    <n v="46775"/>
    <n v="31273"/>
    <n v="15418"/>
    <n v="5"/>
    <n v="79"/>
    <n v="31357"/>
  </r>
  <r>
    <x v="11"/>
    <x v="9"/>
    <n v="22129"/>
    <n v="4299696"/>
    <n v="546569"/>
    <n v="11455"/>
    <n v="22"/>
    <n v="46776"/>
    <n v="31249"/>
    <n v="15443"/>
    <n v="5"/>
    <n v="79"/>
    <n v="31333"/>
  </r>
  <r>
    <x v="11"/>
    <x v="10"/>
    <n v="22108"/>
    <n v="4301136"/>
    <n v="546842"/>
    <n v="11427"/>
    <n v="22"/>
    <n v="46769"/>
    <n v="31213"/>
    <n v="15470"/>
    <n v="5"/>
    <n v="81"/>
    <n v="31299"/>
  </r>
  <r>
    <x v="11"/>
    <x v="11"/>
    <n v="22086"/>
    <n v="4301969"/>
    <n v="546936"/>
    <n v="11370"/>
    <n v="22"/>
    <n v="46766"/>
    <n v="31192"/>
    <n v="15487"/>
    <n v="5"/>
    <n v="82"/>
    <n v="31279"/>
  </r>
  <r>
    <x v="12"/>
    <x v="0"/>
    <n v="22094"/>
    <n v="4301553"/>
    <n v="547317"/>
    <n v="11319"/>
    <n v="22"/>
    <n v="46766"/>
    <n v="31165"/>
    <n v="15512"/>
    <n v="5"/>
    <n v="84"/>
    <n v="31254"/>
  </r>
  <r>
    <x v="12"/>
    <x v="1"/>
    <n v="22091"/>
    <n v="4306482"/>
    <n v="547391"/>
    <n v="11263"/>
    <n v="22"/>
    <n v="46768"/>
    <n v="31149"/>
    <n v="15529"/>
    <n v="5"/>
    <n v="85"/>
    <n v="31239"/>
  </r>
  <r>
    <x v="12"/>
    <x v="2"/>
    <n v="22076"/>
    <n v="4308606"/>
    <n v="547797"/>
    <n v="11216"/>
    <n v="22"/>
    <n v="46734"/>
    <n v="31126"/>
    <n v="15519"/>
    <n v="4"/>
    <n v="85"/>
    <n v="31215"/>
  </r>
  <r>
    <x v="12"/>
    <x v="3"/>
    <n v="22061"/>
    <n v="4309935"/>
    <n v="548242"/>
    <n v="11169"/>
    <n v="22"/>
    <n v="46734"/>
    <n v="31084"/>
    <n v="15560"/>
    <n v="5"/>
    <n v="85"/>
    <n v="31174"/>
  </r>
  <r>
    <x v="12"/>
    <x v="4"/>
    <n v="22075"/>
    <n v="4311023"/>
    <n v="548638"/>
    <n v="11106"/>
    <n v="24"/>
    <n v="46658"/>
    <n v="31043"/>
    <n v="15525"/>
    <n v="5"/>
    <n v="85"/>
    <n v="31133"/>
  </r>
  <r>
    <x v="12"/>
    <x v="5"/>
    <n v="22071"/>
    <n v="4307491"/>
    <n v="548721"/>
    <n v="11098"/>
    <n v="24"/>
    <n v="46646"/>
    <n v="31008"/>
    <n v="15548"/>
    <n v="5"/>
    <n v="85"/>
    <n v="31098"/>
  </r>
  <r>
    <x v="12"/>
    <x v="6"/>
    <n v="22070"/>
    <n v="4313394"/>
    <n v="549241"/>
    <n v="11070"/>
    <n v="24"/>
    <n v="46640"/>
    <n v="30988"/>
    <n v="15564"/>
    <n v="4"/>
    <n v="84"/>
    <n v="31076"/>
  </r>
  <r>
    <x v="12"/>
    <x v="7"/>
    <n v="22035"/>
    <n v="4315744"/>
    <n v="549411"/>
    <n v="11044"/>
    <n v="24"/>
    <n v="46615"/>
    <n v="30954"/>
    <n v="15573"/>
    <n v="4"/>
    <n v="84"/>
    <n v="31042"/>
  </r>
  <r>
    <x v="12"/>
    <x v="8"/>
    <n v="22038"/>
    <n v="4315709"/>
    <n v="549121"/>
    <n v="11023"/>
    <n v="24"/>
    <n v="46593"/>
    <n v="30920"/>
    <n v="15584"/>
    <n v="4"/>
    <n v="85"/>
    <n v="31009"/>
  </r>
  <r>
    <x v="12"/>
    <x v="9"/>
    <n v="22010"/>
    <n v="4318376"/>
    <n v="549608"/>
    <n v="11028"/>
    <n v="24"/>
    <n v="46590"/>
    <n v="30903"/>
    <n v="15597"/>
    <n v="4"/>
    <n v="86"/>
    <n v="30993"/>
  </r>
  <r>
    <x v="12"/>
    <x v="10"/>
    <n v="21972"/>
    <n v="4320782"/>
    <n v="549775"/>
    <n v="10984"/>
    <n v="24"/>
    <n v="46573"/>
    <n v="30885"/>
    <n v="15599"/>
    <n v="4"/>
    <n v="85"/>
    <n v="30974"/>
  </r>
  <r>
    <x v="12"/>
    <x v="11"/>
    <n v="21917"/>
    <n v="4321171"/>
    <n v="549855"/>
    <n v="10922"/>
    <n v="24"/>
    <n v="46576"/>
    <n v="30835"/>
    <n v="15654"/>
    <n v="4"/>
    <n v="83"/>
    <n v="30922"/>
  </r>
  <r>
    <x v="13"/>
    <x v="0"/>
    <n v="21889"/>
    <n v="4323370"/>
    <n v="549985"/>
    <n v="10885"/>
    <n v="24"/>
    <n v="46602"/>
    <n v="30806"/>
    <n v="15709"/>
    <n v="4"/>
    <n v="83"/>
    <n v="30893"/>
  </r>
  <r>
    <x v="13"/>
    <x v="1"/>
    <n v="21896"/>
    <n v="4325086"/>
    <n v="550311"/>
    <n v="10808"/>
    <n v="24"/>
    <n v="46617"/>
    <n v="30766"/>
    <n v="15745"/>
    <n v="4"/>
    <n v="102"/>
    <n v="30872"/>
  </r>
  <r>
    <x v="13"/>
    <x v="2"/>
    <n v="21880"/>
    <n v="4326205"/>
    <n v="550674"/>
    <n v="10785"/>
    <n v="24"/>
    <n v="46636"/>
    <n v="30736"/>
    <n v="15794"/>
    <n v="4"/>
    <n v="102"/>
    <n v="30842"/>
  </r>
  <r>
    <x v="13"/>
    <x v="3"/>
    <n v="21742"/>
    <n v="4330089"/>
    <n v="551608"/>
    <n v="10723"/>
    <n v="24"/>
    <n v="46560"/>
    <n v="30657"/>
    <n v="15797"/>
    <n v="4"/>
    <n v="102"/>
    <n v="30763"/>
  </r>
  <r>
    <x v="13"/>
    <x v="4"/>
    <n v="21816"/>
    <n v="4333004"/>
    <n v="552216"/>
    <n v="10703"/>
    <n v="24"/>
    <n v="46545"/>
    <n v="30664"/>
    <n v="15775"/>
    <n v="4"/>
    <n v="102"/>
    <n v="30770"/>
  </r>
  <r>
    <x v="13"/>
    <x v="5"/>
    <n v="21779"/>
    <n v="4332470"/>
    <n v="552131"/>
    <n v="10714"/>
    <n v="24"/>
    <n v="46524"/>
    <n v="30642"/>
    <n v="15776"/>
    <n v="4"/>
    <n v="102"/>
    <n v="30748"/>
  </r>
  <r>
    <x v="13"/>
    <x v="6"/>
    <n v="21777"/>
    <n v="4334955"/>
    <n v="552542"/>
    <n v="10695"/>
    <n v="24"/>
    <n v="46529"/>
    <n v="30602"/>
    <n v="15821"/>
    <n v="4"/>
    <n v="102"/>
    <n v="30708"/>
  </r>
  <r>
    <x v="13"/>
    <x v="7"/>
    <n v="21746"/>
    <n v="4335079"/>
    <n v="553017"/>
    <n v="10671"/>
    <n v="24"/>
    <n v="46513"/>
    <n v="30567"/>
    <n v="15841"/>
    <n v="4"/>
    <n v="101"/>
    <n v="30672"/>
  </r>
  <r>
    <x v="13"/>
    <x v="8"/>
    <n v="21735"/>
    <n v="4339183"/>
    <n v="553287"/>
    <n v="10648"/>
    <n v="24"/>
    <n v="46442"/>
    <n v="30513"/>
    <n v="15824"/>
    <n v="4"/>
    <n v="101"/>
    <n v="30618"/>
  </r>
  <r>
    <x v="13"/>
    <x v="9"/>
    <n v="21716"/>
    <n v="4340916"/>
    <n v="553740"/>
    <n v="10623"/>
    <n v="23"/>
    <n v="46432"/>
    <n v="30469"/>
    <n v="15859"/>
    <n v="4"/>
    <n v="100"/>
    <n v="30573"/>
  </r>
  <r>
    <x v="13"/>
    <x v="10"/>
    <n v="21689"/>
    <n v="4341704"/>
    <n v="554020"/>
    <n v="10598"/>
    <n v="23"/>
    <n v="46421"/>
    <n v="30447"/>
    <n v="15871"/>
    <n v="4"/>
    <n v="99"/>
    <n v="30550"/>
  </r>
  <r>
    <x v="13"/>
    <x v="11"/>
    <n v="21679"/>
    <n v="4344429"/>
    <n v="554592"/>
    <n v="10584"/>
    <n v="23"/>
    <n v="46422"/>
    <n v="30417"/>
    <n v="15902"/>
    <n v="4"/>
    <n v="99"/>
    <n v="30520"/>
  </r>
  <r>
    <x v="14"/>
    <x v="0"/>
    <n v="21672"/>
    <n v="4348197"/>
    <n v="554899"/>
    <n v="10578"/>
    <n v="23"/>
    <n v="46482"/>
    <n v="30392"/>
    <n v="15986"/>
    <n v="4"/>
    <n v="100"/>
    <n v="30496"/>
  </r>
  <r>
    <x v="14"/>
    <x v="1"/>
    <n v="21618"/>
    <n v="4350385"/>
    <n v="555372"/>
    <n v="10534"/>
    <n v="22"/>
    <n v="46484"/>
    <n v="30376"/>
    <n v="16004"/>
    <n v="4"/>
    <n v="100"/>
    <n v="30480"/>
  </r>
  <r>
    <x v="14"/>
    <x v="2"/>
    <n v="21608"/>
    <n v="4352282"/>
    <n v="555714"/>
    <n v="10525"/>
    <n v="22"/>
    <n v="46448"/>
    <n v="30336"/>
    <n v="16008"/>
    <n v="4"/>
    <n v="100"/>
    <n v="30440"/>
  </r>
  <r>
    <x v="14"/>
    <x v="3"/>
    <n v="21614"/>
    <n v="4353539"/>
    <n v="556251"/>
    <n v="10523"/>
    <n v="22"/>
    <n v="46442"/>
    <n v="30297"/>
    <n v="16041"/>
    <n v="4"/>
    <n v="100"/>
    <n v="30401"/>
  </r>
  <r>
    <x v="14"/>
    <x v="4"/>
    <n v="21629"/>
    <n v="4353564"/>
    <n v="556469"/>
    <n v="10584"/>
    <n v="22"/>
    <n v="46435"/>
    <n v="30271"/>
    <n v="16060"/>
    <n v="4"/>
    <n v="100"/>
    <n v="30375"/>
  </r>
  <r>
    <x v="14"/>
    <x v="5"/>
    <n v="21611"/>
    <n v="4358272"/>
    <n v="556903"/>
    <n v="10637"/>
    <n v="22"/>
    <n v="46405"/>
    <n v="30248"/>
    <n v="16053"/>
    <n v="4"/>
    <n v="100"/>
    <n v="30352"/>
  </r>
  <r>
    <x v="14"/>
    <x v="6"/>
    <n v="21592"/>
    <n v="4359033"/>
    <n v="557146"/>
    <n v="10651"/>
    <n v="22"/>
    <n v="46390"/>
    <n v="30211"/>
    <n v="16076"/>
    <n v="4"/>
    <n v="99"/>
    <n v="30314"/>
  </r>
  <r>
    <x v="14"/>
    <x v="7"/>
    <n v="21535"/>
    <n v="4358917"/>
    <n v="557094"/>
    <n v="10674"/>
    <n v="22"/>
    <n v="46374"/>
    <n v="30169"/>
    <n v="16102"/>
    <n v="4"/>
    <n v="99"/>
    <n v="30272"/>
  </r>
  <r>
    <x v="14"/>
    <x v="8"/>
    <n v="21509"/>
    <n v="4361305"/>
    <n v="557597"/>
    <n v="10709"/>
    <n v="22"/>
    <n v="46325"/>
    <n v="30112"/>
    <n v="16104"/>
    <n v="4"/>
    <n v="105"/>
    <n v="30221"/>
  </r>
  <r>
    <x v="14"/>
    <x v="9"/>
    <n v="21466"/>
    <n v="4366249"/>
    <n v="558216"/>
    <n v="10754"/>
    <n v="22"/>
    <n v="46321"/>
    <n v="30086"/>
    <n v="16126"/>
    <n v="4"/>
    <n v="105"/>
    <n v="30195"/>
  </r>
  <r>
    <x v="14"/>
    <x v="10"/>
    <n v="21423"/>
    <n v="4366050"/>
    <n v="557641"/>
    <n v="10750"/>
    <n v="22"/>
    <n v="46329"/>
    <n v="30066"/>
    <n v="16154"/>
    <n v="4"/>
    <n v="105"/>
    <n v="30175"/>
  </r>
  <r>
    <x v="14"/>
    <x v="11"/>
    <n v="21404"/>
    <n v="4368897"/>
    <n v="557957"/>
    <n v="10782"/>
    <n v="22"/>
    <n v="46339"/>
    <n v="30055"/>
    <n v="16175"/>
    <n v="4"/>
    <n v="105"/>
    <n v="30164"/>
  </r>
  <r>
    <x v="15"/>
    <x v="0"/>
    <n v="21408"/>
    <n v="4368533"/>
    <n v="557954"/>
    <n v="10795"/>
    <n v="22"/>
    <n v="46345"/>
    <n v="30031"/>
    <n v="16205"/>
    <n v="4"/>
    <n v="105"/>
    <n v="30140"/>
  </r>
  <r>
    <x v="15"/>
    <x v="1"/>
    <n v="21397"/>
    <n v="4371140"/>
    <n v="558104"/>
    <n v="10831"/>
    <n v="22"/>
    <n v="46357"/>
    <n v="30011"/>
    <n v="16238"/>
    <n v="4"/>
    <n v="104"/>
    <n v="30119"/>
  </r>
  <r>
    <x v="15"/>
    <x v="2"/>
    <n v="21378"/>
    <n v="4375129"/>
    <n v="558531"/>
    <n v="10867"/>
    <n v="22"/>
    <n v="46436"/>
    <n v="29990"/>
    <n v="16332"/>
    <n v="4"/>
    <n v="110"/>
    <n v="30104"/>
  </r>
  <r>
    <x v="15"/>
    <x v="3"/>
    <n v="21394"/>
    <n v="4377353"/>
    <n v="558772"/>
    <n v="10878"/>
    <n v="22"/>
    <n v="46447"/>
    <n v="29968"/>
    <n v="16361"/>
    <n v="4"/>
    <n v="114"/>
    <n v="30086"/>
  </r>
  <r>
    <x v="15"/>
    <x v="4"/>
    <n v="21389"/>
    <n v="4378050"/>
    <n v="558537"/>
    <n v="10905"/>
    <n v="22"/>
    <n v="46416"/>
    <n v="29909"/>
    <n v="16385"/>
    <n v="4"/>
    <n v="118"/>
    <n v="30031"/>
  </r>
  <r>
    <x v="15"/>
    <x v="5"/>
    <n v="21401"/>
    <n v="4381124"/>
    <n v="559594"/>
    <n v="10893"/>
    <n v="22"/>
    <n v="46461"/>
    <n v="29920"/>
    <n v="16419"/>
    <n v="4"/>
    <n v="118"/>
    <n v="30042"/>
  </r>
  <r>
    <x v="15"/>
    <x v="6"/>
    <n v="21401"/>
    <n v="4383130"/>
    <n v="559957"/>
    <n v="10914"/>
    <n v="22"/>
    <n v="46466"/>
    <n v="29894"/>
    <n v="16450"/>
    <n v="4"/>
    <n v="118"/>
    <n v="30016"/>
  </r>
  <r>
    <x v="15"/>
    <x v="7"/>
    <n v="21382"/>
    <n v="4385519"/>
    <n v="560314"/>
    <n v="10946"/>
    <n v="22"/>
    <n v="46470"/>
    <n v="29880"/>
    <n v="16468"/>
    <n v="4"/>
    <n v="118"/>
    <n v="30002"/>
  </r>
  <r>
    <x v="15"/>
    <x v="8"/>
    <n v="21366"/>
    <n v="4387945"/>
    <n v="560693"/>
    <n v="10899"/>
    <n v="22"/>
    <n v="46465"/>
    <n v="29836"/>
    <n v="16506"/>
    <n v="4"/>
    <n v="119"/>
    <n v="29959"/>
  </r>
  <r>
    <x v="15"/>
    <x v="9"/>
    <n v="21359"/>
    <n v="4386246"/>
    <n v="560834"/>
    <n v="10889"/>
    <n v="22"/>
    <n v="46485"/>
    <n v="29824"/>
    <n v="16535"/>
    <n v="4"/>
    <n v="122"/>
    <n v="29950"/>
  </r>
  <r>
    <x v="15"/>
    <x v="10"/>
    <n v="21329"/>
    <n v="4390812"/>
    <n v="561182"/>
    <n v="10867"/>
    <n v="22"/>
    <n v="46497"/>
    <n v="29808"/>
    <n v="16560"/>
    <n v="4"/>
    <n v="125"/>
    <n v="29937"/>
  </r>
  <r>
    <x v="15"/>
    <x v="11"/>
    <n v="21306"/>
    <n v="4393150"/>
    <n v="561475"/>
    <n v="10811"/>
    <n v="22"/>
    <n v="46566"/>
    <n v="29763"/>
    <n v="16669"/>
    <n v="4"/>
    <n v="130"/>
    <n v="29897"/>
  </r>
  <r>
    <x v="16"/>
    <x v="0"/>
    <n v="21291"/>
    <n v="4394265"/>
    <n v="561535"/>
    <n v="10741"/>
    <n v="22"/>
    <n v="46553"/>
    <n v="29754"/>
    <n v="16664"/>
    <n v="4"/>
    <n v="131"/>
    <n v="29889"/>
  </r>
  <r>
    <x v="16"/>
    <x v="1"/>
    <n v="21308"/>
    <n v="4397956"/>
    <n v="562046"/>
    <n v="10712"/>
    <n v="22"/>
    <n v="46559"/>
    <n v="29739"/>
    <n v="16687"/>
    <n v="4"/>
    <n v="129"/>
    <n v="29872"/>
  </r>
  <r>
    <x v="16"/>
    <x v="2"/>
    <n v="21315"/>
    <n v="4400164"/>
    <n v="562750"/>
    <n v="10723"/>
    <n v="22"/>
    <n v="46582"/>
    <n v="29715"/>
    <n v="16733"/>
    <n v="4"/>
    <n v="130"/>
    <n v="29849"/>
  </r>
  <r>
    <x v="16"/>
    <x v="3"/>
    <n v="21326"/>
    <n v="4400232"/>
    <n v="562819"/>
    <n v="10648"/>
    <n v="22"/>
    <n v="46641"/>
    <n v="29696"/>
    <n v="16811"/>
    <n v="4"/>
    <n v="130"/>
    <n v="29830"/>
  </r>
  <r>
    <x v="16"/>
    <x v="4"/>
    <n v="21314"/>
    <n v="4404196"/>
    <n v="563469"/>
    <n v="10573"/>
    <n v="22"/>
    <n v="46642"/>
    <n v="29671"/>
    <n v="16837"/>
    <n v="4"/>
    <n v="130"/>
    <n v="29805"/>
  </r>
  <r>
    <x v="16"/>
    <x v="5"/>
    <n v="21317"/>
    <n v="4406167"/>
    <n v="564056"/>
    <n v="10596"/>
    <n v="22"/>
    <n v="46619"/>
    <n v="29647"/>
    <n v="16836"/>
    <n v="4"/>
    <n v="132"/>
    <n v="29783"/>
  </r>
  <r>
    <x v="16"/>
    <x v="6"/>
    <n v="21010"/>
    <n v="4408772"/>
    <n v="564140"/>
    <n v="10548"/>
    <n v="22"/>
    <n v="46491"/>
    <n v="29537"/>
    <n v="16819"/>
    <n v="4"/>
    <n v="131"/>
    <n v="29672"/>
  </r>
  <r>
    <x v="16"/>
    <x v="7"/>
    <n v="21286"/>
    <n v="4409201"/>
    <n v="564554"/>
    <n v="10505"/>
    <n v="22"/>
    <n v="46548"/>
    <n v="29573"/>
    <n v="16839"/>
    <n v="4"/>
    <n v="132"/>
    <n v="29709"/>
  </r>
  <r>
    <x v="16"/>
    <x v="8"/>
    <n v="21273"/>
    <n v="4412581"/>
    <n v="564948"/>
    <n v="10535"/>
    <n v="22"/>
    <n v="46565"/>
    <n v="29556"/>
    <n v="16873"/>
    <n v="4"/>
    <n v="132"/>
    <n v="29692"/>
  </r>
  <r>
    <x v="16"/>
    <x v="9"/>
    <n v="21240"/>
    <n v="4415002"/>
    <n v="565127"/>
    <n v="10498"/>
    <n v="22"/>
    <n v="46579"/>
    <n v="29547"/>
    <n v="16896"/>
    <n v="4"/>
    <n v="132"/>
    <n v="29683"/>
  </r>
  <r>
    <x v="16"/>
    <x v="10"/>
    <n v="21236"/>
    <n v="4417273"/>
    <n v="565367"/>
    <n v="10499"/>
    <n v="22"/>
    <n v="46644"/>
    <n v="29591"/>
    <n v="16916"/>
    <n v="4"/>
    <n v="133"/>
    <n v="29728"/>
  </r>
  <r>
    <x v="16"/>
    <x v="11"/>
    <n v="21233"/>
    <n v="4417340"/>
    <n v="565222"/>
    <n v="10445"/>
    <n v="22"/>
    <n v="46266"/>
    <n v="29559"/>
    <n v="16570"/>
    <n v="4"/>
    <n v="133"/>
    <n v="29696"/>
  </r>
  <r>
    <x v="17"/>
    <x v="0"/>
    <n v="21211"/>
    <n v="4422229"/>
    <n v="563845"/>
    <n v="10291"/>
    <n v="22"/>
    <n v="39897"/>
    <n v="28759"/>
    <n v="11002"/>
    <n v="4"/>
    <n v="132"/>
    <n v="28895"/>
  </r>
  <r>
    <x v="17"/>
    <x v="1"/>
    <n v="21208"/>
    <n v="4423729"/>
    <n v="564119"/>
    <n v="10246"/>
    <n v="22"/>
    <n v="39873"/>
    <n v="28738"/>
    <n v="10999"/>
    <n v="4"/>
    <n v="132"/>
    <n v="28874"/>
  </r>
  <r>
    <x v="17"/>
    <x v="2"/>
    <n v="21046"/>
    <n v="4427133"/>
    <n v="564362"/>
    <n v="10208"/>
    <n v="22"/>
    <n v="39831"/>
    <n v="28645"/>
    <n v="11049"/>
    <n v="4"/>
    <n v="133"/>
    <n v="28782"/>
  </r>
  <r>
    <x v="17"/>
    <x v="3"/>
    <n v="21017"/>
    <n v="4432269"/>
    <n v="564610"/>
    <n v="10219"/>
    <n v="22"/>
    <n v="39853"/>
    <n v="28624"/>
    <n v="11092"/>
    <n v="4"/>
    <n v="133"/>
    <n v="28761"/>
  </r>
  <r>
    <x v="17"/>
    <x v="4"/>
    <n v="11296"/>
    <n v="4426993"/>
    <n v="559524"/>
    <n v="9963"/>
    <n v="22"/>
    <n v="38375"/>
    <n v="27145"/>
    <n v="11093"/>
    <n v="4"/>
    <n v="133"/>
    <n v="27282"/>
  </r>
  <r>
    <x v="17"/>
    <x v="5"/>
    <n v="16786"/>
    <n v="4434109"/>
    <n v="563923"/>
    <n v="10149"/>
    <n v="21"/>
    <n v="39525"/>
    <n v="28201"/>
    <n v="11189"/>
    <n v="4"/>
    <n v="131"/>
    <n v="28336"/>
  </r>
  <r>
    <x v="17"/>
    <x v="6"/>
    <n v="16760"/>
    <n v="4423819"/>
    <n v="564391"/>
    <n v="10172"/>
    <n v="21"/>
    <n v="39565"/>
    <n v="28210"/>
    <n v="11215"/>
    <n v="4"/>
    <n v="136"/>
    <n v="28350"/>
  </r>
  <r>
    <x v="17"/>
    <x v="7"/>
    <n v="21111"/>
    <n v="4438991"/>
    <n v="568363"/>
    <n v="10366"/>
    <n v="21"/>
    <n v="46591"/>
    <n v="29345"/>
    <n v="17104"/>
    <n v="4"/>
    <n v="138"/>
    <n v="29487"/>
  </r>
  <r>
    <x v="17"/>
    <x v="8"/>
    <n v="21163"/>
    <n v="4438462"/>
    <n v="568230"/>
    <n v="10345"/>
    <n v="22"/>
    <n v="46603"/>
    <n v="29326"/>
    <n v="17136"/>
    <n v="4"/>
    <n v="137"/>
    <n v="29467"/>
  </r>
  <r>
    <x v="17"/>
    <x v="9"/>
    <n v="21138"/>
    <n v="4443149"/>
    <n v="568734"/>
    <n v="10344"/>
    <n v="24"/>
    <n v="46537"/>
    <n v="29303"/>
    <n v="17093"/>
    <n v="4"/>
    <n v="137"/>
    <n v="29444"/>
  </r>
  <r>
    <x v="17"/>
    <x v="10"/>
    <n v="21094"/>
    <n v="4446447"/>
    <n v="569153"/>
    <n v="10315"/>
    <n v="24"/>
    <n v="46535"/>
    <n v="29291"/>
    <n v="17103"/>
    <n v="4"/>
    <n v="137"/>
    <n v="29432"/>
  </r>
  <r>
    <x v="17"/>
    <x v="11"/>
    <n v="21045"/>
    <n v="4447706"/>
    <n v="569222"/>
    <n v="10274"/>
    <n v="24"/>
    <n v="46545"/>
    <n v="29282"/>
    <n v="17122"/>
    <n v="4"/>
    <n v="137"/>
    <n v="29423"/>
  </r>
  <r>
    <x v="18"/>
    <x v="0"/>
    <n v="21020"/>
    <n v="4451157"/>
    <n v="569401"/>
    <n v="10255"/>
    <n v="24"/>
    <n v="46545"/>
    <n v="29262"/>
    <n v="17143"/>
    <n v="4"/>
    <n v="136"/>
    <n v="29402"/>
  </r>
  <r>
    <x v="18"/>
    <x v="1"/>
    <n v="21006"/>
    <n v="4452861"/>
    <n v="569725"/>
    <n v="10255"/>
    <n v="24"/>
    <n v="46558"/>
    <n v="29234"/>
    <n v="17184"/>
    <n v="4"/>
    <n v="136"/>
    <n v="29374"/>
  </r>
  <r>
    <x v="18"/>
    <x v="2"/>
    <n v="20990"/>
    <n v="4446043"/>
    <n v="569606"/>
    <n v="10202"/>
    <n v="24"/>
    <n v="46552"/>
    <n v="29204"/>
    <n v="17208"/>
    <n v="4"/>
    <n v="136"/>
    <n v="29344"/>
  </r>
  <r>
    <x v="18"/>
    <x v="3"/>
    <n v="20987"/>
    <n v="4458621"/>
    <n v="570166"/>
    <n v="10226"/>
    <n v="24"/>
    <n v="46488"/>
    <n v="29173"/>
    <n v="17175"/>
    <n v="4"/>
    <n v="136"/>
    <n v="29313"/>
  </r>
  <r>
    <x v="18"/>
    <x v="4"/>
    <n v="21000"/>
    <n v="4461115"/>
    <n v="570123"/>
    <n v="10257"/>
    <n v="24"/>
    <n v="46489"/>
    <n v="29154"/>
    <n v="17195"/>
    <n v="4"/>
    <n v="136"/>
    <n v="29294"/>
  </r>
  <r>
    <x v="18"/>
    <x v="5"/>
    <n v="20976"/>
    <n v="4463861"/>
    <n v="570453"/>
    <n v="10206"/>
    <n v="24"/>
    <n v="46493"/>
    <n v="29126"/>
    <n v="17228"/>
    <n v="4"/>
    <n v="135"/>
    <n v="29265"/>
  </r>
  <r>
    <x v="18"/>
    <x v="6"/>
    <n v="20949"/>
    <n v="4465241"/>
    <n v="570795"/>
    <n v="10151"/>
    <n v="24"/>
    <n v="46438"/>
    <n v="29096"/>
    <n v="17203"/>
    <n v="4"/>
    <n v="135"/>
    <n v="29235"/>
  </r>
  <r>
    <x v="18"/>
    <x v="7"/>
    <n v="20935"/>
    <n v="4468182"/>
    <n v="571417"/>
    <n v="10096"/>
    <n v="24"/>
    <n v="46442"/>
    <n v="29076"/>
    <n v="17231"/>
    <n v="4"/>
    <n v="131"/>
    <n v="29211"/>
  </r>
  <r>
    <x v="18"/>
    <x v="8"/>
    <n v="20928"/>
    <n v="4468534"/>
    <n v="571412"/>
    <n v="10039"/>
    <n v="24"/>
    <n v="46280"/>
    <n v="29073"/>
    <n v="17072"/>
    <n v="4"/>
    <n v="131"/>
    <n v="29208"/>
  </r>
  <r>
    <x v="18"/>
    <x v="9"/>
    <n v="20930"/>
    <n v="4471118"/>
    <n v="571756"/>
    <n v="10085"/>
    <n v="24"/>
    <n v="46304"/>
    <n v="29057"/>
    <n v="17112"/>
    <n v="4"/>
    <n v="131"/>
    <n v="29192"/>
  </r>
  <r>
    <x v="18"/>
    <x v="10"/>
    <n v="20907"/>
    <n v="4478011"/>
    <n v="572255"/>
    <n v="10119"/>
    <n v="24"/>
    <n v="46303"/>
    <n v="29046"/>
    <n v="17122"/>
    <n v="4"/>
    <n v="131"/>
    <n v="29181"/>
  </r>
  <r>
    <x v="18"/>
    <x v="11"/>
    <n v="20872"/>
    <n v="4477508"/>
    <n v="572313"/>
    <n v="10078"/>
    <n v="24"/>
    <n v="46190"/>
    <n v="29029"/>
    <n v="17026"/>
    <n v="4"/>
    <n v="131"/>
    <n v="2916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36">
  <r>
    <x v="0"/>
    <x v="0"/>
    <m/>
    <n v="1775780"/>
    <n v="856327"/>
    <n v="586822"/>
    <n v="642408"/>
    <n v="345558"/>
    <n v="244262"/>
    <n v="21020"/>
    <n v="569401"/>
    <n v="10255"/>
    <n v="29262"/>
    <n v="17143"/>
    <n v="24"/>
    <n v="4"/>
    <n v="135"/>
    <n v="29401"/>
    <n v="2363715"/>
    <n v="376745.3"/>
    <n v="303573.59999999998"/>
  </r>
  <r>
    <x v="0"/>
    <x v="1"/>
    <m/>
    <n v="1775842"/>
    <n v="856536"/>
    <n v="587443"/>
    <n v="643082"/>
    <n v="345589"/>
    <n v="244369"/>
    <n v="21006"/>
    <n v="569725"/>
    <n v="10255"/>
    <n v="29234"/>
    <n v="17184"/>
    <n v="24"/>
    <n v="4"/>
    <n v="135"/>
    <n v="29373"/>
    <n v="2366413"/>
    <n v="376635.1"/>
    <n v="303678.2"/>
  </r>
  <r>
    <x v="0"/>
    <x v="2"/>
    <m/>
    <n v="1773276"/>
    <n v="855493"/>
    <n v="586241"/>
    <n v="642438"/>
    <n v="344817"/>
    <n v="243778"/>
    <n v="20990"/>
    <n v="569606"/>
    <n v="10202"/>
    <n v="29204"/>
    <n v="17208"/>
    <n v="24"/>
    <n v="4"/>
    <n v="135"/>
    <n v="29343"/>
    <n v="2369111"/>
    <n v="376524.79999999999"/>
    <n v="303782.8"/>
  </r>
  <r>
    <x v="0"/>
    <x v="3"/>
    <m/>
    <n v="1777132"/>
    <n v="858127"/>
    <n v="588228"/>
    <n v="644424"/>
    <n v="345961"/>
    <n v="244749"/>
    <n v="20987"/>
    <n v="570166"/>
    <n v="10226"/>
    <n v="29173"/>
    <n v="17175"/>
    <n v="24"/>
    <n v="4"/>
    <n v="135"/>
    <n v="29312"/>
    <n v="2371772"/>
    <n v="376387.4"/>
    <n v="303857.09999999998"/>
  </r>
  <r>
    <x v="0"/>
    <x v="4"/>
    <m/>
    <n v="1777302"/>
    <n v="859243"/>
    <n v="588539"/>
    <n v="644708"/>
    <n v="346361"/>
    <n v="244962"/>
    <n v="21000"/>
    <n v="570123"/>
    <n v="10257"/>
    <n v="29154"/>
    <n v="17195"/>
    <n v="24"/>
    <n v="4"/>
    <n v="135"/>
    <n v="29293"/>
    <n v="2374432"/>
    <n v="376249.9"/>
    <n v="303931.40000000002"/>
  </r>
  <r>
    <x v="0"/>
    <x v="5"/>
    <m/>
    <n v="1777805"/>
    <n v="860087"/>
    <n v="589086"/>
    <n v="645214"/>
    <n v="346451"/>
    <n v="245218"/>
    <n v="20976"/>
    <n v="570453"/>
    <n v="10206"/>
    <n v="29126"/>
    <n v="17228"/>
    <n v="24"/>
    <n v="4"/>
    <n v="135"/>
    <n v="29265"/>
    <n v="2377093"/>
    <n v="376112.4"/>
    <n v="304005.7"/>
  </r>
  <r>
    <x v="0"/>
    <x v="6"/>
    <m/>
    <n v="1777723"/>
    <n v="860565"/>
    <n v="589496"/>
    <n v="645392"/>
    <n v="346722"/>
    <n v="245343"/>
    <n v="20949"/>
    <n v="570795"/>
    <n v="10151"/>
    <n v="29096"/>
    <n v="17203"/>
    <n v="24"/>
    <n v="4"/>
    <n v="135"/>
    <n v="29235"/>
    <n v="2379712"/>
    <n v="376010.2"/>
    <n v="304175.8"/>
  </r>
  <r>
    <x v="0"/>
    <x v="7"/>
    <m/>
    <n v="1778378"/>
    <n v="861244"/>
    <n v="589997"/>
    <n v="646020"/>
    <n v="347037"/>
    <n v="245506"/>
    <n v="20935"/>
    <n v="571417"/>
    <n v="10096"/>
    <n v="29076"/>
    <n v="17231"/>
    <n v="24"/>
    <n v="4"/>
    <n v="135"/>
    <n v="29215"/>
    <n v="2382332"/>
    <n v="375908"/>
    <n v="304346"/>
  </r>
  <r>
    <x v="0"/>
    <x v="8"/>
    <m/>
    <n v="1779006.3385050001"/>
    <n v="861783.54191531299"/>
    <n v="590559.57993643603"/>
    <n v="646429.18742443703"/>
    <n v="347242.91703858401"/>
    <n v="245746.120798016"/>
    <n v="20927.976468556"/>
    <n v="571718.80701374402"/>
    <n v="10091.847022271"/>
    <n v="29046.129993699"/>
    <n v="17257.096400877999"/>
    <n v="24"/>
    <n v="4"/>
    <n v="135"/>
    <n v="29185.129993699"/>
    <n v="2384951"/>
    <n v="375805.8"/>
    <n v="304516.2"/>
  </r>
  <r>
    <x v="0"/>
    <x v="9"/>
    <m/>
    <n v="1779539.747253041"/>
    <n v="862422.74291316199"/>
    <n v="591086.91898887407"/>
    <n v="646920.75918711"/>
    <n v="347339.50254619902"/>
    <n v="245890.192643855"/>
    <n v="20900.007999951002"/>
    <n v="572032.61507148098"/>
    <n v="10097.603320053"/>
    <n v="29017.532038319001"/>
    <n v="17289.067653591999"/>
    <n v="24"/>
    <n v="4"/>
    <n v="135"/>
    <n v="29156.532038319001"/>
    <n v="2386748"/>
    <n v="375641.9"/>
    <n v="304638.90000000002"/>
  </r>
  <r>
    <x v="0"/>
    <x v="10"/>
    <m/>
    <n v="1779997.847605793"/>
    <n v="863108.149061615"/>
    <n v="591770.81763074803"/>
    <n v="647293.69604200998"/>
    <n v="347439.262058881"/>
    <n v="246057.22768300099"/>
    <n v="20874.836422345001"/>
    <n v="572278.51047611097"/>
    <n v="10090.671541801999"/>
    <n v="29000.339025106001"/>
    <n v="17267.382302343998"/>
    <n v="24"/>
    <n v="4"/>
    <n v="135"/>
    <n v="29139.339025106001"/>
    <n v="2388544"/>
    <n v="375478"/>
    <n v="304761.59999999998"/>
  </r>
  <r>
    <x v="0"/>
    <x v="11"/>
    <m/>
    <n v="1780290.7930853639"/>
    <n v="863675.14646610804"/>
    <n v="592262.31953744509"/>
    <n v="647626.19744484499"/>
    <n v="347487.26671440597"/>
    <n v="246225.493216467"/>
    <n v="20852.639956186002"/>
    <n v="572484.37632506201"/>
    <n v="10069.041317445999"/>
    <n v="28967.387288818001"/>
    <n v="17291.761640867997"/>
    <n v="24"/>
    <n v="4"/>
    <n v="135"/>
    <n v="29106.387288818001"/>
    <n v="2390341"/>
    <n v="375314.2"/>
    <n v="304884.3"/>
  </r>
  <r>
    <x v="1"/>
    <x v="0"/>
    <m/>
    <n v="1780923.646508751"/>
    <n v="864297.56725304201"/>
    <n v="592774.55694941408"/>
    <n v="648158.365483984"/>
    <n v="347638.01382400695"/>
    <n v="246416.401926708"/>
    <n v="20842.830588356002"/>
    <n v="572636.76802402304"/>
    <n v="10061.481090327999"/>
    <n v="28937.699070377002"/>
    <n v="17281.217617836995"/>
    <n v="24"/>
    <n v="4"/>
    <n v="135"/>
    <n v="29076.699070377002"/>
    <n v="2392594"/>
    <n v="375144.3"/>
    <n v="305226"/>
  </r>
  <r>
    <x v="1"/>
    <x v="1"/>
    <m/>
    <n v="1781693.546828551"/>
    <n v="864915.41885912104"/>
    <n v="593358.69161280803"/>
    <n v="648769.74651853298"/>
    <n v="347772.50401632197"/>
    <n v="246597.10592978101"/>
    <n v="20843.345052182001"/>
    <n v="573029.63828740502"/>
    <n v="10046.618762131999"/>
    <n v="28910.646583735004"/>
    <n v="17374.936684480996"/>
    <n v="24"/>
    <n v="4"/>
    <n v="135"/>
    <n v="29049.646583735004"/>
    <n v="2394847"/>
    <n v="374974.5"/>
    <n v="305567.59999999998"/>
  </r>
  <r>
    <x v="1"/>
    <x v="2"/>
    <m/>
    <n v="1782343.628174037"/>
    <n v="865538.15578578308"/>
    <n v="593951.11352360004"/>
    <n v="649309.19691947103"/>
    <n v="347801.07933697494"/>
    <n v="246791.13505062202"/>
    <n v="20847.774468574"/>
    <n v="573429.25530804298"/>
    <n v="10046.473280335998"/>
    <n v="28874.454662240005"/>
    <n v="17402.700645776997"/>
    <n v="24"/>
    <n v="4"/>
    <n v="135"/>
    <n v="29013.454662240005"/>
    <n v="2397099"/>
    <n v="374804.7"/>
    <n v="305909.3"/>
  </r>
  <r>
    <x v="1"/>
    <x v="3"/>
    <m/>
    <n v="1782899.5237738751"/>
    <n v="866032.11682706606"/>
    <n v="594470.25558112003"/>
    <n v="649903.74627097102"/>
    <n v="347889.06237171293"/>
    <n v="247002.40332921103"/>
    <n v="20859.225685071"/>
    <n v="573786.90664578194"/>
    <n v="10041.830442904999"/>
    <n v="28843.142586704005"/>
    <n v="17449.301043201998"/>
    <n v="24"/>
    <n v="4"/>
    <n v="135"/>
    <n v="28982.142586704005"/>
    <n v="2399165"/>
    <n v="374645.1"/>
    <n v="306068.8"/>
  </r>
  <r>
    <x v="1"/>
    <x v="4"/>
    <m/>
    <n v="1783228.005907933"/>
    <n v="866471.97253368609"/>
    <n v="595001.77355140809"/>
    <n v="650356.85702773603"/>
    <n v="347901.53339279594"/>
    <n v="247209.04164571801"/>
    <n v="20888.118001457002"/>
    <n v="574102.77287007694"/>
    <n v="10045.031618041998"/>
    <n v="28815.241776019004"/>
    <n v="17474.417941333999"/>
    <n v="24"/>
    <n v="4"/>
    <n v="135"/>
    <n v="28954.241776019004"/>
    <n v="2401230"/>
    <n v="374485.4"/>
    <n v="306228.40000000002"/>
  </r>
  <r>
    <x v="1"/>
    <x v="5"/>
    <m/>
    <n v="1783585.1697313329"/>
    <n v="866818.13266207511"/>
    <n v="595604.89750548906"/>
    <n v="650837.71346125298"/>
    <n v="347712.03238145396"/>
    <n v="247395.57196122402"/>
    <n v="20889.120378674001"/>
    <n v="574578.69367608498"/>
    <n v="10050.250971503998"/>
    <n v="28788.001265839004"/>
    <n v="17503.497741175001"/>
    <n v="24"/>
    <n v="4"/>
    <n v="135"/>
    <n v="28927.001265839004"/>
    <n v="2403296"/>
    <n v="374325.8"/>
    <n v="306387.90000000002"/>
  </r>
  <r>
    <x v="1"/>
    <x v="6"/>
    <m/>
    <n v="1783939.682027855"/>
    <n v="867338.37691889307"/>
    <n v="596275.63602853904"/>
    <n v="651312.14810079301"/>
    <n v="347908.15680266399"/>
    <n v="247522.02039896403"/>
    <n v="20845.965926751"/>
    <n v="574946.46555874101"/>
    <n v="10043.681008620997"/>
    <n v="28746.293751519002"/>
    <n v="17523.696108964999"/>
    <n v="24"/>
    <n v="4"/>
    <n v="135"/>
    <n v="28885.293751519002"/>
    <n v="2405109"/>
    <n v="374167.9"/>
    <n v="306450.2"/>
  </r>
  <r>
    <x v="1"/>
    <x v="7"/>
    <m/>
    <n v="1784247.529848842"/>
    <n v="867787.11832224112"/>
    <n v="596770.79673537507"/>
    <n v="651751.00703195203"/>
    <n v="348011.52011198498"/>
    <n v="247689.19430945002"/>
    <n v="20854.613591870999"/>
    <n v="575237.160025944"/>
    <n v="10034.720166815998"/>
    <n v="28722.216889131003"/>
    <n v="17520.176944586998"/>
    <n v="24"/>
    <n v="4"/>
    <n v="135"/>
    <n v="28861.216889131003"/>
    <n v="2406922"/>
    <n v="374009.9"/>
    <n v="306512.59999999998"/>
  </r>
  <r>
    <x v="1"/>
    <x v="8"/>
    <m/>
    <n v="1784837.362268812"/>
    <n v="868277.9669058721"/>
    <n v="597367.47085123707"/>
    <n v="652203.06599415408"/>
    <n v="348235.43181214901"/>
    <n v="247926.860133148"/>
    <n v="20847.885495618"/>
    <n v="575539.13135979697"/>
    <n v="10026.189360348997"/>
    <n v="28690.013078991004"/>
    <n v="17504.635354258997"/>
    <n v="24"/>
    <n v="4"/>
    <n v="135"/>
    <n v="28829.013078991004"/>
    <n v="2408736"/>
    <n v="373852"/>
    <n v="306574.90000000002"/>
  </r>
  <r>
    <x v="1"/>
    <x v="9"/>
    <m/>
    <n v="1785340.054315076"/>
    <n v="868870.75975827116"/>
    <n v="597926.90662017709"/>
    <n v="652734.99758256413"/>
    <n v="348368.67468833103"/>
    <n v="248083.10123125001"/>
    <n v="20819.276019370001"/>
    <n v="575854.37886168493"/>
    <n v="10027.217456962997"/>
    <n v="28658.886469643003"/>
    <n v="17566.920628745997"/>
    <n v="24"/>
    <n v="4"/>
    <n v="135"/>
    <n v="28797.886469643003"/>
    <n v="2410485"/>
    <n v="373705.9"/>
    <n v="306703.09999999998"/>
  </r>
  <r>
    <x v="1"/>
    <x v="10"/>
    <m/>
    <n v="1785775.1762450291"/>
    <n v="869493.53313655115"/>
    <n v="598637.7821166201"/>
    <n v="653141.85640154209"/>
    <n v="348492.27838906803"/>
    <n v="248272.12624508602"/>
    <n v="20793.465475814002"/>
    <n v="576100.96769717196"/>
    <n v="10015.774577046997"/>
    <n v="28640.368496522002"/>
    <n v="17576.885364728998"/>
    <n v="24"/>
    <n v="4"/>
    <n v="135"/>
    <n v="28779.368496522002"/>
    <n v="2412234"/>
    <n v="373559.9"/>
    <n v="306831.3"/>
  </r>
  <r>
    <x v="1"/>
    <x v="11"/>
    <m/>
    <n v="1786050.3780779152"/>
    <n v="869970.22800962813"/>
    <n v="599152.06309517915"/>
    <n v="653503.00123063708"/>
    <n v="348531.44932625804"/>
    <n v="248463.37516005803"/>
    <n v="20770.460551552002"/>
    <n v="576305.42696599499"/>
    <n v="9990.590186135998"/>
    <n v="28608.243171869002"/>
    <n v="17583.464075041997"/>
    <n v="24"/>
    <n v="4"/>
    <n v="135"/>
    <n v="28747.243171869002"/>
    <n v="2413983"/>
    <n v="373413.9"/>
    <n v="306959.5"/>
  </r>
  <r>
    <x v="2"/>
    <x v="0"/>
    <m/>
    <n v="1786668.3270989163"/>
    <n v="870484.1552968641"/>
    <n v="599684.91067851812"/>
    <n v="654061.08545214904"/>
    <n v="348656.87513356103"/>
    <n v="248672.92470701603"/>
    <n v="20760.42130374"/>
    <n v="576455.06794633903"/>
    <n v="9980.4979197259981"/>
    <n v="28580.555684498002"/>
    <n v="17620.456283411997"/>
    <n v="24"/>
    <n v="4"/>
    <n v="135"/>
    <n v="28719.555684498002"/>
    <n v="2415757"/>
    <n v="373265.8"/>
    <n v="307205"/>
  </r>
  <r>
    <x v="2"/>
    <x v="1"/>
    <m/>
    <n v="1787424.5472442433"/>
    <n v="871009.11753079609"/>
    <n v="600289.78780503618"/>
    <n v="654698.54896776599"/>
    <n v="348778.35838411003"/>
    <n v="248868.14971777904"/>
    <n v="20760.647604595"/>
    <n v="576846.04852847301"/>
    <n v="9963.975740378999"/>
    <n v="28554.994259312003"/>
    <n v="17664.353957916996"/>
    <n v="24"/>
    <n v="4"/>
    <n v="135"/>
    <n v="28693.994259312003"/>
    <n v="2417532"/>
    <n v="373117.7"/>
    <n v="307450.59999999998"/>
  </r>
  <r>
    <x v="2"/>
    <x v="2"/>
    <m/>
    <n v="1788061.5839583243"/>
    <n v="871599.3642337661"/>
    <n v="600905.23218741012"/>
    <n v="655266.94882207399"/>
    <n v="348823.25831139402"/>
    <n v="249076.63473439304"/>
    <n v="20765.636855517001"/>
    <n v="577246.88809071796"/>
    <n v="9962.8744893049989"/>
    <n v="28518.940997760004"/>
    <n v="17704.803616337995"/>
    <n v="24"/>
    <n v="4"/>
    <n v="135"/>
    <n v="28657.940997760004"/>
    <n v="2419307"/>
    <n v="372969.6"/>
    <n v="307696.2"/>
  </r>
  <r>
    <x v="2"/>
    <x v="3"/>
    <m/>
    <n v="1788605.4445773764"/>
    <n v="872143.43102051015"/>
    <n v="601450.27457535407"/>
    <n v="655894.06642095302"/>
    <n v="348950.23858500202"/>
    <n v="249304.90059894504"/>
    <n v="20779.955494068003"/>
    <n v="577609.521614147"/>
    <n v="9957.0363915809994"/>
    <n v="28486.849586470005"/>
    <n v="17742.221822432995"/>
    <n v="24"/>
    <n v="4"/>
    <n v="135"/>
    <n v="28625.849586470005"/>
    <n v="2420807"/>
    <n v="372833.9"/>
    <n v="307973.3"/>
  </r>
  <r>
    <x v="2"/>
    <x v="4"/>
    <m/>
    <n v="1788924.2980292393"/>
    <n v="872697.75486024411"/>
    <n v="602009.10999445501"/>
    <n v="656381.52739219507"/>
    <n v="349007.584900563"/>
    <n v="249530.42272163904"/>
    <n v="20809.735841992002"/>
    <n v="577932.97614105197"/>
    <n v="9958.4935397139998"/>
    <n v="28458.268996721006"/>
    <n v="17763.953749845994"/>
    <n v="24"/>
    <n v="4"/>
    <n v="135"/>
    <n v="28597.268996721006"/>
    <n v="2422307"/>
    <n v="372698.3"/>
    <n v="308250.5"/>
  </r>
  <r>
    <x v="2"/>
    <x v="5"/>
    <m/>
    <n v="1789276.1530738962"/>
    <n v="873177.86034515512"/>
    <n v="602638.46324065304"/>
    <n v="656895.36570983403"/>
    <n v="348854.99913423503"/>
    <n v="249735.12938885004"/>
    <n v="20809.424326137003"/>
    <n v="578416.89604994201"/>
    <n v="9960.7063746999993"/>
    <n v="28431.193767141005"/>
    <n v="17795.645802060993"/>
    <n v="24"/>
    <n v="4"/>
    <n v="135"/>
    <n v="28570.193767141005"/>
    <n v="2423807"/>
    <n v="372562.7"/>
    <n v="308527.7"/>
  </r>
  <r>
    <x v="2"/>
    <x v="6"/>
    <m/>
    <n v="1789630.5954621972"/>
    <n v="873817.70514812914"/>
    <n v="603333.17017834599"/>
    <n v="657399.93933074106"/>
    <n v="349076.55263003905"/>
    <n v="249877.52702067303"/>
    <n v="20761.656909249003"/>
    <n v="578791.73369726306"/>
    <n v="9950.1320030959996"/>
    <n v="28390.222268329006"/>
    <n v="17812.547183930994"/>
    <n v="24"/>
    <n v="4"/>
    <n v="135"/>
    <n v="28529.222268329006"/>
    <n v="2426572"/>
    <n v="372430"/>
    <n v="308720.7"/>
  </r>
  <r>
    <x v="2"/>
    <x v="7"/>
    <m/>
    <n v="1789943.0742099793"/>
    <n v="874361.86821607617"/>
    <n v="603851.28071034397"/>
    <n v="657867.65639946901"/>
    <n v="349194.11180241406"/>
    <n v="250059.18338179303"/>
    <n v="20768.194273397003"/>
    <n v="579088.34368837206"/>
    <n v="9936.6043026819989"/>
    <n v="28367.024360065006"/>
    <n v="17813.893253038994"/>
    <n v="24"/>
    <n v="4"/>
    <n v="135"/>
    <n v="28506.024360065006"/>
    <n v="2429336"/>
    <n v="372297.2"/>
    <n v="308913.59999999998"/>
  </r>
  <r>
    <x v="2"/>
    <x v="8"/>
    <m/>
    <n v="1790540.4363974223"/>
    <n v="874933.06317769014"/>
    <n v="604472.71653519291"/>
    <n v="658350.85186168901"/>
    <n v="349421.73830251506"/>
    <n v="250312.21299243002"/>
    <n v="20761.247968493004"/>
    <n v="579395.67514416401"/>
    <n v="9923.5194428699997"/>
    <n v="28335.485116480006"/>
    <n v="17836.825867204992"/>
    <n v="24"/>
    <n v="4"/>
    <n v="135"/>
    <n v="28474.485116480006"/>
    <n v="2432101"/>
    <n v="372164.5"/>
    <n v="309106.5"/>
  </r>
  <r>
    <x v="2"/>
    <x v="9"/>
    <m/>
    <n v="1791051.9415805175"/>
    <n v="875599.71477709617"/>
    <n v="605060.81821647589"/>
    <n v="658918.82927826303"/>
    <n v="349553.05270646105"/>
    <n v="250486.52564805801"/>
    <n v="20732.198265186005"/>
    <n v="579716.30248640396"/>
    <n v="9920.3317990590003"/>
    <n v="28304.775679217004"/>
    <n v="17857.908593769993"/>
    <n v="24"/>
    <n v="4"/>
    <n v="135"/>
    <n v="28443.775679217004"/>
    <n v="2433868"/>
    <n v="372035.9"/>
    <n v="309306.7"/>
  </r>
  <r>
    <x v="2"/>
    <x v="10"/>
    <m/>
    <n v="1791496.0642318334"/>
    <n v="876292.37971284823"/>
    <n v="605804.86475820793"/>
    <n v="659367.398826355"/>
    <n v="349674.72436307004"/>
    <n v="250696.945552669"/>
    <n v="20705.478273356006"/>
    <n v="579968.58665685193"/>
    <n v="9905.0391317510002"/>
    <n v="28286.404936336003"/>
    <n v="17865.745401107994"/>
    <n v="24"/>
    <n v="4"/>
    <n v="135"/>
    <n v="28425.404936336003"/>
    <n v="2435635"/>
    <n v="371907.3"/>
    <n v="309506.90000000002"/>
  </r>
  <r>
    <x v="2"/>
    <x v="11"/>
    <m/>
    <n v="1791779.8923752424"/>
    <n v="876833.08177939721"/>
    <n v="606355.88674915594"/>
    <n v="659774.74343339598"/>
    <n v="349715.78787958802"/>
    <n v="250912.34918853099"/>
    <n v="20680.702369204006"/>
    <n v="580179.02717762394"/>
    <n v="9876.5539278360011"/>
    <n v="28254.275798070004"/>
    <n v="17868.405936529995"/>
    <n v="24"/>
    <n v="4"/>
    <n v="135"/>
    <n v="28393.275798070004"/>
    <n v="2437402"/>
    <n v="371778.7"/>
    <n v="309707.09999999998"/>
  </r>
  <r>
    <x v="3"/>
    <x v="0"/>
    <m/>
    <n v="1792406.1798850675"/>
    <n v="877403.60311546724"/>
    <n v="606927.29053600191"/>
    <n v="660381.31005436194"/>
    <n v="349845.30626734404"/>
    <n v="251147.79467506299"/>
    <n v="20669.541915799007"/>
    <n v="580334.63626430894"/>
    <n v="9863.6468254410011"/>
    <n v="28226.532596058005"/>
    <n v="17909.320800498994"/>
    <n v="24"/>
    <n v="4"/>
    <n v="135"/>
    <n v="28365.532596058005"/>
    <n v="2439339"/>
    <n v="371647.2"/>
    <n v="309954.8"/>
  </r>
  <r>
    <x v="3"/>
    <x v="1"/>
    <m/>
    <n v="1793171.1757109775"/>
    <n v="877978.85087724426"/>
    <n v="607570.09915813594"/>
    <n v="661066.47023154492"/>
    <n v="349969.54207565106"/>
    <n v="251369.33645242199"/>
    <n v="20669.299984713009"/>
    <n v="580731.30560859898"/>
    <n v="9844.3439873740008"/>
    <n v="28201.029543877004"/>
    <n v="17949.227794120994"/>
    <n v="24"/>
    <n v="4"/>
    <n v="135"/>
    <n v="28340.029543877004"/>
    <n v="2441276"/>
    <n v="371515.7"/>
    <n v="310202.5"/>
  </r>
  <r>
    <x v="3"/>
    <x v="2"/>
    <m/>
    <n v="1793818.4243328886"/>
    <n v="878615.36700157728"/>
    <n v="608220.33898027497"/>
    <n v="661678.62332710589"/>
    <n v="350013.99320657708"/>
    <n v="251603.27595281298"/>
    <n v="20674.580534817007"/>
    <n v="581137.39684151195"/>
    <n v="9840.508012278"/>
    <n v="28165.123016667003"/>
    <n v="17989.697819392994"/>
    <n v="24"/>
    <n v="4"/>
    <n v="135"/>
    <n v="28304.123016667003"/>
    <n v="2443214"/>
    <n v="371384.2"/>
    <n v="310450.2"/>
  </r>
  <r>
    <x v="3"/>
    <x v="3"/>
    <m/>
    <n v="1794374.2943047676"/>
    <n v="879204.03406598826"/>
    <n v="608796.45097040501"/>
    <n v="662344.80927981087"/>
    <n v="350139.25596382108"/>
    <n v="251855.999218652"/>
    <n v="20690.294260600007"/>
    <n v="581504.97640020691"/>
    <n v="9831.7197099780005"/>
    <n v="28133.178432236004"/>
    <n v="18027.294439106994"/>
    <n v="24"/>
    <n v="4"/>
    <n v="135"/>
    <n v="28272.178432236004"/>
    <n v="2444992"/>
    <n v="371251.20000000001"/>
    <n v="310658"/>
  </r>
  <r>
    <x v="3"/>
    <x v="4"/>
    <m/>
    <n v="1794706.1794982336"/>
    <n v="879803.77972752822"/>
    <n v="609384.69176713296"/>
    <n v="662869.24588272593"/>
    <n v="350197.17614051007"/>
    <n v="252106.29627574899"/>
    <n v="20720.400227104008"/>
    <n v="581833.36381676886"/>
    <n v="9831.9478736689998"/>
    <n v="28104.655458075005"/>
    <n v="18049.112314632996"/>
    <n v="24"/>
    <n v="4"/>
    <n v="135"/>
    <n v="28243.655458075005"/>
    <n v="2446770"/>
    <n v="371118.2"/>
    <n v="310865.8"/>
  </r>
  <r>
    <x v="3"/>
    <x v="5"/>
    <m/>
    <n v="1795070.7601137816"/>
    <n v="880332.03322943719"/>
    <n v="610045.22663583991"/>
    <n v="663422.29357204598"/>
    <n v="350049.70444587106"/>
    <n v="252338.23367683298"/>
    <n v="20719.521351920008"/>
    <n v="582322.66356601182"/>
    <n v="9834.4388373019992"/>
    <n v="28077.425937243006"/>
    <n v="18080.630026598996"/>
    <n v="24"/>
    <n v="4"/>
    <n v="135"/>
    <n v="28216.425937243006"/>
    <n v="2448548"/>
    <n v="370985.2"/>
    <n v="311073.59999999998"/>
  </r>
  <r>
    <x v="3"/>
    <x v="6"/>
    <m/>
    <n v="1795437.3870045736"/>
    <n v="881022.92126862018"/>
    <n v="610774.89243923186"/>
    <n v="663970.82596313802"/>
    <n v="350279.34904386906"/>
    <n v="252511.54551669298"/>
    <n v="20669.658357409007"/>
    <n v="582703.41673723888"/>
    <n v="9825.432489933999"/>
    <n v="28035.968537436005"/>
    <n v="18097.190467374996"/>
    <n v="24"/>
    <n v="4"/>
    <n v="135"/>
    <n v="28174.968537436005"/>
    <n v="2450215"/>
    <n v="370857.7"/>
    <n v="311264"/>
  </r>
  <r>
    <x v="3"/>
    <x v="7"/>
    <m/>
    <n v="1795762.9505696145"/>
    <n v="881619.05443123414"/>
    <n v="611330.99451133586"/>
    <n v="664486.31537965697"/>
    <n v="350405.19679686404"/>
    <n v="252727.23830728998"/>
    <n v="20674.956887042008"/>
    <n v="583006.40563495993"/>
    <n v="9814.3465783639986"/>
    <n v="28012.439698515005"/>
    <n v="18098.302317690996"/>
    <n v="24"/>
    <n v="4"/>
    <n v="135"/>
    <n v="28151.439698515005"/>
    <n v="2451883"/>
    <n v="370730.3"/>
    <n v="311454.5"/>
  </r>
  <r>
    <x v="3"/>
    <x v="8"/>
    <m/>
    <n v="1796376.6477758365"/>
    <n v="882239.71047683817"/>
    <n v="611990.9962049718"/>
    <n v="665018.00543240097"/>
    <n v="350638.72356475506"/>
    <n v="253015.74386086999"/>
    <n v="20667.318511103007"/>
    <n v="583320.14228858193"/>
    <n v="9804.4483367269986"/>
    <n v="27980.631509818006"/>
    <n v="18121.386461231996"/>
    <n v="24"/>
    <n v="4"/>
    <n v="135"/>
    <n v="28119.631509818006"/>
    <n v="2453550"/>
    <n v="370602.8"/>
    <n v="311644.90000000002"/>
  </r>
  <r>
    <x v="3"/>
    <x v="9"/>
    <m/>
    <n v="1796908.9091798426"/>
    <n v="882950.54084448819"/>
    <n v="612617.06738723884"/>
    <n v="665633.72749334096"/>
    <n v="350773.09759655304"/>
    <n v="253225.97684077299"/>
    <n v="20637.284879797007"/>
    <n v="583646.9809309229"/>
    <n v="9804.9077011789977"/>
    <n v="27949.699658081005"/>
    <n v="18143.086710733995"/>
    <n v="24"/>
    <n v="4"/>
    <n v="135"/>
    <n v="28088.699658081005"/>
    <n v="2455244"/>
    <n v="370477"/>
    <n v="311850.59999999998"/>
  </r>
  <r>
    <x v="3"/>
    <x v="10"/>
    <m/>
    <n v="1797377.5226068606"/>
    <n v="883680.65947700525"/>
    <n v="613399.64943337988"/>
    <n v="666130.75345671596"/>
    <n v="350895.00795590604"/>
    <n v="253473.09458696298"/>
    <n v="20609.239912919009"/>
    <n v="583905.3909550159"/>
    <n v="9793.2051807179978"/>
    <n v="27931.136567388006"/>
    <n v="18151.864059273994"/>
    <n v="24"/>
    <n v="4"/>
    <n v="135"/>
    <n v="28070.136567388006"/>
    <n v="2456937"/>
    <n v="370351.2"/>
    <n v="312056.2"/>
  </r>
  <r>
    <x v="3"/>
    <x v="11"/>
    <m/>
    <n v="1797687.5214463007"/>
    <n v="884251.7122812313"/>
    <n v="613992.32821581082"/>
    <n v="666590.47914386191"/>
    <n v="350933.93407425302"/>
    <n v="253727.09818753798"/>
    <n v="20583.089454238008"/>
    <n v="584121.97047504189"/>
    <n v="9767.7902431249986"/>
    <n v="27898.916458148007"/>
    <n v="18155.516053026993"/>
    <n v="24"/>
    <n v="4"/>
    <n v="135"/>
    <n v="28037.916458148007"/>
    <n v="2458631"/>
    <n v="370225.4"/>
    <n v="312261.90000000002"/>
  </r>
  <r>
    <x v="4"/>
    <x v="0"/>
    <m/>
    <n v="1798339.7931291377"/>
    <n v="884845.34015030926"/>
    <n v="614609.79490784777"/>
    <n v="667254.96702186193"/>
    <n v="351060.83697437099"/>
    <n v="254003.52765011397"/>
    <n v="20571.170343219008"/>
    <n v="584283.86973547994"/>
    <n v="9757.6511499439985"/>
    <n v="27871.173743400006"/>
    <n v="18197.306691609992"/>
    <n v="24"/>
    <n v="4"/>
    <n v="135"/>
    <n v="28010.173743400006"/>
    <n v="2460334"/>
    <n v="370098.4"/>
    <n v="312487.90000000002"/>
  </r>
  <r>
    <x v="4"/>
    <x v="1"/>
    <m/>
    <n v="1799129.4812665957"/>
    <n v="885436.78635531629"/>
    <n v="615302.23432095873"/>
    <n v="668002.53531676996"/>
    <n v="351184.32542396698"/>
    <n v="254267.80437398597"/>
    <n v="20570.525261812007"/>
    <n v="584686.92127278389"/>
    <n v="9740.8291820309987"/>
    <n v="27845.767385388008"/>
    <n v="18237.946891885993"/>
    <n v="24"/>
    <n v="4"/>
    <n v="135"/>
    <n v="27984.767385388008"/>
    <n v="2462036"/>
    <n v="369971.3"/>
    <n v="312713.90000000002"/>
  </r>
  <r>
    <x v="4"/>
    <x v="2"/>
    <m/>
    <n v="1799799.5384692065"/>
    <n v="886082.70415697631"/>
    <n v="616003.23597154673"/>
    <n v="668678.51882152294"/>
    <n v="351231.13857595099"/>
    <n v="254544.75622166198"/>
    <n v="20575.604652460006"/>
    <n v="585099.36840749288"/>
    <n v="9739.418173824999"/>
    <n v="27809.996367558007"/>
    <n v="18279.081283853993"/>
    <n v="24"/>
    <n v="4"/>
    <n v="135"/>
    <n v="27948.996367558007"/>
    <n v="2463738"/>
    <n v="369844.3"/>
    <n v="312939.8"/>
  </r>
  <r>
    <x v="4"/>
    <x v="3"/>
    <m/>
    <n v="1800375.7631067485"/>
    <n v="886674.00920638232"/>
    <n v="616628.86271225777"/>
    <n v="669406.96695078199"/>
    <n v="351360.365762687"/>
    <n v="254839.33144740699"/>
    <n v="20591.332164938005"/>
    <n v="585472.87334929989"/>
    <n v="9732.7639092229983"/>
    <n v="27778.227198204007"/>
    <n v="18317.344714285995"/>
    <n v="24"/>
    <n v="4"/>
    <n v="135"/>
    <n v="27917.227198204007"/>
    <n v="2465424"/>
    <n v="369713.7"/>
    <n v="313143.3"/>
  </r>
  <r>
    <x v="4"/>
    <x v="4"/>
    <m/>
    <n v="1800724.9825061264"/>
    <n v="887269.80091622029"/>
    <n v="617263.78254021076"/>
    <n v="669990.09999865398"/>
    <n v="351420.96910924301"/>
    <n v="255129.355400473"/>
    <n v="20620.347614400005"/>
    <n v="585806.5485869539"/>
    <n v="9735.462639383999"/>
    <n v="27749.942583772008"/>
    <n v="18339.868504884995"/>
    <n v="24"/>
    <n v="4"/>
    <n v="135"/>
    <n v="27888.942583772008"/>
    <n v="2467110"/>
    <n v="369583.2"/>
    <n v="313346.7"/>
  </r>
  <r>
    <x v="4"/>
    <x v="5"/>
    <m/>
    <n v="1801103.2945520664"/>
    <n v="887788.02820924332"/>
    <n v="617967.02996842575"/>
    <n v="670596.85626616399"/>
    <n v="351273.233855472"/>
    <n v="255398.16227454899"/>
    <n v="20617.654115491005"/>
    <n v="586300.3178431479"/>
    <n v="9740.5446088299996"/>
    <n v="27722.989882610007"/>
    <n v="18372.127570245993"/>
    <n v="24"/>
    <n v="4"/>
    <n v="135"/>
    <n v="27861.989882610007"/>
    <n v="2468795"/>
    <n v="369452.6"/>
    <n v="313550.09999999998"/>
  </r>
  <r>
    <x v="4"/>
    <x v="6"/>
    <m/>
    <n v="1801479.5099391993"/>
    <n v="888464.80702946929"/>
    <n v="618734.43655632576"/>
    <n v="671192.84591278294"/>
    <n v="351501.400379828"/>
    <n v="255604.809990668"/>
    <n v="20565.307305819006"/>
    <n v="586684.81422644691"/>
    <n v="9734.0234315029993"/>
    <n v="27681.674776256008"/>
    <n v="18389.427735067995"/>
    <n v="24"/>
    <n v="4"/>
    <n v="135"/>
    <n v="27820.674776256008"/>
    <n v="2470417"/>
    <n v="369324.1"/>
    <n v="313744.40000000002"/>
  </r>
  <r>
    <x v="4"/>
    <x v="7"/>
    <m/>
    <n v="1801809.9784530653"/>
    <n v="889046.55802161025"/>
    <n v="619322.62394046981"/>
    <n v="671748.68065860693"/>
    <n v="351627.46767614898"/>
    <n v="255849.84012569801"/>
    <n v="20568.716553090006"/>
    <n v="586990.81346855592"/>
    <n v="9724.7261506049999"/>
    <n v="27658.515014604007"/>
    <n v="18391.244685782996"/>
    <n v="24"/>
    <n v="4"/>
    <n v="135"/>
    <n v="27797.515014604007"/>
    <n v="2472039"/>
    <n v="369195.5"/>
    <n v="313938.59999999998"/>
  </r>
  <r>
    <x v="4"/>
    <x v="8"/>
    <m/>
    <n v="1802423.7373786923"/>
    <n v="889657.13398244826"/>
    <n v="620008.56536694476"/>
    <n v="672312.98846541299"/>
    <n v="351864.64491450397"/>
    <n v="256163.34970561002"/>
    <n v="20559.803044688004"/>
    <n v="587307.0839382509"/>
    <n v="9715.7768059770005"/>
    <n v="27627.193713766006"/>
    <n v="18414.979753897995"/>
    <n v="24"/>
    <n v="4"/>
    <n v="135"/>
    <n v="27766.193713766006"/>
    <n v="2473661"/>
    <n v="369067"/>
    <n v="314132.8"/>
  </r>
  <r>
    <x v="4"/>
    <x v="9"/>
    <m/>
    <n v="1802951.6766045752"/>
    <n v="890364.36197843926"/>
    <n v="620654.03667870373"/>
    <n v="672953.10516944795"/>
    <n v="352004.40726393997"/>
    <n v="256394.01522515502"/>
    <n v="20528.708364085003"/>
    <n v="587635.96014993789"/>
    <n v="9716.5812092980013"/>
    <n v="27596.803582519005"/>
    <n v="18437.293045630995"/>
    <n v="24"/>
    <n v="4"/>
    <n v="135"/>
    <n v="27735.803582519005"/>
    <n v="2475234"/>
    <n v="368936.7"/>
    <n v="314342.5"/>
  </r>
  <r>
    <x v="4"/>
    <x v="10"/>
    <m/>
    <n v="1803412.8617144453"/>
    <n v="891096.16622840031"/>
    <n v="621449.04816234368"/>
    <n v="673465.76031864295"/>
    <n v="352130.67018098698"/>
    <n v="256656.77220869801"/>
    <n v="20499.755053974004"/>
    <n v="587895.74389013788"/>
    <n v="9704.8636887890007"/>
    <n v="27578.664117385004"/>
    <n v="18446.681807052995"/>
    <n v="24"/>
    <n v="4"/>
    <n v="135"/>
    <n v="27717.664117385004"/>
    <n v="2476806"/>
    <n v="368806.5"/>
    <n v="314552.2"/>
  </r>
  <r>
    <x v="4"/>
    <x v="11"/>
    <m/>
    <n v="1803714.0701637643"/>
    <n v="891670.66717302136"/>
    <n v="622047.23957636172"/>
    <n v="673932.4181137319"/>
    <n v="352170.830927804"/>
    <n v="256921.737940605"/>
    <n v="20472.946054341002"/>
    <n v="588112.94782657584"/>
    <n v="9679.3054577840012"/>
    <n v="27546.761426166006"/>
    <n v="18451.000611523996"/>
    <n v="24"/>
    <n v="4"/>
    <n v="135"/>
    <n v="27685.761426166006"/>
    <n v="2478379"/>
    <n v="368676.2"/>
    <n v="314761.90000000002"/>
  </r>
  <r>
    <x v="5"/>
    <x v="0"/>
    <m/>
    <n v="1804357.2192028733"/>
    <n v="892266.87452847837"/>
    <n v="622664.0622014337"/>
    <n v="674596.09637966694"/>
    <n v="352295.94774921401"/>
    <n v="257204.94579378801"/>
    <n v="20460.265096877003"/>
    <n v="588274.75506775384"/>
    <n v="9668.8780313920015"/>
    <n v="27519.244234514004"/>
    <n v="18493.524456760995"/>
    <n v="24"/>
    <n v="4"/>
    <n v="135"/>
    <n v="27658.244234514004"/>
    <n v="2479927"/>
    <n v="368543.1"/>
    <n v="314993.09999999998"/>
  </r>
  <r>
    <x v="5"/>
    <x v="1"/>
    <m/>
    <n v="1805137.4448607622"/>
    <n v="892859.41413649335"/>
    <n v="623351.42548872274"/>
    <n v="675337.28155550791"/>
    <n v="352415.69249118102"/>
    <n v="257472.833678589"/>
    <n v="20458.984290972003"/>
    <n v="588677.16575663479"/>
    <n v="9651.369823072002"/>
    <n v="27494.104138577004"/>
    <n v="18534.955298211997"/>
    <n v="24"/>
    <n v="4"/>
    <n v="135"/>
    <n v="27633.104138577004"/>
    <n v="2481474"/>
    <n v="368409.9"/>
    <n v="315224.3"/>
  </r>
  <r>
    <x v="5"/>
    <x v="2"/>
    <m/>
    <n v="1805797.0414581841"/>
    <n v="893505.5695467554"/>
    <n v="624045.17532734177"/>
    <n v="676004.14637455589"/>
    <n v="352457.39482552104"/>
    <n v="257751.528620292"/>
    <n v="20463.831633654001"/>
    <n v="589088.61053868278"/>
    <n v="9648.8190283190015"/>
    <n v="27458.556545523003"/>
    <n v="18576.883590051995"/>
    <n v="24"/>
    <n v="4"/>
    <n v="135"/>
    <n v="27597.556545523003"/>
    <n v="2483021"/>
    <n v="368276.7"/>
    <n v="315455.5"/>
  </r>
  <r>
    <x v="5"/>
    <x v="3"/>
    <m/>
    <n v="1806361.649654397"/>
    <n v="894096.43825196044"/>
    <n v="624662.69691725075"/>
    <n v="676722.40245693992"/>
    <n v="352580.23503783304"/>
    <n v="258046.73208602"/>
    <n v="20479.268467878002"/>
    <n v="589460.94223491475"/>
    <n v="9640.337580372001"/>
    <n v="27426.936182308003"/>
    <n v="18615.916887470994"/>
    <n v="24"/>
    <n v="4"/>
    <n v="135"/>
    <n v="27565.936182308003"/>
    <n v="2484558"/>
    <n v="368139.7"/>
    <n v="315665"/>
  </r>
  <r>
    <x v="5"/>
    <x v="4"/>
    <m/>
    <n v="1806698.933703576"/>
    <n v="894690.30471855949"/>
    <n v="625288.6824900487"/>
    <n v="677294.30096518097"/>
    <n v="352633.48394808802"/>
    <n v="258336.32493518401"/>
    <n v="20508.965569422002"/>
    <n v="589793.24375646177"/>
    <n v="9641.3583488760014"/>
    <n v="27398.760124767003"/>
    <n v="18639.199954293996"/>
    <n v="24"/>
    <n v="4"/>
    <n v="135"/>
    <n v="27537.760124767003"/>
    <n v="2486094"/>
    <n v="368002.7"/>
    <n v="315874.59999999998"/>
  </r>
  <r>
    <x v="5"/>
    <x v="5"/>
    <m/>
    <n v="1807066.3766134221"/>
    <n v="895203.51067026553"/>
    <n v="625981.34401196975"/>
    <n v="677887.745913074"/>
    <n v="352477.61027599004"/>
    <n v="258603.19135411101"/>
    <n v="20507.733270736"/>
    <n v="590285.36981157074"/>
    <n v="9644.7775360720007"/>
    <n v="27371.800434141001"/>
    <n v="18672.219925226997"/>
    <n v="24"/>
    <n v="4"/>
    <n v="135"/>
    <n v="27510.800434141001"/>
    <n v="2487631"/>
    <n v="367865.7"/>
    <n v="316084.09999999998"/>
  </r>
  <r>
    <x v="5"/>
    <x v="6"/>
    <m/>
    <n v="1807433.4689018941"/>
    <n v="895870.48870299559"/>
    <n v="626736.33883928577"/>
    <n v="678468.12825527997"/>
    <n v="352697.02322786103"/>
    <n v="258806.312824844"/>
    <n v="20457.042127354001"/>
    <n v="590667.89435356774"/>
    <n v="9636.6705638420008"/>
    <n v="27330.069154902001"/>
    <n v="18690.299733123997"/>
    <n v="24"/>
    <n v="4"/>
    <n v="135"/>
    <n v="27469.069154902001"/>
    <n v="2489188"/>
    <n v="367730.1"/>
    <n v="316285.59999999998"/>
  </r>
  <r>
    <x v="5"/>
    <x v="7"/>
    <m/>
    <n v="1807756.1152772449"/>
    <n v="896436.06907236855"/>
    <n v="627311.42506314779"/>
    <n v="679007.489036671"/>
    <n v="352813.75409798604"/>
    <n v="259046.951281093"/>
    <n v="20461.884254241002"/>
    <n v="590971.71142463572"/>
    <n v="9625.9100702470005"/>
    <n v="27306.877500889001"/>
    <n v="18692.907732350996"/>
    <n v="24"/>
    <n v="4"/>
    <n v="135"/>
    <n v="27445.877500889001"/>
    <n v="2490745"/>
    <n v="367594.6"/>
    <n v="316487.09999999998"/>
  </r>
  <r>
    <x v="5"/>
    <x v="8"/>
    <m/>
    <n v="1808362.1203044869"/>
    <n v="897023.31677699659"/>
    <n v="627985.42060129275"/>
    <n v="679556.77564818505"/>
    <n v="353041.70366369502"/>
    <n v="259356.34320737701"/>
    <n v="20454.188752974002"/>
    <n v="591285.62554397469"/>
    <n v="9615.8225485800012"/>
    <n v="27275.672970734002"/>
    <n v="18717.430590281994"/>
    <n v="24"/>
    <n v="4"/>
    <n v="135"/>
    <n v="27414.672970734002"/>
    <n v="2492302"/>
    <n v="367459.1"/>
    <n v="316688.5"/>
  </r>
  <r>
    <x v="5"/>
    <x v="9"/>
    <m/>
    <n v="1808881.590627078"/>
    <n v="897700.9587198036"/>
    <n v="628620.9976873477"/>
    <n v="680184.45081853902"/>
    <n v="353173.21196674701"/>
    <n v="259583.74165396902"/>
    <n v="20424.145934046002"/>
    <n v="591612.1552645117"/>
    <n v="9615.9185748600012"/>
    <n v="27245.443032186002"/>
    <n v="18740.478310679995"/>
    <n v="24"/>
    <n v="4"/>
    <n v="135"/>
    <n v="27384.443032186002"/>
    <n v="2493826"/>
    <n v="367324.7"/>
    <n v="316907"/>
  </r>
  <r>
    <x v="5"/>
    <x v="10"/>
    <m/>
    <n v="1809333.611390919"/>
    <n v="898399.93133604759"/>
    <n v="629407.55646922067"/>
    <n v="680686.47707419505"/>
    <n v="353293.37107047701"/>
    <n v="259843.75808592601"/>
    <n v="20396.046262405001"/>
    <n v="591869.64509599668"/>
    <n v="9603.8197897520004"/>
    <n v="27227.319116328003"/>
    <n v="18750.522477382994"/>
    <n v="24"/>
    <n v="4"/>
    <n v="135"/>
    <n v="27366.319116328003"/>
    <n v="2495350"/>
    <n v="367190.4"/>
    <n v="317125.5"/>
  </r>
  <r>
    <x v="5"/>
    <x v="11"/>
    <m/>
    <n v="1809625.566782041"/>
    <n v="898942.54847581754"/>
    <n v="629997.08419893368"/>
    <n v="681142.24066368304"/>
    <n v="353330.23103405803"/>
    <n v="260105.57144087201"/>
    <n v="20369.866535939"/>
    <n v="592084.65042938269"/>
    <n v="9578.1859873900012"/>
    <n v="27195.366928329004"/>
    <n v="18755.395260213994"/>
    <n v="24"/>
    <n v="4"/>
    <n v="135"/>
    <n v="27334.366928329004"/>
    <n v="2496874"/>
    <n v="367056.1"/>
    <n v="317343.90000000002"/>
  </r>
  <r>
    <x v="6"/>
    <x v="0"/>
    <m/>
    <n v="1810259.9122379371"/>
    <n v="899510.17497090157"/>
    <n v="630603.97211246472"/>
    <n v="681793.42659981304"/>
    <n v="353453.71367671405"/>
    <n v="260384.601629443"/>
    <n v="20358.103193523999"/>
    <n v="592244.29521793267"/>
    <n v="9568.0093846490017"/>
    <n v="27167.773822164003"/>
    <n v="18798.383062327994"/>
    <n v="24"/>
    <n v="4"/>
    <n v="135"/>
    <n v="27306.773822164003"/>
    <n v="2498728"/>
    <n v="366919.4"/>
    <n v="317504.5"/>
  </r>
  <r>
    <x v="6"/>
    <x v="1"/>
    <m/>
    <n v="1811031.9854750871"/>
    <n v="900076.79473316553"/>
    <n v="631280.13849943376"/>
    <n v="682520.53265308903"/>
    <n v="353571.95743573504"/>
    <n v="260647.28101096299"/>
    <n v="20357.960579261999"/>
    <n v="592644.54016778362"/>
    <n v="9550.8567360000015"/>
    <n v="27142.700413562005"/>
    <n v="18840.187024498995"/>
    <n v="24"/>
    <n v="4"/>
    <n v="135"/>
    <n v="27281.700413562005"/>
    <n v="2500582"/>
    <n v="366782.7"/>
    <n v="317665"/>
  </r>
  <r>
    <x v="6"/>
    <x v="2"/>
    <m/>
    <n v="1811684.0818757592"/>
    <n v="900697.44201530551"/>
    <n v="631962.22613570176"/>
    <n v="683172.73302192998"/>
    <n v="353611.23015078605"/>
    <n v="260920.184817751"/>
    <n v="20364.218837565997"/>
    <n v="593053.74362355156"/>
    <n v="9548.7685638800012"/>
    <n v="27107.258322438003"/>
    <n v="18882.429373188996"/>
    <n v="24"/>
    <n v="4"/>
    <n v="135"/>
    <n v="27246.258322438003"/>
    <n v="2502435"/>
    <n v="366646.1"/>
    <n v="317825.5"/>
  </r>
  <r>
    <x v="6"/>
    <x v="3"/>
    <m/>
    <n v="1812241.7235130302"/>
    <n v="901262.04215240746"/>
    <n v="632568.34354920278"/>
    <n v="683876.64896782103"/>
    <n v="353731.44288968103"/>
    <n v="261209.43804444399"/>
    <n v="20382.127594610996"/>
    <n v="593423.8537119166"/>
    <n v="9540.4423036570006"/>
    <n v="27075.746917643002"/>
    <n v="18921.715219565995"/>
    <n v="24"/>
    <n v="4"/>
    <n v="135"/>
    <n v="27214.746917643002"/>
    <n v="2504407"/>
    <n v="366490.1"/>
    <n v="317995.3"/>
  </r>
  <r>
    <x v="6"/>
    <x v="4"/>
    <m/>
    <n v="1812572.3189680593"/>
    <n v="901829.77579122549"/>
    <n v="633183.50486246077"/>
    <n v="684434.93645931501"/>
    <n v="353783.41604828701"/>
    <n v="261493.15926895998"/>
    <n v="20413.535930192997"/>
    <n v="593754.03221766162"/>
    <n v="9541.9006223409997"/>
    <n v="27047.720053585002"/>
    <n v="18945.168553267995"/>
    <n v="24"/>
    <n v="4"/>
    <n v="135"/>
    <n v="27186.720053585002"/>
    <n v="2506379"/>
    <n v="366334.2"/>
    <n v="318165.2"/>
  </r>
  <r>
    <x v="6"/>
    <x v="5"/>
    <m/>
    <n v="1812933.1243880293"/>
    <n v="902319.31493438745"/>
    <n v="633865.98077468679"/>
    <n v="685015.57335995696"/>
    <n v="353628.46080427099"/>
    <n v="261754.32299415799"/>
    <n v="20412.779461915998"/>
    <n v="594244.27516432665"/>
    <n v="9545.7900313129994"/>
    <n v="27020.860773904002"/>
    <n v="18978.265918235997"/>
    <n v="24"/>
    <n v="4"/>
    <n v="135"/>
    <n v="27159.860773904002"/>
    <n v="2508350"/>
    <n v="366178.3"/>
    <n v="318335"/>
  </r>
  <r>
    <x v="6"/>
    <x v="6"/>
    <m/>
    <n v="1813293.8172688524"/>
    <n v="902966.74867202051"/>
    <n v="634611.29720573383"/>
    <n v="685583.78573237394"/>
    <n v="353849.94062959997"/>
    <n v="261951.86846934998"/>
    <n v="20361.137983763998"/>
    <n v="594625.12364121666"/>
    <n v="9538.1999424309997"/>
    <n v="26978.839547853"/>
    <n v="18996.334320696995"/>
    <n v="24"/>
    <n v="4"/>
    <n v="135"/>
    <n v="27117.839547853"/>
    <n v="2510330"/>
    <n v="366022.5"/>
    <n v="318505.2"/>
  </r>
  <r>
    <x v="6"/>
    <x v="7"/>
    <m/>
    <n v="1813611.0482592143"/>
    <n v="903517.21996678354"/>
    <n v="635176.86726179183"/>
    <n v="686111.18050994992"/>
    <n v="353968.19986769499"/>
    <n v="262186.86746844399"/>
    <n v="20365.543103994998"/>
    <n v="594927.40267606964"/>
    <n v="9527.7481062160005"/>
    <n v="26955.778706363999"/>
    <n v="18998.862889202996"/>
    <n v="24"/>
    <n v="4"/>
    <n v="135"/>
    <n v="27094.778706363999"/>
    <n v="2512310"/>
    <n v="365866.8"/>
    <n v="318675.40000000002"/>
  </r>
  <r>
    <x v="6"/>
    <x v="8"/>
    <m/>
    <n v="1814213.4464165294"/>
    <n v="904092.86221002252"/>
    <n v="635841.18468877883"/>
    <n v="686648.29715167487"/>
    <n v="354195.94702369999"/>
    <n v="262490.36091516499"/>
    <n v="20357.838741355998"/>
    <n v="595239.89049686666"/>
    <n v="9517.8658039000002"/>
    <n v="26924.868033469"/>
    <n v="19023.261509339995"/>
    <n v="24"/>
    <n v="4"/>
    <n v="135"/>
    <n v="27063.868033469"/>
    <n v="2514289"/>
    <n v="365711.1"/>
    <n v="318845.7"/>
  </r>
  <r>
    <x v="6"/>
    <x v="9"/>
    <m/>
    <n v="1814730.7908316364"/>
    <n v="904761.36168488651"/>
    <n v="636467.19343161886"/>
    <n v="687263.94067399285"/>
    <n v="354326.07059512998"/>
    <n v="262711.77499147499"/>
    <n v="20327.546898935998"/>
    <n v="595565.09908373165"/>
    <n v="9518.2125263920007"/>
    <n v="26894.986895834998"/>
    <n v="19046.163810417995"/>
    <n v="24"/>
    <n v="4"/>
    <n v="135"/>
    <n v="27033.986895834998"/>
    <n v="2516277"/>
    <n v="365555.5"/>
    <n v="319016.2"/>
  </r>
  <r>
    <x v="6"/>
    <x v="10"/>
    <m/>
    <n v="1815180.2982357054"/>
    <n v="905452.74574469554"/>
    <n v="637245.37278538989"/>
    <n v="687755.43025061081"/>
    <n v="354444.71995746595"/>
    <n v="262966.39793629496"/>
    <n v="20298.759786904997"/>
    <n v="595821.38609202264"/>
    <n v="9506.4302338060006"/>
    <n v="26877.052420857999"/>
    <n v="19056.037710242996"/>
    <n v="24"/>
    <n v="4"/>
    <n v="135"/>
    <n v="27016.052420857999"/>
    <n v="2518265"/>
    <n v="365400"/>
    <n v="319186.8"/>
  </r>
  <r>
    <x v="6"/>
    <x v="11"/>
    <m/>
    <n v="1815466.6354928333"/>
    <n v="905988.64491518959"/>
    <n v="637828.92600282386"/>
    <n v="688203.68109338579"/>
    <n v="354480.74207151495"/>
    <n v="263224.18777984293"/>
    <n v="20271.500520131998"/>
    <n v="596035.40879115963"/>
    <n v="9481.2131382590014"/>
    <n v="26845.210231803998"/>
    <n v="19060.706824558994"/>
    <n v="24"/>
    <n v="4"/>
    <n v="135"/>
    <n v="26984.210231803998"/>
    <n v="2520252"/>
    <n v="365244.5"/>
    <n v="319357.3"/>
  </r>
  <r>
    <x v="7"/>
    <x v="0"/>
    <m/>
    <n v="1816090.8767086572"/>
    <n v="906550.32732893561"/>
    <n v="638431.84544885682"/>
    <n v="688849.87689645879"/>
    <n v="354604.05700212595"/>
    <n v="263500.37599826592"/>
    <n v="20259.086572007996"/>
    <n v="596194.13667350367"/>
    <n v="9471.5518990370019"/>
    <n v="26817.659764331998"/>
    <n v="19103.450224454995"/>
    <n v="24"/>
    <n v="4"/>
    <n v="135"/>
    <n v="26956.659764331998"/>
    <n v="2522248"/>
    <n v="365089.1"/>
    <n v="319528.2"/>
  </r>
  <r>
    <x v="7"/>
    <x v="1"/>
    <m/>
    <n v="1816849.3187525822"/>
    <n v="907112.2783805466"/>
    <n v="639103.48768594081"/>
    <n v="689571.2937838668"/>
    <n v="354722.52049132495"/>
    <n v="263759.9066784989"/>
    <n v="20258.647038644998"/>
    <n v="596593.33654746471"/>
    <n v="9454.7533232690021"/>
    <n v="26792.736112342998"/>
    <n v="19144.983714837996"/>
    <n v="24"/>
    <n v="4"/>
    <n v="135"/>
    <n v="26931.736112342998"/>
    <n v="2524244"/>
    <n v="364933.8"/>
    <n v="319699.20000000001"/>
  </r>
  <r>
    <x v="7"/>
    <x v="2"/>
    <m/>
    <n v="1817486.3345396903"/>
    <n v="907730.45388604363"/>
    <n v="639776.76223945781"/>
    <n v="690212.41200144775"/>
    <n v="354762.18340180092"/>
    <n v="264027.16450193687"/>
    <n v="20264.926903119998"/>
    <n v="597001.14656871266"/>
    <n v="9452.8245538010015"/>
    <n v="26757.394329776998"/>
    <n v="19186.934002876995"/>
    <n v="24"/>
    <n v="4"/>
    <n v="135"/>
    <n v="26896.394329776998"/>
    <n v="2526240"/>
    <n v="364778.5"/>
    <n v="319870.09999999998"/>
  </r>
  <r>
    <x v="7"/>
    <x v="3"/>
    <m/>
    <n v="1818028.8882844504"/>
    <n v="908295.28087338165"/>
    <n v="640367.99740089779"/>
    <n v="690897.61449902772"/>
    <n v="354882.71095226891"/>
    <n v="264307.26485343487"/>
    <n v="20283.672859843999"/>
    <n v="597369.37683503667"/>
    <n v="9444.1425923080023"/>
    <n v="26725.887808725998"/>
    <n v="19225.929010614997"/>
    <n v="24"/>
    <n v="4"/>
    <n v="135"/>
    <n v="26864.887808725998"/>
    <n v="2528243"/>
    <n v="364623.3"/>
    <n v="320041.40000000002"/>
  </r>
  <r>
    <x v="7"/>
    <x v="4"/>
    <m/>
    <n v="1818344.6019321585"/>
    <n v="908865.61782667961"/>
    <n v="640963.77512113284"/>
    <n v="691431.52829105873"/>
    <n v="354934.6254977989"/>
    <n v="264579.3228683059"/>
    <n v="20315.239689795999"/>
    <n v="597697.34687852371"/>
    <n v="9445.4954528180024"/>
    <n v="26697.851201235997"/>
    <n v="19249.098023069997"/>
    <n v="24"/>
    <n v="4"/>
    <n v="135"/>
    <n v="26836.851201235997"/>
    <n v="2530247"/>
    <n v="364468.2"/>
    <n v="320212.59999999998"/>
  </r>
  <r>
    <x v="7"/>
    <x v="5"/>
    <m/>
    <n v="1818689.8822678584"/>
    <n v="909359.35121973755"/>
    <n v="641625.52085854183"/>
    <n v="691986.09841835778"/>
    <n v="354779.21668028488"/>
    <n v="264828.26115595788"/>
    <n v="20313.984543082999"/>
    <n v="598185.24990684376"/>
    <n v="9449.2787853010032"/>
    <n v="26670.887574872999"/>
    <n v="19281.922879564998"/>
    <n v="24"/>
    <n v="4"/>
    <n v="135"/>
    <n v="26809.887574872999"/>
    <n v="2532251"/>
    <n v="364313.1"/>
    <n v="320383.90000000002"/>
  </r>
  <r>
    <x v="7"/>
    <x v="6"/>
    <m/>
    <n v="1819033.3736319104"/>
    <n v="910012.26579859154"/>
    <n v="642350.82588095986"/>
    <n v="692529.14756325283"/>
    <n v="355000.54789698787"/>
    <n v="265014.27319525689"/>
    <n v="20261.133729732999"/>
    <n v="598563.81762062781"/>
    <n v="9441.5702772220029"/>
    <n v="26628.308240221999"/>
    <n v="19299.72325426"/>
    <n v="24"/>
    <n v="4"/>
    <n v="135"/>
    <n v="26767.308240221999"/>
    <n v="2534263"/>
    <n v="364158.1"/>
    <n v="320555.5"/>
  </r>
  <r>
    <x v="7"/>
    <x v="7"/>
    <m/>
    <n v="1819330.7767704055"/>
    <n v="910570.03307266149"/>
    <n v="642897.11156281084"/>
    <n v="693032.29320909188"/>
    <n v="355119.92253989185"/>
    <n v="265238.3804258969"/>
    <n v="20264.983161966"/>
    <n v="598863.95720766776"/>
    <n v="9430.9885428550024"/>
    <n v="26605.168473050999"/>
    <n v="19301.983387663"/>
    <n v="24"/>
    <n v="4"/>
    <n v="135"/>
    <n v="26744.168473050999"/>
    <n v="2536275"/>
    <n v="364003.2"/>
    <n v="320727.2"/>
  </r>
  <r>
    <x v="7"/>
    <x v="8"/>
    <m/>
    <n v="1819910.2932542595"/>
    <n v="911155.47635554546"/>
    <n v="643541.2128710848"/>
    <n v="693543.98928231688"/>
    <n v="355350.22701573186"/>
    <n v="265530.53239685792"/>
    <n v="20257.241059565"/>
    <n v="599174.22342059773"/>
    <n v="9421.1160769460021"/>
    <n v="26574.356128817999"/>
    <n v="19326.104203946001"/>
    <n v="24"/>
    <n v="4"/>
    <n v="135"/>
    <n v="26713.356128817999"/>
    <n v="2538287"/>
    <n v="363848.2"/>
    <n v="320898.8"/>
  </r>
  <r>
    <x v="7"/>
    <x v="9"/>
    <m/>
    <n v="1820402.5927838185"/>
    <n v="911835.49240920343"/>
    <n v="644144.39358841185"/>
    <n v="694130.92764154682"/>
    <n v="355482.43312814384"/>
    <n v="265739.07786790689"/>
    <n v="20226.891828712"/>
    <n v="599496.94091461773"/>
    <n v="9421.6276206100029"/>
    <n v="26544.611196919999"/>
    <n v="19348.731145192"/>
    <n v="24"/>
    <n v="4"/>
    <n v="135"/>
    <n v="26683.611196919999"/>
    <n v="2540307"/>
    <n v="363693.5"/>
    <n v="321070.8"/>
  </r>
  <r>
    <x v="7"/>
    <x v="10"/>
    <m/>
    <n v="1820827.3892240375"/>
    <n v="912537.30893229449"/>
    <n v="644895.94837142981"/>
    <n v="694588.93846980378"/>
    <n v="355600.12799992284"/>
    <n v="265978.57684468088"/>
    <n v="20197.886676417998"/>
    <n v="599750.24715614074"/>
    <n v="9409.9952293870028"/>
    <n v="26526.621297193"/>
    <n v="19358.341905295001"/>
    <n v="24"/>
    <n v="4"/>
    <n v="135"/>
    <n v="26665.621297193"/>
    <n v="2542327"/>
    <n v="363538.8"/>
    <n v="321242.8"/>
  </r>
  <r>
    <x v="7"/>
    <x v="11"/>
    <m/>
    <n v="1821092.6486217806"/>
    <n v="913078.68528784544"/>
    <n v="645448.86179232085"/>
    <n v="694998.66158580582"/>
    <n v="355630.77432309685"/>
    <n v="266218.87123614387"/>
    <n v="20170.203337224997"/>
    <n v="599960.74354574969"/>
    <n v="9384.8204955240035"/>
    <n v="26494.622413872999"/>
    <n v="19362.777615493"/>
    <n v="24"/>
    <n v="4"/>
    <n v="135"/>
    <n v="26633.622413872999"/>
    <n v="2544347"/>
    <n v="363384"/>
    <n v="321414.8"/>
  </r>
  <r>
    <x v="8"/>
    <x v="0"/>
    <m/>
    <n v="1821700.9823053235"/>
    <n v="913638.92015502346"/>
    <n v="646018.5358074659"/>
    <n v="695603.05288230581"/>
    <n v="355746.62148642284"/>
    <n v="266476.03477259685"/>
    <n v="20157.683726187995"/>
    <n v="600115.55075030471"/>
    <n v="9375.1539416220039"/>
    <n v="26466.867215295999"/>
    <n v="19405.313273503998"/>
    <n v="24"/>
    <n v="4"/>
    <n v="135"/>
    <n v="26605.867215295999"/>
    <n v="2546375"/>
    <n v="363229.5"/>
    <n v="321587.09999999998"/>
  </r>
  <r>
    <x v="8"/>
    <x v="1"/>
    <m/>
    <n v="1822447.3205217544"/>
    <n v="914193.84128676646"/>
    <n v="646657.63170715189"/>
    <n v="696283.54477848776"/>
    <n v="355859.53287039185"/>
    <n v="266716.95672198886"/>
    <n v="20157.386595701995"/>
    <n v="600510.91539293376"/>
    <n v="9358.1629612080033"/>
    <n v="26441.890365168998"/>
    <n v="19446.656130156996"/>
    <n v="24"/>
    <n v="4"/>
    <n v="135"/>
    <n v="26580.890365168998"/>
    <n v="2548404"/>
    <n v="363074.9"/>
    <n v="321759.5"/>
  </r>
  <r>
    <x v="8"/>
    <x v="2"/>
    <m/>
    <n v="1823073.2218115935"/>
    <n v="914802.30728278041"/>
    <n v="647303.23076878686"/>
    <n v="696889.86268886179"/>
    <n v="355897.44418439682"/>
    <n v="266968.46076210984"/>
    <n v="20164.080208361996"/>
    <n v="600915.41600719572"/>
    <n v="9355.9311558380032"/>
    <n v="26406.540508822"/>
    <n v="19488.429633924996"/>
    <n v="24"/>
    <n v="4"/>
    <n v="135"/>
    <n v="26545.540508822"/>
    <n v="2550432"/>
    <n v="362920.4"/>
    <n v="321931.8"/>
  </r>
  <r>
    <x v="8"/>
    <x v="3"/>
    <m/>
    <n v="1823603.6656630705"/>
    <n v="915356.78089763736"/>
    <n v="647873.41614537686"/>
    <n v="697548.59626409377"/>
    <n v="356018.73350685183"/>
    <n v="267236.65268408181"/>
    <n v="20183.987930923995"/>
    <n v="601280.98757416476"/>
    <n v="9346.574989849003"/>
    <n v="26375.03361708"/>
    <n v="19527.260892176997"/>
    <n v="24"/>
    <n v="4"/>
    <n v="135"/>
    <n v="26514.03361708"/>
    <n v="2552469"/>
    <n v="362766"/>
    <n v="322104.59999999998"/>
  </r>
  <r>
    <x v="8"/>
    <x v="4"/>
    <m/>
    <n v="1823905.9414645855"/>
    <n v="915916.45324228331"/>
    <n v="648452.67130985088"/>
    <n v="698061.73393352178"/>
    <n v="356071.50514104281"/>
    <n v="267499.35026076983"/>
    <n v="20216.152429885995"/>
    <n v="601606.64399052376"/>
    <n v="9347.6921117150032"/>
    <n v="26347.027703528001"/>
    <n v="19550.280819278996"/>
    <n v="24"/>
    <n v="4"/>
    <n v="135"/>
    <n v="26486.027703528001"/>
    <n v="2554505"/>
    <n v="362611.7"/>
    <n v="322277.3"/>
  </r>
  <r>
    <x v="8"/>
    <x v="5"/>
    <m/>
    <n v="1824237.4274373294"/>
    <n v="916398.04157465033"/>
    <n v="649098.43469232984"/>
    <n v="698596.20712146675"/>
    <n v="355915.06604613183"/>
    <n v="267739.05578360584"/>
    <n v="20214.750849529995"/>
    <n v="602092.16109086876"/>
    <n v="9351.4680244130031"/>
    <n v="26320.029065697003"/>
    <n v="19582.983882001998"/>
    <n v="24"/>
    <n v="4"/>
    <n v="135"/>
    <n v="26459.029065697003"/>
    <n v="2556542"/>
    <n v="362457.4"/>
    <n v="322450"/>
  </r>
  <r>
    <x v="8"/>
    <x v="6"/>
    <m/>
    <n v="1824567.6137959724"/>
    <n v="917035.80576844933"/>
    <n v="649805.65757036279"/>
    <n v="699116.51886634377"/>
    <n v="356133.39828942483"/>
    <n v="267914.37214033987"/>
    <n v="20160.982431654997"/>
    <n v="602468.05038688472"/>
    <n v="9343.8766233810038"/>
    <n v="26277.026668616003"/>
    <n v="19600.670609665998"/>
    <n v="24"/>
    <n v="4"/>
    <n v="135"/>
    <n v="26416.026668616003"/>
    <n v="2558586"/>
    <n v="362303.2"/>
    <n v="322623.09999999998"/>
  </r>
  <r>
    <x v="8"/>
    <x v="7"/>
    <m/>
    <n v="1824852.4413402143"/>
    <n v="917573.86938912328"/>
    <n v="650331.70292753074"/>
    <n v="699594.21354415675"/>
    <n v="356248.32157592382"/>
    <n v="268126.31964546087"/>
    <n v="20164.424672275996"/>
    <n v="602765.03174143971"/>
    <n v="9333.255972904004"/>
    <n v="26253.902363137004"/>
    <n v="19602.801209893998"/>
    <n v="24"/>
    <n v="4"/>
    <n v="135"/>
    <n v="26392.902363137004"/>
    <n v="2560631"/>
    <n v="362149.1"/>
    <n v="322796.2"/>
  </r>
  <r>
    <x v="8"/>
    <x v="8"/>
    <m/>
    <n v="1825419.7989495373"/>
    <n v="918134.24521664833"/>
    <n v="650955.27837191569"/>
    <n v="700080.09948168579"/>
    <n v="356473.83345601783"/>
    <n v="268406.0281139639"/>
    <n v="20156.637820999997"/>
    <n v="603072.02141140576"/>
    <n v="9323.2077827040048"/>
    <n v="26223.287212836003"/>
    <n v="19626.749315276"/>
    <n v="24"/>
    <n v="4"/>
    <n v="135"/>
    <n v="26362.287212836003"/>
    <n v="2562676"/>
    <n v="361994.9"/>
    <n v="322969.2"/>
  </r>
  <r>
    <x v="8"/>
    <x v="9"/>
    <m/>
    <n v="1825899.7868983203"/>
    <n v="918785.13366640429"/>
    <n v="651539.06300833472"/>
    <n v="700642.64847280283"/>
    <n v="356602.92650262982"/>
    <n v="268602.74376987491"/>
    <n v="20126.156490455996"/>
    <n v="603391.42292563571"/>
    <n v="9323.5425400850054"/>
    <n v="26193.801900185004"/>
    <n v="19649.143259740998"/>
    <n v="24"/>
    <n v="4"/>
    <n v="135"/>
    <n v="26332.801900185004"/>
    <n v="2564729"/>
    <n v="361841"/>
    <n v="323142.7"/>
  </r>
  <r>
    <x v="8"/>
    <x v="10"/>
    <m/>
    <n v="1826311.3796318113"/>
    <n v="919457.6878958923"/>
    <n v="652272.50650856877"/>
    <n v="701077.88528875785"/>
    <n v="356721.56144569081"/>
    <n v="268831.14694085193"/>
    <n v="20096.826877242995"/>
    <n v="603641.6695267387"/>
    <n v="9311.7652317810062"/>
    <n v="26175.915349791005"/>
    <n v="19658.480289359999"/>
    <n v="24"/>
    <n v="4"/>
    <n v="135"/>
    <n v="26314.915349791005"/>
    <n v="2566782"/>
    <n v="361687"/>
    <n v="323316.09999999998"/>
  </r>
  <r>
    <x v="8"/>
    <x v="11"/>
    <m/>
    <n v="1826561.7960432842"/>
    <n v="919974.91550171736"/>
    <n v="652807.69993375079"/>
    <n v="701465.32641152781"/>
    <n v="356758.30459153681"/>
    <n v="269060.55556496093"/>
    <n v="20068.609087876994"/>
    <n v="603849.39876572066"/>
    <n v="9286.5597048670061"/>
    <n v="26143.933419561006"/>
    <n v="19662.625975593"/>
    <n v="24"/>
    <n v="4"/>
    <n v="135"/>
    <n v="26282.933419561006"/>
    <n v="2568836"/>
    <n v="361533.1"/>
    <n v="323489.59999999998"/>
  </r>
  <r>
    <x v="9"/>
    <x v="0"/>
    <m/>
    <n v="1827153.4098337214"/>
    <n v="920518.54172093235"/>
    <n v="653358.97607199382"/>
    <n v="702046.58351213485"/>
    <n v="356882.46002088481"/>
    <n v="269306.40680599393"/>
    <n v="20055.867226898994"/>
    <n v="604001.64586298564"/>
    <n v="9277.078258545007"/>
    <n v="26116.134576923007"/>
    <n v="19704.878941704999"/>
    <n v="24"/>
    <n v="4"/>
    <n v="135"/>
    <n v="26255.134576923007"/>
    <n v="2570897"/>
    <n v="361379.3"/>
    <n v="323663.40000000002"/>
  </r>
  <r>
    <x v="9"/>
    <x v="1"/>
    <m/>
    <n v="1827881.7061182815"/>
    <n v="921062.2230076344"/>
    <n v="653978.00929999677"/>
    <n v="702701.84759156988"/>
    <n v="357001.15761811082"/>
    <n v="269534.99927379692"/>
    <n v="20055.587513954993"/>
    <n v="604394.37809747667"/>
    <n v="9260.3392581740063"/>
    <n v="26091.227973009005"/>
    <n v="19745.956621950998"/>
    <n v="24"/>
    <n v="4"/>
    <n v="135"/>
    <n v="26230.227973009005"/>
    <n v="2572958"/>
    <n v="361225.5"/>
    <n v="323837.2"/>
  </r>
  <r>
    <x v="9"/>
    <x v="2"/>
    <m/>
    <n v="1828489.1736262646"/>
    <n v="921660.28343628137"/>
    <n v="654601.10650371772"/>
    <n v="703279.87045894389"/>
    <n v="357040.01411052782"/>
    <n v="269772.69253621594"/>
    <n v="20062.563196077994"/>
    <n v="604795.81907131872"/>
    <n v="9258.4783287610062"/>
    <n v="26055.937532042004"/>
    <n v="19787.454765887"/>
    <n v="24"/>
    <n v="4"/>
    <n v="135"/>
    <n v="26194.937532042004"/>
    <n v="2575020"/>
    <n v="361071.8"/>
    <n v="324011"/>
  </r>
  <r>
    <x v="9"/>
    <x v="3"/>
    <m/>
    <n v="1829001.5722096865"/>
    <n v="922201.90920858434"/>
    <n v="655146.21640607377"/>
    <n v="703907.07296549692"/>
    <n v="357159.0017585188"/>
    <n v="270025.51482017792"/>
    <n v="20083.475558253995"/>
    <n v="605157.93334320467"/>
    <n v="9249.2422622770064"/>
    <n v="26024.447624229004"/>
    <n v="19825.97726267"/>
    <n v="24"/>
    <n v="4"/>
    <n v="135"/>
    <n v="26163.447624229004"/>
    <n v="2577090"/>
    <n v="360918.2"/>
    <n v="324185.2"/>
  </r>
  <r>
    <x v="9"/>
    <x v="4"/>
    <m/>
    <n v="1829286.6361825885"/>
    <n v="922745.62496311439"/>
    <n v="655698.62395703874"/>
    <n v="704386.45121844287"/>
    <n v="357209.29152143782"/>
    <n v="270271.7728380349"/>
    <n v="20116.187736301996"/>
    <n v="605479.89584352472"/>
    <n v="9250.8450543640065"/>
    <n v="25996.477228529006"/>
    <n v="19848.627735086"/>
    <n v="24"/>
    <n v="4"/>
    <n v="135"/>
    <n v="26135.477228529006"/>
    <n v="2579160"/>
    <n v="360764.7"/>
    <n v="324359.3"/>
  </r>
  <r>
    <x v="9"/>
    <x v="5"/>
    <m/>
    <n v="1829601.8716026696"/>
    <n v="923209.5755845824"/>
    <n v="656316.96933186578"/>
    <n v="704886.44774863683"/>
    <n v="357052.51564533584"/>
    <n v="270494.70094020292"/>
    <n v="20114.752015458995"/>
    <n v="605961.70916862367"/>
    <n v="9255.1927388820059"/>
    <n v="25969.451768351006"/>
    <n v="19880.893725176"/>
    <n v="24"/>
    <n v="4"/>
    <n v="135"/>
    <n v="26108.451768351006"/>
    <n v="2581230"/>
    <n v="360611.1"/>
    <n v="324533.5"/>
  </r>
  <r>
    <x v="9"/>
    <x v="6"/>
    <m/>
    <n v="1829916.7870336117"/>
    <n v="923829.43831941241"/>
    <n v="656997.16905321577"/>
    <n v="705372.77934833581"/>
    <n v="357272.19510767685"/>
    <n v="270653.49402278394"/>
    <n v="20060.208069685996"/>
    <n v="606333.98013585072"/>
    <n v="9248.2134040090059"/>
    <n v="25926.009575328007"/>
    <n v="19898.094499762999"/>
    <n v="24"/>
    <n v="4"/>
    <n v="135"/>
    <n v="26065.009575328007"/>
    <n v="2583308"/>
    <n v="360457.7"/>
    <n v="324708.09999999998"/>
  </r>
  <r>
    <x v="9"/>
    <x v="7"/>
    <m/>
    <n v="1830187.3149346546"/>
    <n v="924350.02808414644"/>
    <n v="657497.0909231588"/>
    <n v="705817.62514972279"/>
    <n v="357388.75290877686"/>
    <n v="270849.48918324593"/>
    <n v="20063.289604061996"/>
    <n v="606627.52062733378"/>
    <n v="9238.0418865060055"/>
    <n v="25902.874224990006"/>
    <n v="19899.749737677001"/>
    <n v="24"/>
    <n v="4"/>
    <n v="135"/>
    <n v="26041.874224990006"/>
    <n v="2585386"/>
    <n v="360304.4"/>
    <n v="324882.59999999998"/>
  </r>
  <r>
    <x v="9"/>
    <x v="8"/>
    <m/>
    <n v="1830741.3171925186"/>
    <n v="924893.32487936341"/>
    <n v="658095.52283718681"/>
    <n v="706271.89448571578"/>
    <n v="357614.98756690085"/>
    <n v="271113.87354707293"/>
    <n v="20055.442796449996"/>
    <n v="606931.14502147783"/>
    <n v="9228.3657097740052"/>
    <n v="25872.396113091007"/>
    <n v="19923.287654669999"/>
    <n v="24"/>
    <n v="4"/>
    <n v="135"/>
    <n v="26011.396113091007"/>
    <n v="2587464"/>
    <n v="360151"/>
    <n v="325057.2"/>
  </r>
  <r>
    <x v="9"/>
    <x v="9"/>
    <m/>
    <n v="1831209.0577062475"/>
    <n v="925526.86567385646"/>
    <n v="658655.10877437377"/>
    <n v="706804.01491848473"/>
    <n v="357743.58912559587"/>
    <n v="271295.86183252395"/>
    <n v="20024.770904314995"/>
    <n v="607247.28971115779"/>
    <n v="9229.1192224350052"/>
    <n v="25843.092229219008"/>
    <n v="19945.352063476999"/>
    <n v="24"/>
    <n v="4"/>
    <n v="135"/>
    <n v="25982.092229219008"/>
    <n v="2589551"/>
    <n v="359997.8"/>
    <n v="325232.09999999998"/>
  </r>
  <r>
    <x v="9"/>
    <x v="10"/>
    <m/>
    <n v="1831609.8939756786"/>
    <n v="926180.55170431943"/>
    <n v="659365.26350884873"/>
    <n v="707209.96737831878"/>
    <n v="357860.47502482287"/>
    <n v="271510.07795693295"/>
    <n v="19995.075301711997"/>
    <n v="607494.3353565468"/>
    <n v="9217.8302086530057"/>
    <n v="25825.247244303009"/>
    <n v="19954.402327827"/>
    <n v="24"/>
    <n v="4"/>
    <n v="135"/>
    <n v="25964.247244303009"/>
    <n v="2591638"/>
    <n v="359844.7"/>
    <n v="325407"/>
  </r>
  <r>
    <x v="9"/>
    <x v="11"/>
    <m/>
    <n v="1831851.5159026217"/>
    <n v="926675.89910480147"/>
    <n v="659878.08172266174"/>
    <n v="707569.27287977072"/>
    <n v="357894.37365342089"/>
    <n v="271725.79342486797"/>
    <n v="19966.331670963998"/>
    <n v="607698.84392140177"/>
    <n v="9193.1998944130064"/>
    <n v="25793.266450817009"/>
    <n v="19958.252287375999"/>
    <n v="24"/>
    <n v="4"/>
    <n v="135"/>
    <n v="25932.266450817009"/>
    <n v="2593725"/>
    <n v="359691.5"/>
    <n v="325581.90000000002"/>
  </r>
  <r>
    <x v="10"/>
    <x v="0"/>
    <m/>
    <n v="1832436.4602061447"/>
    <n v="927194.00000772346"/>
    <n v="660408.22331239376"/>
    <n v="708123.95442524378"/>
    <n v="358015.41496314388"/>
    <n v="271958.61403098394"/>
    <n v="19953.365297343"/>
    <n v="607847.91964057274"/>
    <n v="9184.4089411860059"/>
    <n v="25765.43697222001"/>
    <n v="20000.173273809"/>
    <n v="24"/>
    <n v="4"/>
    <n v="135"/>
    <n v="25904.43697222001"/>
    <n v="2595820"/>
    <n v="359538.5"/>
    <n v="325757.2"/>
  </r>
  <r>
    <x v="10"/>
    <x v="1"/>
    <m/>
    <n v="1833159.7861830017"/>
    <n v="927709.3342604154"/>
    <n v="661008.06277463573"/>
    <n v="708755.08335162874"/>
    <n v="358131.95883240888"/>
    <n v="272175.26243773894"/>
    <n v="19953.072418631"/>
    <n v="608237.67439469777"/>
    <n v="9168.2604556140068"/>
    <n v="25740.611704404011"/>
    <n v="20040.859503168998"/>
    <n v="24"/>
    <n v="4"/>
    <n v="135"/>
    <n v="25879.611704404011"/>
    <n v="2597915"/>
    <n v="359385.59999999998"/>
    <n v="325932.40000000002"/>
  </r>
  <r>
    <x v="10"/>
    <x v="2"/>
    <m/>
    <n v="1833763.3529335698"/>
    <n v="928277.74429580546"/>
    <n v="661614.75400470372"/>
    <n v="709312.47662367974"/>
    <n v="358170.17724707886"/>
    <n v="272402.63133555296"/>
    <n v="19960.220013473001"/>
    <n v="608636.42709156475"/>
    <n v="9166.875029618006"/>
    <n v="25705.368737764013"/>
    <n v="20081.951532085997"/>
    <n v="24"/>
    <n v="4"/>
    <n v="135"/>
    <n v="25844.368737764013"/>
    <n v="2600010"/>
    <n v="359232.6"/>
    <n v="326107.7"/>
  </r>
  <r>
    <x v="10"/>
    <x v="3"/>
    <m/>
    <n v="1834272.4511210658"/>
    <n v="928789.76539790852"/>
    <n v="662146.54577689676"/>
    <n v="709922.93231246679"/>
    <n v="358289.76083709789"/>
    <n v="272646.94136156898"/>
    <n v="19981.896853143"/>
    <n v="608996.18829949677"/>
    <n v="9157.6835054420062"/>
    <n v="25673.864059064013"/>
    <n v="20120.063025805997"/>
    <n v="24"/>
    <n v="4"/>
    <n v="135"/>
    <n v="25812.864059064013"/>
    <n v="2602114"/>
    <n v="359079.8"/>
    <n v="326283.40000000002"/>
  </r>
  <r>
    <x v="10"/>
    <x v="4"/>
    <m/>
    <n v="1834554.5862276328"/>
    <n v="929304.84607998549"/>
    <n v="662688.03138910874"/>
    <n v="710388.57681741484"/>
    <n v="358341.30142028088"/>
    <n v="272886.07570062298"/>
    <n v="20014.921915495001"/>
    <n v="609316.1395216888"/>
    <n v="9159.4038718530064"/>
    <n v="25645.891306610014"/>
    <n v="20142.334267446997"/>
    <n v="24"/>
    <n v="4"/>
    <n v="135"/>
    <n v="25784.891306610014"/>
    <n v="2604218"/>
    <n v="358927"/>
    <n v="326459"/>
  </r>
  <r>
    <x v="10"/>
    <x v="5"/>
    <m/>
    <n v="1834867.2714382729"/>
    <n v="929741.55992242345"/>
    <n v="663296.78726544476"/>
    <n v="710876.51509021886"/>
    <n v="358185.88866488589"/>
    <n v="273102.608807354"/>
    <n v="20013.257282896"/>
    <n v="609796.08617035579"/>
    <n v="9163.7918507100057"/>
    <n v="25618.809302209014"/>
    <n v="20174.257279757996"/>
    <n v="24"/>
    <n v="4"/>
    <n v="135"/>
    <n v="25757.809302209014"/>
    <n v="2606322"/>
    <n v="358774.3"/>
    <n v="326634.7"/>
  </r>
  <r>
    <x v="10"/>
    <x v="6"/>
    <m/>
    <n v="1835180.0646012048"/>
    <n v="930335.64414113341"/>
    <n v="663967.95890143281"/>
    <n v="711351.49438142788"/>
    <n v="358406.85754088889"/>
    <n v="273255.26141608198"/>
    <n v="19957.984852375001"/>
    <n v="610166.61534443183"/>
    <n v="9156.8954550590061"/>
    <n v="25574.922816844013"/>
    <n v="20191.140738797996"/>
    <n v="24"/>
    <n v="4"/>
    <n v="135"/>
    <n v="25713.922816844013"/>
    <n v="2608434"/>
    <n v="358621.7"/>
    <n v="326810.7"/>
  </r>
  <r>
    <x v="10"/>
    <x v="7"/>
    <m/>
    <n v="1835448.9324473778"/>
    <n v="930831.65801538643"/>
    <n v="664459.1026432988"/>
    <n v="711785.30222418287"/>
    <n v="358524.58015915286"/>
    <n v="273445.19216661196"/>
    <n v="19960.723845266999"/>
    <n v="610458.50277562288"/>
    <n v="9146.7923628860062"/>
    <n v="25551.797689184012"/>
    <n v="20192.469699750996"/>
    <n v="24"/>
    <n v="4"/>
    <n v="135"/>
    <n v="25690.797689184012"/>
    <n v="2610546"/>
    <n v="358469.1"/>
    <n v="326986.7"/>
  </r>
  <r>
    <x v="10"/>
    <x v="8"/>
    <m/>
    <n v="1836001.7118421309"/>
    <n v="931351.15285008447"/>
    <n v="665049.12259799778"/>
    <n v="712228.99393164692"/>
    <n v="358751.87038533285"/>
    <n v="273703.68172654894"/>
    <n v="19952.805778333"/>
    <n v="610760.5299783129"/>
    <n v="9137.3341541300069"/>
    <n v="25521.508395208013"/>
    <n v="20215.628385968997"/>
    <n v="24"/>
    <n v="4"/>
    <n v="135"/>
    <n v="25660.508395208013"/>
    <n v="2612659"/>
    <n v="358316.5"/>
    <n v="327162.8"/>
  </r>
  <r>
    <x v="10"/>
    <x v="9"/>
    <m/>
    <n v="1836468.5417292498"/>
    <n v="931961.70814318943"/>
    <n v="665600.83500899677"/>
    <n v="712751.21380914387"/>
    <n v="358881.84871703485"/>
    <n v="273880.07218746393"/>
    <n v="19922.010205864"/>
    <n v="611075.15635018994"/>
    <n v="9138.4513400810065"/>
    <n v="25492.442820489014"/>
    <n v="20237.264276220998"/>
    <n v="24"/>
    <n v="4"/>
    <n v="135"/>
    <n v="25631.442820489014"/>
    <n v="2614780"/>
    <n v="358164.1"/>
    <n v="327339.2"/>
  </r>
  <r>
    <x v="10"/>
    <x v="10"/>
    <m/>
    <n v="1836868.5306079248"/>
    <n v="932593.89374703844"/>
    <n v="666303.76863801572"/>
    <n v="713148.08614925283"/>
    <n v="359000.94332940783"/>
    <n v="274089.07500771392"/>
    <n v="19892.087301707001"/>
    <n v="611320.82827947196"/>
    <n v="9127.5005212190063"/>
    <n v="25474.658213146013"/>
    <n v="20245.856693749"/>
    <n v="24"/>
    <n v="4"/>
    <n v="135"/>
    <n v="25613.658213146013"/>
    <n v="2616901"/>
    <n v="358011.7"/>
    <n v="327515.5"/>
  </r>
  <r>
    <x v="10"/>
    <x v="11"/>
    <m/>
    <n v="1837109.0488645157"/>
    <n v="933070.24380607647"/>
    <n v="666810.01956415176"/>
    <n v="713499.13364670787"/>
    <n v="359038.10894284083"/>
    <n v="274299.97691965295"/>
    <n v="19862.993678344003"/>
    <n v="611524.107729916"/>
    <n v="9103.0799197360066"/>
    <n v="25442.635704919012"/>
    <n v="20249.247584465"/>
    <n v="24"/>
    <n v="4"/>
    <n v="135"/>
    <n v="25581.635704919012"/>
    <n v="2619022"/>
    <n v="357859.3"/>
    <n v="327691.90000000002"/>
  </r>
  <r>
    <x v="11"/>
    <x v="0"/>
    <m/>
    <n v="1837692.4154562568"/>
    <n v="933572.36790492048"/>
    <n v="667334.10293285677"/>
    <n v="714046.19733656582"/>
    <n v="359162.82886602986"/>
    <n v="274528.30690387794"/>
    <n v="19849.938564714004"/>
    <n v="611672.15480520797"/>
    <n v="9094.464053604006"/>
    <n v="25414.708779670011"/>
    <n v="20290.720092828"/>
    <n v="24"/>
    <n v="4"/>
    <n v="135"/>
    <n v="25553.708779670011"/>
    <n v="2621151"/>
    <n v="357707.2"/>
    <n v="327868.7"/>
  </r>
  <r>
    <x v="11"/>
    <x v="1"/>
    <m/>
    <n v="1838413.6695111538"/>
    <n v="934074.26083987847"/>
    <n v="667928.07682393875"/>
    <n v="714669.95062669786"/>
    <n v="359282.27077834483"/>
    <n v="274740.60353915492"/>
    <n v="19849.748160085004"/>
    <n v="612060.917065877"/>
    <n v="9078.3912007490053"/>
    <n v="25389.94005916101"/>
    <n v="20330.979840317999"/>
    <n v="24"/>
    <n v="4"/>
    <n v="135"/>
    <n v="25528.94005916101"/>
    <n v="2623281"/>
    <n v="357555"/>
    <n v="328045.5"/>
  </r>
  <r>
    <x v="11"/>
    <x v="2"/>
    <m/>
    <n v="1839014.7447387909"/>
    <n v="934630.8758397015"/>
    <n v="668528.6780715558"/>
    <n v="715219.6861095659"/>
    <n v="359322.15052265784"/>
    <n v="274963.5143710369"/>
    <n v="19857.199409513003"/>
    <n v="612458.67726928904"/>
    <n v="9077.071948659006"/>
    <n v="25354.785601886011"/>
    <n v="20371.654756116"/>
    <n v="24"/>
    <n v="4"/>
    <n v="135"/>
    <n v="25493.785601886011"/>
    <n v="2625410"/>
    <n v="357402.8"/>
    <n v="328222.3"/>
  </r>
  <r>
    <x v="11"/>
    <x v="3"/>
    <m/>
    <n v="1839520.986394489"/>
    <n v="935132.08167400246"/>
    <n v="669053.87033846776"/>
    <n v="715821.84327467787"/>
    <n v="359442.48858917184"/>
    <n v="275203.10393309587"/>
    <n v="19879.763123060002"/>
    <n v="612817.36382371106"/>
    <n v="9067.670966604006"/>
    <n v="25323.346941304011"/>
    <n v="20409.362578839002"/>
    <n v="24"/>
    <n v="4"/>
    <n v="135"/>
    <n v="25462.346941304011"/>
    <n v="2627549"/>
    <n v="357250.8"/>
    <n v="328399.40000000002"/>
  </r>
  <r>
    <x v="11"/>
    <x v="4"/>
    <m/>
    <n v="1839799.921797232"/>
    <n v="935637.00326456141"/>
    <n v="669588.21767012472"/>
    <n v="716278.51179195591"/>
    <n v="359494.40122875985"/>
    <n v="275437.26246145787"/>
    <n v="19913.328497562001"/>
    <n v="613136.16809154605"/>
    <n v="9069.4952524810069"/>
    <n v="25295.462420042011"/>
    <n v="20431.237074213001"/>
    <n v="24"/>
    <n v="4"/>
    <n v="135"/>
    <n v="25434.462420042011"/>
    <n v="2629687"/>
    <n v="357098.8"/>
    <n v="328576.5"/>
  </r>
  <r>
    <x v="11"/>
    <x v="5"/>
    <m/>
    <n v="1840109.049877417"/>
    <n v="936064.2319262604"/>
    <n v="670189.39111915173"/>
    <n v="716756.91559324495"/>
    <n v="359339.47024900583"/>
    <n v="275648.64767600188"/>
    <n v="19911.720390412"/>
    <n v="613614.98421786609"/>
    <n v="9074.0456547680078"/>
    <n v="25268.390218901011"/>
    <n v="20462.760896234002"/>
    <n v="24"/>
    <n v="4"/>
    <n v="135"/>
    <n v="25407.390218901011"/>
    <n v="2631825"/>
    <n v="356946.8"/>
    <n v="328753.7"/>
  </r>
  <r>
    <x v="11"/>
    <x v="6"/>
    <m/>
    <n v="1840417.92165925"/>
    <n v="936649.56732396234"/>
    <n v="670852.60877047468"/>
    <n v="717221.89316674799"/>
    <n v="359561.09629360383"/>
    <n v="275796.02456914791"/>
    <n v="19855.903859031001"/>
    <n v="613984.35329197615"/>
    <n v="9067.2873558480078"/>
    <n v="25224.080504573012"/>
    <n v="20479.251275040002"/>
    <n v="24"/>
    <n v="4"/>
    <n v="135"/>
    <n v="25363.080504573012"/>
    <n v="2633972"/>
    <n v="356795"/>
    <n v="328931.20000000001"/>
  </r>
  <r>
    <x v="11"/>
    <x v="7"/>
    <m/>
    <n v="1840682.514185522"/>
    <n v="937137.58953924931"/>
    <n v="671335.47093451873"/>
    <n v="717645.287374306"/>
    <n v="359679.5863775388"/>
    <n v="275980.5390283679"/>
    <n v="19858.449090976002"/>
    <n v="614275.08062320109"/>
    <n v="9057.2053147180086"/>
    <n v="25200.978857491013"/>
    <n v="20480.211188643003"/>
    <n v="24"/>
    <n v="4"/>
    <n v="135"/>
    <n v="25339.978857491013"/>
    <n v="2636120"/>
    <n v="356643.2"/>
    <n v="329108.7"/>
  </r>
  <r>
    <x v="11"/>
    <x v="8"/>
    <m/>
    <n v="1841230.7160324249"/>
    <n v="937649.77129052032"/>
    <n v="671916.88225995074"/>
    <n v="718078.15423241502"/>
    <n v="359907.62384214782"/>
    <n v="276233.4099099529"/>
    <n v="19850.620132398002"/>
    <n v="614575.90500269714"/>
    <n v="9047.7325779100083"/>
    <n v="25170.882668129012"/>
    <n v="20503.036673170001"/>
    <n v="24"/>
    <n v="4"/>
    <n v="135"/>
    <n v="25309.882668129012"/>
    <n v="2638267"/>
    <n v="356491.3"/>
    <n v="329286.3"/>
  </r>
  <r>
    <x v="11"/>
    <x v="9"/>
    <m/>
    <n v="1841692.7651677548"/>
    <n v="938253.49002017232"/>
    <n v="672459.65271778277"/>
    <n v="718589.13011438702"/>
    <n v="360038.15461834281"/>
    <n v="276403.93819795089"/>
    <n v="19819.827012066002"/>
    <n v="614889.30883296719"/>
    <n v="9048.8957174380084"/>
    <n v="25142.064160980011"/>
    <n v="20524.380910108001"/>
    <n v="24"/>
    <n v="4"/>
    <n v="135"/>
    <n v="25281.064160980011"/>
    <n v="2640422"/>
    <n v="356339.7"/>
    <n v="329464.2"/>
  </r>
  <r>
    <x v="11"/>
    <x v="10"/>
    <m/>
    <n v="1842087.9274979308"/>
    <n v="938878.96454682329"/>
    <n v="673153.30485430476"/>
    <n v="718974.33149801299"/>
    <n v="360157.40121295379"/>
    <n v="276606.83482562291"/>
    <n v="19789.755537854002"/>
    <n v="615133.70563820715"/>
    <n v="9038.0465949380086"/>
    <n v="25124.367341358011"/>
    <n v="20532.724037373999"/>
    <n v="24"/>
    <n v="4"/>
    <n v="135"/>
    <n v="25263.367341358011"/>
    <n v="2642578"/>
    <n v="356188.1"/>
    <n v="329642.09999999998"/>
  </r>
  <r>
    <x v="11"/>
    <x v="11"/>
    <m/>
    <n v="1842323.7584158869"/>
    <n v="939348.30582450132"/>
    <n v="673649.97355229373"/>
    <n v="719313.32984230598"/>
    <n v="360194.20047252276"/>
    <n v="276811.44316068792"/>
    <n v="19760.344546880002"/>
    <n v="615335.69681900018"/>
    <n v="9013.7976916160078"/>
    <n v="25092.364115836011"/>
    <n v="20535.883560656999"/>
    <n v="24"/>
    <n v="4"/>
    <n v="135"/>
    <n v="25231.364115836011"/>
    <n v="2644734"/>
    <n v="356036.5"/>
    <n v="329820"/>
  </r>
  <r>
    <x v="12"/>
    <x v="0"/>
    <m/>
    <n v="1842902.6895508908"/>
    <n v="939842.88120648428"/>
    <n v="674164.32572207367"/>
    <n v="719848.15705852699"/>
    <n v="360318.20452147274"/>
    <n v="277033.4067297079"/>
    <n v="19747.221352236003"/>
    <n v="615482.40961501119"/>
    <n v="9005.4382847730085"/>
    <n v="25064.410156681013"/>
    <n v="20577.140180393999"/>
    <n v="24"/>
    <n v="4"/>
    <n v="135"/>
    <n v="25203.410156681013"/>
    <n v="2646899"/>
    <n v="355885.1"/>
    <n v="329998.2"/>
  </r>
  <r>
    <x v="12"/>
    <x v="1"/>
    <m/>
    <n v="1843619.7492641739"/>
    <n v="940336.74970307923"/>
    <n v="674748.71159724472"/>
    <n v="720459.85396681796"/>
    <n v="360436.90742625174"/>
    <n v="277239.44181897287"/>
    <n v="19747.152375764002"/>
    <n v="615869.79815957323"/>
    <n v="8989.5162442340079"/>
    <n v="25039.732659413014"/>
    <n v="20617.195037358"/>
    <n v="24"/>
    <n v="4"/>
    <n v="135"/>
    <n v="25178.732659413014"/>
    <n v="2649063"/>
    <n v="355733.7"/>
    <n v="330176.5"/>
  </r>
  <r>
    <x v="12"/>
    <x v="2"/>
    <m/>
    <n v="1844216.798779137"/>
    <n v="940885.07256613125"/>
    <n v="675340.22793676972"/>
    <n v="720998.16563588195"/>
    <n v="360476.17663955176"/>
    <n v="277456.39918622887"/>
    <n v="19754.940146837002"/>
    <n v="616266.26680693228"/>
    <n v="8988.2383201560078"/>
    <n v="25004.654036469015"/>
    <n v="20657.671987360001"/>
    <n v="24"/>
    <n v="4"/>
    <n v="135"/>
    <n v="25143.654036469015"/>
    <n v="2651228"/>
    <n v="355582.3"/>
    <n v="330354.8"/>
  </r>
  <r>
    <x v="12"/>
    <x v="3"/>
    <m/>
    <n v="1844719.1305787361"/>
    <n v="941377.81774394226"/>
    <n v="675857.03273543366"/>
    <n v="721589.77604087989"/>
    <n v="360595.99225151778"/>
    <n v="277690.45145983185"/>
    <n v="19778.454089912"/>
    <n v="616623.72424694325"/>
    <n v="8978.5196514280087"/>
    <n v="24973.248308156017"/>
    <n v="20695.191620375001"/>
    <n v="24"/>
    <n v="4"/>
    <n v="135"/>
    <n v="25112.248308156017"/>
    <n v="2653401"/>
    <n v="355431"/>
    <n v="330533.40000000002"/>
  </r>
  <r>
    <x v="12"/>
    <x v="4"/>
    <m/>
    <n v="1844994.2581822842"/>
    <n v="941874.04207800631"/>
    <n v="676383.59395609971"/>
    <n v="722036.65395695693"/>
    <n v="360647.41549683979"/>
    <n v="277919.43276563886"/>
    <n v="19812.571142692999"/>
    <n v="616941.34540999727"/>
    <n v="8980.2443460470095"/>
    <n v="24945.407303896016"/>
    <n v="20716.895848870001"/>
    <n v="24"/>
    <n v="4"/>
    <n v="135"/>
    <n v="25084.407303896016"/>
    <n v="2655575"/>
    <n v="355279.8"/>
    <n v="330712.09999999998"/>
  </r>
  <r>
    <x v="12"/>
    <x v="5"/>
    <m/>
    <n v="1845299.6955330062"/>
    <n v="942292.15428515535"/>
    <n v="676977.3586107447"/>
    <n v="722505.74155376793"/>
    <n v="360491.96604998881"/>
    <n v="278125.87600068288"/>
    <n v="19810.981200301998"/>
    <n v="617419.04087317723"/>
    <n v="8984.7454199820095"/>
    <n v="24918.303386797015"/>
    <n v="20748.267326842"/>
    <n v="24"/>
    <n v="4"/>
    <n v="135"/>
    <n v="25057.303386797015"/>
    <n v="2657748"/>
    <n v="355128.6"/>
    <n v="330890.8"/>
  </r>
  <r>
    <x v="12"/>
    <x v="6"/>
    <m/>
    <n v="1845604.9807653062"/>
    <n v="942867.87771309237"/>
    <n v="677633.40496559674"/>
    <n v="722961.70160399994"/>
    <n v="360713.06168185279"/>
    <n v="278268.47736979485"/>
    <n v="19754.540584182996"/>
    <n v="617787.25313372421"/>
    <n v="8977.9825332560104"/>
    <n v="24873.521205160014"/>
    <n v="20764.630209158"/>
    <n v="24"/>
    <n v="4"/>
    <n v="135"/>
    <n v="25012.521205160014"/>
    <n v="2659931"/>
    <n v="354977.6"/>
    <n v="331069.8"/>
  </r>
  <r>
    <x v="12"/>
    <x v="7"/>
    <m/>
    <n v="1845866.0313255962"/>
    <n v="943345.89250460838"/>
    <n v="678109.33532686171"/>
    <n v="723376.379431154"/>
    <n v="360831.04554960382"/>
    <n v="278448.40256406984"/>
    <n v="19756.856420258995"/>
    <n v="618076.83351059223"/>
    <n v="8967.8346533360109"/>
    <n v="24850.424912432012"/>
    <n v="20765.467106978002"/>
    <n v="24"/>
    <n v="4"/>
    <n v="135"/>
    <n v="24989.424912432012"/>
    <n v="2662113"/>
    <n v="354826.5"/>
    <n v="331248.8"/>
  </r>
  <r>
    <x v="12"/>
    <x v="8"/>
    <m/>
    <n v="1846410.6469262552"/>
    <n v="943847.91436588939"/>
    <n v="678684.15949234273"/>
    <n v="723800.96327794297"/>
    <n v="361058.67834194179"/>
    <n v="278696.95130460087"/>
    <n v="19749.072000071996"/>
    <n v="618376.58652298024"/>
    <n v="8958.3241568100111"/>
    <n v="24820.517670519013"/>
    <n v="20788.169575722"/>
    <n v="24"/>
    <n v="4"/>
    <n v="135"/>
    <n v="24959.517670519013"/>
    <n v="2664295"/>
    <n v="354675.5"/>
    <n v="331427.90000000002"/>
  </r>
  <r>
    <x v="12"/>
    <x v="9"/>
    <m/>
    <n v="1846869.0042706083"/>
    <n v="944441.53325908736"/>
    <n v="679220.71933703171"/>
    <n v="724304.12968569098"/>
    <n v="361189.00906064577"/>
    <n v="278863.44805473188"/>
    <n v="19718.212777273995"/>
    <n v="618688.9189861432"/>
    <n v="8959.524584060011"/>
    <n v="24791.943116152015"/>
    <n v="20809.380613451001"/>
    <n v="24"/>
    <n v="4"/>
    <n v="135"/>
    <n v="24930.943116152015"/>
    <n v="2666487"/>
    <n v="354524.6"/>
    <n v="331607.3"/>
  </r>
  <r>
    <x v="12"/>
    <x v="10"/>
    <m/>
    <n v="1847260.3525841553"/>
    <n v="945057.10525603837"/>
    <n v="679908.44029822876"/>
    <n v="724681.87290890096"/>
    <n v="361308.38202284375"/>
    <n v="279062.53293476289"/>
    <n v="19687.899614932994"/>
    <n v="618932.3035795152"/>
    <n v="8948.7153263830114"/>
    <n v="24774.314741717015"/>
    <n v="20817.581580094"/>
    <n v="24"/>
    <n v="4"/>
    <n v="135"/>
    <n v="24913.314741717015"/>
    <n v="2668678"/>
    <n v="354373.8"/>
    <n v="331786.7"/>
  </r>
  <r>
    <x v="12"/>
    <x v="11"/>
    <m/>
    <n v="1847492.2663670643"/>
    <n v="945516.80476831936"/>
    <n v="680399.26284115273"/>
    <n v="725013.52003815491"/>
    <n v="361345.68808072177"/>
    <n v="279263.4090367399"/>
    <n v="19658.060941738993"/>
    <n v="619133.30883965723"/>
    <n v="8924.4839954900108"/>
    <n v="24742.294718536014"/>
    <n v="20820.600979439001"/>
    <n v="24"/>
    <n v="4"/>
    <n v="135"/>
    <n v="24881.294718536014"/>
    <n v="2670869"/>
    <n v="354223"/>
    <n v="331966.09999999998"/>
  </r>
  <r>
    <x v="13"/>
    <x v="0"/>
    <m/>
    <n v="1848067.2040897224"/>
    <n v="946001.98847489432"/>
    <n v="680907.70915351168"/>
    <n v="725540.92097829585"/>
    <n v="361470.41317246779"/>
    <n v="279481.62559496693"/>
    <n v="19644.818255389993"/>
    <n v="619279.03900141921"/>
    <n v="8916.1796847970109"/>
    <n v="24714.269631158015"/>
    <n v="20861.713809204"/>
    <n v="24"/>
    <n v="4"/>
    <n v="135"/>
    <n v="24853.269631158015"/>
    <n v="2673070"/>
    <n v="354072.3"/>
    <n v="332145.90000000002"/>
  </r>
  <r>
    <x v="13"/>
    <x v="1"/>
    <m/>
    <n v="1848780.2245939504"/>
    <n v="946486.61675370333"/>
    <n v="681486.07330193266"/>
    <n v="726145.04586470488"/>
    <n v="361589.76124306378"/>
    <n v="279683.88074241293"/>
    <n v="19644.873569689993"/>
    <n v="619665.44819813524"/>
    <n v="8900.2294660680109"/>
    <n v="24689.658414144014"/>
    <n v="20901.624876196001"/>
    <n v="24"/>
    <n v="4"/>
    <n v="135"/>
    <n v="24828.658414144014"/>
    <n v="2675270"/>
    <n v="353921.7"/>
    <n v="332325.7"/>
  </r>
  <r>
    <x v="13"/>
    <x v="2"/>
    <m/>
    <n v="1849373.2317153194"/>
    <n v="947025.72423566738"/>
    <n v="682071.4720031867"/>
    <n v="726675.66496877791"/>
    <n v="361629.47563783178"/>
    <n v="279897.06656938692"/>
    <n v="19653.013669748994"/>
    <n v="620060.91777923424"/>
    <n v="8898.88720887001"/>
    <n v="24654.643184876015"/>
    <n v="20941.952740845001"/>
    <n v="24"/>
    <n v="4"/>
    <n v="135"/>
    <n v="24793.643184876015"/>
    <n v="2677470"/>
    <n v="353771"/>
    <n v="332505.5"/>
  </r>
  <r>
    <x v="13"/>
    <x v="3"/>
    <m/>
    <n v="1849871.6274242804"/>
    <n v="947509.21293206944"/>
    <n v="682582.12500721775"/>
    <n v="727259.53978837491"/>
    <n v="361749.62544335378"/>
    <n v="280127.40791380091"/>
    <n v="19677.619182284994"/>
    <n v="620417.39915780025"/>
    <n v="8888.8046922140093"/>
    <n v="24623.259572185016"/>
    <n v="20979.320844485002"/>
    <n v="24"/>
    <n v="4"/>
    <n v="135"/>
    <n v="24762.259572185016"/>
    <n v="2679679"/>
    <n v="353620.6"/>
    <n v="332685.7"/>
  </r>
  <r>
    <x v="13"/>
    <x v="4"/>
    <m/>
    <n v="1850143.1217717184"/>
    <n v="947996.17011040845"/>
    <n v="683102.58926019981"/>
    <n v="727698.75112363196"/>
    <n v="361801.41352172877"/>
    <n v="280352.77865878888"/>
    <n v="19712.343586334995"/>
    <n v="620734.03111380024"/>
    <n v="8890.4269824760086"/>
    <n v="24595.460547886014"/>
    <n v="21000.867026212003"/>
    <n v="24"/>
    <n v="4"/>
    <n v="135"/>
    <n v="24734.460547886014"/>
    <n v="2681889"/>
    <n v="353470.1"/>
    <n v="332865.90000000002"/>
  </r>
  <r>
    <x v="13"/>
    <x v="5"/>
    <m/>
    <n v="1850445.4347860473"/>
    <n v="948405.10097661149"/>
    <n v="683690.44104368077"/>
    <n v="728160.40361365094"/>
    <n v="361646.45504752477"/>
    <n v="280555.76511115988"/>
    <n v="19710.692130026993"/>
    <n v="621210.75380193826"/>
    <n v="8894.8922460370086"/>
    <n v="24568.326865735013"/>
    <n v="21032.078828068003"/>
    <n v="24"/>
    <n v="4"/>
    <n v="135"/>
    <n v="24707.326865735013"/>
    <n v="2684098"/>
    <n v="353319.7"/>
    <n v="333046.09999999998"/>
  </r>
  <r>
    <x v="13"/>
    <x v="6"/>
    <m/>
    <n v="1850748.1009621983"/>
    <n v="948971.78884786845"/>
    <n v="684340.98129599972"/>
    <n v="728609.44003498496"/>
    <n v="361868.06001919176"/>
    <n v="280695.18642324588"/>
    <n v="19653.539657386995"/>
    <n v="621578.10831151821"/>
    <n v="8888.1392334780085"/>
    <n v="24523.065567793012"/>
    <n v="21048.276331550001"/>
    <n v="24"/>
    <n v="4"/>
    <n v="135"/>
    <n v="24662.065567793012"/>
    <n v="2686316"/>
    <n v="353169.4"/>
    <n v="333226.7"/>
  </r>
  <r>
    <x v="13"/>
    <x v="7"/>
    <m/>
    <n v="1851006.7515929753"/>
    <n v="949440.9038650525"/>
    <n v="684812.13566835877"/>
    <n v="729018.11231456802"/>
    <n v="361986.40004654479"/>
    <n v="280872.41194841685"/>
    <n v="19655.562499885993"/>
    <n v="621866.8999518652"/>
    <n v="8877.9261142050091"/>
    <n v="24499.967353764012"/>
    <n v="21048.942962492001"/>
    <n v="24"/>
    <n v="4"/>
    <n v="135"/>
    <n v="24638.967353764012"/>
    <n v="2688535"/>
    <n v="353019.1"/>
    <n v="333407.2"/>
  </r>
  <r>
    <x v="13"/>
    <x v="8"/>
    <m/>
    <n v="1851548.7187184084"/>
    <n v="949934.0906282725"/>
    <n v="685383.2283510518"/>
    <n v="729438.00404525199"/>
    <n v="362214.11515652377"/>
    <n v="281118.95399667486"/>
    <n v="19647.795497240993"/>
    <n v="622165.92009656923"/>
    <n v="8868.3585627440098"/>
    <n v="24470.233670389011"/>
    <n v="21071.485347784001"/>
    <n v="24"/>
    <n v="4"/>
    <n v="135"/>
    <n v="24609.233670389011"/>
    <n v="2690753"/>
    <n v="352868.9"/>
    <n v="333587.8"/>
  </r>
  <r>
    <x v="13"/>
    <x v="9"/>
    <m/>
    <n v="1852003.8677151883"/>
    <n v="950518.85845395946"/>
    <n v="685917.08744818578"/>
    <n v="729937.77438045701"/>
    <n v="362344.35114567878"/>
    <n v="281284.14310747583"/>
    <n v="19616.874781573992"/>
    <n v="622477.62814331928"/>
    <n v="8869.5622184500098"/>
    <n v="24441.885983720011"/>
    <n v="21092.544041464"/>
    <n v="24"/>
    <n v="4"/>
    <n v="135"/>
    <n v="24580.885983720011"/>
    <n v="2692980"/>
    <n v="352718.8"/>
    <n v="333768.8"/>
  </r>
  <r>
    <x v="13"/>
    <x v="10"/>
    <m/>
    <n v="1852391.3932167112"/>
    <n v="951125.48692869046"/>
    <n v="686602.69419328379"/>
    <n v="730312.85909084196"/>
    <n v="362463.60717471677"/>
    <n v="281482.35055191483"/>
    <n v="19586.336643525992"/>
    <n v="622720.39160668023"/>
    <n v="8858.7539472450098"/>
    <n v="24424.318844196012"/>
    <n v="21100.598366776001"/>
    <n v="24"/>
    <n v="4"/>
    <n v="135"/>
    <n v="24563.318844196012"/>
    <n v="2695208"/>
    <n v="352568.7"/>
    <n v="333949.7"/>
  </r>
  <r>
    <x v="13"/>
    <x v="11"/>
    <m/>
    <n v="1852619.0054451812"/>
    <n v="951576.09536944143"/>
    <n v="687091.25249441783"/>
    <n v="730641.65905828192"/>
    <n v="362500.89187910076"/>
    <n v="281682.31936283584"/>
    <n v="19556.076434242994"/>
    <n v="622920.76916400727"/>
    <n v="8834.5105662820097"/>
    <n v="24392.291184538011"/>
    <n v="21103.478864193999"/>
    <n v="24"/>
    <n v="4"/>
    <n v="135"/>
    <n v="24531.291184538011"/>
    <n v="2697435"/>
    <n v="352418.7"/>
    <n v="334130.7"/>
  </r>
  <r>
    <x v="14"/>
    <x v="0"/>
    <m/>
    <n v="1853189.2808505842"/>
    <n v="952052.06239215645"/>
    <n v="687596.77056872589"/>
    <n v="731165.37786555488"/>
    <n v="362625.69783867477"/>
    <n v="281899.27501528786"/>
    <n v="19542.724243648994"/>
    <n v="623065.77960369422"/>
    <n v="8826.2689839210088"/>
    <n v="24364.197602630011"/>
    <n v="21144.448311324999"/>
    <n v="24"/>
    <n v="4"/>
    <n v="135"/>
    <n v="24503.197602630011"/>
    <n v="2699672"/>
    <n v="352268.79999999999"/>
    <n v="334312"/>
  </r>
  <r>
    <x v="14"/>
    <x v="1"/>
    <m/>
    <n v="1853897.3302888852"/>
    <n v="952527.46743122651"/>
    <n v="688171.39761766291"/>
    <n v="731764.80356347584"/>
    <n v="362745.18915863079"/>
    <n v="282099.81917458185"/>
    <n v="19542.887957118994"/>
    <n v="623451.38691828027"/>
    <n v="8810.3602725620094"/>
    <n v="24339.621376112013"/>
    <n v="21184.217217694"/>
    <n v="24"/>
    <n v="4"/>
    <n v="135"/>
    <n v="24478.621376112013"/>
    <n v="2701908"/>
    <n v="352118.9"/>
    <n v="334493.40000000002"/>
  </r>
  <r>
    <x v="14"/>
    <x v="2"/>
    <m/>
    <n v="1854485.0296930242"/>
    <n v="953057.54103750549"/>
    <n v="688752.38225059689"/>
    <n v="732289.87221417285"/>
    <n v="362785.11754046578"/>
    <n v="282310.91714442882"/>
    <n v="19551.323418698994"/>
    <n v="623846.00203481526"/>
    <n v="8809.0995999560091"/>
    <n v="24304.583726527013"/>
    <n v="21224.412290471002"/>
    <n v="24"/>
    <n v="4"/>
    <n v="135"/>
    <n v="24443.583726527013"/>
    <n v="2704145"/>
    <n v="351969"/>
    <n v="334674.7"/>
  </r>
  <r>
    <x v="14"/>
    <x v="3"/>
    <m/>
    <n v="1854977.6862554962"/>
    <n v="953532.45048324054"/>
    <n v="689258.07023677183"/>
    <n v="732867.50379941287"/>
    <n v="362905.67286351777"/>
    <n v="282538.86120008182"/>
    <n v="19576.925361976995"/>
    <n v="624201.57965278521"/>
    <n v="8798.836025449009"/>
    <n v="24273.095885578012"/>
    <n v="21261.647602239002"/>
    <n v="24"/>
    <n v="4"/>
    <n v="135"/>
    <n v="24412.095885578012"/>
    <n v="2706391"/>
    <n v="351819.3"/>
    <n v="334856.40000000002"/>
  </r>
  <r>
    <x v="14"/>
    <x v="4"/>
    <m/>
    <n v="1855242.8492837702"/>
    <n v="954011.60099608055"/>
    <n v="689773.07731236087"/>
    <n v="733299.8530081549"/>
    <n v="362958.20715692377"/>
    <n v="282761.54727871181"/>
    <n v="19612.169135028995"/>
    <n v="624517.28484337323"/>
    <n v="8800.466113093009"/>
    <n v="24245.203977639012"/>
    <n v="21283.068324161002"/>
    <n v="24"/>
    <n v="4"/>
    <n v="135"/>
    <n v="24384.203977639012"/>
    <n v="2708637"/>
    <n v="351669.6"/>
    <n v="335038.2"/>
  </r>
  <r>
    <x v="14"/>
    <x v="5"/>
    <m/>
    <n v="1855538.0845835691"/>
    <n v="954413.77472583053"/>
    <n v="690354.92994992586"/>
    <n v="733753.96192212088"/>
    <n v="362804.35530479578"/>
    <n v="282961.51667888981"/>
    <n v="19610.439578672995"/>
    <n v="624993.0479020772"/>
    <n v="8804.9425865710091"/>
    <n v="24217.925454692013"/>
    <n v="21314.157924908002"/>
    <n v="24"/>
    <n v="4"/>
    <n v="135"/>
    <n v="24356.925454692013"/>
    <n v="2710882"/>
    <n v="351520"/>
    <n v="335219.90000000002"/>
  </r>
  <r>
    <x v="14"/>
    <x v="6"/>
    <m/>
    <n v="1855832.9874593611"/>
    <n v="954974.72532012453"/>
    <n v="690998.75827748491"/>
    <n v="734194.55848933384"/>
    <n v="363027.06080843881"/>
    <n v="283097.47243169579"/>
    <n v="19552.565356768995"/>
    <n v="625359.37705418025"/>
    <n v="8798.2412481870088"/>
    <n v="24172.121060818012"/>
    <n v="21330.233634618002"/>
    <n v="24"/>
    <n v="4"/>
    <n v="135"/>
    <n v="24311.121060818012"/>
    <n v="2713137"/>
    <n v="351370.5"/>
    <n v="335402"/>
  </r>
  <r>
    <x v="14"/>
    <x v="7"/>
    <m/>
    <n v="1856083.5320726871"/>
    <n v="955438.70321748056"/>
    <n v="691462.18692547595"/>
    <n v="734593.51608838385"/>
    <n v="363146.00373832282"/>
    <n v="283270.59523096978"/>
    <n v="19554.291469601994"/>
    <n v="625647.04803138727"/>
    <n v="8787.9685251980081"/>
    <n v="24148.934589075012"/>
    <n v="21330.778879125002"/>
    <n v="24"/>
    <n v="4"/>
    <n v="135"/>
    <n v="24287.934589075012"/>
    <n v="2715392"/>
    <n v="351221"/>
    <n v="335584.1"/>
  </r>
  <r>
    <x v="14"/>
    <x v="8"/>
    <m/>
    <n v="1856617.5710599381"/>
    <n v="955926.67797255854"/>
    <n v="692024.23316162499"/>
    <n v="735002.03241787781"/>
    <n v="363373.49154806882"/>
    <n v="283512.2109775978"/>
    <n v="19546.505439212993"/>
    <n v="625944.78976564726"/>
    <n v="8778.3402797090075"/>
    <n v="24119.268419534012"/>
    <n v="21353.197433959002"/>
    <n v="24"/>
    <n v="4"/>
    <n v="135"/>
    <n v="24258.268419534012"/>
    <n v="2717647"/>
    <n v="351071.5"/>
    <n v="335766.3"/>
  </r>
  <r>
    <x v="14"/>
    <x v="9"/>
    <m/>
    <n v="1857065.2985635821"/>
    <n v="956505.73747641651"/>
    <n v="692547.77775013796"/>
    <n v="735488.83282249281"/>
    <n v="363502.91691600782"/>
    <n v="283671.68689274881"/>
    <n v="19515.441120910993"/>
    <n v="626255.0649410513"/>
    <n v="8779.5744641480069"/>
    <n v="24091.007774270012"/>
    <n v="21374.135148541001"/>
    <n v="24"/>
    <n v="4"/>
    <n v="135"/>
    <n v="24230.007774270012"/>
    <n v="2719911"/>
    <n v="350922.2"/>
    <n v="335948.79999999999"/>
  </r>
  <r>
    <x v="14"/>
    <x v="10"/>
    <m/>
    <n v="1857445.9403041862"/>
    <n v="957106.13542831247"/>
    <n v="693222.32901023899"/>
    <n v="735850.01584507979"/>
    <n v="363621.19284012483"/>
    <n v="283863.7232577338"/>
    <n v="19484.579195492992"/>
    <n v="626496.37252825126"/>
    <n v="8768.8730529470067"/>
    <n v="24073.331136017012"/>
    <n v="21382.066865407003"/>
    <n v="24"/>
    <n v="4"/>
    <n v="135"/>
    <n v="24212.331136017012"/>
    <n v="2722176"/>
    <n v="350772.8"/>
    <n v="336131.3"/>
  </r>
  <r>
    <x v="14"/>
    <x v="11"/>
    <m/>
    <n v="1857667.0174029733"/>
    <n v="957550.24720274145"/>
    <n v="693699.93144434702"/>
    <n v="736165.03943485185"/>
    <n v="363657.63923113485"/>
    <n v="284057.58212538977"/>
    <n v="19453.807036764993"/>
    <n v="626695.26134539524"/>
    <n v="8744.821151517006"/>
    <n v="24041.084664555012"/>
    <n v="21384.826791064002"/>
    <n v="24"/>
    <n v="4"/>
    <n v="135"/>
    <n v="24180.084664555012"/>
    <n v="2724440"/>
    <n v="350623.5"/>
    <n v="336313.8"/>
  </r>
  <r>
    <x v="15"/>
    <x v="0"/>
    <m/>
    <n v="1858230.9402589502"/>
    <n v="958019.64031742746"/>
    <n v="694195.13569430099"/>
    <n v="736675.78921023489"/>
    <n v="363781.74581525283"/>
    <n v="284268.81115473277"/>
    <n v="19440.245277884991"/>
    <n v="626838.88163696427"/>
    <n v="8736.8981998220061"/>
    <n v="24012.72164410301"/>
    <n v="21425.689923230002"/>
    <n v="24"/>
    <n v="4"/>
    <n v="135"/>
    <n v="24151.72164410301"/>
    <n v="2726713"/>
    <n v="350474.4"/>
    <n v="336496.7"/>
  </r>
  <r>
    <x v="15"/>
    <x v="1"/>
    <m/>
    <n v="1858932.7516395962"/>
    <n v="958488.39916569542"/>
    <n v="694760.164092666"/>
    <n v="737263.14512395288"/>
    <n v="363900.61116680782"/>
    <n v="284464.02933924674"/>
    <n v="19440.417684338991"/>
    <n v="627223.17110428028"/>
    <n v="8721.273630346006"/>
    <n v="23988.037133933012"/>
    <n v="21465.361068711001"/>
    <n v="24"/>
    <n v="4"/>
    <n v="135"/>
    <n v="24127.037133933012"/>
    <n v="2728987"/>
    <n v="350325.3"/>
    <n v="336679.6"/>
  </r>
  <r>
    <x v="15"/>
    <x v="2"/>
    <m/>
    <n v="1859514.3256581163"/>
    <n v="959011.62023907143"/>
    <n v="695331.99182684498"/>
    <n v="737776.69946559786"/>
    <n v="363939.86796148581"/>
    <n v="284669.99719516071"/>
    <n v="19449.060430454989"/>
    <n v="627616.46508714324"/>
    <n v="8720.2817030970054"/>
    <n v="23952.940889298014"/>
    <n v="21505.465305330003"/>
    <n v="24"/>
    <n v="4"/>
    <n v="135"/>
    <n v="24091.940889298014"/>
    <n v="2731260"/>
    <n v="350176.2"/>
    <n v="336862.5"/>
  </r>
  <r>
    <x v="15"/>
    <x v="3"/>
    <m/>
    <n v="1860000.9461537153"/>
    <n v="959479.26467782841"/>
    <n v="695828.72032549395"/>
    <n v="738343.06497853587"/>
    <n v="364059.56818724581"/>
    <n v="284892.83266582171"/>
    <n v="19475.532619381989"/>
    <n v="627970.74457625626"/>
    <n v="8710.008598981005"/>
    <n v="23921.387989956012"/>
    <n v="21542.623223063001"/>
    <n v="24"/>
    <n v="4"/>
    <n v="135"/>
    <n v="24060.387989956012"/>
    <n v="2733543"/>
    <n v="350027.3"/>
    <n v="337045.8"/>
  </r>
  <r>
    <x v="15"/>
    <x v="4"/>
    <m/>
    <n v="1860260.1017759703"/>
    <n v="959950.46917070844"/>
    <n v="696334.87309120293"/>
    <n v="738764.28038026788"/>
    <n v="364110.91646113183"/>
    <n v="285110.37805358274"/>
    <n v="19511.212725540991"/>
    <n v="628285.12863317225"/>
    <n v="8711.9101884420052"/>
    <n v="23893.447682506012"/>
    <n v="21563.966958287001"/>
    <n v="24"/>
    <n v="4"/>
    <n v="135"/>
    <n v="24032.447682506012"/>
    <n v="2735826"/>
    <n v="349878.3"/>
    <n v="337229.1"/>
  </r>
  <r>
    <x v="15"/>
    <x v="5"/>
    <m/>
    <n v="1860549.2656756744"/>
    <n v="960343.78636971547"/>
    <n v="696907.98594819393"/>
    <n v="739207.39947469789"/>
    <n v="363955.54221042385"/>
    <n v="285305.19483570877"/>
    <n v="19509.35323747899"/>
    <n v="628759.5311213783"/>
    <n v="8716.7053020250059"/>
    <n v="23866.044883775012"/>
    <n v="21594.978757662"/>
    <n v="24"/>
    <n v="4"/>
    <n v="135"/>
    <n v="24005.044883775012"/>
    <n v="2738109"/>
    <n v="349729.4"/>
    <n v="337412.4"/>
  </r>
  <r>
    <x v="15"/>
    <x v="6"/>
    <m/>
    <n v="1860837.9394408513"/>
    <n v="960895.03964173747"/>
    <n v="697543.16761260596"/>
    <n v="739637.1233269769"/>
    <n v="364176.80442136788"/>
    <n v="285435.98701845779"/>
    <n v="19450.796311072991"/>
    <n v="629124.48327097227"/>
    <n v="8710.2772590440054"/>
    <n v="23819.784219498011"/>
    <n v="21610.965260561999"/>
    <n v="24"/>
    <n v="4"/>
    <n v="135"/>
    <n v="23958.784219498011"/>
    <n v="2740401"/>
    <n v="349580.7"/>
    <n v="337596.1"/>
  </r>
  <r>
    <x v="15"/>
    <x v="7"/>
    <m/>
    <n v="1861082.0106439004"/>
    <n v="961348.93262146751"/>
    <n v="697997.97152252798"/>
    <n v="740025.23579729593"/>
    <n v="364294.93107920687"/>
    <n v="285603.9040899598"/>
    <n v="19452.225515328992"/>
    <n v="629410.75752725732"/>
    <n v="8700.1191368010059"/>
    <n v="23796.49790302301"/>
    <n v="21611.411114833998"/>
    <n v="24"/>
    <n v="4"/>
    <n v="135"/>
    <n v="23935.49790302301"/>
    <n v="2742694"/>
    <n v="349431.9"/>
    <n v="337779.8"/>
  </r>
  <r>
    <x v="15"/>
    <x v="8"/>
    <m/>
    <n v="1861609.2753577284"/>
    <n v="961827.12440759351"/>
    <n v="698551.29816399899"/>
    <n v="740422.78766624094"/>
    <n v="364522.58609115588"/>
    <n v="285840.20706422383"/>
    <n v="19444.403365904993"/>
    <n v="629707.13540461729"/>
    <n v="8690.5106585250051"/>
    <n v="23766.87735743801"/>
    <n v="21633.723762040998"/>
    <n v="24"/>
    <n v="4"/>
    <n v="135"/>
    <n v="23905.87735743801"/>
    <n v="2744986"/>
    <n v="349283.2"/>
    <n v="337963.5"/>
  </r>
  <r>
    <x v="15"/>
    <x v="9"/>
    <m/>
    <n v="1862049.9215073693"/>
    <n v="962397.12406439846"/>
    <n v="699065.90533261898"/>
    <n v="740898.3497410519"/>
    <n v="364652.80255147588"/>
    <n v="285994.1839479208"/>
    <n v="19413.211568033992"/>
    <n v="630016.09601915325"/>
    <n v="8691.7533341810049"/>
    <n v="23738.720443916009"/>
    <n v="21654.549458939997"/>
    <n v="24"/>
    <n v="4"/>
    <n v="135"/>
    <n v="23877.720443916009"/>
    <n v="2747287"/>
    <n v="349134.7"/>
    <n v="338147.6"/>
  </r>
  <r>
    <x v="15"/>
    <x v="10"/>
    <m/>
    <n v="1862423.2322867422"/>
    <n v="962989.19092247146"/>
    <n v="699731.18214247795"/>
    <n v="741247.87067694089"/>
    <n v="364771.93233535188"/>
    <n v="286180.44523092778"/>
    <n v="19382.08595892099"/>
    <n v="630256.0200310403"/>
    <n v="8681.0490957210041"/>
    <n v="23721.05099126701"/>
    <n v="21662.366306762997"/>
    <n v="24"/>
    <n v="4"/>
    <n v="135"/>
    <n v="23860.05099126701"/>
    <n v="2749589"/>
    <n v="348986.1"/>
    <n v="338331.7"/>
  </r>
  <r>
    <x v="15"/>
    <x v="11"/>
    <m/>
    <n v="1862636.8310256202"/>
    <n v="963425.39823953446"/>
    <n v="700199.08938724792"/>
    <n v="741550.70307977486"/>
    <n v="364808.88286917988"/>
    <n v="286368.18402846478"/>
    <n v="19350.890611804989"/>
    <n v="630453.51870006626"/>
    <n v="8657.0094945190049"/>
    <n v="23688.781295812008"/>
    <n v="21665.007290006997"/>
    <n v="24"/>
    <n v="4"/>
    <n v="135"/>
    <n v="23827.781295812008"/>
    <n v="2751891"/>
    <n v="348837.6"/>
    <n v="338515.8"/>
  </r>
  <r>
    <x v="16"/>
    <x v="0"/>
    <m/>
    <n v="1863193.2107693881"/>
    <n v="963887.03726183146"/>
    <n v="700684.15843522688"/>
    <n v="742048.70838120882"/>
    <n v="364933.18657187786"/>
    <n v="286572.94139833975"/>
    <n v="19337.19084916099"/>
    <n v="630595.66011065827"/>
    <n v="8649.1732485780049"/>
    <n v="23660.374594292007"/>
    <n v="21705.743333018996"/>
    <n v="24"/>
    <n v="4"/>
    <n v="135"/>
    <n v="23799.374594292007"/>
    <n v="2754202"/>
    <n v="348689.2"/>
    <n v="338700.2"/>
  </r>
  <r>
    <x v="16"/>
    <x v="1"/>
    <m/>
    <n v="1863887.4606888131"/>
    <n v="964348.05575984251"/>
    <n v="701238.67522736383"/>
    <n v="742622.84651832585"/>
    <n v="365052.13732326584"/>
    <n v="286761.41217291675"/>
    <n v="19337.434830662991"/>
    <n v="630978.43126017123"/>
    <n v="8633.5794957520047"/>
    <n v="23635.736176839007"/>
    <n v="21745.275576572996"/>
    <n v="24"/>
    <n v="4"/>
    <n v="135"/>
    <n v="23774.736176839007"/>
    <n v="2756513"/>
    <n v="348540.9"/>
    <n v="338884.7"/>
  </r>
  <r>
    <x v="16"/>
    <x v="2"/>
    <m/>
    <n v="1864461.4814349271"/>
    <n v="964863.51156221447"/>
    <n v="701799.73951629386"/>
    <n v="743122.86638907483"/>
    <n v="365091.49308450683"/>
    <n v="286960.48701724474"/>
    <n v="19346.315360430992"/>
    <n v="631370.21678443823"/>
    <n v="8632.5973341110039"/>
    <n v="23600.672430869006"/>
    <n v="21785.221359087995"/>
    <n v="24"/>
    <n v="4"/>
    <n v="135"/>
    <n v="23739.672430869006"/>
    <n v="2758824"/>
    <n v="348392.5"/>
    <n v="339069.2"/>
  </r>
  <r>
    <x v="16"/>
    <x v="3"/>
    <m/>
    <n v="1864940.6272100902"/>
    <n v="965323.34290566749"/>
    <n v="702285.56375310582"/>
    <n v="743675.52042616182"/>
    <n v="365211.26825855981"/>
    <n v="287176.37606654473"/>
    <n v="19373.637272827993"/>
    <n v="631722.97466934624"/>
    <n v="8622.0619557090031"/>
    <n v="23569.120860093008"/>
    <n v="21822.201677875993"/>
    <n v="24"/>
    <n v="4"/>
    <n v="135"/>
    <n v="23708.120860093008"/>
    <n v="2761145"/>
    <n v="348244.3"/>
    <n v="339254.1"/>
  </r>
  <r>
    <x v="16"/>
    <x v="4"/>
    <m/>
    <n v="1865192.5242056511"/>
    <n v="965786.68126786151"/>
    <n v="702780.75369506783"/>
    <n v="744082.95065858879"/>
    <n v="365262.60662903282"/>
    <n v="287386.95087852475"/>
    <n v="19409.753080641993"/>
    <n v="632035.8239764492"/>
    <n v="8623.9361882540034"/>
    <n v="23541.189252466007"/>
    <n v="21843.364962794993"/>
    <n v="24"/>
    <n v="4"/>
    <n v="135"/>
    <n v="23680.189252466007"/>
    <n v="2763466"/>
    <n v="348096.2"/>
    <n v="339439"/>
  </r>
  <r>
    <x v="16"/>
    <x v="5"/>
    <m/>
    <n v="1865474.822086869"/>
    <n v="966172.06160832953"/>
    <n v="703342.90957309783"/>
    <n v="744512.29196868977"/>
    <n v="365107.0793879758"/>
    <n v="287574.76640425477"/>
    <n v="19407.783120109994"/>
    <n v="632508.6950012442"/>
    <n v="8628.7565819690026"/>
    <n v="23513.745164579006"/>
    <n v="21874.192238494994"/>
    <n v="24"/>
    <n v="4"/>
    <n v="135"/>
    <n v="23652.745164579006"/>
    <n v="2765786"/>
    <n v="347948"/>
    <n v="339623.9"/>
  </r>
  <r>
    <x v="16"/>
    <x v="6"/>
    <m/>
    <n v="1865757.164987816"/>
    <n v="966715.22374852351"/>
    <n v="703967.26244469685"/>
    <n v="744928.39917757374"/>
    <n v="365328.0330530128"/>
    <n v="287698.57690919074"/>
    <n v="19348.622736387995"/>
    <n v="632872.10582822014"/>
    <n v="8622.3874205490029"/>
    <n v="23467.147140843004"/>
    <n v="21890.006437831995"/>
    <n v="24"/>
    <n v="4"/>
    <n v="135"/>
    <n v="23606.147140843004"/>
    <n v="2768117"/>
    <n v="347800"/>
    <n v="339809.1"/>
  </r>
  <r>
    <x v="16"/>
    <x v="7"/>
    <m/>
    <n v="1865995.5316193751"/>
    <n v="967160.69927332748"/>
    <n v="704411.57228275086"/>
    <n v="745303.31590899476"/>
    <n v="365445.69366844679"/>
    <n v="287859.67553275474"/>
    <n v="19349.817187959994"/>
    <n v="633156.92420834315"/>
    <n v="8612.2083369420034"/>
    <n v="23443.853379096003"/>
    <n v="21890.288949954996"/>
    <n v="24"/>
    <n v="4"/>
    <n v="135"/>
    <n v="23582.853379096003"/>
    <n v="2770447"/>
    <n v="347652"/>
    <n v="339994.4"/>
  </r>
  <r>
    <x v="16"/>
    <x v="8"/>
    <m/>
    <n v="1866517.7370100431"/>
    <n v="967629.95896799851"/>
    <n v="704954.99218212184"/>
    <n v="745688.41061468271"/>
    <n v="365672.76990927482"/>
    <n v="288089.52335057076"/>
    <n v="19342.014876641995"/>
    <n v="633451.87578716117"/>
    <n v="8602.5863218070026"/>
    <n v="23414.351170841004"/>
    <n v="21912.437847675996"/>
    <n v="24"/>
    <n v="4"/>
    <n v="135"/>
    <n v="23553.351170841004"/>
    <n v="2772777"/>
    <n v="347504.1"/>
    <n v="340179.7"/>
  </r>
  <r>
    <x v="16"/>
    <x v="9"/>
    <m/>
    <n v="1866953.9751506431"/>
    <n v="968190.45755866356"/>
    <n v="705460.48345102579"/>
    <n v="746152.50995804474"/>
    <n v="365802.38868219184"/>
    <n v="288237.56664827978"/>
    <n v="19310.781087234995"/>
    <n v="633759.47254479723"/>
    <n v="8603.8959312840034"/>
    <n v="23386.342336263006"/>
    <n v="21933.102646447995"/>
    <n v="24"/>
    <n v="4"/>
    <n v="135"/>
    <n v="23525.342336263006"/>
    <n v="2775117"/>
    <n v="347356.3"/>
    <n v="340365.4"/>
  </r>
  <r>
    <x v="16"/>
    <x v="10"/>
    <m/>
    <n v="1867323.5208946352"/>
    <n v="968772.58940181357"/>
    <n v="706117.56806552981"/>
    <n v="746491.72967446677"/>
    <n v="365921.02371924982"/>
    <n v="288418.50578220678"/>
    <n v="19279.487490927993"/>
    <n v="633998.16744227218"/>
    <n v="8593.3165170140037"/>
    <n v="23368.679637464007"/>
    <n v="21940.755744784994"/>
    <n v="24"/>
    <n v="4"/>
    <n v="135"/>
    <n v="23507.679637464007"/>
    <n v="2777457"/>
    <n v="347208.5"/>
    <n v="340551.1"/>
  </r>
  <r>
    <x v="16"/>
    <x v="11"/>
    <m/>
    <n v="1867533.9751283713"/>
    <n v="969198.68931794562"/>
    <n v="706578.23658494977"/>
    <n v="746785.45976357779"/>
    <n v="365957.6676259698"/>
    <n v="288601.5404687798"/>
    <n v="19247.961978779993"/>
    <n v="634194.4994385282"/>
    <n v="8569.4491331690042"/>
    <n v="23336.332769244007"/>
    <n v="21943.228090498993"/>
    <n v="24"/>
    <n v="4"/>
    <n v="135"/>
    <n v="23475.332769244007"/>
    <n v="2779797"/>
    <n v="347060.7"/>
    <n v="340736.8"/>
  </r>
  <r>
    <x v="17"/>
    <x v="0"/>
    <m/>
    <n v="1868087.8036011842"/>
    <n v="969650.23434524459"/>
    <n v="707057.0269066398"/>
    <n v="747275.56994070776"/>
    <n v="366081.81575382582"/>
    <n v="288802.20606476278"/>
    <n v="19234.216204356992"/>
    <n v="634335.63849645818"/>
    <n v="8561.8358866860035"/>
    <n v="23307.805824514006"/>
    <n v="21983.793459295994"/>
    <n v="24"/>
    <n v="4"/>
    <n v="135"/>
    <n v="23446.805824514006"/>
    <n v="2782146"/>
    <n v="346913.1"/>
    <n v="340922.8"/>
  </r>
  <r>
    <x v="17"/>
    <x v="1"/>
    <m/>
    <n v="1868780.0187516082"/>
    <n v="970101.21638030163"/>
    <n v="707606.20546991786"/>
    <n v="747842.99556543177"/>
    <n v="366200.6960569268"/>
    <n v="288987.18390004878"/>
    <n v="19234.619637930991"/>
    <n v="634717.50259897218"/>
    <n v="8546.3248654040035"/>
    <n v="23283.160172114007"/>
    <n v="22023.152584611995"/>
    <n v="24"/>
    <n v="4"/>
    <n v="135"/>
    <n v="23422.160172114007"/>
    <n v="2784495"/>
    <n v="346765.5"/>
    <n v="341108.9"/>
  </r>
  <r>
    <x v="17"/>
    <x v="2"/>
    <m/>
    <n v="1869352.4595112691"/>
    <n v="970606.64992412564"/>
    <n v="708162.83245393785"/>
    <n v="748337.43575549673"/>
    <n v="366240.02748633578"/>
    <n v="289183.34843672178"/>
    <n v="19243.84321434599"/>
    <n v="635108.45994989213"/>
    <n v="8545.2845868360037"/>
    <n v="23248.119660624008"/>
    <n v="22062.929322258995"/>
    <n v="24"/>
    <n v="4"/>
    <n v="135"/>
    <n v="23387.119660624008"/>
    <n v="2786845"/>
    <n v="346617.9"/>
    <n v="341295"/>
  </r>
  <r>
    <x v="17"/>
    <x v="3"/>
    <m/>
    <n v="1869830.4186664121"/>
    <n v="971056.48006348964"/>
    <n v="708645.09393697081"/>
    <n v="748885.60980890668"/>
    <n v="366359.9093371458"/>
    <n v="289396.91693630576"/>
    <n v="19272.188499422991"/>
    <n v="635460.4915399201"/>
    <n v="8534.3501448480038"/>
    <n v="23216.586819293007"/>
    <n v="22099.746706234993"/>
    <n v="24"/>
    <n v="4"/>
    <n v="135"/>
    <n v="23355.586819293007"/>
    <n v="2789204"/>
    <n v="346470.5"/>
    <n v="341481.5"/>
  </r>
  <r>
    <x v="17"/>
    <x v="4"/>
    <m/>
    <n v="1870081.4286919411"/>
    <n v="971509.94422074361"/>
    <n v="709137.5197795938"/>
    <n v="749289.56433609873"/>
    <n v="366411.6168813968"/>
    <n v="289605.74760406575"/>
    <n v="19308.895346004992"/>
    <n v="635772.73286262108"/>
    <n v="8536.0654797770039"/>
    <n v="23188.685758191008"/>
    <n v="22120.738502264994"/>
    <n v="24"/>
    <n v="4"/>
    <n v="135"/>
    <n v="23327.685758191008"/>
    <n v="2791563"/>
    <n v="346323.1"/>
    <n v="341668"/>
  </r>
  <r>
    <x v="17"/>
    <x v="5"/>
    <m/>
    <n v="1870363.041593909"/>
    <n v="971885.75570896058"/>
    <n v="709697.66756003886"/>
    <n v="749716.38057088468"/>
    <n v="366256.7973536838"/>
    <n v="289792.40949365275"/>
    <n v="19306.910788414993"/>
    <n v="636245.12735910108"/>
    <n v="8540.8373286540045"/>
    <n v="23161.209484351009"/>
    <n v="22151.393474400993"/>
    <n v="24"/>
    <n v="4"/>
    <n v="135"/>
    <n v="23300.209484351009"/>
    <n v="2793922"/>
    <n v="346175.6"/>
    <n v="341854.5"/>
  </r>
  <r>
    <x v="17"/>
    <x v="6"/>
    <m/>
    <n v="1870644.8261389569"/>
    <n v="972419.82631535153"/>
    <n v="710320.69728601188"/>
    <n v="750130.8240113447"/>
    <n v="366478.7315577718"/>
    <n v="289915.63196596474"/>
    <n v="19247.134739309993"/>
    <n v="636608.15039062104"/>
    <n v="8534.504043687004"/>
    <n v="23114.287090753009"/>
    <n v="22167.024372073993"/>
    <n v="24"/>
    <n v="4"/>
    <n v="135"/>
    <n v="23253.287090753009"/>
    <n v="2796291"/>
    <n v="346028.4"/>
    <n v="342041.4"/>
  </r>
  <r>
    <x v="17"/>
    <x v="7"/>
    <m/>
    <n v="1870882.719942244"/>
    <n v="972856.83370323956"/>
    <n v="710764.19983074593"/>
    <n v="750504.72564084164"/>
    <n v="366597.54498487781"/>
    <n v="290076.58071209776"/>
    <n v="19248.076168195992"/>
    <n v="636892.63027132105"/>
    <n v="8524.3106963460032"/>
    <n v="23090.984039531009"/>
    <n v="22167.118694488992"/>
    <n v="24"/>
    <n v="4"/>
    <n v="135"/>
    <n v="23229.984039531009"/>
    <n v="2798660"/>
    <n v="345881.2"/>
    <n v="342228.3"/>
  </r>
  <r>
    <x v="17"/>
    <x v="8"/>
    <m/>
    <n v="1871404.516650361"/>
    <n v="973318.32758058258"/>
    <n v="711307.12366455188"/>
    <n v="750889.19657012867"/>
    <n v="366825.80879174883"/>
    <n v="290306.54337593378"/>
    <n v="19240.263395828992"/>
    <n v="637187.33208357403"/>
    <n v="8514.6880676150031"/>
    <n v="23061.603931024008"/>
    <n v="22189.080624512993"/>
    <n v="24"/>
    <n v="4"/>
    <n v="135"/>
    <n v="23200.603931024008"/>
    <n v="2801029"/>
    <n v="345734"/>
    <n v="342415.1"/>
  </r>
  <r>
    <x v="17"/>
    <x v="9"/>
    <m/>
    <n v="1871840.38068341"/>
    <n v="973871.77095240855"/>
    <n v="711812.28503089584"/>
    <n v="751352.88106545468"/>
    <n v="366956.6224139168"/>
    <n v="290454.84809648979"/>
    <n v="19208.917471128992"/>
    <n v="637494.68893385108"/>
    <n v="8516.0699067140031"/>
    <n v="23033.767692792007"/>
    <n v="22209.556826239994"/>
    <n v="24"/>
    <n v="4"/>
    <n v="135"/>
    <n v="23172.767692792007"/>
    <n v="2803408"/>
    <n v="345586.9"/>
    <n v="342602.4"/>
  </r>
  <r>
    <x v="17"/>
    <x v="10"/>
    <m/>
    <n v="1872209.5392784041"/>
    <n v="974447.47719328757"/>
    <n v="712469.1576364598"/>
    <n v="751691.83418037463"/>
    <n v="367076.43195555778"/>
    <n v="290636.17070060078"/>
    <n v="19177.356212981991"/>
    <n v="637733.21293841302"/>
    <n v="8505.6012558590028"/>
    <n v="23016.172853229007"/>
    <n v="22217.019698183994"/>
    <n v="24"/>
    <n v="4"/>
    <n v="135"/>
    <n v="23155.172853229007"/>
    <n v="2805787"/>
    <n v="345439.9"/>
    <n v="342789.7"/>
  </r>
  <r>
    <x v="17"/>
    <x v="11"/>
    <m/>
    <n v="1872419.538274657"/>
    <n v="974867.64357632457"/>
    <n v="712929.74655273883"/>
    <n v="751985.46420112159"/>
    <n v="367114.2101850828"/>
    <n v="290819.74548602477"/>
    <n v="19145.392999581993"/>
    <n v="637929.39376016904"/>
    <n v="8481.8776657420021"/>
    <n v="22983.843648641006"/>
    <n v="22219.302224841995"/>
    <n v="24"/>
    <n v="4"/>
    <n v="135"/>
    <n v="23122.843648641006"/>
    <n v="2808165"/>
    <n v="345292.9"/>
    <n v="342977"/>
  </r>
  <r>
    <x v="18"/>
    <x v="0"/>
    <m/>
    <n v="1872972.8185517681"/>
    <n v="975313.66548538557"/>
    <n v="713408.58996219677"/>
    <n v="752475.64107746957"/>
    <n v="367239.47508456279"/>
    <n v="291021.12288728479"/>
    <n v="19131.527144098993"/>
    <n v="638070.38821640401"/>
    <n v="8474.4922944410027"/>
    <n v="22955.303627963007"/>
    <n v="22259.676552571993"/>
    <n v="24"/>
    <n v="4"/>
    <n v="135"/>
    <n v="23094.303627963007"/>
    <n v="2810554"/>
    <n v="345146"/>
    <n v="343164.7"/>
  </r>
  <r>
    <x v="18"/>
    <x v="1"/>
    <m/>
    <n v="1873664.4145367551"/>
    <n v="975759.50859354553"/>
    <n v="713957.91230722377"/>
    <n v="753043.24749732052"/>
    <n v="367359.3959027488"/>
    <n v="291206.95092817879"/>
    <n v="19132.040839658992"/>
    <n v="638452.11757642904"/>
    <n v="8459.1633222020027"/>
    <n v="22930.739817428006"/>
    <n v="22298.855227583994"/>
    <n v="24"/>
    <n v="4"/>
    <n v="135"/>
    <n v="23069.739817428006"/>
    <n v="2812942"/>
    <n v="344999.2"/>
    <n v="343352.4"/>
  </r>
  <r>
    <x v="18"/>
    <x v="2"/>
    <m/>
    <n v="1874236.2111095991"/>
    <n v="976260.2261907655"/>
    <n v="714514.70314484474"/>
    <n v="753537.89376335253"/>
    <n v="367399.73568607779"/>
    <n v="291404.03535821382"/>
    <n v="19141.55624146499"/>
    <n v="638843.00262650102"/>
    <n v="8458.2999007160033"/>
    <n v="22895.782794632007"/>
    <n v="22338.455180959994"/>
    <n v="24"/>
    <n v="4"/>
    <n v="135"/>
    <n v="23034.782794632007"/>
    <n v="2815331"/>
    <n v="344852.3"/>
    <n v="343540.1"/>
  </r>
  <r>
    <x v="18"/>
    <x v="3"/>
    <m/>
    <n v="1874713.5335085171"/>
    <n v="976705.75991777948"/>
    <n v="714997.09384042677"/>
    <n v="754086.23028621054"/>
    <n v="367520.54960269778"/>
    <n v="291618.53132754681"/>
    <n v="19170.878277039992"/>
    <n v="639194.95862927905"/>
    <n v="8447.3237059190033"/>
    <n v="22864.310102045005"/>
    <n v="22375.103520067994"/>
    <n v="24"/>
    <n v="4"/>
    <n v="135"/>
    <n v="23003.310102045005"/>
    <n v="2817729"/>
    <n v="344705.7"/>
    <n v="343728.2"/>
  </r>
  <r>
    <x v="18"/>
    <x v="4"/>
    <m/>
    <n v="1874963.9169380181"/>
    <n v="977155.23520066647"/>
    <n v="715489.59292820375"/>
    <n v="754490.27694975655"/>
    <n v="367572.97265891376"/>
    <n v="291828.25698411081"/>
    <n v="19208.117542624994"/>
    <n v="639507.1013599151"/>
    <n v="8449.2386717600039"/>
    <n v="22836.481688936005"/>
    <n v="22395.942972047993"/>
    <n v="24"/>
    <n v="4"/>
    <n v="135"/>
    <n v="22975.481688936005"/>
    <n v="2820128"/>
    <n v="344559"/>
    <n v="343916.4"/>
  </r>
  <r>
    <x v="18"/>
    <x v="5"/>
    <m/>
    <n v="1875244.891870603"/>
    <n v="977527.19733707642"/>
    <n v="716049.75978261081"/>
    <n v="754917.11713686853"/>
    <n v="367418.59628701577"/>
    <n v="292015.76060275378"/>
    <n v="19206.073723294994"/>
    <n v="639979.37425951508"/>
    <n v="8454.3398845030042"/>
    <n v="22809.025507647006"/>
    <n v="22426.453339538992"/>
    <n v="24"/>
    <n v="4"/>
    <n v="135"/>
    <n v="22948.025507647006"/>
    <n v="2822526"/>
    <n v="344412.3"/>
    <n v="344104.5"/>
  </r>
  <r>
    <x v="18"/>
    <x v="6"/>
    <m/>
    <n v="1875526.0005350839"/>
    <n v="978057.44557162537"/>
    <n v="716672.77271551383"/>
    <n v="755331.53947739955"/>
    <n v="367640.7781185768"/>
    <n v="292139.77266957978"/>
    <n v="19145.672957999996"/>
    <n v="640342.27569415513"/>
    <n v="8448.4640679670047"/>
    <n v="22761.809158103006"/>
    <n v="22441.959999417992"/>
    <n v="24"/>
    <n v="4"/>
    <n v="135"/>
    <n v="22900.809158103006"/>
    <n v="2824934"/>
    <n v="344265.9"/>
    <n v="344293"/>
  </r>
  <r>
    <x v="18"/>
    <x v="7"/>
    <m/>
    <n v="1875763.154767018"/>
    <n v="978490.64079971437"/>
    <n v="717116.25630033086"/>
    <n v="755705.41723271855"/>
    <n v="367759.77238547179"/>
    <n v="292301.4879810118"/>
    <n v="19146.381581177997"/>
    <n v="640626.62740517012"/>
    <n v="8438.651003472005"/>
    <n v="22738.541213335007"/>
    <n v="22441.941896417993"/>
    <n v="24"/>
    <n v="4"/>
    <n v="135"/>
    <n v="22877.541213335007"/>
    <n v="2827342"/>
    <n v="344119.4"/>
    <n v="344481.5"/>
  </r>
  <r>
    <x v="18"/>
    <x v="8"/>
    <m/>
    <n v="1876284.1281958912"/>
    <n v="978948.38177232235"/>
    <n v="717659.19493142585"/>
    <n v="756089.90680027555"/>
    <n v="367988.2320053908"/>
    <n v="292532.23573853879"/>
    <n v="19138.604948894998"/>
    <n v="640921.20433414017"/>
    <n v="8429.3740602450052"/>
    <n v="22709.318657666008"/>
    <n v="22463.801177509995"/>
    <n v="24"/>
    <n v="4"/>
    <n v="135"/>
    <n v="22848.318657666008"/>
    <n v="2829751"/>
    <n v="343972.9"/>
    <n v="344670"/>
  </r>
  <r>
    <x v="18"/>
    <x v="9"/>
    <m/>
    <n v="1876719.0746266732"/>
    <n v="979498.16133213229"/>
    <n v="718164.41189451888"/>
    <n v="756553.66123795661"/>
    <n v="368119.23510279978"/>
    <n v="292681.36028414179"/>
    <n v="19107.202004108996"/>
    <n v="641228.47902436322"/>
    <n v="8431.1162356180048"/>
    <n v="22681.678842378009"/>
    <n v="22484.187357753995"/>
    <n v="24"/>
    <n v="4"/>
    <n v="135"/>
    <n v="22820.678842378009"/>
    <n v="2832169"/>
    <n v="343826.6"/>
    <n v="344858.9"/>
  </r>
  <r>
    <x v="18"/>
    <x v="10"/>
    <m/>
    <n v="1877087.2231161143"/>
    <n v="980070.27587566827"/>
    <n v="718821.34810846683"/>
    <n v="756892.6943372346"/>
    <n v="368239.16849296179"/>
    <n v="292863.51524059381"/>
    <n v="19075.410455535995"/>
    <n v="641466.85185442527"/>
    <n v="8421.0024411580052"/>
    <n v="22664.15794360001"/>
    <n v="22491.574872347996"/>
    <n v="24"/>
    <n v="4"/>
    <n v="135"/>
    <n v="22803.15794360001"/>
    <n v="2834587"/>
    <n v="343680.3"/>
    <n v="345047.9"/>
  </r>
  <r>
    <x v="18"/>
    <x v="11"/>
    <m/>
    <n v="1877296.1293604362"/>
    <n v="980486.8766588053"/>
    <n v="719281.95105223288"/>
    <n v="757186.34198032855"/>
    <n v="368276.96435166476"/>
    <n v="293047.88734694681"/>
    <n v="19043.017854996997"/>
    <n v="641662.91765210533"/>
    <n v="8397.6180985140054"/>
    <n v="22631.846367487011"/>
    <n v="22493.798335135994"/>
    <n v="24"/>
    <n v="4"/>
    <n v="135"/>
    <n v="22770.846367487011"/>
    <n v="2837005"/>
    <n v="343534"/>
    <n v="345236.8"/>
  </r>
  <r>
    <x v="19"/>
    <x v="0"/>
    <m/>
    <n v="1877848.2371204873"/>
    <n v="980929.34032231825"/>
    <n v="719760.72207187093"/>
    <n v="757676.42785346752"/>
    <n v="368402.16198447574"/>
    <n v="293249.99575699883"/>
    <n v="19029.028508614996"/>
    <n v="641803.77079304738"/>
    <n v="8390.6152945220056"/>
    <n v="22603.279861846011"/>
    <n v="22534.124597095994"/>
    <n v="24"/>
    <n v="4"/>
    <n v="135"/>
    <n v="22742.279861846011"/>
    <n v="2839434"/>
    <n v="343387.9"/>
    <n v="345426.1"/>
  </r>
  <r>
    <x v="19"/>
    <x v="1"/>
    <m/>
    <n v="1878538.5811265754"/>
    <n v="981371.65237501927"/>
    <n v="720309.88384207897"/>
    <n v="758243.83233918948"/>
    <n v="368521.97816469974"/>
    <n v="293436.48609410884"/>
    <n v="19029.648687975998"/>
    <n v="642185.3982746054"/>
    <n v="8375.6019085720054"/>
    <n v="22578.77873567901"/>
    <n v="22573.261316393993"/>
    <n v="24"/>
    <n v="4"/>
    <n v="135"/>
    <n v="22717.77873567901"/>
    <n v="2841862"/>
    <n v="343241.8"/>
    <n v="345615.5"/>
  </r>
  <r>
    <x v="19"/>
    <x v="2"/>
    <m/>
    <n v="1879109.0360984844"/>
    <n v="981868.92246221728"/>
    <n v="720866.45197907696"/>
    <n v="758738.19856228353"/>
    <n v="368562.20829364774"/>
    <n v="293634.18398642185"/>
    <n v="19039.474321989997"/>
    <n v="642576.10257255845"/>
    <n v="8375.0176730050061"/>
    <n v="22543.85693159201"/>
    <n v="22612.830312155995"/>
    <n v="24"/>
    <n v="4"/>
    <n v="135"/>
    <n v="22682.85693159201"/>
    <n v="2844290"/>
    <n v="343095.7"/>
    <n v="345804.79999999999"/>
  </r>
  <r>
    <x v="19"/>
    <x v="3"/>
    <m/>
    <n v="1879584.9202987733"/>
    <n v="982311.15400120232"/>
    <n v="721348.58943859092"/>
    <n v="759286.2166325195"/>
    <n v="368682.92861711275"/>
    <n v="293849.26626306283"/>
    <n v="19069.818888309997"/>
    <n v="642927.8811096194"/>
    <n v="8364.054953708006"/>
    <n v="22512.367895304011"/>
    <n v="22649.448915660996"/>
    <n v="24"/>
    <n v="4"/>
    <n v="135"/>
    <n v="22651.367895304011"/>
    <n v="2846729"/>
    <n v="342949.8"/>
    <n v="345994.6"/>
  </r>
  <r>
    <x v="19"/>
    <x v="4"/>
    <m/>
    <n v="1879833.7787888593"/>
    <n v="982757.51528341731"/>
    <n v="721840.83588903397"/>
    <n v="759689.94558584748"/>
    <n v="368735.29617744376"/>
    <n v="294059.56855016382"/>
    <n v="19107.621829755997"/>
    <n v="643239.87923856045"/>
    <n v="8366.1379078170066"/>
    <n v="22484.539860904009"/>
    <n v="22670.267186115998"/>
    <n v="24"/>
    <n v="4"/>
    <n v="135"/>
    <n v="22623.539860904009"/>
    <n v="2849167"/>
    <n v="342803.9"/>
    <n v="346184.3"/>
  </r>
  <r>
    <x v="19"/>
    <x v="5"/>
    <m/>
    <n v="1880113.1587221632"/>
    <n v="983126.57413184235"/>
    <n v="722400.77396994294"/>
    <n v="760116.49814967648"/>
    <n v="368580.90750049177"/>
    <n v="294247.64834926184"/>
    <n v="19105.510329330999"/>
    <n v="643711.99439085647"/>
    <n v="8371.361863245007"/>
    <n v="22457.047478360011"/>
    <n v="22700.758816102996"/>
    <n v="24"/>
    <n v="4"/>
    <n v="135"/>
    <n v="22596.047478360011"/>
    <n v="2851605"/>
    <n v="342658"/>
    <n v="346374.1"/>
  </r>
  <r>
    <x v="19"/>
    <x v="6"/>
    <m/>
    <n v="1880392.6105163142"/>
    <n v="983654.11365354434"/>
    <n v="723023.57717479893"/>
    <n v="760530.65678017749"/>
    <n v="368803.08640956978"/>
    <n v="294372.22444431885"/>
    <n v="19044.439804293997"/>
    <n v="644074.78080142045"/>
    <n v="8365.5324392430066"/>
    <n v="22409.485405684012"/>
    <n v="22716.247553152996"/>
    <n v="24"/>
    <n v="4"/>
    <n v="135"/>
    <n v="22548.485405684012"/>
    <n v="2854054"/>
    <n v="342512.3"/>
    <n v="346564.2"/>
  </r>
  <r>
    <x v="19"/>
    <x v="7"/>
    <m/>
    <n v="1880628.0391828541"/>
    <n v="984084.73586708435"/>
    <n v="723466.82987629296"/>
    <n v="760904.24425518548"/>
    <n v="368922.03897573176"/>
    <n v="294534.45352478285"/>
    <n v="19044.894289220996"/>
    <n v="644358.97476513148"/>
    <n v="8355.6681442500067"/>
    <n v="22386.217798300011"/>
    <n v="22716.212750152998"/>
    <n v="24"/>
    <n v="4"/>
    <n v="135"/>
    <n v="22525.217798300011"/>
    <n v="2856502"/>
    <n v="342366.5"/>
    <n v="346754.4"/>
  </r>
  <r>
    <x v="19"/>
    <x v="8"/>
    <m/>
    <n v="1881147.2109206782"/>
    <n v="984539.95551572938"/>
    <n v="724009.45556896401"/>
    <n v="761288.34027000447"/>
    <n v="369150.39053036476"/>
    <n v="294765.61490801285"/>
    <n v="19037.150324037997"/>
    <n v="644653.39723319944"/>
    <n v="8346.3503922070067"/>
    <n v="22357.117613767012"/>
    <n v="22738.063069830998"/>
    <n v="24"/>
    <n v="4"/>
    <n v="135"/>
    <n v="22496.117613767012"/>
    <n v="2858950"/>
    <n v="342220.79999999999"/>
    <n v="346944.6"/>
  </r>
  <r>
    <x v="19"/>
    <x v="9"/>
    <m/>
    <n v="1881580.3018265313"/>
    <n v="985087.23392351333"/>
    <n v="724514.23622587102"/>
    <n v="761751.54607047443"/>
    <n v="369281.24394860875"/>
    <n v="294915.02945669385"/>
    <n v="19005.690317068998"/>
    <n v="644960.48459849844"/>
    <n v="8348.1371995680074"/>
    <n v="22329.637787637013"/>
    <n v="22758.439881322996"/>
    <n v="24"/>
    <n v="4"/>
    <n v="135"/>
    <n v="22468.637787637013"/>
    <n v="2861409"/>
    <n v="342075.3"/>
    <n v="347135.1"/>
  </r>
  <r>
    <x v="19"/>
    <x v="10"/>
    <m/>
    <n v="1881946.6029798593"/>
    <n v="985656.90808298136"/>
    <n v="725170.60375634604"/>
    <n v="762089.86407755048"/>
    <n v="369401.02871200372"/>
    <n v="295097.36609639786"/>
    <n v="18973.679707386"/>
    <n v="645198.71282686549"/>
    <n v="8338.1506412000072"/>
    <n v="22312.159317844013"/>
    <n v="22765.815175805998"/>
    <n v="24"/>
    <n v="4"/>
    <n v="135"/>
    <n v="22451.159317844013"/>
    <n v="2863867"/>
    <n v="341929.7"/>
    <n v="347325.7"/>
  </r>
  <r>
    <x v="19"/>
    <x v="11"/>
    <m/>
    <n v="1882153.7522683274"/>
    <n v="986071.22052802239"/>
    <n v="725630.53135641199"/>
    <n v="762382.66248760244"/>
    <n v="369438.71056760073"/>
    <n v="295281.85972499184"/>
    <n v="18940.869096363"/>
    <n v="645394.58472681744"/>
    <n v="8314.9711591890064"/>
    <n v="22279.846654330013"/>
    <n v="22768.023567123997"/>
    <n v="24"/>
    <n v="4"/>
    <n v="135"/>
    <n v="22418.846654330013"/>
    <n v="2866326"/>
    <n v="341784.2"/>
    <n v="347516.3"/>
  </r>
  <r>
    <x v="20"/>
    <x v="0"/>
    <m/>
    <n v="1882704.2328804145"/>
    <n v="986511.62476289435"/>
    <n v="726108.56362354395"/>
    <n v="762871.81941685849"/>
    <n v="369563.83305540972"/>
    <n v="295484.07285421086"/>
    <n v="18926.779717511999"/>
    <n v="645535.25382923742"/>
    <n v="8308.2530445960056"/>
    <n v="22251.247403308014"/>
    <n v="22808.334757613997"/>
    <n v="24"/>
    <n v="4"/>
    <n v="135"/>
    <n v="22390.247403308014"/>
    <n v="2868795"/>
    <n v="341638.8"/>
    <n v="347707.3"/>
  </r>
  <r>
    <x v="20"/>
    <x v="1"/>
    <m/>
    <n v="1883393.0470944564"/>
    <n v="986952.13075488131"/>
    <n v="726656.98165179393"/>
    <n v="763438.28870686644"/>
    <n v="369683.61293630872"/>
    <n v="295670.68096287583"/>
    <n v="18927.530544223999"/>
    <n v="645916.70055867638"/>
    <n v="8293.431006020006"/>
    <n v="22226.798611773014"/>
    <n v="22847.455590767997"/>
    <n v="24"/>
    <n v="4"/>
    <n v="135"/>
    <n v="22365.798611773014"/>
    <n v="2871263"/>
    <n v="341493.5"/>
    <n v="347898.3"/>
  </r>
  <r>
    <x v="20"/>
    <x v="2"/>
    <m/>
    <n v="1883961.9977506334"/>
    <n v="987447.84461920429"/>
    <n v="727212.86227082997"/>
    <n v="763931.79041900742"/>
    <n v="369723.83113533375"/>
    <n v="295868.52663223585"/>
    <n v="18937.676703107998"/>
    <n v="646307.27340054233"/>
    <n v="8292.9391448850056"/>
    <n v="22191.906666490013"/>
    <n v="22887.009107722995"/>
    <n v="24"/>
    <n v="4"/>
    <n v="135"/>
    <n v="22330.906666490013"/>
    <n v="2873732"/>
    <n v="341348.1"/>
    <n v="348089.3"/>
  </r>
  <r>
    <x v="20"/>
    <x v="3"/>
    <m/>
    <n v="1884436.3347197324"/>
    <n v="987888.74745794723"/>
    <n v="727694.39212914498"/>
    <n v="764479.04451554141"/>
    <n v="369844.52782537474"/>
    <n v="296083.79194237688"/>
    <n v="18969.078003805"/>
    <n v="646658.90076310327"/>
    <n v="8281.8143608750051"/>
    <n v="22160.411615882014"/>
    <n v="22923.617527801995"/>
    <n v="24"/>
    <n v="4"/>
    <n v="135"/>
    <n v="22299.411615882014"/>
    <n v="2876211"/>
    <n v="341202.9"/>
    <n v="348280.7"/>
  </r>
  <r>
    <x v="20"/>
    <x v="4"/>
    <m/>
    <n v="1884683.5527171183"/>
    <n v="988333.95931800618"/>
    <n v="728186.08007459703"/>
    <n v="764882.07119292137"/>
    <n v="369896.81852804171"/>
    <n v="296294.30434293387"/>
    <n v="19007.474194098999"/>
    <n v="646970.80029997928"/>
    <n v="8283.9482198050046"/>
    <n v="22132.590701089015"/>
    <n v="22944.417060752996"/>
    <n v="24"/>
    <n v="4"/>
    <n v="135"/>
    <n v="22271.590701089015"/>
    <n v="2878690"/>
    <n v="341057.8"/>
    <n v="348472.1"/>
  </r>
  <r>
    <x v="20"/>
    <x v="5"/>
    <m/>
    <n v="1884961.1728133194"/>
    <n v="988701.99246548512"/>
    <n v="728745.44568004902"/>
    <n v="765307.90389752842"/>
    <n v="369742.27717044472"/>
    <n v="296482.60438234085"/>
    <n v="19005.334720364997"/>
    <n v="647442.77085057925"/>
    <n v="8289.3337962690039"/>
    <n v="22105.062673017015"/>
    <n v="22974.894433943995"/>
    <n v="24"/>
    <n v="4"/>
    <n v="135"/>
    <n v="22244.062673017015"/>
    <n v="2881169"/>
    <n v="340912.6"/>
    <n v="348663.5"/>
  </r>
  <r>
    <x v="20"/>
    <x v="6"/>
    <m/>
    <n v="1885238.7486105023"/>
    <n v="989228.6060953011"/>
    <n v="729367.60048424499"/>
    <n v="765721.24717209442"/>
    <n v="369964.26314795873"/>
    <n v="296607.38556493388"/>
    <n v="18943.601907762997"/>
    <n v="647805.41265944729"/>
    <n v="8283.731350656004"/>
    <n v="22057.155327466015"/>
    <n v="22990.365655500995"/>
    <n v="24"/>
    <n v="4"/>
    <n v="135"/>
    <n v="22196.155327466015"/>
    <n v="2883658"/>
    <n v="340767.6"/>
    <n v="348855.4"/>
  </r>
  <r>
    <x v="20"/>
    <x v="7"/>
    <m/>
    <n v="1885472.2180271184"/>
    <n v="989658.42567589215"/>
    <n v="729810.08193051699"/>
    <n v="766093.86479280342"/>
    <n v="370083.03598658473"/>
    <n v="296769.77052392787"/>
    <n v="18943.813367988998"/>
    <n v="648089.46202146332"/>
    <n v="8274.0034343270036"/>
    <n v="22033.895223332016"/>
    <n v="22990.318224500996"/>
    <n v="24"/>
    <n v="4"/>
    <n v="135"/>
    <n v="22172.895223332016"/>
    <n v="2886147"/>
    <n v="340622.6"/>
    <n v="349047.2"/>
  </r>
  <r>
    <x v="20"/>
    <x v="8"/>
    <m/>
    <n v="1885989.3973048213"/>
    <n v="990113.01852363616"/>
    <n v="730351.78736867697"/>
    <n v="766476.80367192242"/>
    <n v="370311.27165702573"/>
    <n v="297001.00354526885"/>
    <n v="18936.09959672"/>
    <n v="648383.72345582535"/>
    <n v="8264.7590588570038"/>
    <n v="22004.935562065017"/>
    <n v="23012.146140641995"/>
    <n v="24"/>
    <n v="4"/>
    <n v="135"/>
    <n v="22143.935562065017"/>
    <n v="2888637"/>
    <n v="340477.6"/>
    <n v="349239"/>
  </r>
  <r>
    <x v="20"/>
    <x v="9"/>
    <m/>
    <n v="1886420.4755818043"/>
    <n v="990659.89727492817"/>
    <n v="730855.50387527898"/>
    <n v="766938.67134619539"/>
    <n v="370442.08165658975"/>
    <n v="297150.38996380084"/>
    <n v="18904.551660105"/>
    <n v="648690.6596466254"/>
    <n v="8266.6136968320043"/>
    <n v="21977.636578763017"/>
    <n v="23032.500955933996"/>
    <n v="24"/>
    <n v="4"/>
    <n v="135"/>
    <n v="22116.636578763017"/>
    <n v="2891136"/>
    <n v="340332.79999999999"/>
    <n v="349431.3"/>
  </r>
  <r>
    <x v="20"/>
    <x v="10"/>
    <m/>
    <n v="1886784.7055713963"/>
    <n v="991229.43476952717"/>
    <n v="731510.70165013603"/>
    <n v="767275.51845382142"/>
    <n v="370561.89511654078"/>
    <n v="297332.60808181285"/>
    <n v="18872.282186807999"/>
    <n v="648928.71698207944"/>
    <n v="8256.7001185600038"/>
    <n v="21960.208087463016"/>
    <n v="23039.858327586997"/>
    <n v="24"/>
    <n v="4"/>
    <n v="135"/>
    <n v="22099.208087463016"/>
    <n v="2893636"/>
    <n v="340188"/>
    <n v="349623.5"/>
  </r>
  <r>
    <x v="20"/>
    <x v="11"/>
    <m/>
    <n v="1886989.6569211332"/>
    <n v="991643.88450981118"/>
    <n v="731969.41142477898"/>
    <n v="767566.78555610939"/>
    <n v="370599.6678965168"/>
    <n v="297516.92017718183"/>
    <n v="18839.023024087997"/>
    <n v="649124.43770753243"/>
    <n v="8233.6181179830037"/>
    <n v="21927.881037322015"/>
    <n v="23042.047166727996"/>
    <n v="24"/>
    <n v="4"/>
    <n v="135"/>
    <n v="22066.881037322015"/>
    <n v="2896135"/>
    <n v="340043.2"/>
    <n v="349815.8"/>
  </r>
  <r>
    <x v="21"/>
    <x v="0"/>
    <m/>
    <n v="1887537.7767280482"/>
    <n v="992084.65814327018"/>
    <n v="732446.19267950498"/>
    <n v="768054.36940755835"/>
    <n v="370724.90112967382"/>
    <n v="297718.89641304285"/>
    <n v="18824.817016112996"/>
    <n v="649264.95892185438"/>
    <n v="8227.0798057300035"/>
    <n v="21899.229920428013"/>
    <n v="23082.344100421997"/>
    <n v="24"/>
    <n v="4"/>
    <n v="135"/>
    <n v="22038.229920428013"/>
    <n v="2898645"/>
    <n v="339898.6"/>
    <n v="350008.5"/>
  </r>
  <r>
    <x v="21"/>
    <x v="1"/>
    <m/>
    <n v="1888224.0956280413"/>
    <n v="992525.65002677718"/>
    <n v="732993.28328545694"/>
    <n v="768619.16953693738"/>
    <n v="370844.75267039379"/>
    <n v="297905.19148941484"/>
    <n v="18825.675789488996"/>
    <n v="649646.21503996733"/>
    <n v="8212.419175791003"/>
    <n v="21874.837540506014"/>
    <n v="23121.445381397996"/>
    <n v="24"/>
    <n v="4"/>
    <n v="135"/>
    <n v="22013.837540506014"/>
    <n v="2901155"/>
    <n v="339754"/>
    <n v="350201.1"/>
  </r>
  <r>
    <x v="21"/>
    <x v="2"/>
    <m/>
    <n v="1888790.4763609623"/>
    <n v="993021.82624869421"/>
    <n v="733547.68055469391"/>
    <n v="769110.80601541139"/>
    <n v="370884.97091127478"/>
    <n v="298102.60793021583"/>
    <n v="18836.131475458995"/>
    <n v="650036.58083849633"/>
    <n v="8212.1000323290027"/>
    <n v="21840.007311231013"/>
    <n v="23160.979753511998"/>
    <n v="24"/>
    <n v="4"/>
    <n v="135"/>
    <n v="21979.007311231013"/>
    <n v="2903665"/>
    <n v="339609.4"/>
    <n v="350393.8"/>
  </r>
  <r>
    <x v="21"/>
    <x v="3"/>
    <m/>
    <n v="1889262.2232380554"/>
    <n v="993463.06995113916"/>
    <n v="734027.52164034697"/>
    <n v="769655.93652137835"/>
    <n v="371005.5981245708"/>
    <n v="298317.29533458583"/>
    <n v="18868.597719404996"/>
    <n v="650388.00773052534"/>
    <n v="8200.9569395760027"/>
    <n v="21808.546964930014"/>
    <n v="23197.564955380996"/>
    <n v="24"/>
    <n v="4"/>
    <n v="135"/>
    <n v="21947.546964930014"/>
    <n v="2906186"/>
    <n v="339465"/>
    <n v="350586.9"/>
  </r>
  <r>
    <x v="21"/>
    <x v="4"/>
    <m/>
    <n v="1889506.8719187644"/>
    <n v="993908.47584001219"/>
    <n v="734517.33343783394"/>
    <n v="770056.60403139831"/>
    <n v="371057.76556555682"/>
    <n v="298527.07830163883"/>
    <n v="18907.557375076995"/>
    <n v="650699.64435522736"/>
    <n v="8203.216514769003"/>
    <n v="21780.767216552013"/>
    <n v="23218.346565502998"/>
    <n v="24"/>
    <n v="4"/>
    <n v="135"/>
    <n v="21919.767216552013"/>
    <n v="2908706"/>
    <n v="339320.5"/>
    <n v="350780"/>
  </r>
  <r>
    <x v="21"/>
    <x v="5"/>
    <m/>
    <n v="1889781.9701630895"/>
    <n v="994276.59110408323"/>
    <n v="735074.68572815997"/>
    <n v="770479.90509626828"/>
    <n v="370903.06846140785"/>
    <n v="298714.50683153881"/>
    <n v="18905.326004075996"/>
    <n v="651171.3717120674"/>
    <n v="8208.7288647680034"/>
    <n v="21753.213554687012"/>
    <n v="23248.799905809999"/>
    <n v="24"/>
    <n v="4"/>
    <n v="135"/>
    <n v="21892.213554687012"/>
    <n v="2911226"/>
    <n v="339176.1"/>
    <n v="350973.1"/>
  </r>
  <r>
    <x v="21"/>
    <x v="6"/>
    <m/>
    <n v="1890057.1015988535"/>
    <n v="994803.22213219525"/>
    <n v="735694.74661619891"/>
    <n v="770890.61537329224"/>
    <n v="371124.89411393885"/>
    <n v="298838.30158359179"/>
    <n v="18842.845552691997"/>
    <n v="651533.71774474042"/>
    <n v="8203.2520504590029"/>
    <n v="21704.945498008012"/>
    <n v="23264.248316493999"/>
    <n v="24"/>
    <n v="4"/>
    <n v="135"/>
    <n v="21843.945498008012"/>
    <n v="2913757"/>
    <n v="339031.8"/>
    <n v="351166.6"/>
  </r>
  <r>
    <x v="21"/>
    <x v="7"/>
    <m/>
    <n v="1890288.2438754274"/>
    <n v="995233.03700600122"/>
    <n v="736135.1158706639"/>
    <n v="771260.57706005627"/>
    <n v="371243.53051214083"/>
    <n v="298999.64190139179"/>
    <n v="18842.764324542997"/>
    <n v="651817.50419458246"/>
    <n v="8193.5796975560024"/>
    <n v="21681.682255647011"/>
    <n v="23264.178482085998"/>
    <n v="24"/>
    <n v="4"/>
    <n v="135"/>
    <n v="21820.682255647011"/>
    <n v="2916288"/>
    <n v="338887.6"/>
    <n v="351360.1"/>
  </r>
  <r>
    <x v="21"/>
    <x v="8"/>
    <m/>
    <n v="1890803.2470512404"/>
    <n v="995687.63241726218"/>
    <n v="736674.74689429486"/>
    <n v="771640.90744099522"/>
    <n v="371471.67137303483"/>
    <n v="299229.84063343378"/>
    <n v="18835.071601662996"/>
    <n v="652111.50928957551"/>
    <n v="8184.4046394900024"/>
    <n v="21652.860348259012"/>
    <n v="23285.990104745997"/>
    <n v="24"/>
    <n v="4"/>
    <n v="135"/>
    <n v="21791.860348259012"/>
    <n v="2918819"/>
    <n v="338743.3"/>
    <n v="351553.7"/>
  </r>
  <r>
    <x v="21"/>
    <x v="9"/>
    <m/>
    <n v="1891232.3026908014"/>
    <n v="996234.50810073921"/>
    <n v="737176.46317239082"/>
    <n v="772100.25992566021"/>
    <n v="371602.38857213384"/>
    <n v="299378.24902296381"/>
    <n v="18803.440408144997"/>
    <n v="652418.19900021248"/>
    <n v="8186.3828131050022"/>
    <n v="21625.746457469013"/>
    <n v="23306.326182534998"/>
    <n v="24"/>
    <n v="4"/>
    <n v="135"/>
    <n v="21764.746457469013"/>
    <n v="2921360"/>
    <n v="338599.3"/>
    <n v="351747.6"/>
  </r>
  <r>
    <x v="21"/>
    <x v="10"/>
    <m/>
    <n v="1891594.6248380325"/>
    <n v="996803.97423711221"/>
    <n v="737829.74773478287"/>
    <n v="772434.70128978824"/>
    <n v="371722.05858530186"/>
    <n v="299559.55714942579"/>
    <n v="18770.909987443996"/>
    <n v="652656.01642830845"/>
    <n v="8176.6230820870023"/>
    <n v="21608.374630667015"/>
    <n v="23313.671334077997"/>
    <n v="24"/>
    <n v="4"/>
    <n v="135"/>
    <n v="21747.374630667015"/>
    <n v="2923902"/>
    <n v="338455.2"/>
    <n v="351941.5"/>
  </r>
  <r>
    <x v="21"/>
    <x v="11"/>
    <m/>
    <n v="1891797.7185398156"/>
    <n v="997218.19565628923"/>
    <n v="738286.61808382685"/>
    <n v="772723.65537104127"/>
    <n v="371759.60617212387"/>
    <n v="299743.00568674278"/>
    <n v="18737.186886654996"/>
    <n v="652851.48738719639"/>
    <n v="8153.7105848860019"/>
    <n v="21576.040420211015"/>
    <n v="23315.842250388996"/>
    <n v="24"/>
    <n v="4"/>
    <n v="135"/>
    <n v="21715.040420211015"/>
    <n v="2926443"/>
    <n v="338311.2"/>
    <n v="352135.5"/>
  </r>
  <r>
    <x v="22"/>
    <x v="0"/>
    <m/>
    <n v="1892343.9940435116"/>
    <n v="997658.5429894902"/>
    <n v="738761.60353501979"/>
    <n v="773208.98110034328"/>
    <n v="371884.56683528086"/>
    <n v="299944.1240655958"/>
    <n v="18722.856935239997"/>
    <n v="652991.75554855145"/>
    <n v="8147.4053775360017"/>
    <n v="21547.336345728014"/>
    <n v="23356.121261253997"/>
    <n v="24"/>
    <n v="4"/>
    <n v="135"/>
    <n v="21686.336345728014"/>
    <n v="2928995"/>
    <n v="338167.3"/>
    <n v="352329.9"/>
  </r>
  <r>
    <x v="22"/>
    <x v="1"/>
    <m/>
    <n v="1893028.4845629835"/>
    <n v="998098.9541313512"/>
    <n v="739306.89597101277"/>
    <n v="773771.52009888226"/>
    <n v="372004.17510868184"/>
    <n v="300129.5106506928"/>
    <n v="18723.854680604996"/>
    <n v="653372.75861369749"/>
    <n v="8132.9436941150016"/>
    <n v="21522.984581428012"/>
    <n v="23395.204619400996"/>
    <n v="24"/>
    <n v="4"/>
    <n v="135"/>
    <n v="21661.984581428012"/>
    <n v="2931547"/>
    <n v="338023.4"/>
    <n v="352524.2"/>
  </r>
  <r>
    <x v="22"/>
    <x v="2"/>
    <m/>
    <n v="1893593.0836219606"/>
    <n v="998594.47602607822"/>
    <n v="739859.44258125674"/>
    <n v="774260.82948970224"/>
    <n v="372044.21335003385"/>
    <n v="300325.91268083279"/>
    <n v="18734.713106452997"/>
    <n v="653762.89107767248"/>
    <n v="8132.8160585060014"/>
    <n v="21488.181287372012"/>
    <n v="23434.719032000998"/>
    <n v="24"/>
    <n v="4"/>
    <n v="135"/>
    <n v="21627.181287372012"/>
    <n v="2934099"/>
    <n v="337879.5"/>
    <n v="352718.6"/>
  </r>
  <r>
    <x v="22"/>
    <x v="3"/>
    <m/>
    <n v="1894063.1019007645"/>
    <n v="999035.04480914818"/>
    <n v="740337.36472370371"/>
    <n v="774803.54706256522"/>
    <n v="372164.73448426888"/>
    <n v="300539.47847992281"/>
    <n v="18768.396894468995"/>
    <n v="654114.04848472343"/>
    <n v="8121.6674481140017"/>
    <n v="21456.726914682011"/>
    <n v="23471.285496365999"/>
    <n v="24"/>
    <n v="4"/>
    <n v="135"/>
    <n v="21595.726914682011"/>
    <n v="2936661"/>
    <n v="337735.8"/>
    <n v="352913.4"/>
  </r>
  <r>
    <x v="22"/>
    <x v="4"/>
    <m/>
    <n v="1894306.0283522636"/>
    <n v="999479.75959907123"/>
    <n v="740825.22019986168"/>
    <n v="775201.75459445617"/>
    <n v="372216.88335881889"/>
    <n v="300748.10443521582"/>
    <n v="18808.067669967993"/>
    <n v="654425.4156244474"/>
    <n v="8123.9972422240016"/>
    <n v="21429.005486883012"/>
    <n v="23492.045924963"/>
    <n v="24"/>
    <n v="4"/>
    <n v="135"/>
    <n v="21568.005486883012"/>
    <n v="2939224"/>
    <n v="337592.1"/>
    <n v="353108.2"/>
  </r>
  <r>
    <x v="22"/>
    <x v="5"/>
    <m/>
    <n v="1894579.3323361306"/>
    <n v="999847.13480522227"/>
    <n v="741380.63204957172"/>
    <n v="775622.61564798118"/>
    <n v="372062.25180910586"/>
    <n v="300934.44691634283"/>
    <n v="18805.810030576995"/>
    <n v="654896.87020990637"/>
    <n v="8129.5586562570015"/>
    <n v="21401.509833501012"/>
    <n v="23522.480527766002"/>
    <n v="24"/>
    <n v="4"/>
    <n v="135"/>
    <n v="21540.509833501012"/>
    <n v="2941786"/>
    <n v="337448.4"/>
    <n v="353303"/>
  </r>
  <r>
    <x v="22"/>
    <x v="6"/>
    <m/>
    <n v="1894852.5343959825"/>
    <n v="1000372.9565604563"/>
    <n v="741998.77946854569"/>
    <n v="776030.91986891616"/>
    <n v="372284.20361694484"/>
    <n v="301057.27264104085"/>
    <n v="18742.556050891995"/>
    <n v="655258.99605363433"/>
    <n v="8124.1672921910013"/>
    <n v="21352.987992408012"/>
    <n v="23537.910608283"/>
    <n v="24"/>
    <n v="4"/>
    <n v="135"/>
    <n v="21491.987992408012"/>
    <n v="2944360"/>
    <n v="337304.9"/>
    <n v="353498.2"/>
  </r>
  <r>
    <x v="22"/>
    <x v="7"/>
    <m/>
    <n v="1895081.5792742816"/>
    <n v="1000801.9013093763"/>
    <n v="742437.19958649273"/>
    <n v="776398.43060363212"/>
    <n v="372402.99737322086"/>
    <n v="301217.70484263386"/>
    <n v="18742.176156624995"/>
    <n v="655542.51959130238"/>
    <n v="8114.5582009770014"/>
    <n v="21329.839355180011"/>
    <n v="23537.817148327002"/>
    <n v="24"/>
    <n v="4"/>
    <n v="135"/>
    <n v="21468.839355180011"/>
    <n v="2946933"/>
    <n v="337161.4"/>
    <n v="353693.4"/>
  </r>
  <r>
    <x v="22"/>
    <x v="8"/>
    <m/>
    <n v="1895594.3165745246"/>
    <n v="1001255.5882690724"/>
    <n v="742974.73752078973"/>
    <n v="776776.12908110011"/>
    <n v="372631.28913281386"/>
    <n v="301446.93387219688"/>
    <n v="18734.540011814996"/>
    <n v="655836.22233729542"/>
    <n v="8105.5192572570013"/>
    <n v="21301.254258145011"/>
    <n v="23559.603108754003"/>
    <n v="24"/>
    <n v="4"/>
    <n v="135"/>
    <n v="21440.254258145011"/>
    <n v="2949506"/>
    <n v="337017.9"/>
    <n v="353888.7"/>
  </r>
  <r>
    <x v="22"/>
    <x v="9"/>
    <m/>
    <n v="1896020.9457467445"/>
    <n v="1001801.4996499354"/>
    <n v="743474.1372391287"/>
    <n v="777232.56864250707"/>
    <n v="372762.11804351787"/>
    <n v="301594.22215672088"/>
    <n v="18702.875182970995"/>
    <n v="656142.57683491136"/>
    <n v="8107.6940598870015"/>
    <n v="21274.40619767701"/>
    <n v="23579.914338984003"/>
    <n v="24"/>
    <n v="4"/>
    <n v="135"/>
    <n v="21413.40619767701"/>
    <n v="2952090"/>
    <n v="336874.6"/>
    <n v="354084.3"/>
  </r>
  <r>
    <x v="22"/>
    <x v="10"/>
    <m/>
    <n v="1896380.6934213776"/>
    <n v="1002369.8739802454"/>
    <n v="744124.85360231972"/>
    <n v="777563.78062352608"/>
    <n v="372881.82593039185"/>
    <n v="301774.23757158488"/>
    <n v="18670.136656845996"/>
    <n v="656380.04919077933"/>
    <n v="8098.1004338710018"/>
    <n v="21257.148285820011"/>
    <n v="23587.226903564002"/>
    <n v="24"/>
    <n v="4"/>
    <n v="135"/>
    <n v="21396.148285820011"/>
    <n v="2954674"/>
    <n v="336731.2"/>
    <n v="354280"/>
  </r>
  <r>
    <x v="22"/>
    <x v="11"/>
    <m/>
    <n v="1896581.0788999095"/>
    <n v="1002782.7687163744"/>
    <n v="744578.93062809273"/>
    <n v="777849.22230911313"/>
    <n v="372919.32466312684"/>
    <n v="301956.25972283987"/>
    <n v="18635.989052143996"/>
    <n v="656575.1257814063"/>
    <n v="8075.2596990160018"/>
    <n v="21224.85899618001"/>
    <n v="23589.367676935002"/>
    <n v="24"/>
    <n v="4"/>
    <n v="135"/>
    <n v="21363.85899618001"/>
    <n v="2957258"/>
    <n v="336587.9"/>
    <n v="354475.6"/>
  </r>
  <r>
    <x v="23"/>
    <x v="0"/>
    <m/>
    <n v="1897124.5130362816"/>
    <n v="1003221.4686747614"/>
    <n v="745050.94142507575"/>
    <n v="778330.80756815209"/>
    <n v="373044.20746593585"/>
    <n v="302155.87070080289"/>
    <n v="18621.583042374994"/>
    <n v="656714.97985608829"/>
    <n v="8068.9915858700015"/>
    <n v="21196.162773434011"/>
    <n v="23629.610027467003"/>
    <n v="24"/>
    <n v="4"/>
    <n v="135"/>
    <n v="21335.162773434011"/>
    <n v="2959852"/>
    <n v="336444.7"/>
    <n v="354671.7"/>
  </r>
  <r>
    <x v="23"/>
    <x v="1"/>
    <m/>
    <n v="1897806.0267696835"/>
    <n v="1003659.8877538433"/>
    <n v="745593.13350118173"/>
    <n v="778889.44804233511"/>
    <n v="373163.78750276682"/>
    <n v="302339.72408028686"/>
    <n v="18622.738440174995"/>
    <n v="657095.55240255024"/>
    <n v="8054.4736593480011"/>
    <n v="21171.95413525301"/>
    <n v="23668.660798652003"/>
    <n v="24"/>
    <n v="4"/>
    <n v="135"/>
    <n v="21310.95413525301"/>
    <n v="2962447"/>
    <n v="336301.6"/>
    <n v="354867.8"/>
  </r>
  <r>
    <x v="23"/>
    <x v="2"/>
    <m/>
    <n v="1898367.5011889774"/>
    <n v="1004153.0780248604"/>
    <n v="746142.5077323647"/>
    <n v="779374.76829632907"/>
    <n v="373203.89074100083"/>
    <n v="302534.61293347884"/>
    <n v="18633.978094446997"/>
    <n v="657485.22805662418"/>
    <n v="8054.2545885800009"/>
    <n v="21137.302386501011"/>
    <n v="23708.143438964002"/>
    <n v="24"/>
    <n v="4"/>
    <n v="135"/>
    <n v="21276.302386501011"/>
    <n v="2965042"/>
    <n v="336158.5"/>
    <n v="355063.9"/>
  </r>
  <r>
    <x v="23"/>
    <x v="3"/>
    <m/>
    <n v="1898834.2679014595"/>
    <n v="1004590.9993673393"/>
    <n v="746617.18969622673"/>
    <n v="779913.41151210107"/>
    <n v="373324.50700434385"/>
    <n v="302746.68288379285"/>
    <n v="18668.871849112998"/>
    <n v="657835.88264414319"/>
    <n v="8042.8286472150012"/>
    <n v="21105.949026743012"/>
    <n v="23744.679353052001"/>
    <n v="24"/>
    <n v="4"/>
    <n v="135"/>
    <n v="21244.949026743012"/>
    <n v="2967647"/>
    <n v="336015.5"/>
    <n v="355260.4"/>
  </r>
  <r>
    <x v="23"/>
    <x v="4"/>
    <m/>
    <n v="1899073.9029040714"/>
    <n v="1005032.7975473943"/>
    <n v="747101.69000831677"/>
    <n v="780307.40015239106"/>
    <n v="373376.66771553387"/>
    <n v="302953.77090760687"/>
    <n v="18709.220382742998"/>
    <n v="658146.76010994415"/>
    <n v="8045.071726131001"/>
    <n v="21078.307814334014"/>
    <n v="23765.410046044999"/>
    <n v="24"/>
    <n v="4"/>
    <n v="135"/>
    <n v="21217.307814334014"/>
    <n v="2970253"/>
    <n v="335872.5"/>
    <n v="355457"/>
  </r>
  <r>
    <x v="23"/>
    <x v="5"/>
    <m/>
    <n v="1899343.9895933263"/>
    <n v="1005397.0471960343"/>
    <n v="747653.55144957674"/>
    <n v="780723.7967736671"/>
    <n v="373221.89367258089"/>
    <n v="303138.44373314787"/>
    <n v="18706.947220164999"/>
    <n v="658617.6855846541"/>
    <n v="8050.5885742560013"/>
    <n v="21050.773979184014"/>
    <n v="23795.813691233998"/>
    <n v="24"/>
    <n v="4"/>
    <n v="135"/>
    <n v="21189.773979184014"/>
    <n v="2972858"/>
    <n v="335729.6"/>
    <n v="355653.5"/>
  </r>
  <r>
    <x v="23"/>
    <x v="6"/>
    <m/>
    <n v="1899614.1040148104"/>
    <n v="1005919.6004671834"/>
    <n v="748267.93533922674"/>
    <n v="781127.3685541891"/>
    <n v="373443.5878456799"/>
    <n v="303259.43889780989"/>
    <n v="18642.911082339"/>
    <n v="658979.23302160006"/>
    <n v="8045.1230170630015"/>
    <n v="21001.784457072015"/>
    <n v="23811.212406799998"/>
    <n v="24"/>
    <n v="4"/>
    <n v="135"/>
    <n v="21140.784457072015"/>
    <n v="2975475"/>
    <n v="335586.8"/>
    <n v="355850.4"/>
  </r>
  <r>
    <x v="23"/>
    <x v="7"/>
    <m/>
    <n v="1899840.1587623034"/>
    <n v="1006345.2004989084"/>
    <n v="748702.47876707977"/>
    <n v="781490.00454119709"/>
    <n v="373562.08264989988"/>
    <n v="303417.95524875587"/>
    <n v="18642.253601916"/>
    <n v="659262.17157968204"/>
    <n v="8035.3357282960014"/>
    <n v="20978.596860304016"/>
    <n v="23811.087581892996"/>
    <n v="24"/>
    <n v="4"/>
    <n v="135"/>
    <n v="21117.596860304016"/>
    <n v="2978091"/>
    <n v="335444"/>
    <n v="356047.4"/>
  </r>
  <r>
    <x v="23"/>
    <x v="8"/>
    <m/>
    <n v="1900349.9101777924"/>
    <n v="1006795.5271081574"/>
    <n v="749236.19016240374"/>
    <n v="781862.89133629913"/>
    <n v="373790.1084914339"/>
    <n v="303645.31808676186"/>
    <n v="18634.681696790001"/>
    <n v="659555.35507413198"/>
    <n v="8026.0656478980018"/>
    <n v="20950.151225657017"/>
    <n v="23832.844621390996"/>
    <n v="24"/>
    <n v="4"/>
    <n v="135"/>
    <n v="21089.151225657017"/>
    <n v="2980707"/>
    <n v="335301.2"/>
    <n v="356244.4"/>
  </r>
  <r>
    <x v="23"/>
    <x v="9"/>
    <m/>
    <n v="1900773.4997830244"/>
    <n v="1007338.0819628374"/>
    <n v="749731.90501369175"/>
    <n v="782314.69739251316"/>
    <n v="373920.72384477191"/>
    <n v="303790.86485254584"/>
    <n v="18602.946082213002"/>
    <n v="659861.17388819403"/>
    <n v="8028.0179749850022"/>
    <n v="20923.505422967017"/>
    <n v="23853.122449984996"/>
    <n v="24"/>
    <n v="4"/>
    <n v="135"/>
    <n v="21062.505422967017"/>
    <n v="2983335"/>
    <n v="335158.59999999998"/>
    <n v="356441.7"/>
  </r>
  <r>
    <x v="23"/>
    <x v="10"/>
    <m/>
    <n v="1901130.1593643555"/>
    <n v="1007903.0741738203"/>
    <n v="750379.05198000569"/>
    <n v="782641.4210280322"/>
    <n v="374040.28037410392"/>
    <n v="303969.23791682086"/>
    <n v="18569.941683361001"/>
    <n v="660098.05797807302"/>
    <n v="8018.2327372770023"/>
    <n v="20906.298334606017"/>
    <n v="23860.401612928996"/>
    <n v="24"/>
    <n v="4"/>
    <n v="135"/>
    <n v="21045.298334606017"/>
    <n v="2985962"/>
    <n v="335016"/>
    <n v="356639.1"/>
  </r>
  <r>
    <x v="23"/>
    <x v="11"/>
    <m/>
    <n v="1901327.4573561645"/>
    <n v="1008312.5145078494"/>
    <n v="750829.56419919664"/>
    <n v="782922.38015106216"/>
    <n v="374077.68503284192"/>
    <n v="304149.61906773387"/>
    <n v="18535.316606476001"/>
    <n v="660292.61860356003"/>
    <n v="7995.2619768310024"/>
    <n v="20873.982182528016"/>
    <n v="23862.508577326997"/>
    <n v="24"/>
    <n v="4"/>
    <n v="135"/>
    <n v="21012.982182528016"/>
    <n v="2988589"/>
    <n v="334873.40000000002"/>
    <n v="356836.5"/>
  </r>
  <r>
    <x v="24"/>
    <x v="0"/>
    <m/>
    <n v="1901867.8411587724"/>
    <n v="1008747.7220736553"/>
    <n v="751297.93808488967"/>
    <n v="783399.3921960002"/>
    <n v="374202.47536374792"/>
    <n v="304347.52123294288"/>
    <n v="18520.827981779999"/>
    <n v="660431.943567493"/>
    <n v="7988.971151214002"/>
    <n v="20845.207306721015"/>
    <n v="23902.723636277995"/>
    <n v="24"/>
    <n v="4"/>
    <n v="135"/>
    <n v="20984.207306721015"/>
    <n v="2991227"/>
    <n v="334731"/>
    <n v="357034.4"/>
  </r>
  <r>
    <x v="24"/>
    <x v="1"/>
    <m/>
    <n v="1902546.3441376854"/>
    <n v="1009182.7568481163"/>
    <n v="751836.41304783069"/>
    <n v="783953.35864531319"/>
    <n v="374321.9095115849"/>
    <n v="304529.58718528488"/>
    <n v="18522.186664921999"/>
    <n v="660811.95085278095"/>
    <n v="7974.4239042700019"/>
    <n v="20821.031019176015"/>
    <n v="23941.741820499996"/>
    <n v="24"/>
    <n v="4"/>
    <n v="135"/>
    <n v="20960.031019176015"/>
    <n v="2993866"/>
    <n v="334588.59999999998"/>
    <n v="357232.2"/>
  </r>
  <r>
    <x v="24"/>
    <x v="2"/>
    <m/>
    <n v="1903104.8278195953"/>
    <n v="1009672.8612330983"/>
    <n v="752382.03173281264"/>
    <n v="784433.95650089823"/>
    <n v="374361.77427149593"/>
    <n v="304722.64030249388"/>
    <n v="18533.903191499001"/>
    <n v="661201.07767769194"/>
    <n v="7974.1815876750015"/>
    <n v="20786.403812498014"/>
    <n v="23981.186985804994"/>
    <n v="24"/>
    <n v="4"/>
    <n v="135"/>
    <n v="20925.403812498014"/>
    <n v="2996504"/>
    <n v="334446.2"/>
    <n v="357430"/>
  </r>
  <r>
    <x v="24"/>
    <x v="3"/>
    <m/>
    <n v="1903568.6031881142"/>
    <n v="1010108.0764262463"/>
    <n v="752852.95336059958"/>
    <n v="784967.87130087323"/>
    <n v="374482.13332494296"/>
    <n v="304932.84466135985"/>
    <n v="18570.203294286002"/>
    <n v="661551.21958647191"/>
    <n v="7962.5186285560012"/>
    <n v="20755.043349169013"/>
    <n v="24017.681351515996"/>
    <n v="24"/>
    <n v="4"/>
    <n v="135"/>
    <n v="20894.043349169013"/>
    <n v="2999153"/>
    <n v="334303.90000000002"/>
    <n v="357628.3"/>
  </r>
  <r>
    <x v="24"/>
    <x v="4"/>
    <m/>
    <n v="1903805.2294076192"/>
    <n v="1010547.4530073503"/>
    <n v="753333.69581708463"/>
    <n v="785357.13461220823"/>
    <n v="374534.15622103697"/>
    <n v="305138.03056204086"/>
    <n v="18611.377661464001"/>
    <n v="661861.51864549087"/>
    <n v="7964.6235446620012"/>
    <n v="20727.408422467011"/>
    <n v="24038.369274120996"/>
    <n v="24"/>
    <n v="4"/>
    <n v="135"/>
    <n v="20866.408422467011"/>
    <n v="3001802"/>
    <n v="334161.7"/>
    <n v="357826.5"/>
  </r>
  <r>
    <x v="24"/>
    <x v="5"/>
    <m/>
    <n v="1904072.2800177142"/>
    <n v="1010909.3425814454"/>
    <n v="753881.79005108261"/>
    <n v="785768.79418234725"/>
    <n v="374379.43727398099"/>
    <n v="305320.73967817589"/>
    <n v="18609.127936266999"/>
    <n v="662331.9380142669"/>
    <n v="7969.9522974690008"/>
    <n v="20699.815663518013"/>
    <n v="24068.724038865996"/>
    <n v="24"/>
    <n v="4"/>
    <n v="135"/>
    <n v="20838.815663518013"/>
    <n v="3004452"/>
    <n v="334019.5"/>
    <n v="358024.8"/>
  </r>
  <r>
    <x v="24"/>
    <x v="6"/>
    <m/>
    <n v="1904339.3304574082"/>
    <n v="1011429.3899937833"/>
    <n v="754492.38626246166"/>
    <n v="786167.60316200426"/>
    <n v="374601.295933794"/>
    <n v="305439.69491948286"/>
    <n v="18544.216290693999"/>
    <n v="662692.94976765895"/>
    <n v="7964.2886433520007"/>
    <n v="20650.382558373014"/>
    <n v="24084.071429965996"/>
    <n v="24"/>
    <n v="4"/>
    <n v="135"/>
    <n v="20789.382558373014"/>
    <n v="3007112"/>
    <n v="333877.40000000002"/>
    <n v="358223.5"/>
  </r>
  <r>
    <x v="24"/>
    <x v="7"/>
    <m/>
    <n v="1904562.3033290333"/>
    <n v="1011852.1938168863"/>
    <n v="754923.11863289762"/>
    <n v="786525.4470036173"/>
    <n v="374719.92773256399"/>
    <n v="305596.10563504789"/>
    <n v="18543.214826970998"/>
    <n v="662975.36907419795"/>
    <n v="7954.3062831590005"/>
    <n v="20627.163618187013"/>
    <n v="24083.893243907994"/>
    <n v="24"/>
    <n v="4"/>
    <n v="135"/>
    <n v="20766.163618187013"/>
    <n v="3009772"/>
    <n v="333735.3"/>
    <n v="358422.2"/>
  </r>
  <r>
    <x v="24"/>
    <x v="8"/>
    <m/>
    <n v="1905068.9751433253"/>
    <n v="1012299.3634760493"/>
    <n v="755452.99821468361"/>
    <n v="786893.51547378325"/>
    <n v="374947.96470818797"/>
    <n v="305821.3238305329"/>
    <n v="18535.659971039997"/>
    <n v="663267.974161866"/>
    <n v="7944.9715864430009"/>
    <n v="20598.836758790014"/>
    <n v="24105.593663558993"/>
    <n v="24"/>
    <n v="4"/>
    <n v="135"/>
    <n v="20737.836758790014"/>
    <n v="3012433"/>
    <n v="333593.3"/>
    <n v="358620.9"/>
  </r>
  <r>
    <x v="24"/>
    <x v="9"/>
    <m/>
    <n v="1905489.5142631482"/>
    <n v="1012838.3825264602"/>
    <n v="755944.85998311359"/>
    <n v="787340.47643941222"/>
    <n v="375078.50592149398"/>
    <n v="305964.7063001999"/>
    <n v="18503.770019149997"/>
    <n v="663573.23757396103"/>
    <n v="7946.963877473001"/>
    <n v="20572.353634462015"/>
    <n v="24125.809169586992"/>
    <n v="24"/>
    <n v="4"/>
    <n v="135"/>
    <n v="20711.353634462015"/>
    <n v="3015104"/>
    <n v="333451.40000000002"/>
    <n v="358820.1"/>
  </r>
  <r>
    <x v="24"/>
    <x v="10"/>
    <m/>
    <n v="1905843.1849268312"/>
    <n v="1013399.4950016572"/>
    <n v="756588.12569754955"/>
    <n v="787662.31962242827"/>
    <n v="375197.983704363"/>
    <n v="306140.89901541889"/>
    <n v="18470.380866267998"/>
    <n v="663809.52682504803"/>
    <n v="7937.2072521920009"/>
    <n v="20555.162767678015"/>
    <n v="24133.027639312993"/>
    <n v="24"/>
    <n v="4"/>
    <n v="135"/>
    <n v="20694.162767678015"/>
    <n v="3017775"/>
    <n v="333309.5"/>
    <n v="359019.2"/>
  </r>
  <r>
    <x v="24"/>
    <x v="11"/>
    <m/>
    <n v="1906037.5927217111"/>
    <n v="1013804.7755461822"/>
    <n v="757034.72430470353"/>
    <n v="787938.35757790832"/>
    <n v="375235.36192118999"/>
    <n v="306319.08181398088"/>
    <n v="18435.133777911"/>
    <n v="664003.52876216604"/>
    <n v="7914.1713656710008"/>
    <n v="20522.801966171017"/>
    <n v="24135.069022448992"/>
    <n v="24"/>
    <n v="4"/>
    <n v="135"/>
    <n v="20661.801966171017"/>
    <n v="3020447"/>
    <n v="333167.7"/>
    <n v="359218.4"/>
  </r>
  <r>
    <x v="25"/>
    <x v="0"/>
    <m/>
    <n v="1906575.2243240962"/>
    <n v="1014235.5564225492"/>
    <n v="757499.17226154055"/>
    <n v="788410.43298201531"/>
    <n v="375360.16215336602"/>
    <n v="306514.78795226489"/>
    <n v="18420.453486582999"/>
    <n v="664142.22930968599"/>
    <n v="7907.7950756510008"/>
    <n v="20493.949923767017"/>
    <n v="24175.21239008299"/>
    <n v="24"/>
    <n v="4"/>
    <n v="135"/>
    <n v="20632.949923767017"/>
    <n v="3023129"/>
    <n v="333026"/>
    <n v="359418"/>
  </r>
  <r>
    <x v="25"/>
    <x v="1"/>
    <m/>
    <n v="1907251.1394856742"/>
    <n v="1014665.8616343492"/>
    <n v="758033.76024186157"/>
    <n v="788959.51175014628"/>
    <n v="375479.60288743104"/>
    <n v="306694.71068734687"/>
    <n v="18421.90468792"/>
    <n v="664521.64504258404"/>
    <n v="7893.0772114190013"/>
    <n v="20469.826353263015"/>
    <n v="24214.158068313991"/>
    <n v="24"/>
    <n v="4"/>
    <n v="135"/>
    <n v="20608.826353263015"/>
    <n v="3025812"/>
    <n v="332884.3"/>
    <n v="359617.6"/>
  </r>
  <r>
    <x v="25"/>
    <x v="2"/>
    <m/>
    <n v="1907807.2221765581"/>
    <n v="1015150.8526855792"/>
    <n v="758575.6037079466"/>
    <n v="789435.36251259025"/>
    <n v="375519.44576529303"/>
    <n v="306885.74571019586"/>
    <n v="18433.970365175999"/>
    <n v="664910.160596692"/>
    <n v="7892.6579291830012"/>
    <n v="20435.258512622015"/>
    <n v="24253.538874367991"/>
    <n v="24"/>
    <n v="4"/>
    <n v="135"/>
    <n v="20574.258512622015"/>
    <n v="3028495"/>
    <n v="332742.59999999998"/>
    <n v="359817.1"/>
  </r>
  <r>
    <x v="25"/>
    <x v="3"/>
    <m/>
    <n v="1908268.7762530572"/>
    <n v="1015580.5498034742"/>
    <n v="759042.92623023363"/>
    <n v="789964.75165145029"/>
    <n v="375639.76477395702"/>
    <n v="307094.12393483584"/>
    <n v="18471.549578571001"/>
    <n v="665259.74381710403"/>
    <n v="7880.6719734310009"/>
    <n v="20403.927731079013"/>
    <n v="24289.966844142989"/>
    <n v="24"/>
    <n v="4"/>
    <n v="135"/>
    <n v="20542.927731079013"/>
    <n v="3031188"/>
    <n v="332601.09999999998"/>
    <n v="360017.2"/>
  </r>
  <r>
    <x v="25"/>
    <x v="4"/>
    <m/>
    <n v="1908503.2999183661"/>
    <n v="1016014.1084618932"/>
    <n v="759520.2748900376"/>
    <n v="790349.7474241273"/>
    <n v="375691.75429349404"/>
    <n v="307297.70964264282"/>
    <n v="18513.358028472001"/>
    <n v="665569.47761495004"/>
    <n v="7882.7419570770007"/>
    <n v="20376.334584498014"/>
    <n v="24310.58185341999"/>
    <n v="24"/>
    <n v="4"/>
    <n v="135"/>
    <n v="20515.334584498014"/>
    <n v="3033882"/>
    <n v="332459.59999999998"/>
    <n v="360217.2"/>
  </r>
  <r>
    <x v="25"/>
    <x v="5"/>
    <m/>
    <n v="1908768.2784548572"/>
    <n v="1016370.0591237101"/>
    <n v="760065.19246830163"/>
    <n v="790757.41250431025"/>
    <n v="375537.02489318402"/>
    <n v="307479.06341071683"/>
    <n v="18510.905081078003"/>
    <n v="666039.35472736799"/>
    <n v="7888.2021609040012"/>
    <n v="20348.713013437013"/>
    <n v="24340.872666251991"/>
    <n v="24"/>
    <n v="4"/>
    <n v="135"/>
    <n v="20487.713013437013"/>
    <n v="3036576"/>
    <n v="332318.09999999998"/>
    <n v="360417.2"/>
  </r>
  <r>
    <x v="25"/>
    <x v="6"/>
    <m/>
    <n v="1909033.2274018691"/>
    <n v="1016884.1838033431"/>
    <n v="760672.80666959367"/>
    <n v="791152.47175318026"/>
    <n v="375758.886222345"/>
    <n v="307596.89029550785"/>
    <n v="18444.977429761002"/>
    <n v="666399.84394281497"/>
    <n v="7882.7560735660009"/>
    <n v="20298.869193999013"/>
    <n v="24356.154476089992"/>
    <n v="24"/>
    <n v="4"/>
    <n v="135"/>
    <n v="20437.869193999013"/>
    <n v="3039281"/>
    <n v="332176.7"/>
    <n v="360617.7"/>
  </r>
  <r>
    <x v="25"/>
    <x v="7"/>
    <m/>
    <n v="1909254.0567752221"/>
    <n v="1017301.1361258921"/>
    <n v="761100.67227202666"/>
    <n v="791506.71075018228"/>
    <n v="375877.51504077698"/>
    <n v="307752.31863127387"/>
    <n v="18443.514406437003"/>
    <n v="666681.75714341993"/>
    <n v="7872.8832401570007"/>
    <n v="20275.643132356014"/>
    <n v="24355.906228062991"/>
    <n v="24"/>
    <n v="4"/>
    <n v="135"/>
    <n v="20414.643132356014"/>
    <n v="3041986"/>
    <n v="332035.40000000002"/>
    <n v="360818.2"/>
  </r>
  <r>
    <x v="25"/>
    <x v="8"/>
    <m/>
    <n v="1909758.5670455191"/>
    <n v="1017742.522616936"/>
    <n v="761627.69440895668"/>
    <n v="791871.18617606722"/>
    <n v="376105.53870866197"/>
    <n v="307976.58827815187"/>
    <n v="18435.861138763004"/>
    <n v="666973.88570277393"/>
    <n v="7863.5551608310006"/>
    <n v="20247.461280288015"/>
    <n v="24377.538622429991"/>
    <n v="24"/>
    <n v="4"/>
    <n v="135"/>
    <n v="20386.461280288015"/>
    <n v="3044691"/>
    <n v="331894.09999999998"/>
    <n v="361018.7"/>
  </r>
  <r>
    <x v="25"/>
    <x v="9"/>
    <m/>
    <n v="1910176.9447729911"/>
    <n v="1018275.851122036"/>
    <n v="762116.63942933071"/>
    <n v="792314.47954433423"/>
    <n v="376236.09283171798"/>
    <n v="308118.9798914679"/>
    <n v="18403.754209553004"/>
    <n v="667278.6035721089"/>
    <n v="7865.5099423000011"/>
    <n v="20221.170532762015"/>
    <n v="24397.690583880991"/>
    <n v="24"/>
    <n v="4"/>
    <n v="135"/>
    <n v="20360.170532762015"/>
    <n v="3047408"/>
    <n v="331752.90000000002"/>
    <n v="361219.6"/>
  </r>
  <r>
    <x v="25"/>
    <x v="10"/>
    <m/>
    <n v="1910528.455105836"/>
    <n v="1018831.440941269"/>
    <n v="762756.91968382976"/>
    <n v="792632.5686984302"/>
    <n v="376355.65833134897"/>
    <n v="308294.12241447688"/>
    <n v="18369.978839779003"/>
    <n v="667514.38014445687"/>
    <n v="7855.7214336570014"/>
    <n v="20204.025524315013"/>
    <n v="24404.837362289989"/>
    <n v="24"/>
    <n v="4"/>
    <n v="135"/>
    <n v="20343.025524315013"/>
    <n v="3050124"/>
    <n v="331611.8"/>
    <n v="361420.5"/>
  </r>
  <r>
    <x v="25"/>
    <x v="11"/>
    <m/>
    <n v="1910720.6872537611"/>
    <n v="1019231.4658978641"/>
    <n v="763200.50058493181"/>
    <n v="792904.81206623919"/>
    <n v="376393.23228851199"/>
    <n v="308471.22344004887"/>
    <n v="18334.156972535002"/>
    <n v="667707.85954362992"/>
    <n v="7832.6942932310012"/>
    <n v="20171.642243280014"/>
    <n v="24406.816015522989"/>
    <n v="24"/>
    <n v="4"/>
    <n v="135"/>
    <n v="20310.642243280014"/>
    <n v="3052840"/>
    <n v="331470.59999999998"/>
    <n v="361621.4"/>
  </r>
  <r>
    <x v="26"/>
    <x v="0"/>
    <m/>
    <n v="1911256.0960476792"/>
    <n v="1019657.2964549401"/>
    <n v="763661.92872589186"/>
    <n v="793373.0902256472"/>
    <n v="376518.32134219399"/>
    <n v="308665.83415284386"/>
    <n v="18319.292307842003"/>
    <n v="667846.08027643291"/>
    <n v="7826.4258119270016"/>
    <n v="20142.718122796014"/>
    <n v="24446.892987220988"/>
    <n v="24"/>
    <n v="4"/>
    <n v="135"/>
    <n v="20281.718122796014"/>
    <n v="3055568"/>
    <n v="331329.59999999998"/>
    <n v="361822.8"/>
  </r>
  <r>
    <x v="26"/>
    <x v="1"/>
    <m/>
    <n v="1911929.6971106622"/>
    <n v="1020082.8858882361"/>
    <n v="764193.50381854584"/>
    <n v="793918.38046256825"/>
    <n v="376638.08657353796"/>
    <n v="308844.64068363386"/>
    <n v="18320.806054467004"/>
    <n v="668225.05234503793"/>
    <n v="7811.7833160930013"/>
    <n v="20118.627254498013"/>
    <n v="24485.774306200987"/>
    <n v="24"/>
    <n v="4"/>
    <n v="135"/>
    <n v="20257.627254498013"/>
    <n v="3058296"/>
    <n v="331188.7"/>
    <n v="362024.2"/>
  </r>
  <r>
    <x v="26"/>
    <x v="2"/>
    <m/>
    <n v="1912483.3349851933"/>
    <n v="1020563.2750483531"/>
    <n v="764732.32752577588"/>
    <n v="794390.43405846122"/>
    <n v="376678.26353567297"/>
    <n v="309034.50834282784"/>
    <n v="18333.146518443005"/>
    <n v="668613.05522040697"/>
    <n v="7811.4323317480012"/>
    <n v="20084.068912423012"/>
    <n v="24525.083420937986"/>
    <n v="24"/>
    <n v="4"/>
    <n v="135"/>
    <n v="20223.068912423012"/>
    <n v="3061024"/>
    <n v="331047.7"/>
    <n v="362225.6"/>
  </r>
  <r>
    <x v="26"/>
    <x v="3"/>
    <m/>
    <n v="1912942.3306634354"/>
    <n v="1020988.3737631991"/>
    <n v="765196.58033766691"/>
    <n v="794915.96319987217"/>
    <n v="376798.87971716095"/>
    <n v="309241.61943555286"/>
    <n v="18371.818353719005"/>
    <n v="668962.11918927601"/>
    <n v="7799.3433863630007"/>
    <n v="20052.701052549011"/>
    <n v="24561.442550754986"/>
    <n v="24"/>
    <n v="4"/>
    <n v="135"/>
    <n v="20191.701052549011"/>
    <n v="3063763"/>
    <n v="330906.90000000002"/>
    <n v="362427.4"/>
  </r>
  <r>
    <x v="26"/>
    <x v="4"/>
    <m/>
    <n v="1913174.2774298303"/>
    <n v="1021417.2540032221"/>
    <n v="765670.7390555389"/>
    <n v="795296.94783709419"/>
    <n v="376851.05107345595"/>
    <n v="309443.78220792883"/>
    <n v="18414.186480287004"/>
    <n v="669271.37317240506"/>
    <n v="7801.4912683090006"/>
    <n v="20025.088692959012"/>
    <n v="24581.983832028985"/>
    <n v="24"/>
    <n v="4"/>
    <n v="135"/>
    <n v="20164.088692959012"/>
    <n v="3066502"/>
    <n v="330766.09999999998"/>
    <n v="362629.2"/>
  </r>
  <r>
    <x v="26"/>
    <x v="5"/>
    <m/>
    <n v="1913436.7956822054"/>
    <n v="1021768.3960115771"/>
    <n v="766212.26896701893"/>
    <n v="795700.35311526025"/>
    <n v="376696.35218850395"/>
    <n v="309623.50052667683"/>
    <n v="18411.614841027003"/>
    <n v="669740.72117407306"/>
    <n v="7807.1165765060005"/>
    <n v="19997.402301587012"/>
    <n v="24612.205397564987"/>
    <n v="24"/>
    <n v="4"/>
    <n v="135"/>
    <n v="20136.402301587012"/>
    <n v="3069241"/>
    <n v="330625.3"/>
    <n v="362831"/>
  </r>
  <r>
    <x v="26"/>
    <x v="6"/>
    <m/>
    <n v="1913699.4699582523"/>
    <n v="1022277.5559153651"/>
    <n v="766816.29002164188"/>
    <n v="796090.8941661393"/>
    <n v="376918.14164256398"/>
    <n v="309739.47659772483"/>
    <n v="18344.865039630004"/>
    <n v="670100.6451283471"/>
    <n v="7801.8896182550006"/>
    <n v="19947.15021034301"/>
    <n v="24627.409813367987"/>
    <n v="24"/>
    <n v="4"/>
    <n v="135"/>
    <n v="20086.15021034301"/>
    <n v="3071992"/>
    <n v="330484.7"/>
    <n v="363033.3"/>
  </r>
  <r>
    <x v="26"/>
    <x v="7"/>
    <m/>
    <n v="1913918.1779734632"/>
    <n v="1022689.3808258311"/>
    <n v="767240.44680765492"/>
    <n v="796440.46957101335"/>
    <n v="377036.67456048296"/>
    <n v="309892.91669459583"/>
    <n v="18343.065641999005"/>
    <n v="670381.9536309531"/>
    <n v="7792.087961915001"/>
    <n v="19923.923275325011"/>
    <n v="24627.088244674986"/>
    <n v="24"/>
    <n v="4"/>
    <n v="135"/>
    <n v="20062.923275325011"/>
    <n v="3074743"/>
    <n v="330344.09999999998"/>
    <n v="363235.6"/>
  </r>
  <r>
    <x v="26"/>
    <x v="8"/>
    <m/>
    <n v="1914420.6157152213"/>
    <n v="1023125.4830679861"/>
    <n v="767763.79662244197"/>
    <n v="796800.32727757737"/>
    <n v="377264.63923230494"/>
    <n v="310115.18842580781"/>
    <n v="18335.382159362005"/>
    <n v="670673.47749230708"/>
    <n v="7782.7176625040011"/>
    <n v="19895.899043942012"/>
    <n v="24648.644874353984"/>
    <n v="24"/>
    <n v="4"/>
    <n v="135"/>
    <n v="20034.899043942012"/>
    <n v="3077493"/>
    <n v="330203.5"/>
    <n v="363437.8"/>
  </r>
  <r>
    <x v="26"/>
    <x v="9"/>
    <m/>
    <n v="1914836.9102990243"/>
    <n v="1023653.3359009251"/>
    <n v="768249.22288174799"/>
    <n v="797239.19599086838"/>
    <n v="377395.16310699494"/>
    <n v="310255.67213993281"/>
    <n v="18303.093298401003"/>
    <n v="670977.64324607712"/>
    <n v="7784.6102678760008"/>
    <n v="19869.812601936013"/>
    <n v="24668.727588509984"/>
    <n v="24"/>
    <n v="4"/>
    <n v="135"/>
    <n v="20008.812601936013"/>
    <n v="3080256"/>
    <n v="330063.09999999998"/>
    <n v="363640.6"/>
  </r>
  <r>
    <x v="26"/>
    <x v="10"/>
    <m/>
    <n v="1915186.3434023443"/>
    <n v="1024203.1736924661"/>
    <n v="768886.18800183898"/>
    <n v="797553.1165415264"/>
    <n v="377514.69962593593"/>
    <n v="310429.0425386008"/>
    <n v="18268.945540526005"/>
    <n v="671212.8808484691"/>
    <n v="7774.8326009920011"/>
    <n v="19852.715086319015"/>
    <n v="24675.804304949983"/>
    <n v="24"/>
    <n v="4"/>
    <n v="135"/>
    <n v="19991.715086319015"/>
    <n v="3083018"/>
    <n v="329922.59999999998"/>
    <n v="363843.3"/>
  </r>
  <r>
    <x v="26"/>
    <x v="11"/>
    <m/>
    <n v="1915376.5800572543"/>
    <n v="1024597.0632705261"/>
    <n v="769326.64014594501"/>
    <n v="797821.42563232337"/>
    <n v="377552.21769836894"/>
    <n v="310604.50121358281"/>
    <n v="18232.546179154004"/>
    <n v="671405.81141847908"/>
    <n v="7751.9412445140015"/>
    <n v="19820.290683895015"/>
    <n v="24677.715747572984"/>
    <n v="24"/>
    <n v="4"/>
    <n v="135"/>
    <n v="19959.290683895015"/>
    <n v="3085780"/>
    <n v="329782.2"/>
    <n v="364046"/>
  </r>
  <r>
    <x v="27"/>
    <x v="0"/>
    <m/>
    <n v="1915910.1560729533"/>
    <n v="1025016.3326531082"/>
    <n v="769785.07855029602"/>
    <n v="798285.94433153339"/>
    <n v="377677.19229767297"/>
    <n v="310797.5733197768"/>
    <n v="18217.465126497005"/>
    <n v="671543.46360370703"/>
    <n v="7745.9532093610014"/>
    <n v="19791.272040343014"/>
    <n v="24717.727952682984"/>
    <n v="24"/>
    <n v="4"/>
    <n v="135"/>
    <n v="19930.272040343014"/>
    <n v="3088554"/>
    <n v="329641.90000000002"/>
    <n v="364249.2"/>
  </r>
  <r>
    <x v="27"/>
    <x v="1"/>
    <m/>
    <n v="1916582.1433327093"/>
    <n v="1025435.0053395042"/>
    <n v="770313.73258971004"/>
    <n v="798827.56146166637"/>
    <n v="377796.76119898498"/>
    <n v="310974.90583078581"/>
    <n v="18219.031673006004"/>
    <n v="671921.86712473608"/>
    <n v="7731.5542967520014"/>
    <n v="19767.214231989015"/>
    <n v="24756.546541760985"/>
    <n v="24"/>
    <n v="4"/>
    <n v="135"/>
    <n v="19906.214231989015"/>
    <n v="3091328"/>
    <n v="329501.7"/>
    <n v="364452.4"/>
  </r>
  <r>
    <x v="27"/>
    <x v="2"/>
    <m/>
    <n v="1917134.4226220953"/>
    <n v="1025908.2599798562"/>
    <n v="770849.63364707504"/>
    <n v="799295.93995800032"/>
    <n v="377836.65772435896"/>
    <n v="311163.32632511383"/>
    <n v="18231.664783261003"/>
    <n v="672309.33103014913"/>
    <n v="7731.3868671190012"/>
    <n v="19732.698170869015"/>
    <n v="24795.796592628983"/>
    <n v="24"/>
    <n v="4"/>
    <n v="135"/>
    <n v="19871.698170869015"/>
    <n v="3094101"/>
    <n v="329361.40000000002"/>
    <n v="364655.5"/>
  </r>
  <r>
    <x v="27"/>
    <x v="3"/>
    <m/>
    <n v="1917592.2974941304"/>
    <n v="1026326.1595406912"/>
    <n v="771310.96748704009"/>
    <n v="799817.79864965228"/>
    <n v="377957.00258537993"/>
    <n v="311369.02760980983"/>
    <n v="18271.448078726004"/>
    <n v="672657.85931546416"/>
    <n v="7719.2323519830015"/>
    <n v="19701.340146945015"/>
    <n v="24832.088104498984"/>
    <n v="24"/>
    <n v="4"/>
    <n v="135"/>
    <n v="19840.340146945015"/>
    <n v="3096887"/>
    <n v="329221.40000000002"/>
    <n v="364859.2"/>
  </r>
  <r>
    <x v="27"/>
    <x v="4"/>
    <m/>
    <n v="1917823.2672135246"/>
    <n v="1026747.9190451062"/>
    <n v="771782.31258169911"/>
    <n v="800195.2452977763"/>
    <n v="378009.04417447693"/>
    <n v="311569.88641852984"/>
    <n v="18314.415242449002"/>
    <n v="672966.59404705011"/>
    <n v="7721.4367083080015"/>
    <n v="19673.751612103013"/>
    <n v="24852.565841196985"/>
    <n v="24"/>
    <n v="4"/>
    <n v="135"/>
    <n v="19812.751612103013"/>
    <n v="3099672"/>
    <n v="329081.3"/>
    <n v="365062.8"/>
  </r>
  <r>
    <x v="27"/>
    <x v="5"/>
    <m/>
    <n v="1918084.8246448836"/>
    <n v="1027092.1310687282"/>
    <n v="772321.28606908512"/>
    <n v="800595.43600185728"/>
    <n v="377854.43513650895"/>
    <n v="311748.50646126684"/>
    <n v="18311.717312854002"/>
    <n v="673435.4523747951"/>
    <n v="7727.0880707110018"/>
    <n v="19646.022615962014"/>
    <n v="24882.722640145985"/>
    <n v="24"/>
    <n v="4"/>
    <n v="135"/>
    <n v="19785.022615962014"/>
    <n v="3102458"/>
    <n v="328941.2"/>
    <n v="365266.4"/>
  </r>
  <r>
    <x v="27"/>
    <x v="6"/>
    <m/>
    <n v="1918346.5010986007"/>
    <n v="1027594.5796431692"/>
    <n v="772923.07749445911"/>
    <n v="800983.17341929232"/>
    <n v="378076.46502825996"/>
    <n v="311863.63457711885"/>
    <n v="18244.174408154002"/>
    <n v="673794.96881520015"/>
    <n v="7721.8365544830021"/>
    <n v="19595.367569642014"/>
    <n v="24897.867584741984"/>
    <n v="24"/>
    <n v="4"/>
    <n v="135"/>
    <n v="19734.367569642014"/>
    <n v="3105255"/>
    <n v="328801.3"/>
    <n v="365470.5"/>
  </r>
  <r>
    <x v="27"/>
    <x v="7"/>
    <m/>
    <n v="1918564.2334316117"/>
    <n v="1027999.8383361562"/>
    <n v="773345.26589892514"/>
    <n v="801330.27368534834"/>
    <n v="378195.27147472097"/>
    <n v="312016.42850572587"/>
    <n v="18242.055601218002"/>
    <n v="674075.85665832809"/>
    <n v="7711.9448223350018"/>
    <n v="19572.127217591013"/>
    <n v="24897.491025549985"/>
    <n v="24"/>
    <n v="4"/>
    <n v="135"/>
    <n v="19711.127217591013"/>
    <n v="3108052"/>
    <n v="328661.40000000002"/>
    <n v="365674.6"/>
  </r>
  <r>
    <x v="27"/>
    <x v="8"/>
    <m/>
    <n v="1919065.8354592568"/>
    <n v="1028429.3856234972"/>
    <n v="773866.75464814808"/>
    <n v="801687.79117541434"/>
    <n v="378423.44111874094"/>
    <n v="312238.14641057386"/>
    <n v="18234.378675154003"/>
    <n v="674366.96643300913"/>
    <n v="7702.5220463550022"/>
    <n v="19544.240012275011"/>
    <n v="24918.984110651985"/>
    <n v="24"/>
    <n v="4"/>
    <n v="135"/>
    <n v="19683.240012275011"/>
    <n v="3110849"/>
    <n v="328521.5"/>
    <n v="365878.7"/>
  </r>
  <r>
    <x v="27"/>
    <x v="9"/>
    <m/>
    <n v="1919481.4547690728"/>
    <n v="1028950.6497556532"/>
    <n v="774350.31947124505"/>
    <n v="802124.31920331938"/>
    <n v="378554.09785067796"/>
    <n v="312378.08845055988"/>
    <n v="18201.988308336004"/>
    <n v="674670.74767772516"/>
    <n v="7704.4431744750018"/>
    <n v="19518.340766034013"/>
    <n v="24939.002465557984"/>
    <n v="24"/>
    <n v="4"/>
    <n v="135"/>
    <n v="19657.340766034013"/>
    <n v="3113658"/>
    <n v="328381.8"/>
    <n v="366083.2"/>
  </r>
  <r>
    <x v="27"/>
    <x v="10"/>
    <m/>
    <n v="1919830.2489931409"/>
    <n v="1029493.9501167502"/>
    <n v="774985.40852890501"/>
    <n v="802435.88070383936"/>
    <n v="378673.71550358098"/>
    <n v="312550.90959870187"/>
    <n v="18167.555923619002"/>
    <n v="674905.60405746521"/>
    <n v="7694.7727876710014"/>
    <n v="19501.293358437011"/>
    <n v="24946.019710790984"/>
    <n v="24"/>
    <n v="4"/>
    <n v="135"/>
    <n v="19640.293358437011"/>
    <n v="3116467"/>
    <n v="328242.09999999998"/>
    <n v="366287.8"/>
  </r>
  <r>
    <x v="27"/>
    <x v="11"/>
    <m/>
    <n v="1920019.661307293"/>
    <n v="1029881.5187764842"/>
    <n v="775424.02201721398"/>
    <n v="802701.87778952334"/>
    <n v="378711.29536156496"/>
    <n v="312725.83500108286"/>
    <n v="18130.63999268"/>
    <n v="675098.15340482327"/>
    <n v="7672.0417495180018"/>
    <n v="19468.856507957011"/>
    <n v="24947.865572152983"/>
    <n v="24"/>
    <n v="4"/>
    <n v="135"/>
    <n v="19607.856507957011"/>
    <n v="3119276"/>
    <n v="328102.40000000002"/>
    <n v="366492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W3:AI32" firstHeaderRow="0" firstDataRow="1" firstDataCol="1" rowPageCount="1" colPageCount="1"/>
  <pivotFields count="21">
    <pivotField axis="axisRow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dataField="1" showAll="0" defaultSubtotal="0"/>
    <pivotField showAll="0"/>
    <pivotField showAll="0"/>
    <pivotField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1" hier="-1"/>
  </pageFields>
  <dataFields count="12">
    <dataField name="Sum of COM" fld="10" baseField="0" baseItem="0"/>
    <dataField name="Sum of AG" fld="9" baseField="0" baseItem="0"/>
    <dataField name="Sum of IND" fld="11" baseField="0" baseItem="0"/>
    <dataField name="Sum of STL" fld="13" baseField="0" baseItem="0"/>
    <dataField name="Sum of IDD" fld="14" baseField="0" baseItem="0"/>
    <dataField name="Sum of _opa" fld="17" baseField="0" baseItem="0"/>
    <dataField name="Sum of LA" fld="3" baseField="0" baseItem="0"/>
    <dataField name="Sum of OR" fld="4" baseField="0" baseItem="0"/>
    <dataField name="Sum of RV" fld="5" baseField="0" baseItem="0"/>
    <dataField name="Sum of VSB" fld="7" baseField="0" baseItem="0"/>
    <dataField name="Sum of SB" fld="6" baseField="0" baseItem="0"/>
    <dataField name="Sum of OTH" fld="8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N3:U23" firstHeaderRow="0" firstDataRow="1" firstDataCol="1" rowPageCount="1" colPageCount="1"/>
  <pivotFields count="13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showAll="0" defaultSubtotal="0"/>
    <pivotField dataField="1" showAll="0" defaultSubtotal="0"/>
    <pivotField showAll="0" defaultSubtotal="0"/>
    <pivotField showAll="0" defaultSubtotal="0"/>
    <pivotField dataField="1" showAll="0" defaultSubtota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" hier="-1"/>
  </pageFields>
  <dataFields count="7">
    <dataField name="Sum of RESAccts" fld="3" baseField="0" baseItem="0"/>
    <dataField name="Sum of COMAccts" fld="4" baseField="0" baseItem="0"/>
    <dataField name="Sum of INDAccts" fld="5" baseField="0" baseItem="0"/>
    <dataField name="Sum of AGRAccts" fld="2" baseField="0" baseItem="0"/>
    <dataField name="Sum of IDSAccts" fld="6" baseField="0" baseItem="0"/>
    <dataField name="Sum of STLAccts" fld="9" baseField="0" baseItem="0"/>
    <dataField name="Sum of opa" fld="1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37"/>
  <sheetViews>
    <sheetView showGridLines="0" tabSelected="1" zoomScale="115" zoomScaleNormal="115" workbookViewId="0">
      <selection activeCell="B3" sqref="B3"/>
    </sheetView>
  </sheetViews>
  <sheetFormatPr defaultColWidth="17.6640625" defaultRowHeight="11.25" x14ac:dyDescent="0.2"/>
  <cols>
    <col min="1" max="1" width="1.6640625" style="2" customWidth="1"/>
    <col min="2" max="2" width="12.6640625" style="2" customWidth="1"/>
    <col min="3" max="9" width="15.6640625" style="2" customWidth="1"/>
    <col min="10" max="10" width="14.5" style="2" customWidth="1"/>
    <col min="11" max="16384" width="17.6640625" style="2"/>
  </cols>
  <sheetData>
    <row r="1" spans="2:11" s="1" customFormat="1" ht="15.75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</row>
    <row r="2" spans="2:11" ht="15.75" customHeight="1" x14ac:dyDescent="0.25">
      <c r="B2" s="36" t="s">
        <v>75</v>
      </c>
      <c r="C2" s="36"/>
      <c r="D2" s="36"/>
      <c r="E2" s="36"/>
      <c r="F2" s="36"/>
      <c r="G2" s="36"/>
      <c r="H2" s="36"/>
      <c r="I2" s="36"/>
      <c r="J2" s="36"/>
    </row>
    <row r="3" spans="2:11" ht="12.75" x14ac:dyDescent="0.2">
      <c r="B3" s="3"/>
      <c r="C3" s="3"/>
      <c r="D3" s="3"/>
      <c r="E3" s="3"/>
      <c r="F3" s="3"/>
      <c r="G3" s="3"/>
      <c r="H3" s="3"/>
      <c r="I3" s="3"/>
      <c r="J3" s="4"/>
    </row>
    <row r="4" spans="2:11" s="1" customFormat="1" ht="15.75" x14ac:dyDescent="0.25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1" s="1" customFormat="1" ht="10.5" customHeight="1" x14ac:dyDescent="0.25">
      <c r="B5" s="5"/>
      <c r="C5" s="5"/>
      <c r="D5" s="5"/>
      <c r="E5" s="5"/>
      <c r="F5" s="6"/>
      <c r="G5" s="5"/>
      <c r="H5" s="5"/>
      <c r="I5" s="5"/>
      <c r="J5" s="7"/>
    </row>
    <row r="6" spans="2:11" ht="22.5" customHeight="1" x14ac:dyDescent="0.2">
      <c r="B6" s="38" t="s">
        <v>74</v>
      </c>
      <c r="C6" s="38"/>
      <c r="D6" s="38"/>
      <c r="E6" s="38"/>
      <c r="F6" s="38"/>
      <c r="G6" s="38"/>
      <c r="H6" s="38"/>
      <c r="I6" s="38"/>
      <c r="J6" s="38"/>
    </row>
    <row r="7" spans="2:11" x14ac:dyDescent="0.2">
      <c r="B7" s="8"/>
      <c r="C7" s="9" t="s">
        <v>2</v>
      </c>
      <c r="D7" s="10"/>
      <c r="E7" s="10"/>
      <c r="F7" s="10"/>
      <c r="G7" s="10"/>
      <c r="H7" s="10"/>
      <c r="I7" s="11"/>
      <c r="J7" s="39" t="s">
        <v>3</v>
      </c>
    </row>
    <row r="8" spans="2:11" ht="33.75" x14ac:dyDescent="0.2">
      <c r="B8" s="12" t="s">
        <v>4</v>
      </c>
      <c r="C8" s="20" t="s">
        <v>5</v>
      </c>
      <c r="D8" s="20" t="s">
        <v>6</v>
      </c>
      <c r="E8" s="20" t="s">
        <v>7</v>
      </c>
      <c r="F8" s="20" t="s">
        <v>8</v>
      </c>
      <c r="G8" s="20" t="s">
        <v>9</v>
      </c>
      <c r="H8" s="21" t="s">
        <v>10</v>
      </c>
      <c r="I8" s="21" t="s">
        <v>11</v>
      </c>
      <c r="J8" s="40"/>
      <c r="K8" s="29"/>
    </row>
    <row r="9" spans="2:11" x14ac:dyDescent="0.2">
      <c r="B9" s="13">
        <v>2002</v>
      </c>
      <c r="C9" s="22">
        <v>3977245</v>
      </c>
      <c r="D9" s="22">
        <v>467976</v>
      </c>
      <c r="E9" s="22">
        <v>19200</v>
      </c>
      <c r="F9" s="22">
        <v>23019</v>
      </c>
      <c r="G9" s="22">
        <v>11</v>
      </c>
      <c r="H9" s="22">
        <v>11909</v>
      </c>
      <c r="I9" s="22">
        <v>34818</v>
      </c>
      <c r="J9" s="14"/>
      <c r="K9" s="30"/>
    </row>
    <row r="10" spans="2:11" x14ac:dyDescent="0.2">
      <c r="B10" s="13">
        <v>2003</v>
      </c>
      <c r="C10" s="22">
        <v>4030473</v>
      </c>
      <c r="D10" s="22">
        <v>481509</v>
      </c>
      <c r="E10" s="22">
        <v>18693</v>
      </c>
      <c r="F10" s="22">
        <v>22722</v>
      </c>
      <c r="G10" s="22">
        <v>20</v>
      </c>
      <c r="H10" s="22">
        <v>12245</v>
      </c>
      <c r="I10" s="22">
        <v>34528</v>
      </c>
      <c r="J10" s="14"/>
      <c r="K10" s="30"/>
    </row>
    <row r="11" spans="2:11" x14ac:dyDescent="0.2">
      <c r="B11" s="13">
        <v>2004</v>
      </c>
      <c r="C11" s="22">
        <v>4086531</v>
      </c>
      <c r="D11" s="22">
        <v>495584</v>
      </c>
      <c r="E11" s="22">
        <v>17380</v>
      </c>
      <c r="F11" s="22">
        <v>22251</v>
      </c>
      <c r="G11" s="22">
        <v>24</v>
      </c>
      <c r="H11" s="22">
        <v>12696</v>
      </c>
      <c r="I11" s="22">
        <v>34103</v>
      </c>
      <c r="J11" s="14"/>
      <c r="K11" s="30"/>
    </row>
    <row r="12" spans="2:11" x14ac:dyDescent="0.2">
      <c r="B12" s="13">
        <v>2005</v>
      </c>
      <c r="C12" s="22">
        <v>4146123</v>
      </c>
      <c r="D12" s="22">
        <v>510626</v>
      </c>
      <c r="E12" s="22">
        <v>15118</v>
      </c>
      <c r="F12" s="22">
        <v>22203</v>
      </c>
      <c r="G12" s="22">
        <v>24</v>
      </c>
      <c r="H12" s="22">
        <v>13315</v>
      </c>
      <c r="I12" s="22">
        <v>33625</v>
      </c>
      <c r="J12" s="14"/>
      <c r="K12" s="30"/>
    </row>
    <row r="13" spans="2:11" x14ac:dyDescent="0.2">
      <c r="B13" s="13">
        <v>2006</v>
      </c>
      <c r="C13" s="22">
        <v>4205495</v>
      </c>
      <c r="D13" s="22">
        <v>523304</v>
      </c>
      <c r="E13" s="22">
        <v>14289</v>
      </c>
      <c r="F13" s="22">
        <v>22140</v>
      </c>
      <c r="G13" s="22">
        <v>22</v>
      </c>
      <c r="H13" s="22">
        <v>14005</v>
      </c>
      <c r="I13" s="22">
        <v>33219</v>
      </c>
      <c r="J13" s="14"/>
      <c r="K13" s="30"/>
    </row>
    <row r="14" spans="2:11" x14ac:dyDescent="0.2">
      <c r="B14" s="13">
        <v>2007</v>
      </c>
      <c r="C14" s="22">
        <v>4234674</v>
      </c>
      <c r="D14" s="22">
        <v>532734</v>
      </c>
      <c r="E14" s="22">
        <v>13909</v>
      </c>
      <c r="F14" s="22">
        <v>22325</v>
      </c>
      <c r="G14" s="22">
        <v>23</v>
      </c>
      <c r="H14" s="22">
        <v>14629</v>
      </c>
      <c r="I14" s="22">
        <v>32716</v>
      </c>
      <c r="J14" s="14"/>
      <c r="K14" s="30"/>
    </row>
    <row r="15" spans="2:11" x14ac:dyDescent="0.2">
      <c r="B15" s="13">
        <v>2008</v>
      </c>
      <c r="C15" s="22">
        <v>4247603</v>
      </c>
      <c r="D15" s="22">
        <v>535790</v>
      </c>
      <c r="E15" s="22">
        <v>13243</v>
      </c>
      <c r="F15" s="22">
        <v>22414</v>
      </c>
      <c r="G15" s="22">
        <v>23</v>
      </c>
      <c r="H15" s="22">
        <v>14975</v>
      </c>
      <c r="I15" s="22">
        <v>32276</v>
      </c>
      <c r="J15" s="14"/>
      <c r="K15" s="30"/>
    </row>
    <row r="16" spans="2:11" x14ac:dyDescent="0.2">
      <c r="B16" s="13">
        <v>2009</v>
      </c>
      <c r="C16" s="22">
        <v>4262966</v>
      </c>
      <c r="D16" s="22">
        <v>539270</v>
      </c>
      <c r="E16" s="22">
        <v>12244</v>
      </c>
      <c r="F16" s="22">
        <v>22315</v>
      </c>
      <c r="G16" s="22">
        <v>23</v>
      </c>
      <c r="H16" s="22">
        <v>15017</v>
      </c>
      <c r="I16" s="22">
        <v>31952</v>
      </c>
      <c r="J16" s="14"/>
      <c r="K16" s="30"/>
    </row>
    <row r="17" spans="2:11" x14ac:dyDescent="0.2">
      <c r="B17" s="13">
        <v>2010</v>
      </c>
      <c r="C17" s="22">
        <v>4285803</v>
      </c>
      <c r="D17" s="22">
        <v>543016</v>
      </c>
      <c r="E17" s="22">
        <v>11708</v>
      </c>
      <c r="F17" s="22">
        <v>22321</v>
      </c>
      <c r="G17" s="22">
        <v>23</v>
      </c>
      <c r="H17" s="22">
        <v>15187</v>
      </c>
      <c r="I17" s="22">
        <v>31604</v>
      </c>
      <c r="J17" s="14"/>
      <c r="K17" s="30"/>
    </row>
    <row r="18" spans="2:11" x14ac:dyDescent="0.2">
      <c r="B18" s="13">
        <v>2011</v>
      </c>
      <c r="C18" s="22">
        <v>4301969</v>
      </c>
      <c r="D18" s="22">
        <v>546936</v>
      </c>
      <c r="E18" s="22">
        <v>11370</v>
      </c>
      <c r="F18" s="22">
        <v>22086</v>
      </c>
      <c r="G18" s="22">
        <v>22</v>
      </c>
      <c r="H18" s="22">
        <v>15487</v>
      </c>
      <c r="I18" s="22">
        <v>31279</v>
      </c>
      <c r="J18" s="14"/>
      <c r="K18" s="30"/>
    </row>
    <row r="19" spans="2:11" x14ac:dyDescent="0.2">
      <c r="B19" s="13">
        <v>2012</v>
      </c>
      <c r="C19" s="22">
        <v>4321171</v>
      </c>
      <c r="D19" s="22">
        <v>549855</v>
      </c>
      <c r="E19" s="22">
        <v>10922</v>
      </c>
      <c r="F19" s="22">
        <v>21917</v>
      </c>
      <c r="G19" s="22">
        <v>24</v>
      </c>
      <c r="H19" s="22">
        <v>15654</v>
      </c>
      <c r="I19" s="22">
        <v>30922</v>
      </c>
      <c r="J19" s="14"/>
      <c r="K19" s="30"/>
    </row>
    <row r="20" spans="2:11" x14ac:dyDescent="0.2">
      <c r="B20" s="13">
        <v>2013</v>
      </c>
      <c r="C20" s="22">
        <v>4344429</v>
      </c>
      <c r="D20" s="22">
        <v>554592</v>
      </c>
      <c r="E20" s="22">
        <v>10584</v>
      </c>
      <c r="F20" s="22">
        <v>21679</v>
      </c>
      <c r="G20" s="22">
        <v>23</v>
      </c>
      <c r="H20" s="22">
        <v>15902</v>
      </c>
      <c r="I20" s="22">
        <v>30520</v>
      </c>
      <c r="J20" s="14"/>
      <c r="K20" s="30"/>
    </row>
    <row r="21" spans="2:11" x14ac:dyDescent="0.2">
      <c r="B21" s="13">
        <v>2014</v>
      </c>
      <c r="C21" s="22">
        <v>4368897</v>
      </c>
      <c r="D21" s="22">
        <v>557957</v>
      </c>
      <c r="E21" s="22">
        <v>10782</v>
      </c>
      <c r="F21" s="22">
        <v>21404</v>
      </c>
      <c r="G21" s="22">
        <v>22</v>
      </c>
      <c r="H21" s="22">
        <v>16175</v>
      </c>
      <c r="I21" s="22">
        <v>30164</v>
      </c>
      <c r="J21" s="14"/>
      <c r="K21" s="30"/>
    </row>
    <row r="22" spans="2:11" x14ac:dyDescent="0.2">
      <c r="B22" s="15">
        <v>2015</v>
      </c>
      <c r="C22" s="22">
        <v>4393150</v>
      </c>
      <c r="D22" s="22">
        <v>561475</v>
      </c>
      <c r="E22" s="22">
        <v>10811</v>
      </c>
      <c r="F22" s="22">
        <v>21306</v>
      </c>
      <c r="G22" s="22">
        <v>22</v>
      </c>
      <c r="H22" s="22">
        <v>16669</v>
      </c>
      <c r="I22" s="22">
        <v>29897</v>
      </c>
      <c r="J22" s="14"/>
      <c r="K22" s="30"/>
    </row>
    <row r="23" spans="2:11" x14ac:dyDescent="0.2">
      <c r="B23" s="15">
        <v>2016</v>
      </c>
      <c r="C23" s="22">
        <v>4417340</v>
      </c>
      <c r="D23" s="22">
        <v>565222</v>
      </c>
      <c r="E23" s="22">
        <v>10445</v>
      </c>
      <c r="F23" s="22">
        <v>21233</v>
      </c>
      <c r="G23" s="22">
        <v>22</v>
      </c>
      <c r="H23" s="22">
        <v>16570</v>
      </c>
      <c r="I23" s="22">
        <v>29696</v>
      </c>
      <c r="J23" s="14"/>
      <c r="K23" s="30"/>
    </row>
    <row r="24" spans="2:11" x14ac:dyDescent="0.2">
      <c r="B24" s="15">
        <v>2017</v>
      </c>
      <c r="C24" s="22">
        <v>4447706</v>
      </c>
      <c r="D24" s="22">
        <v>569222</v>
      </c>
      <c r="E24" s="22">
        <v>10274</v>
      </c>
      <c r="F24" s="22">
        <v>21045</v>
      </c>
      <c r="G24" s="22">
        <v>24</v>
      </c>
      <c r="H24" s="22">
        <v>17122</v>
      </c>
      <c r="I24" s="22">
        <v>29423</v>
      </c>
      <c r="J24" s="14"/>
      <c r="K24" s="30"/>
    </row>
    <row r="25" spans="2:11" x14ac:dyDescent="0.2">
      <c r="B25" s="15">
        <v>2018</v>
      </c>
      <c r="C25" s="22">
        <v>4477508</v>
      </c>
      <c r="D25" s="22">
        <v>572313</v>
      </c>
      <c r="E25" s="22">
        <v>10078</v>
      </c>
      <c r="F25" s="22">
        <v>20872</v>
      </c>
      <c r="G25" s="22">
        <v>24</v>
      </c>
      <c r="H25" s="22">
        <v>17026</v>
      </c>
      <c r="I25" s="22">
        <v>29164</v>
      </c>
      <c r="J25" s="14"/>
      <c r="K25" s="30"/>
    </row>
    <row r="26" spans="2:11" x14ac:dyDescent="0.2">
      <c r="B26" s="15">
        <v>2019</v>
      </c>
      <c r="C26" s="23">
        <v>4505670.4948996762</v>
      </c>
      <c r="D26" s="23">
        <v>576305.42696599499</v>
      </c>
      <c r="E26" s="23">
        <v>9990.590186135998</v>
      </c>
      <c r="F26" s="23">
        <v>20770.460551552002</v>
      </c>
      <c r="G26" s="23">
        <v>24</v>
      </c>
      <c r="H26" s="23">
        <v>17583.464075041997</v>
      </c>
      <c r="I26" s="23">
        <v>28747.243171869002</v>
      </c>
      <c r="J26" s="16"/>
      <c r="K26" s="30"/>
    </row>
    <row r="27" spans="2:11" x14ac:dyDescent="0.2">
      <c r="B27" s="15">
        <v>2020</v>
      </c>
      <c r="C27" s="23">
        <v>4535371.7414053101</v>
      </c>
      <c r="D27" s="23">
        <v>580179.02717762394</v>
      </c>
      <c r="E27" s="23">
        <v>9876.5539278360011</v>
      </c>
      <c r="F27" s="23">
        <v>20680.702369204006</v>
      </c>
      <c r="G27" s="23">
        <v>24</v>
      </c>
      <c r="H27" s="23">
        <v>17868.405936529995</v>
      </c>
      <c r="I27" s="23">
        <v>28393.275798070004</v>
      </c>
      <c r="J27" s="16"/>
      <c r="K27" s="30"/>
    </row>
    <row r="28" spans="2:11" x14ac:dyDescent="0.2">
      <c r="B28" s="15">
        <v>2021</v>
      </c>
      <c r="C28" s="23">
        <v>4567183.0733489953</v>
      </c>
      <c r="D28" s="23">
        <v>584121.97047504189</v>
      </c>
      <c r="E28" s="23">
        <v>9767.7902431249986</v>
      </c>
      <c r="F28" s="23">
        <v>20583.089454238008</v>
      </c>
      <c r="G28" s="23">
        <v>24</v>
      </c>
      <c r="H28" s="23">
        <v>18155.516053026993</v>
      </c>
      <c r="I28" s="23">
        <v>28037.916458148007</v>
      </c>
      <c r="J28" s="16"/>
      <c r="K28" s="30"/>
    </row>
    <row r="29" spans="2:11" x14ac:dyDescent="0.2">
      <c r="B29" s="15">
        <v>2022</v>
      </c>
      <c r="C29" s="23">
        <v>4600456.9638952883</v>
      </c>
      <c r="D29" s="23">
        <v>588112.94782657584</v>
      </c>
      <c r="E29" s="23">
        <v>9679.3054577840012</v>
      </c>
      <c r="F29" s="23">
        <v>20472.946054341002</v>
      </c>
      <c r="G29" s="23">
        <v>24</v>
      </c>
      <c r="H29" s="23">
        <v>18451.000611523996</v>
      </c>
      <c r="I29" s="23">
        <v>27685.761426166006</v>
      </c>
      <c r="J29" s="16"/>
      <c r="K29" s="30"/>
    </row>
    <row r="30" spans="2:11" x14ac:dyDescent="0.2">
      <c r="B30" s="15">
        <v>2023</v>
      </c>
      <c r="C30" s="23">
        <v>4633143.2425954044</v>
      </c>
      <c r="D30" s="23">
        <v>592084.65042938269</v>
      </c>
      <c r="E30" s="23">
        <v>9578.1859873900012</v>
      </c>
      <c r="F30" s="23">
        <v>20369.866535939</v>
      </c>
      <c r="G30" s="23">
        <v>24</v>
      </c>
      <c r="H30" s="23">
        <v>18755.395260213994</v>
      </c>
      <c r="I30" s="23">
        <v>27334.366928329004</v>
      </c>
      <c r="J30" s="16"/>
      <c r="K30" s="30"/>
    </row>
    <row r="31" spans="2:11" x14ac:dyDescent="0.2">
      <c r="B31" s="15">
        <v>2024</v>
      </c>
      <c r="C31" s="23">
        <v>4665192.8173555899</v>
      </c>
      <c r="D31" s="23">
        <v>596035.40879115963</v>
      </c>
      <c r="E31" s="23">
        <v>9481.2131382590014</v>
      </c>
      <c r="F31" s="23">
        <v>20271.500520131998</v>
      </c>
      <c r="G31" s="23">
        <v>24</v>
      </c>
      <c r="H31" s="23">
        <v>19060.706824558994</v>
      </c>
      <c r="I31" s="23">
        <v>26984.210231803998</v>
      </c>
      <c r="J31" s="16"/>
      <c r="K31" s="30"/>
    </row>
    <row r="32" spans="2:11" x14ac:dyDescent="0.2">
      <c r="B32" s="15">
        <v>2025</v>
      </c>
      <c r="C32" s="23">
        <v>4696468.5028469935</v>
      </c>
      <c r="D32" s="23">
        <v>599960.74354574969</v>
      </c>
      <c r="E32" s="23">
        <v>9384.8204955240035</v>
      </c>
      <c r="F32" s="23">
        <v>20170.203337224997</v>
      </c>
      <c r="G32" s="23">
        <v>24</v>
      </c>
      <c r="H32" s="23">
        <v>19362.777615493</v>
      </c>
      <c r="I32" s="23">
        <v>26633.622413872999</v>
      </c>
      <c r="J32" s="16"/>
      <c r="K32" s="30"/>
    </row>
    <row r="33" spans="2:11" x14ac:dyDescent="0.2">
      <c r="B33" s="15">
        <v>2026</v>
      </c>
      <c r="C33" s="23">
        <v>4726628.5980467778</v>
      </c>
      <c r="D33" s="23">
        <v>603849.39876572066</v>
      </c>
      <c r="E33" s="23">
        <v>9286.5597048670061</v>
      </c>
      <c r="F33" s="23">
        <v>20068.609087876994</v>
      </c>
      <c r="G33" s="23">
        <v>24</v>
      </c>
      <c r="H33" s="23">
        <v>19662.625975593</v>
      </c>
      <c r="I33" s="23">
        <v>26282.933419561006</v>
      </c>
      <c r="J33" s="16"/>
      <c r="K33" s="30"/>
    </row>
    <row r="34" spans="2:11" s="17" customFormat="1" x14ac:dyDescent="0.2">
      <c r="B34" s="15">
        <v>2027</v>
      </c>
      <c r="C34" s="23">
        <v>4755594.9366881447</v>
      </c>
      <c r="D34" s="23">
        <v>607698.84392140177</v>
      </c>
      <c r="E34" s="23">
        <v>9193.1998944130064</v>
      </c>
      <c r="F34" s="23">
        <v>19966.331670963998</v>
      </c>
      <c r="G34" s="23">
        <v>24</v>
      </c>
      <c r="H34" s="23">
        <v>19958.252287375999</v>
      </c>
      <c r="I34" s="23">
        <v>25932.266450817009</v>
      </c>
      <c r="J34" s="16"/>
      <c r="K34" s="30"/>
    </row>
    <row r="35" spans="2:11" x14ac:dyDescent="0.2">
      <c r="B35" s="15">
        <v>2028</v>
      </c>
      <c r="C35" s="24">
        <v>4783826.5317439456</v>
      </c>
      <c r="D35" s="24">
        <v>611524.107729916</v>
      </c>
      <c r="E35" s="24">
        <v>9103.0799197360066</v>
      </c>
      <c r="F35" s="24">
        <v>19862.993678344003</v>
      </c>
      <c r="G35" s="23">
        <v>24</v>
      </c>
      <c r="H35" s="24">
        <v>20249.247584465</v>
      </c>
      <c r="I35" s="24">
        <v>25581.635704919012</v>
      </c>
      <c r="J35" s="18"/>
      <c r="K35" s="30"/>
    </row>
    <row r="36" spans="2:11" x14ac:dyDescent="0.2">
      <c r="B36" s="13">
        <v>2029</v>
      </c>
      <c r="C36" s="23">
        <v>4811641.0112681976</v>
      </c>
      <c r="D36" s="23">
        <v>615335.69681900018</v>
      </c>
      <c r="E36" s="23">
        <v>9013.7976916160078</v>
      </c>
      <c r="F36" s="23">
        <v>19760.344546880002</v>
      </c>
      <c r="G36" s="23">
        <v>24</v>
      </c>
      <c r="H36" s="23">
        <v>20535.883560656999</v>
      </c>
      <c r="I36" s="23">
        <v>25231.364115836011</v>
      </c>
      <c r="J36" s="16"/>
      <c r="K36" s="30"/>
    </row>
    <row r="37" spans="2:11" x14ac:dyDescent="0.2">
      <c r="B37" s="13">
        <v>2030</v>
      </c>
      <c r="C37" s="24">
        <v>4839030.9511321522</v>
      </c>
      <c r="D37" s="24">
        <v>619133.30883965723</v>
      </c>
      <c r="E37" s="24">
        <v>8924.4839954900108</v>
      </c>
      <c r="F37" s="24">
        <v>19658.060941738993</v>
      </c>
      <c r="G37" s="23">
        <v>24</v>
      </c>
      <c r="H37" s="24">
        <v>20820.600979439001</v>
      </c>
      <c r="I37" s="24">
        <v>24881.294718536014</v>
      </c>
      <c r="J37" s="18"/>
      <c r="K37" s="30"/>
    </row>
  </sheetData>
  <mergeCells count="5">
    <mergeCell ref="B1:J1"/>
    <mergeCell ref="B2:J2"/>
    <mergeCell ref="B4:J4"/>
    <mergeCell ref="B6:J6"/>
    <mergeCell ref="J7:J8"/>
  </mergeCells>
  <printOptions horizontalCentered="1"/>
  <pageMargins left="0.25" right="0.25" top="0.5" bottom="0.5" header="0.5" footer="0.5"/>
  <pageSetup orientation="landscape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Y337"/>
  <sheetViews>
    <sheetView topLeftCell="AK1" workbookViewId="0">
      <selection activeCell="AR5" sqref="AR5:AX16"/>
    </sheetView>
  </sheetViews>
  <sheetFormatPr defaultColWidth="9.1640625" defaultRowHeight="15" x14ac:dyDescent="0.25"/>
  <cols>
    <col min="1" max="22" width="9.1640625" style="32"/>
    <col min="23" max="23" width="14.5" style="32" customWidth="1"/>
    <col min="24" max="24" width="12.33203125" style="32" customWidth="1"/>
    <col min="25" max="25" width="10.6640625" style="32" customWidth="1"/>
    <col min="26" max="26" width="11.1640625" style="32" customWidth="1"/>
    <col min="27" max="27" width="11.5" style="32" customWidth="1"/>
    <col min="28" max="28" width="11.1640625" style="32" customWidth="1"/>
    <col min="29" max="29" width="12.5" style="32" customWidth="1"/>
    <col min="30" max="32" width="11.33203125" style="32" customWidth="1"/>
    <col min="33" max="33" width="11.83203125" style="32" customWidth="1"/>
    <col min="34" max="34" width="11.33203125" style="32" customWidth="1"/>
    <col min="35" max="35" width="11.83203125" style="32" customWidth="1"/>
    <col min="36" max="36" width="12.5" style="32" bestFit="1" customWidth="1"/>
    <col min="37" max="37" width="13.6640625" style="32" bestFit="1" customWidth="1"/>
    <col min="38" max="43" width="6" style="32" customWidth="1"/>
    <col min="44" max="44" width="13.83203125" style="32" customWidth="1"/>
    <col min="45" max="45" width="11" style="32" bestFit="1" customWidth="1"/>
    <col min="46" max="47" width="9.6640625" style="32" bestFit="1" customWidth="1"/>
    <col min="48" max="48" width="5.33203125" style="32" bestFit="1" customWidth="1"/>
    <col min="49" max="50" width="9.6640625" style="32" bestFit="1" customWidth="1"/>
    <col min="51" max="51" width="14.33203125" style="32" bestFit="1" customWidth="1"/>
    <col min="52" max="16384" width="9.1640625" style="32"/>
  </cols>
  <sheetData>
    <row r="1" spans="1:51" x14ac:dyDescent="0.25">
      <c r="A1" s="32" t="s">
        <v>34</v>
      </c>
      <c r="B1" s="32" t="s">
        <v>35</v>
      </c>
      <c r="C1" s="32" t="s">
        <v>36</v>
      </c>
      <c r="D1" s="32" t="s">
        <v>37</v>
      </c>
      <c r="E1" s="32" t="s">
        <v>38</v>
      </c>
      <c r="F1" s="32" t="s">
        <v>39</v>
      </c>
      <c r="G1" s="32" t="s">
        <v>40</v>
      </c>
      <c r="H1" s="32" t="s">
        <v>41</v>
      </c>
      <c r="I1" s="32" t="s">
        <v>42</v>
      </c>
      <c r="J1" s="32" t="s">
        <v>43</v>
      </c>
      <c r="K1" s="32" t="s">
        <v>44</v>
      </c>
      <c r="L1" s="32" t="s">
        <v>45</v>
      </c>
      <c r="M1" s="32" t="s">
        <v>46</v>
      </c>
      <c r="N1" s="32" t="s">
        <v>47</v>
      </c>
      <c r="O1" s="32" t="s">
        <v>48</v>
      </c>
      <c r="P1" s="32" t="s">
        <v>49</v>
      </c>
      <c r="Q1" s="32" t="s">
        <v>50</v>
      </c>
      <c r="R1" s="32" t="s">
        <v>72</v>
      </c>
      <c r="S1" s="32" t="s">
        <v>51</v>
      </c>
      <c r="T1" s="32" t="s">
        <v>52</v>
      </c>
      <c r="U1" s="32" t="s">
        <v>53</v>
      </c>
      <c r="W1" s="27" t="s">
        <v>35</v>
      </c>
      <c r="X1" s="28">
        <v>12</v>
      </c>
      <c r="Y1"/>
    </row>
    <row r="2" spans="1:51" x14ac:dyDescent="0.25">
      <c r="A2" s="32">
        <v>2018</v>
      </c>
      <c r="B2" s="32">
        <v>1</v>
      </c>
      <c r="D2" s="32">
        <v>1775780</v>
      </c>
      <c r="E2" s="32">
        <v>856327</v>
      </c>
      <c r="F2" s="32">
        <v>586822</v>
      </c>
      <c r="G2" s="32">
        <v>642408</v>
      </c>
      <c r="H2" s="32">
        <v>345558</v>
      </c>
      <c r="I2" s="32">
        <v>244262</v>
      </c>
      <c r="J2" s="32">
        <v>21020</v>
      </c>
      <c r="K2" s="32">
        <v>569401</v>
      </c>
      <c r="L2" s="32">
        <v>10255</v>
      </c>
      <c r="M2" s="32">
        <v>29262</v>
      </c>
      <c r="N2" s="32">
        <v>17143</v>
      </c>
      <c r="O2" s="32">
        <v>24</v>
      </c>
      <c r="P2" s="32">
        <v>4</v>
      </c>
      <c r="Q2" s="32">
        <v>135</v>
      </c>
      <c r="R2" s="32">
        <f>Q2+P2+M2</f>
        <v>29401</v>
      </c>
      <c r="S2" s="32">
        <v>2363715</v>
      </c>
      <c r="T2" s="32">
        <v>376745.3</v>
      </c>
      <c r="U2" s="32">
        <v>303573.59999999998</v>
      </c>
      <c r="W2"/>
      <c r="X2"/>
      <c r="Y2"/>
    </row>
    <row r="3" spans="1:51" x14ac:dyDescent="0.25">
      <c r="A3" s="32">
        <v>2018</v>
      </c>
      <c r="B3" s="32">
        <v>2</v>
      </c>
      <c r="D3" s="32">
        <v>1775842</v>
      </c>
      <c r="E3" s="32">
        <v>856536</v>
      </c>
      <c r="F3" s="32">
        <v>587443</v>
      </c>
      <c r="G3" s="32">
        <v>643082</v>
      </c>
      <c r="H3" s="32">
        <v>345589</v>
      </c>
      <c r="I3" s="32">
        <v>244369</v>
      </c>
      <c r="J3" s="32">
        <v>21006</v>
      </c>
      <c r="K3" s="32">
        <v>569725</v>
      </c>
      <c r="L3" s="32">
        <v>10255</v>
      </c>
      <c r="M3" s="32">
        <v>29234</v>
      </c>
      <c r="N3" s="32">
        <v>17184</v>
      </c>
      <c r="O3" s="32">
        <v>24</v>
      </c>
      <c r="P3" s="32">
        <v>4</v>
      </c>
      <c r="Q3" s="32">
        <v>135</v>
      </c>
      <c r="R3" s="32">
        <f t="shared" ref="R3:R66" si="0">Q3+P3+M3</f>
        <v>29373</v>
      </c>
      <c r="S3" s="32">
        <v>2366413</v>
      </c>
      <c r="T3" s="32">
        <v>376635.1</v>
      </c>
      <c r="U3" s="32">
        <v>303678.2</v>
      </c>
      <c r="W3" s="27" t="s">
        <v>19</v>
      </c>
      <c r="X3" t="s">
        <v>55</v>
      </c>
      <c r="Y3" t="s">
        <v>56</v>
      </c>
      <c r="Z3" t="s">
        <v>57</v>
      </c>
      <c r="AA3" t="s">
        <v>58</v>
      </c>
      <c r="AB3" t="s">
        <v>59</v>
      </c>
      <c r="AC3" t="s">
        <v>73</v>
      </c>
      <c r="AD3" t="s">
        <v>60</v>
      </c>
      <c r="AE3" t="s">
        <v>61</v>
      </c>
      <c r="AF3" t="s">
        <v>62</v>
      </c>
      <c r="AG3" t="s">
        <v>63</v>
      </c>
      <c r="AH3" t="s">
        <v>64</v>
      </c>
      <c r="AI3" t="s">
        <v>65</v>
      </c>
      <c r="AJ3"/>
      <c r="AK3" s="32" t="s">
        <v>19</v>
      </c>
      <c r="AL3" s="32" t="s">
        <v>60</v>
      </c>
      <c r="AM3" s="32" t="s">
        <v>61</v>
      </c>
      <c r="AN3" s="32" t="s">
        <v>62</v>
      </c>
      <c r="AO3" s="32" t="s">
        <v>63</v>
      </c>
      <c r="AP3" s="32" t="s">
        <v>64</v>
      </c>
      <c r="AQ3" s="32" t="s">
        <v>65</v>
      </c>
      <c r="AR3" s="32" t="s">
        <v>71</v>
      </c>
      <c r="AS3" s="32" t="s">
        <v>66</v>
      </c>
      <c r="AT3" s="32" t="s">
        <v>68</v>
      </c>
      <c r="AU3" s="32" t="s">
        <v>67</v>
      </c>
      <c r="AV3" s="32" t="s">
        <v>70</v>
      </c>
      <c r="AW3" s="32" t="s">
        <v>69</v>
      </c>
      <c r="AX3" s="32" t="s">
        <v>31</v>
      </c>
      <c r="AY3" s="32" t="s">
        <v>54</v>
      </c>
    </row>
    <row r="4" spans="1:51" x14ac:dyDescent="0.25">
      <c r="A4" s="32">
        <v>2018</v>
      </c>
      <c r="B4" s="32">
        <v>3</v>
      </c>
      <c r="D4" s="32">
        <v>1773276</v>
      </c>
      <c r="E4" s="32">
        <v>855493</v>
      </c>
      <c r="F4" s="32">
        <v>586241</v>
      </c>
      <c r="G4" s="32">
        <v>642438</v>
      </c>
      <c r="H4" s="32">
        <v>344817</v>
      </c>
      <c r="I4" s="32">
        <v>243778</v>
      </c>
      <c r="J4" s="32">
        <v>20990</v>
      </c>
      <c r="K4" s="32">
        <v>569606</v>
      </c>
      <c r="L4" s="32">
        <v>10202</v>
      </c>
      <c r="M4" s="32">
        <v>29204</v>
      </c>
      <c r="N4" s="32">
        <v>17208</v>
      </c>
      <c r="O4" s="32">
        <v>24</v>
      </c>
      <c r="P4" s="32">
        <v>4</v>
      </c>
      <c r="Q4" s="32">
        <v>135</v>
      </c>
      <c r="R4" s="32">
        <f t="shared" si="0"/>
        <v>29343</v>
      </c>
      <c r="S4" s="32">
        <v>2369111</v>
      </c>
      <c r="T4" s="32">
        <v>376524.79999999999</v>
      </c>
      <c r="U4" s="32">
        <v>303782.8</v>
      </c>
      <c r="W4" s="28">
        <v>2018</v>
      </c>
      <c r="X4" s="31">
        <v>572484.37632506201</v>
      </c>
      <c r="Y4" s="31">
        <v>20852.639956186002</v>
      </c>
      <c r="Z4" s="31">
        <v>10069.041317445999</v>
      </c>
      <c r="AA4" s="31">
        <v>17291.761640867997</v>
      </c>
      <c r="AB4" s="31">
        <v>24</v>
      </c>
      <c r="AC4" s="31">
        <v>29106.387288818001</v>
      </c>
      <c r="AD4" s="31">
        <v>1780290.7930853639</v>
      </c>
      <c r="AE4" s="31">
        <v>863675.14646610804</v>
      </c>
      <c r="AF4" s="31">
        <v>592262.31953744509</v>
      </c>
      <c r="AG4" s="31">
        <v>347487.26671440597</v>
      </c>
      <c r="AH4" s="31">
        <v>647626.19744484499</v>
      </c>
      <c r="AI4" s="31">
        <v>246225.493216467</v>
      </c>
      <c r="AJ4"/>
      <c r="AK4" s="32">
        <v>2018</v>
      </c>
      <c r="AL4" s="33">
        <v>1780290.7930853639</v>
      </c>
      <c r="AM4" s="33">
        <v>863675.14646610804</v>
      </c>
      <c r="AN4" s="33">
        <v>592262.31953744509</v>
      </c>
      <c r="AO4" s="33">
        <v>347487.26671440597</v>
      </c>
      <c r="AP4" s="33">
        <v>647626.19744484499</v>
      </c>
      <c r="AQ4" s="33">
        <v>246225.493216467</v>
      </c>
      <c r="AR4" s="33">
        <f>SUM(AL4:AQ4)</f>
        <v>4477567.216464635</v>
      </c>
      <c r="AS4" s="33">
        <v>572484.37632506201</v>
      </c>
      <c r="AT4" s="33">
        <v>10069.041317445999</v>
      </c>
      <c r="AU4" s="33">
        <v>20852.639956186002</v>
      </c>
      <c r="AV4" s="33">
        <v>24</v>
      </c>
      <c r="AW4" s="33">
        <v>17291.761640867997</v>
      </c>
      <c r="AX4" s="33">
        <v>29106.387288818001</v>
      </c>
      <c r="AY4" s="34">
        <f>SUM(AR4:AX4)</f>
        <v>5127395.4229930146</v>
      </c>
    </row>
    <row r="5" spans="1:51" x14ac:dyDescent="0.25">
      <c r="A5" s="32">
        <v>2018</v>
      </c>
      <c r="B5" s="32">
        <v>4</v>
      </c>
      <c r="D5" s="32">
        <v>1777132</v>
      </c>
      <c r="E5" s="32">
        <v>858127</v>
      </c>
      <c r="F5" s="32">
        <v>588228</v>
      </c>
      <c r="G5" s="32">
        <v>644424</v>
      </c>
      <c r="H5" s="32">
        <v>345961</v>
      </c>
      <c r="I5" s="32">
        <v>244749</v>
      </c>
      <c r="J5" s="32">
        <v>20987</v>
      </c>
      <c r="K5" s="32">
        <v>570166</v>
      </c>
      <c r="L5" s="32">
        <v>10226</v>
      </c>
      <c r="M5" s="32">
        <v>29173</v>
      </c>
      <c r="N5" s="32">
        <v>17175</v>
      </c>
      <c r="O5" s="32">
        <v>24</v>
      </c>
      <c r="P5" s="32">
        <v>4</v>
      </c>
      <c r="Q5" s="32">
        <v>135</v>
      </c>
      <c r="R5" s="32">
        <f t="shared" si="0"/>
        <v>29312</v>
      </c>
      <c r="S5" s="32">
        <v>2371772</v>
      </c>
      <c r="T5" s="32">
        <v>376387.4</v>
      </c>
      <c r="U5" s="32">
        <v>303857.09999999998</v>
      </c>
      <c r="W5" s="28">
        <v>2019</v>
      </c>
      <c r="X5" s="31">
        <v>576305.42696599499</v>
      </c>
      <c r="Y5" s="31">
        <v>20770.460551552002</v>
      </c>
      <c r="Z5" s="31">
        <v>9990.590186135998</v>
      </c>
      <c r="AA5" s="31">
        <v>17583.464075041997</v>
      </c>
      <c r="AB5" s="31">
        <v>24</v>
      </c>
      <c r="AC5" s="31">
        <v>28747.243171869002</v>
      </c>
      <c r="AD5" s="31">
        <v>1786050.3780779152</v>
      </c>
      <c r="AE5" s="31">
        <v>869970.22800962813</v>
      </c>
      <c r="AF5" s="31">
        <v>599152.06309517915</v>
      </c>
      <c r="AG5" s="31">
        <v>348531.44932625804</v>
      </c>
      <c r="AH5" s="31">
        <v>653503.00123063708</v>
      </c>
      <c r="AI5" s="31">
        <v>248463.37516005803</v>
      </c>
      <c r="AJ5"/>
      <c r="AK5" s="32">
        <v>2019</v>
      </c>
      <c r="AL5" s="33">
        <v>1786050.3780779152</v>
      </c>
      <c r="AM5" s="33">
        <v>869970.22800962813</v>
      </c>
      <c r="AN5" s="33">
        <v>599152.06309517915</v>
      </c>
      <c r="AO5" s="33">
        <v>348531.44932625804</v>
      </c>
      <c r="AP5" s="33">
        <v>653503.00123063708</v>
      </c>
      <c r="AQ5" s="33">
        <v>248463.37516005803</v>
      </c>
      <c r="AR5" s="33">
        <f t="shared" ref="AR5:AR16" si="1">SUM(AL5:AQ5)</f>
        <v>4505670.4948996762</v>
      </c>
      <c r="AS5" s="33">
        <v>576305.42696599499</v>
      </c>
      <c r="AT5" s="33">
        <v>9990.590186135998</v>
      </c>
      <c r="AU5" s="33">
        <v>20770.460551552002</v>
      </c>
      <c r="AV5" s="33">
        <v>24</v>
      </c>
      <c r="AW5" s="33">
        <v>17583.464075041997</v>
      </c>
      <c r="AX5" s="33">
        <v>28747.243171869002</v>
      </c>
      <c r="AY5" s="34">
        <f t="shared" ref="AY5:AY16" si="2">SUM(AR5:AX5)</f>
        <v>5159091.6798502691</v>
      </c>
    </row>
    <row r="6" spans="1:51" x14ac:dyDescent="0.25">
      <c r="A6" s="32">
        <v>2018</v>
      </c>
      <c r="B6" s="32">
        <v>5</v>
      </c>
      <c r="D6" s="32">
        <v>1777302</v>
      </c>
      <c r="E6" s="32">
        <v>859243</v>
      </c>
      <c r="F6" s="32">
        <v>588539</v>
      </c>
      <c r="G6" s="32">
        <v>644708</v>
      </c>
      <c r="H6" s="32">
        <v>346361</v>
      </c>
      <c r="I6" s="32">
        <v>244962</v>
      </c>
      <c r="J6" s="32">
        <v>21000</v>
      </c>
      <c r="K6" s="32">
        <v>570123</v>
      </c>
      <c r="L6" s="32">
        <v>10257</v>
      </c>
      <c r="M6" s="32">
        <v>29154</v>
      </c>
      <c r="N6" s="32">
        <v>17195</v>
      </c>
      <c r="O6" s="32">
        <v>24</v>
      </c>
      <c r="P6" s="32">
        <v>4</v>
      </c>
      <c r="Q6" s="32">
        <v>135</v>
      </c>
      <c r="R6" s="32">
        <f t="shared" si="0"/>
        <v>29293</v>
      </c>
      <c r="S6" s="32">
        <v>2374432</v>
      </c>
      <c r="T6" s="32">
        <v>376249.9</v>
      </c>
      <c r="U6" s="32">
        <v>303931.40000000002</v>
      </c>
      <c r="W6" s="28">
        <v>2020</v>
      </c>
      <c r="X6" s="31">
        <v>580179.02717762394</v>
      </c>
      <c r="Y6" s="31">
        <v>20680.702369204006</v>
      </c>
      <c r="Z6" s="31">
        <v>9876.5539278360011</v>
      </c>
      <c r="AA6" s="31">
        <v>17868.405936529995</v>
      </c>
      <c r="AB6" s="31">
        <v>24</v>
      </c>
      <c r="AC6" s="31">
        <v>28393.275798070004</v>
      </c>
      <c r="AD6" s="31">
        <v>1791779.8923752424</v>
      </c>
      <c r="AE6" s="31">
        <v>876833.08177939721</v>
      </c>
      <c r="AF6" s="31">
        <v>606355.88674915594</v>
      </c>
      <c r="AG6" s="31">
        <v>349715.78787958802</v>
      </c>
      <c r="AH6" s="31">
        <v>659774.74343339598</v>
      </c>
      <c r="AI6" s="31">
        <v>250912.34918853099</v>
      </c>
      <c r="AJ6"/>
      <c r="AK6" s="32">
        <v>2020</v>
      </c>
      <c r="AL6" s="33">
        <v>1791779.8923752424</v>
      </c>
      <c r="AM6" s="33">
        <v>876833.08177939721</v>
      </c>
      <c r="AN6" s="33">
        <v>606355.88674915594</v>
      </c>
      <c r="AO6" s="33">
        <v>349715.78787958802</v>
      </c>
      <c r="AP6" s="33">
        <v>659774.74343339598</v>
      </c>
      <c r="AQ6" s="33">
        <v>250912.34918853099</v>
      </c>
      <c r="AR6" s="33">
        <f t="shared" si="1"/>
        <v>4535371.7414053101</v>
      </c>
      <c r="AS6" s="33">
        <v>580179.02717762394</v>
      </c>
      <c r="AT6" s="33">
        <v>9876.5539278360011</v>
      </c>
      <c r="AU6" s="33">
        <v>20680.702369204006</v>
      </c>
      <c r="AV6" s="33">
        <v>24</v>
      </c>
      <c r="AW6" s="33">
        <v>17868.405936529995</v>
      </c>
      <c r="AX6" s="33">
        <v>28393.275798070004</v>
      </c>
      <c r="AY6" s="34">
        <f t="shared" si="2"/>
        <v>5192393.7066145744</v>
      </c>
    </row>
    <row r="7" spans="1:51" x14ac:dyDescent="0.25">
      <c r="A7" s="32">
        <v>2018</v>
      </c>
      <c r="B7" s="32">
        <v>6</v>
      </c>
      <c r="D7" s="32">
        <v>1777805</v>
      </c>
      <c r="E7" s="32">
        <v>860087</v>
      </c>
      <c r="F7" s="32">
        <v>589086</v>
      </c>
      <c r="G7" s="32">
        <v>645214</v>
      </c>
      <c r="H7" s="32">
        <v>346451</v>
      </c>
      <c r="I7" s="32">
        <v>245218</v>
      </c>
      <c r="J7" s="32">
        <v>20976</v>
      </c>
      <c r="K7" s="32">
        <v>570453</v>
      </c>
      <c r="L7" s="32">
        <v>10206</v>
      </c>
      <c r="M7" s="32">
        <v>29126</v>
      </c>
      <c r="N7" s="32">
        <v>17228</v>
      </c>
      <c r="O7" s="32">
        <v>24</v>
      </c>
      <c r="P7" s="32">
        <v>4</v>
      </c>
      <c r="Q7" s="32">
        <v>135</v>
      </c>
      <c r="R7" s="32">
        <f t="shared" si="0"/>
        <v>29265</v>
      </c>
      <c r="S7" s="32">
        <v>2377093</v>
      </c>
      <c r="T7" s="32">
        <v>376112.4</v>
      </c>
      <c r="U7" s="32">
        <v>304005.7</v>
      </c>
      <c r="W7" s="28">
        <v>2021</v>
      </c>
      <c r="X7" s="31">
        <v>584121.97047504189</v>
      </c>
      <c r="Y7" s="31">
        <v>20583.089454238008</v>
      </c>
      <c r="Z7" s="31">
        <v>9767.7902431249986</v>
      </c>
      <c r="AA7" s="31">
        <v>18155.516053026993</v>
      </c>
      <c r="AB7" s="31">
        <v>24</v>
      </c>
      <c r="AC7" s="31">
        <v>28037.916458148007</v>
      </c>
      <c r="AD7" s="31">
        <v>1797687.5214463007</v>
      </c>
      <c r="AE7" s="31">
        <v>884251.7122812313</v>
      </c>
      <c r="AF7" s="31">
        <v>613992.32821581082</v>
      </c>
      <c r="AG7" s="31">
        <v>350933.93407425302</v>
      </c>
      <c r="AH7" s="31">
        <v>666590.47914386191</v>
      </c>
      <c r="AI7" s="31">
        <v>253727.09818753798</v>
      </c>
      <c r="AJ7"/>
      <c r="AK7" s="32">
        <v>2021</v>
      </c>
      <c r="AL7" s="33">
        <v>1797687.5214463007</v>
      </c>
      <c r="AM7" s="33">
        <v>884251.7122812313</v>
      </c>
      <c r="AN7" s="33">
        <v>613992.32821581082</v>
      </c>
      <c r="AO7" s="33">
        <v>350933.93407425302</v>
      </c>
      <c r="AP7" s="33">
        <v>666590.47914386191</v>
      </c>
      <c r="AQ7" s="33">
        <v>253727.09818753798</v>
      </c>
      <c r="AR7" s="33">
        <f t="shared" si="1"/>
        <v>4567183.0733489953</v>
      </c>
      <c r="AS7" s="33">
        <v>584121.97047504189</v>
      </c>
      <c r="AT7" s="33">
        <v>9767.7902431249986</v>
      </c>
      <c r="AU7" s="33">
        <v>20583.089454238008</v>
      </c>
      <c r="AV7" s="33">
        <v>24</v>
      </c>
      <c r="AW7" s="33">
        <v>18155.516053026993</v>
      </c>
      <c r="AX7" s="33">
        <v>28037.916458148007</v>
      </c>
      <c r="AY7" s="34">
        <f t="shared" si="2"/>
        <v>5227873.3560325745</v>
      </c>
    </row>
    <row r="8" spans="1:51" x14ac:dyDescent="0.25">
      <c r="A8" s="32">
        <v>2018</v>
      </c>
      <c r="B8" s="32">
        <v>7</v>
      </c>
      <c r="D8" s="32">
        <v>1777723</v>
      </c>
      <c r="E8" s="32">
        <v>860565</v>
      </c>
      <c r="F8" s="32">
        <v>589496</v>
      </c>
      <c r="G8" s="32">
        <v>645392</v>
      </c>
      <c r="H8" s="32">
        <v>346722</v>
      </c>
      <c r="I8" s="32">
        <v>245343</v>
      </c>
      <c r="J8" s="32">
        <v>20949</v>
      </c>
      <c r="K8" s="32">
        <v>570795</v>
      </c>
      <c r="L8" s="32">
        <v>10151</v>
      </c>
      <c r="M8" s="32">
        <v>29096</v>
      </c>
      <c r="N8" s="32">
        <v>17203</v>
      </c>
      <c r="O8" s="32">
        <v>24</v>
      </c>
      <c r="P8" s="32">
        <v>4</v>
      </c>
      <c r="Q8" s="32">
        <v>135</v>
      </c>
      <c r="R8" s="32">
        <f t="shared" si="0"/>
        <v>29235</v>
      </c>
      <c r="S8" s="32">
        <v>2379712</v>
      </c>
      <c r="T8" s="32">
        <v>376010.2</v>
      </c>
      <c r="U8" s="32">
        <v>304175.8</v>
      </c>
      <c r="W8" s="28">
        <v>2022</v>
      </c>
      <c r="X8" s="31">
        <v>588112.94782657584</v>
      </c>
      <c r="Y8" s="31">
        <v>20472.946054341002</v>
      </c>
      <c r="Z8" s="31">
        <v>9679.3054577840012</v>
      </c>
      <c r="AA8" s="31">
        <v>18451.000611523996</v>
      </c>
      <c r="AB8" s="31">
        <v>24</v>
      </c>
      <c r="AC8" s="31">
        <v>27685.761426166006</v>
      </c>
      <c r="AD8" s="31">
        <v>1803714.0701637643</v>
      </c>
      <c r="AE8" s="31">
        <v>891670.66717302136</v>
      </c>
      <c r="AF8" s="31">
        <v>622047.23957636172</v>
      </c>
      <c r="AG8" s="31">
        <v>352170.830927804</v>
      </c>
      <c r="AH8" s="31">
        <v>673932.4181137319</v>
      </c>
      <c r="AI8" s="31">
        <v>256921.737940605</v>
      </c>
      <c r="AJ8"/>
      <c r="AK8" s="32">
        <v>2022</v>
      </c>
      <c r="AL8" s="33">
        <v>1803714.0701637643</v>
      </c>
      <c r="AM8" s="33">
        <v>891670.66717302136</v>
      </c>
      <c r="AN8" s="33">
        <v>622047.23957636172</v>
      </c>
      <c r="AO8" s="33">
        <v>352170.830927804</v>
      </c>
      <c r="AP8" s="33">
        <v>673932.4181137319</v>
      </c>
      <c r="AQ8" s="33">
        <v>256921.737940605</v>
      </c>
      <c r="AR8" s="33">
        <f t="shared" si="1"/>
        <v>4600456.9638952883</v>
      </c>
      <c r="AS8" s="33">
        <v>588112.94782657584</v>
      </c>
      <c r="AT8" s="33">
        <v>9679.3054577840012</v>
      </c>
      <c r="AU8" s="33">
        <v>20472.946054341002</v>
      </c>
      <c r="AV8" s="33">
        <v>24</v>
      </c>
      <c r="AW8" s="33">
        <v>18451.000611523996</v>
      </c>
      <c r="AX8" s="33">
        <v>27685.761426166006</v>
      </c>
      <c r="AY8" s="34">
        <f t="shared" si="2"/>
        <v>5264882.9252716787</v>
      </c>
    </row>
    <row r="9" spans="1:51" x14ac:dyDescent="0.25">
      <c r="A9" s="32">
        <v>2018</v>
      </c>
      <c r="B9" s="32">
        <v>8</v>
      </c>
      <c r="D9" s="32">
        <v>1778378</v>
      </c>
      <c r="E9" s="32">
        <v>861244</v>
      </c>
      <c r="F9" s="32">
        <v>589997</v>
      </c>
      <c r="G9" s="32">
        <v>646020</v>
      </c>
      <c r="H9" s="32">
        <v>347037</v>
      </c>
      <c r="I9" s="32">
        <v>245506</v>
      </c>
      <c r="J9" s="32">
        <v>20935</v>
      </c>
      <c r="K9" s="32">
        <v>571417</v>
      </c>
      <c r="L9" s="32">
        <v>10096</v>
      </c>
      <c r="M9" s="32">
        <v>29076</v>
      </c>
      <c r="N9" s="32">
        <v>17231</v>
      </c>
      <c r="O9" s="32">
        <v>24</v>
      </c>
      <c r="P9" s="32">
        <v>4</v>
      </c>
      <c r="Q9" s="32">
        <v>135</v>
      </c>
      <c r="R9" s="32">
        <f t="shared" si="0"/>
        <v>29215</v>
      </c>
      <c r="S9" s="32">
        <v>2382332</v>
      </c>
      <c r="T9" s="32">
        <v>375908</v>
      </c>
      <c r="U9" s="32">
        <v>304346</v>
      </c>
      <c r="W9" s="28">
        <v>2023</v>
      </c>
      <c r="X9" s="31">
        <v>592084.65042938269</v>
      </c>
      <c r="Y9" s="31">
        <v>20369.866535939</v>
      </c>
      <c r="Z9" s="31">
        <v>9578.1859873900012</v>
      </c>
      <c r="AA9" s="31">
        <v>18755.395260213994</v>
      </c>
      <c r="AB9" s="31">
        <v>24</v>
      </c>
      <c r="AC9" s="31">
        <v>27334.366928329004</v>
      </c>
      <c r="AD9" s="31">
        <v>1809625.566782041</v>
      </c>
      <c r="AE9" s="31">
        <v>898942.54847581754</v>
      </c>
      <c r="AF9" s="31">
        <v>629997.08419893368</v>
      </c>
      <c r="AG9" s="31">
        <v>353330.23103405803</v>
      </c>
      <c r="AH9" s="31">
        <v>681142.24066368304</v>
      </c>
      <c r="AI9" s="31">
        <v>260105.57144087201</v>
      </c>
      <c r="AJ9"/>
      <c r="AK9" s="32">
        <v>2023</v>
      </c>
      <c r="AL9" s="33">
        <v>1809625.566782041</v>
      </c>
      <c r="AM9" s="33">
        <v>898942.54847581754</v>
      </c>
      <c r="AN9" s="33">
        <v>629997.08419893368</v>
      </c>
      <c r="AO9" s="33">
        <v>353330.23103405803</v>
      </c>
      <c r="AP9" s="33">
        <v>681142.24066368304</v>
      </c>
      <c r="AQ9" s="33">
        <v>260105.57144087201</v>
      </c>
      <c r="AR9" s="33">
        <f t="shared" si="1"/>
        <v>4633143.2425954044</v>
      </c>
      <c r="AS9" s="33">
        <v>592084.65042938269</v>
      </c>
      <c r="AT9" s="33">
        <v>9578.1859873900012</v>
      </c>
      <c r="AU9" s="33">
        <v>20369.866535939</v>
      </c>
      <c r="AV9" s="33">
        <v>24</v>
      </c>
      <c r="AW9" s="33">
        <v>18755.395260213994</v>
      </c>
      <c r="AX9" s="33">
        <v>27334.366928329004</v>
      </c>
      <c r="AY9" s="34">
        <f t="shared" si="2"/>
        <v>5301289.7077366589</v>
      </c>
    </row>
    <row r="10" spans="1:51" x14ac:dyDescent="0.25">
      <c r="A10" s="32">
        <v>2018</v>
      </c>
      <c r="B10" s="32">
        <v>9</v>
      </c>
      <c r="D10" s="32">
        <v>1779006.3385050001</v>
      </c>
      <c r="E10" s="32">
        <v>861783.54191531299</v>
      </c>
      <c r="F10" s="32">
        <v>590559.57993643603</v>
      </c>
      <c r="G10" s="32">
        <v>646429.18742443703</v>
      </c>
      <c r="H10" s="32">
        <v>347242.91703858401</v>
      </c>
      <c r="I10" s="32">
        <v>245746.120798016</v>
      </c>
      <c r="J10" s="32">
        <v>20927.976468556</v>
      </c>
      <c r="K10" s="32">
        <v>571718.80701374402</v>
      </c>
      <c r="L10" s="32">
        <v>10091.847022271</v>
      </c>
      <c r="M10" s="32">
        <v>29046.129993699</v>
      </c>
      <c r="N10" s="32">
        <v>17257.096400877999</v>
      </c>
      <c r="O10" s="32">
        <v>24</v>
      </c>
      <c r="P10" s="32">
        <v>4</v>
      </c>
      <c r="Q10" s="32">
        <v>135</v>
      </c>
      <c r="R10" s="32">
        <f t="shared" si="0"/>
        <v>29185.129993699</v>
      </c>
      <c r="S10" s="32">
        <v>2384951</v>
      </c>
      <c r="T10" s="32">
        <v>375805.8</v>
      </c>
      <c r="U10" s="32">
        <v>304516.2</v>
      </c>
      <c r="W10" s="28">
        <v>2024</v>
      </c>
      <c r="X10" s="31">
        <v>596035.40879115963</v>
      </c>
      <c r="Y10" s="31">
        <v>20271.500520131998</v>
      </c>
      <c r="Z10" s="31">
        <v>9481.2131382590014</v>
      </c>
      <c r="AA10" s="31">
        <v>19060.706824558994</v>
      </c>
      <c r="AB10" s="31">
        <v>24</v>
      </c>
      <c r="AC10" s="31">
        <v>26984.210231803998</v>
      </c>
      <c r="AD10" s="31">
        <v>1815466.6354928333</v>
      </c>
      <c r="AE10" s="31">
        <v>905988.64491518959</v>
      </c>
      <c r="AF10" s="31">
        <v>637828.92600282386</v>
      </c>
      <c r="AG10" s="31">
        <v>354480.74207151495</v>
      </c>
      <c r="AH10" s="31">
        <v>688203.68109338579</v>
      </c>
      <c r="AI10" s="31">
        <v>263224.18777984293</v>
      </c>
      <c r="AJ10"/>
      <c r="AK10" s="32">
        <v>2024</v>
      </c>
      <c r="AL10" s="33">
        <v>1815466.6354928333</v>
      </c>
      <c r="AM10" s="33">
        <v>905988.64491518959</v>
      </c>
      <c r="AN10" s="33">
        <v>637828.92600282386</v>
      </c>
      <c r="AO10" s="33">
        <v>354480.74207151495</v>
      </c>
      <c r="AP10" s="33">
        <v>688203.68109338579</v>
      </c>
      <c r="AQ10" s="33">
        <v>263224.18777984293</v>
      </c>
      <c r="AR10" s="33">
        <f t="shared" si="1"/>
        <v>4665192.8173555899</v>
      </c>
      <c r="AS10" s="33">
        <v>596035.40879115963</v>
      </c>
      <c r="AT10" s="33">
        <v>9481.2131382590014</v>
      </c>
      <c r="AU10" s="33">
        <v>20271.500520131998</v>
      </c>
      <c r="AV10" s="33">
        <v>24</v>
      </c>
      <c r="AW10" s="33">
        <v>19060.706824558994</v>
      </c>
      <c r="AX10" s="33">
        <v>26984.210231803998</v>
      </c>
      <c r="AY10" s="34">
        <f t="shared" si="2"/>
        <v>5337049.8568615029</v>
      </c>
    </row>
    <row r="11" spans="1:51" x14ac:dyDescent="0.25">
      <c r="A11" s="32">
        <v>2018</v>
      </c>
      <c r="B11" s="32">
        <v>10</v>
      </c>
      <c r="D11" s="32">
        <v>1779539.747253041</v>
      </c>
      <c r="E11" s="32">
        <v>862422.74291316199</v>
      </c>
      <c r="F11" s="32">
        <v>591086.91898887407</v>
      </c>
      <c r="G11" s="32">
        <v>646920.75918711</v>
      </c>
      <c r="H11" s="32">
        <v>347339.50254619902</v>
      </c>
      <c r="I11" s="32">
        <v>245890.192643855</v>
      </c>
      <c r="J11" s="32">
        <v>20900.007999951002</v>
      </c>
      <c r="K11" s="32">
        <v>572032.61507148098</v>
      </c>
      <c r="L11" s="32">
        <v>10097.603320053</v>
      </c>
      <c r="M11" s="32">
        <v>29017.532038319001</v>
      </c>
      <c r="N11" s="32">
        <v>17289.067653591999</v>
      </c>
      <c r="O11" s="32">
        <v>24</v>
      </c>
      <c r="P11" s="32">
        <v>4</v>
      </c>
      <c r="Q11" s="32">
        <v>135</v>
      </c>
      <c r="R11" s="32">
        <f t="shared" si="0"/>
        <v>29156.532038319001</v>
      </c>
      <c r="S11" s="32">
        <v>2386748</v>
      </c>
      <c r="T11" s="32">
        <v>375641.9</v>
      </c>
      <c r="U11" s="32">
        <v>304638.90000000002</v>
      </c>
      <c r="W11" s="28">
        <v>2025</v>
      </c>
      <c r="X11" s="31">
        <v>599960.74354574969</v>
      </c>
      <c r="Y11" s="31">
        <v>20170.203337224997</v>
      </c>
      <c r="Z11" s="31">
        <v>9384.8204955240035</v>
      </c>
      <c r="AA11" s="31">
        <v>19362.777615493</v>
      </c>
      <c r="AB11" s="31">
        <v>24</v>
      </c>
      <c r="AC11" s="31">
        <v>26633.622413872999</v>
      </c>
      <c r="AD11" s="31">
        <v>1821092.6486217806</v>
      </c>
      <c r="AE11" s="31">
        <v>913078.68528784544</v>
      </c>
      <c r="AF11" s="31">
        <v>645448.86179232085</v>
      </c>
      <c r="AG11" s="31">
        <v>355630.77432309685</v>
      </c>
      <c r="AH11" s="31">
        <v>694998.66158580582</v>
      </c>
      <c r="AI11" s="31">
        <v>266218.87123614387</v>
      </c>
      <c r="AJ11"/>
      <c r="AK11" s="32">
        <v>2025</v>
      </c>
      <c r="AL11" s="33">
        <v>1821092.6486217806</v>
      </c>
      <c r="AM11" s="33">
        <v>913078.68528784544</v>
      </c>
      <c r="AN11" s="33">
        <v>645448.86179232085</v>
      </c>
      <c r="AO11" s="33">
        <v>355630.77432309685</v>
      </c>
      <c r="AP11" s="33">
        <v>694998.66158580582</v>
      </c>
      <c r="AQ11" s="33">
        <v>266218.87123614387</v>
      </c>
      <c r="AR11" s="33">
        <f t="shared" si="1"/>
        <v>4696468.5028469935</v>
      </c>
      <c r="AS11" s="33">
        <v>599960.74354574969</v>
      </c>
      <c r="AT11" s="33">
        <v>9384.8204955240035</v>
      </c>
      <c r="AU11" s="33">
        <v>20170.203337224997</v>
      </c>
      <c r="AV11" s="33">
        <v>24</v>
      </c>
      <c r="AW11" s="33">
        <v>19362.777615493</v>
      </c>
      <c r="AX11" s="33">
        <v>26633.622413872999</v>
      </c>
      <c r="AY11" s="34">
        <f t="shared" si="2"/>
        <v>5372004.6702548591</v>
      </c>
    </row>
    <row r="12" spans="1:51" x14ac:dyDescent="0.25">
      <c r="A12" s="32">
        <v>2018</v>
      </c>
      <c r="B12" s="32">
        <v>11</v>
      </c>
      <c r="D12" s="32">
        <v>1779997.847605793</v>
      </c>
      <c r="E12" s="32">
        <v>863108.149061615</v>
      </c>
      <c r="F12" s="32">
        <v>591770.81763074803</v>
      </c>
      <c r="G12" s="32">
        <v>647293.69604200998</v>
      </c>
      <c r="H12" s="32">
        <v>347439.262058881</v>
      </c>
      <c r="I12" s="32">
        <v>246057.22768300099</v>
      </c>
      <c r="J12" s="32">
        <v>20874.836422345001</v>
      </c>
      <c r="K12" s="32">
        <v>572278.51047611097</v>
      </c>
      <c r="L12" s="32">
        <v>10090.671541801999</v>
      </c>
      <c r="M12" s="32">
        <v>29000.339025106001</v>
      </c>
      <c r="N12" s="32">
        <v>17267.382302343998</v>
      </c>
      <c r="O12" s="32">
        <v>24</v>
      </c>
      <c r="P12" s="32">
        <v>4</v>
      </c>
      <c r="Q12" s="32">
        <v>135</v>
      </c>
      <c r="R12" s="32">
        <f t="shared" si="0"/>
        <v>29139.339025106001</v>
      </c>
      <c r="S12" s="32">
        <v>2388544</v>
      </c>
      <c r="T12" s="32">
        <v>375478</v>
      </c>
      <c r="U12" s="32">
        <v>304761.59999999998</v>
      </c>
      <c r="W12" s="28">
        <v>2026</v>
      </c>
      <c r="X12" s="31">
        <v>603849.39876572066</v>
      </c>
      <c r="Y12" s="31">
        <v>20068.609087876994</v>
      </c>
      <c r="Z12" s="31">
        <v>9286.5597048670061</v>
      </c>
      <c r="AA12" s="31">
        <v>19662.625975593</v>
      </c>
      <c r="AB12" s="31">
        <v>24</v>
      </c>
      <c r="AC12" s="31">
        <v>26282.933419561006</v>
      </c>
      <c r="AD12" s="31">
        <v>1826561.7960432842</v>
      </c>
      <c r="AE12" s="31">
        <v>919974.91550171736</v>
      </c>
      <c r="AF12" s="31">
        <v>652807.69993375079</v>
      </c>
      <c r="AG12" s="31">
        <v>356758.30459153681</v>
      </c>
      <c r="AH12" s="31">
        <v>701465.32641152781</v>
      </c>
      <c r="AI12" s="31">
        <v>269060.55556496093</v>
      </c>
      <c r="AJ12"/>
      <c r="AK12" s="32">
        <v>2026</v>
      </c>
      <c r="AL12" s="33">
        <v>1826561.7960432842</v>
      </c>
      <c r="AM12" s="33">
        <v>919974.91550171736</v>
      </c>
      <c r="AN12" s="33">
        <v>652807.69993375079</v>
      </c>
      <c r="AO12" s="33">
        <v>356758.30459153681</v>
      </c>
      <c r="AP12" s="33">
        <v>701465.32641152781</v>
      </c>
      <c r="AQ12" s="33">
        <v>269060.55556496093</v>
      </c>
      <c r="AR12" s="33">
        <f t="shared" si="1"/>
        <v>4726628.5980467778</v>
      </c>
      <c r="AS12" s="33">
        <v>603849.39876572066</v>
      </c>
      <c r="AT12" s="33">
        <v>9286.5597048670061</v>
      </c>
      <c r="AU12" s="33">
        <v>20068.609087876994</v>
      </c>
      <c r="AV12" s="33">
        <v>24</v>
      </c>
      <c r="AW12" s="33">
        <v>19662.625975593</v>
      </c>
      <c r="AX12" s="33">
        <v>26282.933419561006</v>
      </c>
      <c r="AY12" s="34">
        <f t="shared" si="2"/>
        <v>5405802.7250003964</v>
      </c>
    </row>
    <row r="13" spans="1:51" x14ac:dyDescent="0.25">
      <c r="A13" s="32">
        <v>2018</v>
      </c>
      <c r="B13" s="32">
        <v>12</v>
      </c>
      <c r="D13" s="32">
        <v>1780290.7930853639</v>
      </c>
      <c r="E13" s="32">
        <v>863675.14646610804</v>
      </c>
      <c r="F13" s="32">
        <v>592262.31953744509</v>
      </c>
      <c r="G13" s="32">
        <v>647626.19744484499</v>
      </c>
      <c r="H13" s="32">
        <v>347487.26671440597</v>
      </c>
      <c r="I13" s="32">
        <v>246225.493216467</v>
      </c>
      <c r="J13" s="32">
        <v>20852.639956186002</v>
      </c>
      <c r="K13" s="32">
        <v>572484.37632506201</v>
      </c>
      <c r="L13" s="32">
        <v>10069.041317445999</v>
      </c>
      <c r="M13" s="32">
        <v>28967.387288818001</v>
      </c>
      <c r="N13" s="32">
        <v>17291.761640867997</v>
      </c>
      <c r="O13" s="32">
        <v>24</v>
      </c>
      <c r="P13" s="32">
        <v>4</v>
      </c>
      <c r="Q13" s="32">
        <v>135</v>
      </c>
      <c r="R13" s="32">
        <f t="shared" si="0"/>
        <v>29106.387288818001</v>
      </c>
      <c r="S13" s="32">
        <v>2390341</v>
      </c>
      <c r="T13" s="32">
        <v>375314.2</v>
      </c>
      <c r="U13" s="32">
        <v>304884.3</v>
      </c>
      <c r="W13" s="28">
        <v>2027</v>
      </c>
      <c r="X13" s="31">
        <v>607698.84392140177</v>
      </c>
      <c r="Y13" s="31">
        <v>19966.331670963998</v>
      </c>
      <c r="Z13" s="31">
        <v>9193.1998944130064</v>
      </c>
      <c r="AA13" s="31">
        <v>19958.252287375999</v>
      </c>
      <c r="AB13" s="31">
        <v>24</v>
      </c>
      <c r="AC13" s="31">
        <v>25932.266450817009</v>
      </c>
      <c r="AD13" s="31">
        <v>1831851.5159026217</v>
      </c>
      <c r="AE13" s="31">
        <v>926675.89910480147</v>
      </c>
      <c r="AF13" s="31">
        <v>659878.08172266174</v>
      </c>
      <c r="AG13" s="31">
        <v>357894.37365342089</v>
      </c>
      <c r="AH13" s="31">
        <v>707569.27287977072</v>
      </c>
      <c r="AI13" s="31">
        <v>271725.79342486797</v>
      </c>
      <c r="AJ13"/>
      <c r="AK13" s="32">
        <v>2027</v>
      </c>
      <c r="AL13" s="33">
        <v>1831851.5159026217</v>
      </c>
      <c r="AM13" s="33">
        <v>926675.89910480147</v>
      </c>
      <c r="AN13" s="33">
        <v>659878.08172266174</v>
      </c>
      <c r="AO13" s="33">
        <v>357894.37365342089</v>
      </c>
      <c r="AP13" s="33">
        <v>707569.27287977072</v>
      </c>
      <c r="AQ13" s="33">
        <v>271725.79342486797</v>
      </c>
      <c r="AR13" s="33">
        <f t="shared" si="1"/>
        <v>4755594.9366881447</v>
      </c>
      <c r="AS13" s="33">
        <v>607698.84392140177</v>
      </c>
      <c r="AT13" s="33">
        <v>9193.1998944130064</v>
      </c>
      <c r="AU13" s="33">
        <v>19966.331670963998</v>
      </c>
      <c r="AV13" s="33">
        <v>24</v>
      </c>
      <c r="AW13" s="33">
        <v>19958.252287375999</v>
      </c>
      <c r="AX13" s="33">
        <v>25932.266450817009</v>
      </c>
      <c r="AY13" s="34">
        <f t="shared" si="2"/>
        <v>5438367.8309131162</v>
      </c>
    </row>
    <row r="14" spans="1:51" x14ac:dyDescent="0.25">
      <c r="A14" s="32">
        <v>2019</v>
      </c>
      <c r="B14" s="32">
        <v>1</v>
      </c>
      <c r="D14" s="32">
        <v>1780923.646508751</v>
      </c>
      <c r="E14" s="32">
        <v>864297.56725304201</v>
      </c>
      <c r="F14" s="32">
        <v>592774.55694941408</v>
      </c>
      <c r="G14" s="32">
        <v>648158.365483984</v>
      </c>
      <c r="H14" s="32">
        <v>347638.01382400695</v>
      </c>
      <c r="I14" s="32">
        <v>246416.401926708</v>
      </c>
      <c r="J14" s="32">
        <v>20842.830588356002</v>
      </c>
      <c r="K14" s="32">
        <v>572636.76802402304</v>
      </c>
      <c r="L14" s="32">
        <v>10061.481090327999</v>
      </c>
      <c r="M14" s="32">
        <v>28937.699070377002</v>
      </c>
      <c r="N14" s="32">
        <v>17281.217617836995</v>
      </c>
      <c r="O14" s="32">
        <v>24</v>
      </c>
      <c r="P14" s="32">
        <v>4</v>
      </c>
      <c r="Q14" s="32">
        <v>135</v>
      </c>
      <c r="R14" s="32">
        <f t="shared" si="0"/>
        <v>29076.699070377002</v>
      </c>
      <c r="S14" s="32">
        <v>2392594</v>
      </c>
      <c r="T14" s="32">
        <v>375144.3</v>
      </c>
      <c r="U14" s="32">
        <v>305226</v>
      </c>
      <c r="W14" s="28">
        <v>2028</v>
      </c>
      <c r="X14" s="31">
        <v>611524.107729916</v>
      </c>
      <c r="Y14" s="31">
        <v>19862.993678344003</v>
      </c>
      <c r="Z14" s="31">
        <v>9103.0799197360066</v>
      </c>
      <c r="AA14" s="31">
        <v>20249.247584465</v>
      </c>
      <c r="AB14" s="31">
        <v>24</v>
      </c>
      <c r="AC14" s="31">
        <v>25581.635704919012</v>
      </c>
      <c r="AD14" s="31">
        <v>1837109.0488645157</v>
      </c>
      <c r="AE14" s="31">
        <v>933070.24380607647</v>
      </c>
      <c r="AF14" s="31">
        <v>666810.01956415176</v>
      </c>
      <c r="AG14" s="31">
        <v>359038.10894284083</v>
      </c>
      <c r="AH14" s="31">
        <v>713499.13364670787</v>
      </c>
      <c r="AI14" s="31">
        <v>274299.97691965295</v>
      </c>
      <c r="AJ14"/>
      <c r="AK14" s="32">
        <v>2028</v>
      </c>
      <c r="AL14" s="33">
        <v>1837109.0488645157</v>
      </c>
      <c r="AM14" s="33">
        <v>933070.24380607647</v>
      </c>
      <c r="AN14" s="33">
        <v>666810.01956415176</v>
      </c>
      <c r="AO14" s="33">
        <v>359038.10894284083</v>
      </c>
      <c r="AP14" s="33">
        <v>713499.13364670787</v>
      </c>
      <c r="AQ14" s="33">
        <v>274299.97691965295</v>
      </c>
      <c r="AR14" s="33">
        <f t="shared" si="1"/>
        <v>4783826.5317439456</v>
      </c>
      <c r="AS14" s="33">
        <v>611524.107729916</v>
      </c>
      <c r="AT14" s="33">
        <v>9103.0799197360066</v>
      </c>
      <c r="AU14" s="33">
        <v>19862.993678344003</v>
      </c>
      <c r="AV14" s="33">
        <v>24</v>
      </c>
      <c r="AW14" s="33">
        <v>20249.247584465</v>
      </c>
      <c r="AX14" s="33">
        <v>25581.635704919012</v>
      </c>
      <c r="AY14" s="34">
        <f t="shared" si="2"/>
        <v>5470171.5963613251</v>
      </c>
    </row>
    <row r="15" spans="1:51" x14ac:dyDescent="0.25">
      <c r="A15" s="32">
        <v>2019</v>
      </c>
      <c r="B15" s="32">
        <v>2</v>
      </c>
      <c r="D15" s="32">
        <v>1781693.546828551</v>
      </c>
      <c r="E15" s="32">
        <v>864915.41885912104</v>
      </c>
      <c r="F15" s="32">
        <v>593358.69161280803</v>
      </c>
      <c r="G15" s="32">
        <v>648769.74651853298</v>
      </c>
      <c r="H15" s="32">
        <v>347772.50401632197</v>
      </c>
      <c r="I15" s="32">
        <v>246597.10592978101</v>
      </c>
      <c r="J15" s="32">
        <v>20843.345052182001</v>
      </c>
      <c r="K15" s="32">
        <v>573029.63828740502</v>
      </c>
      <c r="L15" s="32">
        <v>10046.618762131999</v>
      </c>
      <c r="M15" s="32">
        <v>28910.646583735004</v>
      </c>
      <c r="N15" s="32">
        <v>17374.936684480996</v>
      </c>
      <c r="O15" s="32">
        <v>24</v>
      </c>
      <c r="P15" s="32">
        <v>4</v>
      </c>
      <c r="Q15" s="32">
        <v>135</v>
      </c>
      <c r="R15" s="32">
        <f t="shared" si="0"/>
        <v>29049.646583735004</v>
      </c>
      <c r="S15" s="32">
        <v>2394847</v>
      </c>
      <c r="T15" s="32">
        <v>374974.5</v>
      </c>
      <c r="U15" s="32">
        <v>305567.59999999998</v>
      </c>
      <c r="W15" s="28">
        <v>2029</v>
      </c>
      <c r="X15" s="31">
        <v>615335.69681900018</v>
      </c>
      <c r="Y15" s="31">
        <v>19760.344546880002</v>
      </c>
      <c r="Z15" s="31">
        <v>9013.7976916160078</v>
      </c>
      <c r="AA15" s="31">
        <v>20535.883560656999</v>
      </c>
      <c r="AB15" s="31">
        <v>24</v>
      </c>
      <c r="AC15" s="31">
        <v>25231.364115836011</v>
      </c>
      <c r="AD15" s="31">
        <v>1842323.7584158869</v>
      </c>
      <c r="AE15" s="31">
        <v>939348.30582450132</v>
      </c>
      <c r="AF15" s="31">
        <v>673649.97355229373</v>
      </c>
      <c r="AG15" s="31">
        <v>360194.20047252276</v>
      </c>
      <c r="AH15" s="31">
        <v>719313.32984230598</v>
      </c>
      <c r="AI15" s="31">
        <v>276811.44316068792</v>
      </c>
      <c r="AJ15"/>
      <c r="AK15" s="32">
        <v>2029</v>
      </c>
      <c r="AL15" s="33">
        <v>1842323.7584158869</v>
      </c>
      <c r="AM15" s="33">
        <v>939348.30582450132</v>
      </c>
      <c r="AN15" s="33">
        <v>673649.97355229373</v>
      </c>
      <c r="AO15" s="33">
        <v>360194.20047252276</v>
      </c>
      <c r="AP15" s="33">
        <v>719313.32984230598</v>
      </c>
      <c r="AQ15" s="33">
        <v>276811.44316068792</v>
      </c>
      <c r="AR15" s="33">
        <f t="shared" si="1"/>
        <v>4811641.0112681976</v>
      </c>
      <c r="AS15" s="33">
        <v>615335.69681900018</v>
      </c>
      <c r="AT15" s="33">
        <v>9013.7976916160078</v>
      </c>
      <c r="AU15" s="33">
        <v>19760.344546880002</v>
      </c>
      <c r="AV15" s="33">
        <v>24</v>
      </c>
      <c r="AW15" s="33">
        <v>20535.883560656999</v>
      </c>
      <c r="AX15" s="33">
        <v>25231.364115836011</v>
      </c>
      <c r="AY15" s="34">
        <f t="shared" si="2"/>
        <v>5501542.098002186</v>
      </c>
    </row>
    <row r="16" spans="1:51" x14ac:dyDescent="0.25">
      <c r="A16" s="32">
        <v>2019</v>
      </c>
      <c r="B16" s="32">
        <v>3</v>
      </c>
      <c r="D16" s="32">
        <v>1782343.628174037</v>
      </c>
      <c r="E16" s="32">
        <v>865538.15578578308</v>
      </c>
      <c r="F16" s="32">
        <v>593951.11352360004</v>
      </c>
      <c r="G16" s="32">
        <v>649309.19691947103</v>
      </c>
      <c r="H16" s="32">
        <v>347801.07933697494</v>
      </c>
      <c r="I16" s="32">
        <v>246791.13505062202</v>
      </c>
      <c r="J16" s="32">
        <v>20847.774468574</v>
      </c>
      <c r="K16" s="32">
        <v>573429.25530804298</v>
      </c>
      <c r="L16" s="32">
        <v>10046.473280335998</v>
      </c>
      <c r="M16" s="32">
        <v>28874.454662240005</v>
      </c>
      <c r="N16" s="32">
        <v>17402.700645776997</v>
      </c>
      <c r="O16" s="32">
        <v>24</v>
      </c>
      <c r="P16" s="32">
        <v>4</v>
      </c>
      <c r="Q16" s="32">
        <v>135</v>
      </c>
      <c r="R16" s="32">
        <f t="shared" si="0"/>
        <v>29013.454662240005</v>
      </c>
      <c r="S16" s="32">
        <v>2397099</v>
      </c>
      <c r="T16" s="32">
        <v>374804.7</v>
      </c>
      <c r="U16" s="32">
        <v>305909.3</v>
      </c>
      <c r="W16" s="28">
        <v>2030</v>
      </c>
      <c r="X16" s="31">
        <v>619133.30883965723</v>
      </c>
      <c r="Y16" s="31">
        <v>19658.060941738993</v>
      </c>
      <c r="Z16" s="31">
        <v>8924.4839954900108</v>
      </c>
      <c r="AA16" s="31">
        <v>20820.600979439001</v>
      </c>
      <c r="AB16" s="31">
        <v>24</v>
      </c>
      <c r="AC16" s="31">
        <v>24881.294718536014</v>
      </c>
      <c r="AD16" s="31">
        <v>1847492.2663670643</v>
      </c>
      <c r="AE16" s="31">
        <v>945516.80476831936</v>
      </c>
      <c r="AF16" s="31">
        <v>680399.26284115273</v>
      </c>
      <c r="AG16" s="31">
        <v>361345.68808072177</v>
      </c>
      <c r="AH16" s="31">
        <v>725013.52003815491</v>
      </c>
      <c r="AI16" s="31">
        <v>279263.4090367399</v>
      </c>
      <c r="AJ16"/>
      <c r="AK16" s="32">
        <v>2030</v>
      </c>
      <c r="AL16" s="33">
        <v>1847492.2663670643</v>
      </c>
      <c r="AM16" s="33">
        <v>945516.80476831936</v>
      </c>
      <c r="AN16" s="33">
        <v>680399.26284115273</v>
      </c>
      <c r="AO16" s="33">
        <v>361345.68808072177</v>
      </c>
      <c r="AP16" s="33">
        <v>725013.52003815491</v>
      </c>
      <c r="AQ16" s="33">
        <v>279263.4090367399</v>
      </c>
      <c r="AR16" s="33">
        <f t="shared" si="1"/>
        <v>4839030.9511321522</v>
      </c>
      <c r="AS16" s="33">
        <v>619133.30883965723</v>
      </c>
      <c r="AT16" s="33">
        <v>8924.4839954900108</v>
      </c>
      <c r="AU16" s="33">
        <v>19658.060941738993</v>
      </c>
      <c r="AV16" s="33">
        <v>24</v>
      </c>
      <c r="AW16" s="33">
        <v>20820.600979439001</v>
      </c>
      <c r="AX16" s="33">
        <v>24881.294718536014</v>
      </c>
      <c r="AY16" s="34">
        <f t="shared" si="2"/>
        <v>5532472.700607013</v>
      </c>
    </row>
    <row r="17" spans="1:51" x14ac:dyDescent="0.25">
      <c r="A17" s="32">
        <v>2019</v>
      </c>
      <c r="B17" s="32">
        <v>4</v>
      </c>
      <c r="D17" s="32">
        <v>1782899.5237738751</v>
      </c>
      <c r="E17" s="32">
        <v>866032.11682706606</v>
      </c>
      <c r="F17" s="32">
        <v>594470.25558112003</v>
      </c>
      <c r="G17" s="32">
        <v>649903.74627097102</v>
      </c>
      <c r="H17" s="32">
        <v>347889.06237171293</v>
      </c>
      <c r="I17" s="32">
        <v>247002.40332921103</v>
      </c>
      <c r="J17" s="32">
        <v>20859.225685071</v>
      </c>
      <c r="K17" s="32">
        <v>573786.90664578194</v>
      </c>
      <c r="L17" s="32">
        <v>10041.830442904999</v>
      </c>
      <c r="M17" s="32">
        <v>28843.142586704005</v>
      </c>
      <c r="N17" s="32">
        <v>17449.301043201998</v>
      </c>
      <c r="O17" s="32">
        <v>24</v>
      </c>
      <c r="P17" s="32">
        <v>4</v>
      </c>
      <c r="Q17" s="32">
        <v>135</v>
      </c>
      <c r="R17" s="32">
        <f t="shared" si="0"/>
        <v>28982.142586704005</v>
      </c>
      <c r="S17" s="32">
        <v>2399165</v>
      </c>
      <c r="T17" s="32">
        <v>374645.1</v>
      </c>
      <c r="U17" s="32">
        <v>306068.8</v>
      </c>
      <c r="W17" s="28">
        <v>2031</v>
      </c>
      <c r="X17" s="31">
        <v>622920.76916400727</v>
      </c>
      <c r="Y17" s="31">
        <v>19556.076434242994</v>
      </c>
      <c r="Z17" s="31">
        <v>8834.5105662820097</v>
      </c>
      <c r="AA17" s="31">
        <v>21103.478864193999</v>
      </c>
      <c r="AB17" s="31">
        <v>24</v>
      </c>
      <c r="AC17" s="31">
        <v>24531.291184538011</v>
      </c>
      <c r="AD17" s="31">
        <v>1852619.0054451812</v>
      </c>
      <c r="AE17" s="31">
        <v>951576.09536944143</v>
      </c>
      <c r="AF17" s="31">
        <v>687091.25249441783</v>
      </c>
      <c r="AG17" s="31">
        <v>362500.89187910076</v>
      </c>
      <c r="AH17" s="31">
        <v>730641.65905828192</v>
      </c>
      <c r="AI17" s="31">
        <v>281682.31936283584</v>
      </c>
      <c r="AJ17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4"/>
    </row>
    <row r="18" spans="1:51" x14ac:dyDescent="0.25">
      <c r="A18" s="32">
        <v>2019</v>
      </c>
      <c r="B18" s="32">
        <v>5</v>
      </c>
      <c r="D18" s="32">
        <v>1783228.005907933</v>
      </c>
      <c r="E18" s="32">
        <v>866471.97253368609</v>
      </c>
      <c r="F18" s="32">
        <v>595001.77355140809</v>
      </c>
      <c r="G18" s="32">
        <v>650356.85702773603</v>
      </c>
      <c r="H18" s="32">
        <v>347901.53339279594</v>
      </c>
      <c r="I18" s="32">
        <v>247209.04164571801</v>
      </c>
      <c r="J18" s="32">
        <v>20888.118001457002</v>
      </c>
      <c r="K18" s="32">
        <v>574102.77287007694</v>
      </c>
      <c r="L18" s="32">
        <v>10045.031618041998</v>
      </c>
      <c r="M18" s="32">
        <v>28815.241776019004</v>
      </c>
      <c r="N18" s="32">
        <v>17474.417941333999</v>
      </c>
      <c r="O18" s="32">
        <v>24</v>
      </c>
      <c r="P18" s="32">
        <v>4</v>
      </c>
      <c r="Q18" s="32">
        <v>135</v>
      </c>
      <c r="R18" s="32">
        <f t="shared" si="0"/>
        <v>28954.241776019004</v>
      </c>
      <c r="S18" s="32">
        <v>2401230</v>
      </c>
      <c r="T18" s="32">
        <v>374485.4</v>
      </c>
      <c r="U18" s="32">
        <v>306228.40000000002</v>
      </c>
      <c r="W18" s="28">
        <v>2032</v>
      </c>
      <c r="X18" s="31">
        <v>626695.26134539524</v>
      </c>
      <c r="Y18" s="31">
        <v>19453.807036764993</v>
      </c>
      <c r="Z18" s="31">
        <v>8744.821151517006</v>
      </c>
      <c r="AA18" s="31">
        <v>21384.826791064002</v>
      </c>
      <c r="AB18" s="31">
        <v>24</v>
      </c>
      <c r="AC18" s="31">
        <v>24180.084664555012</v>
      </c>
      <c r="AD18" s="31">
        <v>1857667.0174029733</v>
      </c>
      <c r="AE18" s="31">
        <v>957550.24720274145</v>
      </c>
      <c r="AF18" s="31">
        <v>693699.93144434702</v>
      </c>
      <c r="AG18" s="31">
        <v>363657.63923113485</v>
      </c>
      <c r="AH18" s="31">
        <v>736165.03943485185</v>
      </c>
      <c r="AI18" s="31">
        <v>284057.58212538977</v>
      </c>
      <c r="AJ18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4"/>
    </row>
    <row r="19" spans="1:51" x14ac:dyDescent="0.25">
      <c r="A19" s="32">
        <v>2019</v>
      </c>
      <c r="B19" s="32">
        <v>6</v>
      </c>
      <c r="D19" s="32">
        <v>1783585.1697313329</v>
      </c>
      <c r="E19" s="32">
        <v>866818.13266207511</v>
      </c>
      <c r="F19" s="32">
        <v>595604.89750548906</v>
      </c>
      <c r="G19" s="32">
        <v>650837.71346125298</v>
      </c>
      <c r="H19" s="32">
        <v>347712.03238145396</v>
      </c>
      <c r="I19" s="32">
        <v>247395.57196122402</v>
      </c>
      <c r="J19" s="32">
        <v>20889.120378674001</v>
      </c>
      <c r="K19" s="32">
        <v>574578.69367608498</v>
      </c>
      <c r="L19" s="32">
        <v>10050.250971503998</v>
      </c>
      <c r="M19" s="32">
        <v>28788.001265839004</v>
      </c>
      <c r="N19" s="32">
        <v>17503.497741175001</v>
      </c>
      <c r="O19" s="32">
        <v>24</v>
      </c>
      <c r="P19" s="32">
        <v>4</v>
      </c>
      <c r="Q19" s="32">
        <v>135</v>
      </c>
      <c r="R19" s="32">
        <f t="shared" si="0"/>
        <v>28927.001265839004</v>
      </c>
      <c r="S19" s="32">
        <v>2403296</v>
      </c>
      <c r="T19" s="32">
        <v>374325.8</v>
      </c>
      <c r="U19" s="32">
        <v>306387.90000000002</v>
      </c>
      <c r="W19" s="28">
        <v>2033</v>
      </c>
      <c r="X19" s="31">
        <v>630453.51870006626</v>
      </c>
      <c r="Y19" s="31">
        <v>19350.890611804989</v>
      </c>
      <c r="Z19" s="31">
        <v>8657.0094945190049</v>
      </c>
      <c r="AA19" s="31">
        <v>21665.007290006997</v>
      </c>
      <c r="AB19" s="31">
        <v>24</v>
      </c>
      <c r="AC19" s="31">
        <v>23827.781295812008</v>
      </c>
      <c r="AD19" s="31">
        <v>1862636.8310256202</v>
      </c>
      <c r="AE19" s="31">
        <v>963425.39823953446</v>
      </c>
      <c r="AF19" s="31">
        <v>700199.08938724792</v>
      </c>
      <c r="AG19" s="31">
        <v>364808.88286917988</v>
      </c>
      <c r="AH19" s="31">
        <v>741550.70307977486</v>
      </c>
      <c r="AI19" s="31">
        <v>286368.18402846478</v>
      </c>
      <c r="AJ19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4"/>
    </row>
    <row r="20" spans="1:51" x14ac:dyDescent="0.25">
      <c r="A20" s="32">
        <v>2019</v>
      </c>
      <c r="B20" s="32">
        <v>7</v>
      </c>
      <c r="D20" s="32">
        <v>1783939.682027855</v>
      </c>
      <c r="E20" s="32">
        <v>867338.37691889307</v>
      </c>
      <c r="F20" s="32">
        <v>596275.63602853904</v>
      </c>
      <c r="G20" s="32">
        <v>651312.14810079301</v>
      </c>
      <c r="H20" s="32">
        <v>347908.15680266399</v>
      </c>
      <c r="I20" s="32">
        <v>247522.02039896403</v>
      </c>
      <c r="J20" s="32">
        <v>20845.965926751</v>
      </c>
      <c r="K20" s="32">
        <v>574946.46555874101</v>
      </c>
      <c r="L20" s="32">
        <v>10043.681008620997</v>
      </c>
      <c r="M20" s="32">
        <v>28746.293751519002</v>
      </c>
      <c r="N20" s="32">
        <v>17523.696108964999</v>
      </c>
      <c r="O20" s="32">
        <v>24</v>
      </c>
      <c r="P20" s="32">
        <v>4</v>
      </c>
      <c r="Q20" s="32">
        <v>135</v>
      </c>
      <c r="R20" s="32">
        <f t="shared" si="0"/>
        <v>28885.293751519002</v>
      </c>
      <c r="S20" s="32">
        <v>2405109</v>
      </c>
      <c r="T20" s="32">
        <v>374167.9</v>
      </c>
      <c r="U20" s="32">
        <v>306450.2</v>
      </c>
      <c r="W20" s="28">
        <v>2034</v>
      </c>
      <c r="X20" s="31">
        <v>634194.4994385282</v>
      </c>
      <c r="Y20" s="31">
        <v>19247.961978779993</v>
      </c>
      <c r="Z20" s="31">
        <v>8569.4491331690042</v>
      </c>
      <c r="AA20" s="31">
        <v>21943.228090498993</v>
      </c>
      <c r="AB20" s="31">
        <v>24</v>
      </c>
      <c r="AC20" s="31">
        <v>23475.332769244007</v>
      </c>
      <c r="AD20" s="31">
        <v>1867533.9751283713</v>
      </c>
      <c r="AE20" s="31">
        <v>969198.68931794562</v>
      </c>
      <c r="AF20" s="31">
        <v>706578.23658494977</v>
      </c>
      <c r="AG20" s="31">
        <v>365957.6676259698</v>
      </c>
      <c r="AH20" s="31">
        <v>746785.45976357779</v>
      </c>
      <c r="AI20" s="31">
        <v>288601.5404687798</v>
      </c>
      <c r="AJ20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4"/>
    </row>
    <row r="21" spans="1:51" x14ac:dyDescent="0.25">
      <c r="A21" s="32">
        <v>2019</v>
      </c>
      <c r="B21" s="32">
        <v>8</v>
      </c>
      <c r="D21" s="32">
        <v>1784247.529848842</v>
      </c>
      <c r="E21" s="32">
        <v>867787.11832224112</v>
      </c>
      <c r="F21" s="32">
        <v>596770.79673537507</v>
      </c>
      <c r="G21" s="32">
        <v>651751.00703195203</v>
      </c>
      <c r="H21" s="32">
        <v>348011.52011198498</v>
      </c>
      <c r="I21" s="32">
        <v>247689.19430945002</v>
      </c>
      <c r="J21" s="32">
        <v>20854.613591870999</v>
      </c>
      <c r="K21" s="32">
        <v>575237.160025944</v>
      </c>
      <c r="L21" s="32">
        <v>10034.720166815998</v>
      </c>
      <c r="M21" s="32">
        <v>28722.216889131003</v>
      </c>
      <c r="N21" s="32">
        <v>17520.176944586998</v>
      </c>
      <c r="O21" s="32">
        <v>24</v>
      </c>
      <c r="P21" s="32">
        <v>4</v>
      </c>
      <c r="Q21" s="32">
        <v>135</v>
      </c>
      <c r="R21" s="32">
        <f t="shared" si="0"/>
        <v>28861.216889131003</v>
      </c>
      <c r="S21" s="32">
        <v>2406922</v>
      </c>
      <c r="T21" s="32">
        <v>374009.9</v>
      </c>
      <c r="U21" s="32">
        <v>306512.59999999998</v>
      </c>
      <c r="W21" s="28">
        <v>2035</v>
      </c>
      <c r="X21" s="31">
        <v>637929.39376016904</v>
      </c>
      <c r="Y21" s="31">
        <v>19145.392999581993</v>
      </c>
      <c r="Z21" s="31">
        <v>8481.8776657420021</v>
      </c>
      <c r="AA21" s="31">
        <v>22219.302224841995</v>
      </c>
      <c r="AB21" s="31">
        <v>24</v>
      </c>
      <c r="AC21" s="31">
        <v>23122.843648641006</v>
      </c>
      <c r="AD21" s="31">
        <v>1872419.538274657</v>
      </c>
      <c r="AE21" s="31">
        <v>974867.64357632457</v>
      </c>
      <c r="AF21" s="31">
        <v>712929.74655273883</v>
      </c>
      <c r="AG21" s="31">
        <v>367114.2101850828</v>
      </c>
      <c r="AH21" s="31">
        <v>751985.46420112159</v>
      </c>
      <c r="AI21" s="31">
        <v>290819.74548602477</v>
      </c>
      <c r="AJ21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/>
    </row>
    <row r="22" spans="1:51" x14ac:dyDescent="0.25">
      <c r="A22" s="32">
        <v>2019</v>
      </c>
      <c r="B22" s="32">
        <v>9</v>
      </c>
      <c r="D22" s="32">
        <v>1784837.362268812</v>
      </c>
      <c r="E22" s="32">
        <v>868277.9669058721</v>
      </c>
      <c r="F22" s="32">
        <v>597367.47085123707</v>
      </c>
      <c r="G22" s="32">
        <v>652203.06599415408</v>
      </c>
      <c r="H22" s="32">
        <v>348235.43181214901</v>
      </c>
      <c r="I22" s="32">
        <v>247926.860133148</v>
      </c>
      <c r="J22" s="32">
        <v>20847.885495618</v>
      </c>
      <c r="K22" s="32">
        <v>575539.13135979697</v>
      </c>
      <c r="L22" s="32">
        <v>10026.189360348997</v>
      </c>
      <c r="M22" s="32">
        <v>28690.013078991004</v>
      </c>
      <c r="N22" s="32">
        <v>17504.635354258997</v>
      </c>
      <c r="O22" s="32">
        <v>24</v>
      </c>
      <c r="P22" s="32">
        <v>4</v>
      </c>
      <c r="Q22" s="32">
        <v>135</v>
      </c>
      <c r="R22" s="32">
        <f t="shared" si="0"/>
        <v>28829.013078991004</v>
      </c>
      <c r="S22" s="32">
        <v>2408736</v>
      </c>
      <c r="T22" s="32">
        <v>373852</v>
      </c>
      <c r="U22" s="32">
        <v>306574.90000000002</v>
      </c>
      <c r="W22" s="28">
        <v>2036</v>
      </c>
      <c r="X22" s="31">
        <v>641662.91765210533</v>
      </c>
      <c r="Y22" s="31">
        <v>19043.017854996997</v>
      </c>
      <c r="Z22" s="31">
        <v>8397.6180985140054</v>
      </c>
      <c r="AA22" s="31">
        <v>22493.798335135994</v>
      </c>
      <c r="AB22" s="31">
        <v>24</v>
      </c>
      <c r="AC22" s="31">
        <v>22770.846367487011</v>
      </c>
      <c r="AD22" s="31">
        <v>1877296.1293604362</v>
      </c>
      <c r="AE22" s="31">
        <v>980486.8766588053</v>
      </c>
      <c r="AF22" s="31">
        <v>719281.95105223288</v>
      </c>
      <c r="AG22" s="31">
        <v>368276.96435166476</v>
      </c>
      <c r="AH22" s="31">
        <v>757186.34198032855</v>
      </c>
      <c r="AI22" s="31">
        <v>293047.88734694681</v>
      </c>
      <c r="AJ22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/>
    </row>
    <row r="23" spans="1:51" x14ac:dyDescent="0.25">
      <c r="A23" s="32">
        <v>2019</v>
      </c>
      <c r="B23" s="32">
        <v>10</v>
      </c>
      <c r="D23" s="32">
        <v>1785340.054315076</v>
      </c>
      <c r="E23" s="32">
        <v>868870.75975827116</v>
      </c>
      <c r="F23" s="32">
        <v>597926.90662017709</v>
      </c>
      <c r="G23" s="32">
        <v>652734.99758256413</v>
      </c>
      <c r="H23" s="32">
        <v>348368.67468833103</v>
      </c>
      <c r="I23" s="32">
        <v>248083.10123125001</v>
      </c>
      <c r="J23" s="32">
        <v>20819.276019370001</v>
      </c>
      <c r="K23" s="32">
        <v>575854.37886168493</v>
      </c>
      <c r="L23" s="32">
        <v>10027.217456962997</v>
      </c>
      <c r="M23" s="32">
        <v>28658.886469643003</v>
      </c>
      <c r="N23" s="32">
        <v>17566.920628745997</v>
      </c>
      <c r="O23" s="32">
        <v>24</v>
      </c>
      <c r="P23" s="32">
        <v>4</v>
      </c>
      <c r="Q23" s="32">
        <v>135</v>
      </c>
      <c r="R23" s="32">
        <f t="shared" si="0"/>
        <v>28797.886469643003</v>
      </c>
      <c r="S23" s="32">
        <v>2410485</v>
      </c>
      <c r="T23" s="32">
        <v>373705.9</v>
      </c>
      <c r="U23" s="32">
        <v>306703.09999999998</v>
      </c>
      <c r="W23" s="28">
        <v>2037</v>
      </c>
      <c r="X23" s="31">
        <v>645394.58472681744</v>
      </c>
      <c r="Y23" s="31">
        <v>18940.869096363</v>
      </c>
      <c r="Z23" s="31">
        <v>8314.9711591890064</v>
      </c>
      <c r="AA23" s="31">
        <v>22768.023567123997</v>
      </c>
      <c r="AB23" s="31">
        <v>24</v>
      </c>
      <c r="AC23" s="31">
        <v>22418.846654330013</v>
      </c>
      <c r="AD23" s="31">
        <v>1882153.7522683274</v>
      </c>
      <c r="AE23" s="31">
        <v>986071.22052802239</v>
      </c>
      <c r="AF23" s="31">
        <v>725630.53135641199</v>
      </c>
      <c r="AG23" s="31">
        <v>369438.71056760073</v>
      </c>
      <c r="AH23" s="31">
        <v>762382.66248760244</v>
      </c>
      <c r="AI23" s="31">
        <v>295281.85972499184</v>
      </c>
      <c r="AJ2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4"/>
    </row>
    <row r="24" spans="1:51" x14ac:dyDescent="0.25">
      <c r="A24" s="32">
        <v>2019</v>
      </c>
      <c r="B24" s="32">
        <v>11</v>
      </c>
      <c r="D24" s="32">
        <v>1785775.1762450291</v>
      </c>
      <c r="E24" s="32">
        <v>869493.53313655115</v>
      </c>
      <c r="F24" s="32">
        <v>598637.7821166201</v>
      </c>
      <c r="G24" s="32">
        <v>653141.85640154209</v>
      </c>
      <c r="H24" s="32">
        <v>348492.27838906803</v>
      </c>
      <c r="I24" s="32">
        <v>248272.12624508602</v>
      </c>
      <c r="J24" s="32">
        <v>20793.465475814002</v>
      </c>
      <c r="K24" s="32">
        <v>576100.96769717196</v>
      </c>
      <c r="L24" s="32">
        <v>10015.774577046997</v>
      </c>
      <c r="M24" s="32">
        <v>28640.368496522002</v>
      </c>
      <c r="N24" s="32">
        <v>17576.885364728998</v>
      </c>
      <c r="O24" s="32">
        <v>24</v>
      </c>
      <c r="P24" s="32">
        <v>4</v>
      </c>
      <c r="Q24" s="32">
        <v>135</v>
      </c>
      <c r="R24" s="32">
        <f t="shared" si="0"/>
        <v>28779.368496522002</v>
      </c>
      <c r="S24" s="32">
        <v>2412234</v>
      </c>
      <c r="T24" s="32">
        <v>373559.9</v>
      </c>
      <c r="U24" s="32">
        <v>306831.3</v>
      </c>
      <c r="W24" s="28">
        <v>2038</v>
      </c>
      <c r="X24" s="31">
        <v>649124.43770753243</v>
      </c>
      <c r="Y24" s="31">
        <v>18839.023024087997</v>
      </c>
      <c r="Z24" s="31">
        <v>8233.6181179830037</v>
      </c>
      <c r="AA24" s="31">
        <v>23042.047166727996</v>
      </c>
      <c r="AB24" s="31">
        <v>24</v>
      </c>
      <c r="AC24" s="31">
        <v>22066.881037322015</v>
      </c>
      <c r="AD24" s="31">
        <v>1886989.6569211332</v>
      </c>
      <c r="AE24" s="31">
        <v>991643.88450981118</v>
      </c>
      <c r="AF24" s="31">
        <v>731969.41142477898</v>
      </c>
      <c r="AG24" s="31">
        <v>370599.6678965168</v>
      </c>
      <c r="AH24" s="31">
        <v>767566.78555610939</v>
      </c>
      <c r="AI24" s="31">
        <v>297516.92017718183</v>
      </c>
      <c r="AJ24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4"/>
    </row>
    <row r="25" spans="1:51" x14ac:dyDescent="0.25">
      <c r="A25" s="32">
        <v>2019</v>
      </c>
      <c r="B25" s="32">
        <v>12</v>
      </c>
      <c r="D25" s="32">
        <v>1786050.3780779152</v>
      </c>
      <c r="E25" s="32">
        <v>869970.22800962813</v>
      </c>
      <c r="F25" s="32">
        <v>599152.06309517915</v>
      </c>
      <c r="G25" s="32">
        <v>653503.00123063708</v>
      </c>
      <c r="H25" s="32">
        <v>348531.44932625804</v>
      </c>
      <c r="I25" s="32">
        <v>248463.37516005803</v>
      </c>
      <c r="J25" s="32">
        <v>20770.460551552002</v>
      </c>
      <c r="K25" s="32">
        <v>576305.42696599499</v>
      </c>
      <c r="L25" s="32">
        <v>9990.590186135998</v>
      </c>
      <c r="M25" s="32">
        <v>28608.243171869002</v>
      </c>
      <c r="N25" s="32">
        <v>17583.464075041997</v>
      </c>
      <c r="O25" s="32">
        <v>24</v>
      </c>
      <c r="P25" s="32">
        <v>4</v>
      </c>
      <c r="Q25" s="32">
        <v>135</v>
      </c>
      <c r="R25" s="32">
        <f t="shared" si="0"/>
        <v>28747.243171869002</v>
      </c>
      <c r="S25" s="32">
        <v>2413983</v>
      </c>
      <c r="T25" s="32">
        <v>373413.9</v>
      </c>
      <c r="U25" s="32">
        <v>306959.5</v>
      </c>
      <c r="W25" s="28">
        <v>2039</v>
      </c>
      <c r="X25" s="31">
        <v>652851.48738719639</v>
      </c>
      <c r="Y25" s="31">
        <v>18737.186886654996</v>
      </c>
      <c r="Z25" s="31">
        <v>8153.7105848860019</v>
      </c>
      <c r="AA25" s="31">
        <v>23315.842250388996</v>
      </c>
      <c r="AB25" s="31">
        <v>24</v>
      </c>
      <c r="AC25" s="31">
        <v>21715.040420211015</v>
      </c>
      <c r="AD25" s="31">
        <v>1891797.7185398156</v>
      </c>
      <c r="AE25" s="31">
        <v>997218.19565628923</v>
      </c>
      <c r="AF25" s="31">
        <v>738286.61808382685</v>
      </c>
      <c r="AG25" s="31">
        <v>371759.60617212387</v>
      </c>
      <c r="AH25" s="31">
        <v>772723.65537104127</v>
      </c>
      <c r="AI25" s="31">
        <v>299743.00568674278</v>
      </c>
      <c r="AJ25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4"/>
    </row>
    <row r="26" spans="1:51" x14ac:dyDescent="0.25">
      <c r="A26" s="32">
        <v>2020</v>
      </c>
      <c r="B26" s="32">
        <v>1</v>
      </c>
      <c r="D26" s="32">
        <v>1786668.3270989163</v>
      </c>
      <c r="E26" s="32">
        <v>870484.1552968641</v>
      </c>
      <c r="F26" s="32">
        <v>599684.91067851812</v>
      </c>
      <c r="G26" s="32">
        <v>654061.08545214904</v>
      </c>
      <c r="H26" s="32">
        <v>348656.87513356103</v>
      </c>
      <c r="I26" s="32">
        <v>248672.92470701603</v>
      </c>
      <c r="J26" s="32">
        <v>20760.42130374</v>
      </c>
      <c r="K26" s="32">
        <v>576455.06794633903</v>
      </c>
      <c r="L26" s="32">
        <v>9980.4979197259981</v>
      </c>
      <c r="M26" s="32">
        <v>28580.555684498002</v>
      </c>
      <c r="N26" s="32">
        <v>17620.456283411997</v>
      </c>
      <c r="O26" s="32">
        <v>24</v>
      </c>
      <c r="P26" s="32">
        <v>4</v>
      </c>
      <c r="Q26" s="32">
        <v>135</v>
      </c>
      <c r="R26" s="32">
        <f t="shared" si="0"/>
        <v>28719.555684498002</v>
      </c>
      <c r="S26" s="32">
        <v>2415757</v>
      </c>
      <c r="T26" s="32">
        <v>373265.8</v>
      </c>
      <c r="U26" s="32">
        <v>307205</v>
      </c>
      <c r="W26" s="28">
        <v>2040</v>
      </c>
      <c r="X26" s="31">
        <v>656575.1257814063</v>
      </c>
      <c r="Y26" s="31">
        <v>18635.989052143996</v>
      </c>
      <c r="Z26" s="31">
        <v>8075.2596990160018</v>
      </c>
      <c r="AA26" s="31">
        <v>23589.367676935002</v>
      </c>
      <c r="AB26" s="31">
        <v>24</v>
      </c>
      <c r="AC26" s="31">
        <v>21363.85899618001</v>
      </c>
      <c r="AD26" s="31">
        <v>1896581.0788999095</v>
      </c>
      <c r="AE26" s="31">
        <v>1002782.7687163744</v>
      </c>
      <c r="AF26" s="31">
        <v>744578.93062809273</v>
      </c>
      <c r="AG26" s="31">
        <v>372919.32466312684</v>
      </c>
      <c r="AH26" s="31">
        <v>777849.22230911313</v>
      </c>
      <c r="AI26" s="31">
        <v>301956.25972283987</v>
      </c>
      <c r="AJ26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4"/>
    </row>
    <row r="27" spans="1:51" x14ac:dyDescent="0.25">
      <c r="A27" s="32">
        <v>2020</v>
      </c>
      <c r="B27" s="32">
        <v>2</v>
      </c>
      <c r="D27" s="32">
        <v>1787424.5472442433</v>
      </c>
      <c r="E27" s="32">
        <v>871009.11753079609</v>
      </c>
      <c r="F27" s="32">
        <v>600289.78780503618</v>
      </c>
      <c r="G27" s="32">
        <v>654698.54896776599</v>
      </c>
      <c r="H27" s="32">
        <v>348778.35838411003</v>
      </c>
      <c r="I27" s="32">
        <v>248868.14971777904</v>
      </c>
      <c r="J27" s="32">
        <v>20760.647604595</v>
      </c>
      <c r="K27" s="32">
        <v>576846.04852847301</v>
      </c>
      <c r="L27" s="32">
        <v>9963.975740378999</v>
      </c>
      <c r="M27" s="32">
        <v>28554.994259312003</v>
      </c>
      <c r="N27" s="32">
        <v>17664.353957916996</v>
      </c>
      <c r="O27" s="32">
        <v>24</v>
      </c>
      <c r="P27" s="32">
        <v>4</v>
      </c>
      <c r="Q27" s="32">
        <v>135</v>
      </c>
      <c r="R27" s="32">
        <f t="shared" si="0"/>
        <v>28693.994259312003</v>
      </c>
      <c r="S27" s="32">
        <v>2417532</v>
      </c>
      <c r="T27" s="32">
        <v>373117.7</v>
      </c>
      <c r="U27" s="32">
        <v>307450.59999999998</v>
      </c>
      <c r="W27" s="28">
        <v>2041</v>
      </c>
      <c r="X27" s="31">
        <v>660292.61860356003</v>
      </c>
      <c r="Y27" s="31">
        <v>18535.316606476001</v>
      </c>
      <c r="Z27" s="31">
        <v>7995.2619768310024</v>
      </c>
      <c r="AA27" s="31">
        <v>23862.508577326997</v>
      </c>
      <c r="AB27" s="31">
        <v>24</v>
      </c>
      <c r="AC27" s="31">
        <v>21012.982182528016</v>
      </c>
      <c r="AD27" s="31">
        <v>1901327.4573561645</v>
      </c>
      <c r="AE27" s="31">
        <v>1008312.5145078494</v>
      </c>
      <c r="AF27" s="31">
        <v>750829.56419919664</v>
      </c>
      <c r="AG27" s="31">
        <v>374077.68503284192</v>
      </c>
      <c r="AH27" s="31">
        <v>782922.38015106216</v>
      </c>
      <c r="AI27" s="31">
        <v>304149.61906773387</v>
      </c>
      <c r="AJ27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4"/>
    </row>
    <row r="28" spans="1:51" x14ac:dyDescent="0.25">
      <c r="A28" s="32">
        <v>2020</v>
      </c>
      <c r="B28" s="32">
        <v>3</v>
      </c>
      <c r="D28" s="32">
        <v>1788061.5839583243</v>
      </c>
      <c r="E28" s="32">
        <v>871599.3642337661</v>
      </c>
      <c r="F28" s="32">
        <v>600905.23218741012</v>
      </c>
      <c r="G28" s="32">
        <v>655266.94882207399</v>
      </c>
      <c r="H28" s="32">
        <v>348823.25831139402</v>
      </c>
      <c r="I28" s="32">
        <v>249076.63473439304</v>
      </c>
      <c r="J28" s="32">
        <v>20765.636855517001</v>
      </c>
      <c r="K28" s="32">
        <v>577246.88809071796</v>
      </c>
      <c r="L28" s="32">
        <v>9962.8744893049989</v>
      </c>
      <c r="M28" s="32">
        <v>28518.940997760004</v>
      </c>
      <c r="N28" s="32">
        <v>17704.803616337995</v>
      </c>
      <c r="O28" s="32">
        <v>24</v>
      </c>
      <c r="P28" s="32">
        <v>4</v>
      </c>
      <c r="Q28" s="32">
        <v>135</v>
      </c>
      <c r="R28" s="32">
        <f t="shared" si="0"/>
        <v>28657.940997760004</v>
      </c>
      <c r="S28" s="32">
        <v>2419307</v>
      </c>
      <c r="T28" s="32">
        <v>372969.6</v>
      </c>
      <c r="U28" s="32">
        <v>307696.2</v>
      </c>
      <c r="W28" s="28">
        <v>2042</v>
      </c>
      <c r="X28" s="31">
        <v>664003.52876216604</v>
      </c>
      <c r="Y28" s="31">
        <v>18435.133777911</v>
      </c>
      <c r="Z28" s="31">
        <v>7914.1713656710008</v>
      </c>
      <c r="AA28" s="31">
        <v>24135.069022448992</v>
      </c>
      <c r="AB28" s="31">
        <v>24</v>
      </c>
      <c r="AC28" s="31">
        <v>20661.801966171017</v>
      </c>
      <c r="AD28" s="31">
        <v>1906037.5927217111</v>
      </c>
      <c r="AE28" s="31">
        <v>1013804.7755461822</v>
      </c>
      <c r="AF28" s="31">
        <v>757034.72430470353</v>
      </c>
      <c r="AG28" s="31">
        <v>375235.36192118999</v>
      </c>
      <c r="AH28" s="31">
        <v>787938.35757790832</v>
      </c>
      <c r="AI28" s="31">
        <v>306319.08181398088</v>
      </c>
      <c r="AJ28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4"/>
    </row>
    <row r="29" spans="1:51" x14ac:dyDescent="0.25">
      <c r="A29" s="32">
        <v>2020</v>
      </c>
      <c r="B29" s="32">
        <v>4</v>
      </c>
      <c r="D29" s="32">
        <v>1788605.4445773764</v>
      </c>
      <c r="E29" s="32">
        <v>872143.43102051015</v>
      </c>
      <c r="F29" s="32">
        <v>601450.27457535407</v>
      </c>
      <c r="G29" s="32">
        <v>655894.06642095302</v>
      </c>
      <c r="H29" s="32">
        <v>348950.23858500202</v>
      </c>
      <c r="I29" s="32">
        <v>249304.90059894504</v>
      </c>
      <c r="J29" s="32">
        <v>20779.955494068003</v>
      </c>
      <c r="K29" s="32">
        <v>577609.521614147</v>
      </c>
      <c r="L29" s="32">
        <v>9957.0363915809994</v>
      </c>
      <c r="M29" s="32">
        <v>28486.849586470005</v>
      </c>
      <c r="N29" s="32">
        <v>17742.221822432995</v>
      </c>
      <c r="O29" s="32">
        <v>24</v>
      </c>
      <c r="P29" s="32">
        <v>4</v>
      </c>
      <c r="Q29" s="32">
        <v>135</v>
      </c>
      <c r="R29" s="32">
        <f t="shared" si="0"/>
        <v>28625.849586470005</v>
      </c>
      <c r="S29" s="32">
        <v>2420807</v>
      </c>
      <c r="T29" s="32">
        <v>372833.9</v>
      </c>
      <c r="U29" s="32">
        <v>307973.3</v>
      </c>
      <c r="W29" s="28">
        <v>2043</v>
      </c>
      <c r="X29" s="31">
        <v>667707.85954362992</v>
      </c>
      <c r="Y29" s="31">
        <v>18334.156972535002</v>
      </c>
      <c r="Z29" s="31">
        <v>7832.6942932310012</v>
      </c>
      <c r="AA29" s="31">
        <v>24406.816015522989</v>
      </c>
      <c r="AB29" s="31">
        <v>24</v>
      </c>
      <c r="AC29" s="31">
        <v>20310.642243280014</v>
      </c>
      <c r="AD29" s="31">
        <v>1910720.6872537611</v>
      </c>
      <c r="AE29" s="31">
        <v>1019231.4658978641</v>
      </c>
      <c r="AF29" s="31">
        <v>763200.50058493181</v>
      </c>
      <c r="AG29" s="31">
        <v>376393.23228851199</v>
      </c>
      <c r="AH29" s="31">
        <v>792904.81206623919</v>
      </c>
      <c r="AI29" s="31">
        <v>308471.22344004887</v>
      </c>
      <c r="AJ29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4"/>
    </row>
    <row r="30" spans="1:51" x14ac:dyDescent="0.25">
      <c r="A30" s="32">
        <v>2020</v>
      </c>
      <c r="B30" s="32">
        <v>5</v>
      </c>
      <c r="D30" s="32">
        <v>1788924.2980292393</v>
      </c>
      <c r="E30" s="32">
        <v>872697.75486024411</v>
      </c>
      <c r="F30" s="32">
        <v>602009.10999445501</v>
      </c>
      <c r="G30" s="32">
        <v>656381.52739219507</v>
      </c>
      <c r="H30" s="32">
        <v>349007.584900563</v>
      </c>
      <c r="I30" s="32">
        <v>249530.42272163904</v>
      </c>
      <c r="J30" s="32">
        <v>20809.735841992002</v>
      </c>
      <c r="K30" s="32">
        <v>577932.97614105197</v>
      </c>
      <c r="L30" s="32">
        <v>9958.4935397139998</v>
      </c>
      <c r="M30" s="32">
        <v>28458.268996721006</v>
      </c>
      <c r="N30" s="32">
        <v>17763.953749845994</v>
      </c>
      <c r="O30" s="32">
        <v>24</v>
      </c>
      <c r="P30" s="32">
        <v>4</v>
      </c>
      <c r="Q30" s="32">
        <v>135</v>
      </c>
      <c r="R30" s="32">
        <f t="shared" si="0"/>
        <v>28597.268996721006</v>
      </c>
      <c r="S30" s="32">
        <v>2422307</v>
      </c>
      <c r="T30" s="32">
        <v>372698.3</v>
      </c>
      <c r="U30" s="32">
        <v>308250.5</v>
      </c>
      <c r="W30" s="28">
        <v>2044</v>
      </c>
      <c r="X30" s="31">
        <v>671405.81141847908</v>
      </c>
      <c r="Y30" s="31">
        <v>18232.546179154004</v>
      </c>
      <c r="Z30" s="31">
        <v>7751.9412445140015</v>
      </c>
      <c r="AA30" s="31">
        <v>24677.715747572984</v>
      </c>
      <c r="AB30" s="31">
        <v>24</v>
      </c>
      <c r="AC30" s="31">
        <v>19959.290683895015</v>
      </c>
      <c r="AD30" s="31">
        <v>1915376.5800572543</v>
      </c>
      <c r="AE30" s="31">
        <v>1024597.0632705261</v>
      </c>
      <c r="AF30" s="31">
        <v>769326.64014594501</v>
      </c>
      <c r="AG30" s="31">
        <v>377552.21769836894</v>
      </c>
      <c r="AH30" s="31">
        <v>797821.42563232337</v>
      </c>
      <c r="AI30" s="31">
        <v>310604.50121358281</v>
      </c>
      <c r="AJ30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4"/>
    </row>
    <row r="31" spans="1:51" x14ac:dyDescent="0.25">
      <c r="A31" s="32">
        <v>2020</v>
      </c>
      <c r="B31" s="32">
        <v>6</v>
      </c>
      <c r="D31" s="32">
        <v>1789276.1530738962</v>
      </c>
      <c r="E31" s="32">
        <v>873177.86034515512</v>
      </c>
      <c r="F31" s="32">
        <v>602638.46324065304</v>
      </c>
      <c r="G31" s="32">
        <v>656895.36570983403</v>
      </c>
      <c r="H31" s="32">
        <v>348854.99913423503</v>
      </c>
      <c r="I31" s="32">
        <v>249735.12938885004</v>
      </c>
      <c r="J31" s="32">
        <v>20809.424326137003</v>
      </c>
      <c r="K31" s="32">
        <v>578416.89604994201</v>
      </c>
      <c r="L31" s="32">
        <v>9960.7063746999993</v>
      </c>
      <c r="M31" s="32">
        <v>28431.193767141005</v>
      </c>
      <c r="N31" s="32">
        <v>17795.645802060993</v>
      </c>
      <c r="O31" s="32">
        <v>24</v>
      </c>
      <c r="P31" s="32">
        <v>4</v>
      </c>
      <c r="Q31" s="32">
        <v>135</v>
      </c>
      <c r="R31" s="32">
        <f t="shared" si="0"/>
        <v>28570.193767141005</v>
      </c>
      <c r="S31" s="32">
        <v>2423807</v>
      </c>
      <c r="T31" s="32">
        <v>372562.7</v>
      </c>
      <c r="U31" s="32">
        <v>308527.7</v>
      </c>
      <c r="W31" s="28">
        <v>2045</v>
      </c>
      <c r="X31" s="31">
        <v>675098.15340482327</v>
      </c>
      <c r="Y31" s="31">
        <v>18130.63999268</v>
      </c>
      <c r="Z31" s="31">
        <v>7672.0417495180018</v>
      </c>
      <c r="AA31" s="31">
        <v>24947.865572152983</v>
      </c>
      <c r="AB31" s="31">
        <v>24</v>
      </c>
      <c r="AC31" s="31">
        <v>19607.856507957011</v>
      </c>
      <c r="AD31" s="31">
        <v>1920019.661307293</v>
      </c>
      <c r="AE31" s="31">
        <v>1029881.5187764842</v>
      </c>
      <c r="AF31" s="31">
        <v>775424.02201721398</v>
      </c>
      <c r="AG31" s="31">
        <v>378711.29536156496</v>
      </c>
      <c r="AH31" s="31">
        <v>802701.87778952334</v>
      </c>
      <c r="AI31" s="31">
        <v>312725.83500108286</v>
      </c>
      <c r="AJ31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4"/>
    </row>
    <row r="32" spans="1:51" x14ac:dyDescent="0.25">
      <c r="A32" s="32">
        <v>2020</v>
      </c>
      <c r="B32" s="32">
        <v>7</v>
      </c>
      <c r="D32" s="32">
        <v>1789630.5954621972</v>
      </c>
      <c r="E32" s="32">
        <v>873817.70514812914</v>
      </c>
      <c r="F32" s="32">
        <v>603333.17017834599</v>
      </c>
      <c r="G32" s="32">
        <v>657399.93933074106</v>
      </c>
      <c r="H32" s="32">
        <v>349076.55263003905</v>
      </c>
      <c r="I32" s="32">
        <v>249877.52702067303</v>
      </c>
      <c r="J32" s="32">
        <v>20761.656909249003</v>
      </c>
      <c r="K32" s="32">
        <v>578791.73369726306</v>
      </c>
      <c r="L32" s="32">
        <v>9950.1320030959996</v>
      </c>
      <c r="M32" s="32">
        <v>28390.222268329006</v>
      </c>
      <c r="N32" s="32">
        <v>17812.547183930994</v>
      </c>
      <c r="O32" s="32">
        <v>24</v>
      </c>
      <c r="P32" s="32">
        <v>4</v>
      </c>
      <c r="Q32" s="32">
        <v>135</v>
      </c>
      <c r="R32" s="32">
        <f t="shared" si="0"/>
        <v>28529.222268329006</v>
      </c>
      <c r="S32" s="32">
        <v>2426572</v>
      </c>
      <c r="T32" s="32">
        <v>372430</v>
      </c>
      <c r="U32" s="32">
        <v>308720.7</v>
      </c>
      <c r="W32" s="28" t="s">
        <v>20</v>
      </c>
      <c r="X32" s="31">
        <v>17483135.875008166</v>
      </c>
      <c r="Y32" s="31">
        <v>546105.75720879901</v>
      </c>
      <c r="Z32" s="31">
        <v>246977.57826020411</v>
      </c>
      <c r="AA32" s="31">
        <v>593310.53559672984</v>
      </c>
      <c r="AB32" s="31">
        <v>672</v>
      </c>
      <c r="AC32" s="31">
        <v>681857.65874889714</v>
      </c>
      <c r="AD32" s="31">
        <v>51892222.573601216</v>
      </c>
      <c r="AE32" s="31">
        <v>26639645.241167855</v>
      </c>
      <c r="AF32" s="31">
        <v>19256690.897043079</v>
      </c>
      <c r="AG32" s="31">
        <v>10166515.049836002</v>
      </c>
      <c r="AH32" s="31">
        <v>20441757.851986673</v>
      </c>
      <c r="AI32" s="31">
        <v>7878305.4269235963</v>
      </c>
      <c r="AJ32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4"/>
    </row>
    <row r="33" spans="1:29" x14ac:dyDescent="0.25">
      <c r="A33" s="32">
        <v>2020</v>
      </c>
      <c r="B33" s="32">
        <v>8</v>
      </c>
      <c r="D33" s="32">
        <v>1789943.0742099793</v>
      </c>
      <c r="E33" s="32">
        <v>874361.86821607617</v>
      </c>
      <c r="F33" s="32">
        <v>603851.28071034397</v>
      </c>
      <c r="G33" s="32">
        <v>657867.65639946901</v>
      </c>
      <c r="H33" s="32">
        <v>349194.11180241406</v>
      </c>
      <c r="I33" s="32">
        <v>250059.18338179303</v>
      </c>
      <c r="J33" s="32">
        <v>20768.194273397003</v>
      </c>
      <c r="K33" s="32">
        <v>579088.34368837206</v>
      </c>
      <c r="L33" s="32">
        <v>9936.6043026819989</v>
      </c>
      <c r="M33" s="32">
        <v>28367.024360065006</v>
      </c>
      <c r="N33" s="32">
        <v>17813.893253038994</v>
      </c>
      <c r="O33" s="32">
        <v>24</v>
      </c>
      <c r="P33" s="32">
        <v>4</v>
      </c>
      <c r="Q33" s="32">
        <v>135</v>
      </c>
      <c r="R33" s="32">
        <f t="shared" si="0"/>
        <v>28506.024360065006</v>
      </c>
      <c r="S33" s="32">
        <v>2429336</v>
      </c>
      <c r="T33" s="32">
        <v>372297.2</v>
      </c>
      <c r="U33" s="32">
        <v>308913.59999999998</v>
      </c>
      <c r="W33"/>
      <c r="X33"/>
      <c r="Y33"/>
      <c r="Z33"/>
      <c r="AA33"/>
      <c r="AB33"/>
      <c r="AC33"/>
    </row>
    <row r="34" spans="1:29" x14ac:dyDescent="0.25">
      <c r="A34" s="32">
        <v>2020</v>
      </c>
      <c r="B34" s="32">
        <v>9</v>
      </c>
      <c r="D34" s="32">
        <v>1790540.4363974223</v>
      </c>
      <c r="E34" s="32">
        <v>874933.06317769014</v>
      </c>
      <c r="F34" s="32">
        <v>604472.71653519291</v>
      </c>
      <c r="G34" s="32">
        <v>658350.85186168901</v>
      </c>
      <c r="H34" s="32">
        <v>349421.73830251506</v>
      </c>
      <c r="I34" s="32">
        <v>250312.21299243002</v>
      </c>
      <c r="J34" s="32">
        <v>20761.247968493004</v>
      </c>
      <c r="K34" s="32">
        <v>579395.67514416401</v>
      </c>
      <c r="L34" s="32">
        <v>9923.5194428699997</v>
      </c>
      <c r="M34" s="32">
        <v>28335.485116480006</v>
      </c>
      <c r="N34" s="32">
        <v>17836.825867204992</v>
      </c>
      <c r="O34" s="32">
        <v>24</v>
      </c>
      <c r="P34" s="32">
        <v>4</v>
      </c>
      <c r="Q34" s="32">
        <v>135</v>
      </c>
      <c r="R34" s="32">
        <f t="shared" si="0"/>
        <v>28474.485116480006</v>
      </c>
      <c r="S34" s="32">
        <v>2432101</v>
      </c>
      <c r="T34" s="32">
        <v>372164.5</v>
      </c>
      <c r="U34" s="32">
        <v>309106.5</v>
      </c>
      <c r="W34"/>
      <c r="X34"/>
      <c r="Y34"/>
      <c r="Z34"/>
      <c r="AA34"/>
      <c r="AB34"/>
      <c r="AC34"/>
    </row>
    <row r="35" spans="1:29" x14ac:dyDescent="0.25">
      <c r="A35" s="32">
        <v>2020</v>
      </c>
      <c r="B35" s="32">
        <v>10</v>
      </c>
      <c r="D35" s="32">
        <v>1791051.9415805175</v>
      </c>
      <c r="E35" s="32">
        <v>875599.71477709617</v>
      </c>
      <c r="F35" s="32">
        <v>605060.81821647589</v>
      </c>
      <c r="G35" s="32">
        <v>658918.82927826303</v>
      </c>
      <c r="H35" s="32">
        <v>349553.05270646105</v>
      </c>
      <c r="I35" s="32">
        <v>250486.52564805801</v>
      </c>
      <c r="J35" s="32">
        <v>20732.198265186005</v>
      </c>
      <c r="K35" s="32">
        <v>579716.30248640396</v>
      </c>
      <c r="L35" s="32">
        <v>9920.3317990590003</v>
      </c>
      <c r="M35" s="32">
        <v>28304.775679217004</v>
      </c>
      <c r="N35" s="32">
        <v>17857.908593769993</v>
      </c>
      <c r="O35" s="32">
        <v>24</v>
      </c>
      <c r="P35" s="32">
        <v>4</v>
      </c>
      <c r="Q35" s="32">
        <v>135</v>
      </c>
      <c r="R35" s="32">
        <f t="shared" si="0"/>
        <v>28443.775679217004</v>
      </c>
      <c r="S35" s="32">
        <v>2433868</v>
      </c>
      <c r="T35" s="32">
        <v>372035.9</v>
      </c>
      <c r="U35" s="32">
        <v>309306.7</v>
      </c>
      <c r="W35"/>
      <c r="X35"/>
      <c r="Y35"/>
      <c r="Z35"/>
      <c r="AA35"/>
      <c r="AB35"/>
      <c r="AC35"/>
    </row>
    <row r="36" spans="1:29" x14ac:dyDescent="0.25">
      <c r="A36" s="32">
        <v>2020</v>
      </c>
      <c r="B36" s="32">
        <v>11</v>
      </c>
      <c r="D36" s="32">
        <v>1791496.0642318334</v>
      </c>
      <c r="E36" s="32">
        <v>876292.37971284823</v>
      </c>
      <c r="F36" s="32">
        <v>605804.86475820793</v>
      </c>
      <c r="G36" s="32">
        <v>659367.398826355</v>
      </c>
      <c r="H36" s="32">
        <v>349674.72436307004</v>
      </c>
      <c r="I36" s="32">
        <v>250696.945552669</v>
      </c>
      <c r="J36" s="32">
        <v>20705.478273356006</v>
      </c>
      <c r="K36" s="32">
        <v>579968.58665685193</v>
      </c>
      <c r="L36" s="32">
        <v>9905.0391317510002</v>
      </c>
      <c r="M36" s="32">
        <v>28286.404936336003</v>
      </c>
      <c r="N36" s="32">
        <v>17865.745401107994</v>
      </c>
      <c r="O36" s="32">
        <v>24</v>
      </c>
      <c r="P36" s="32">
        <v>4</v>
      </c>
      <c r="Q36" s="32">
        <v>135</v>
      </c>
      <c r="R36" s="32">
        <f t="shared" si="0"/>
        <v>28425.404936336003</v>
      </c>
      <c r="S36" s="32">
        <v>2435635</v>
      </c>
      <c r="T36" s="32">
        <v>371907.3</v>
      </c>
      <c r="U36" s="32">
        <v>309506.90000000002</v>
      </c>
      <c r="W36"/>
      <c r="X36"/>
      <c r="Y36"/>
      <c r="Z36"/>
      <c r="AA36"/>
      <c r="AB36"/>
      <c r="AC36"/>
    </row>
    <row r="37" spans="1:29" x14ac:dyDescent="0.25">
      <c r="A37" s="32">
        <v>2020</v>
      </c>
      <c r="B37" s="32">
        <v>12</v>
      </c>
      <c r="D37" s="32">
        <v>1791779.8923752424</v>
      </c>
      <c r="E37" s="32">
        <v>876833.08177939721</v>
      </c>
      <c r="F37" s="32">
        <v>606355.88674915594</v>
      </c>
      <c r="G37" s="32">
        <v>659774.74343339598</v>
      </c>
      <c r="H37" s="32">
        <v>349715.78787958802</v>
      </c>
      <c r="I37" s="32">
        <v>250912.34918853099</v>
      </c>
      <c r="J37" s="32">
        <v>20680.702369204006</v>
      </c>
      <c r="K37" s="32">
        <v>580179.02717762394</v>
      </c>
      <c r="L37" s="32">
        <v>9876.5539278360011</v>
      </c>
      <c r="M37" s="32">
        <v>28254.275798070004</v>
      </c>
      <c r="N37" s="32">
        <v>17868.405936529995</v>
      </c>
      <c r="O37" s="32">
        <v>24</v>
      </c>
      <c r="P37" s="32">
        <v>4</v>
      </c>
      <c r="Q37" s="32">
        <v>135</v>
      </c>
      <c r="R37" s="32">
        <f t="shared" si="0"/>
        <v>28393.275798070004</v>
      </c>
      <c r="S37" s="32">
        <v>2437402</v>
      </c>
      <c r="T37" s="32">
        <v>371778.7</v>
      </c>
      <c r="U37" s="32">
        <v>309707.09999999998</v>
      </c>
      <c r="W37"/>
      <c r="X37"/>
      <c r="Y37"/>
      <c r="Z37"/>
      <c r="AA37"/>
      <c r="AB37"/>
      <c r="AC37"/>
    </row>
    <row r="38" spans="1:29" x14ac:dyDescent="0.25">
      <c r="A38" s="32">
        <v>2021</v>
      </c>
      <c r="B38" s="32">
        <v>1</v>
      </c>
      <c r="D38" s="32">
        <v>1792406.1798850675</v>
      </c>
      <c r="E38" s="32">
        <v>877403.60311546724</v>
      </c>
      <c r="F38" s="32">
        <v>606927.29053600191</v>
      </c>
      <c r="G38" s="32">
        <v>660381.31005436194</v>
      </c>
      <c r="H38" s="32">
        <v>349845.30626734404</v>
      </c>
      <c r="I38" s="32">
        <v>251147.79467506299</v>
      </c>
      <c r="J38" s="32">
        <v>20669.541915799007</v>
      </c>
      <c r="K38" s="32">
        <v>580334.63626430894</v>
      </c>
      <c r="L38" s="32">
        <v>9863.6468254410011</v>
      </c>
      <c r="M38" s="32">
        <v>28226.532596058005</v>
      </c>
      <c r="N38" s="32">
        <v>17909.320800498994</v>
      </c>
      <c r="O38" s="32">
        <v>24</v>
      </c>
      <c r="P38" s="32">
        <v>4</v>
      </c>
      <c r="Q38" s="32">
        <v>135</v>
      </c>
      <c r="R38" s="32">
        <f t="shared" si="0"/>
        <v>28365.532596058005</v>
      </c>
      <c r="S38" s="32">
        <v>2439339</v>
      </c>
      <c r="T38" s="32">
        <v>371647.2</v>
      </c>
      <c r="U38" s="32">
        <v>309954.8</v>
      </c>
      <c r="W38"/>
      <c r="X38"/>
      <c r="Y38"/>
      <c r="Z38"/>
      <c r="AA38"/>
      <c r="AB38"/>
      <c r="AC38"/>
    </row>
    <row r="39" spans="1:29" x14ac:dyDescent="0.25">
      <c r="A39" s="32">
        <v>2021</v>
      </c>
      <c r="B39" s="32">
        <v>2</v>
      </c>
      <c r="D39" s="32">
        <v>1793171.1757109775</v>
      </c>
      <c r="E39" s="32">
        <v>877978.85087724426</v>
      </c>
      <c r="F39" s="32">
        <v>607570.09915813594</v>
      </c>
      <c r="G39" s="32">
        <v>661066.47023154492</v>
      </c>
      <c r="H39" s="32">
        <v>349969.54207565106</v>
      </c>
      <c r="I39" s="32">
        <v>251369.33645242199</v>
      </c>
      <c r="J39" s="32">
        <v>20669.299984713009</v>
      </c>
      <c r="K39" s="32">
        <v>580731.30560859898</v>
      </c>
      <c r="L39" s="32">
        <v>9844.3439873740008</v>
      </c>
      <c r="M39" s="32">
        <v>28201.029543877004</v>
      </c>
      <c r="N39" s="32">
        <v>17949.227794120994</v>
      </c>
      <c r="O39" s="32">
        <v>24</v>
      </c>
      <c r="P39" s="32">
        <v>4</v>
      </c>
      <c r="Q39" s="32">
        <v>135</v>
      </c>
      <c r="R39" s="32">
        <f t="shared" si="0"/>
        <v>28340.029543877004</v>
      </c>
      <c r="S39" s="32">
        <v>2441276</v>
      </c>
      <c r="T39" s="32">
        <v>371515.7</v>
      </c>
      <c r="U39" s="32">
        <v>310202.5</v>
      </c>
      <c r="W39"/>
      <c r="X39"/>
      <c r="Y39"/>
      <c r="Z39"/>
      <c r="AA39"/>
      <c r="AB39"/>
      <c r="AC39"/>
    </row>
    <row r="40" spans="1:29" x14ac:dyDescent="0.25">
      <c r="A40" s="32">
        <v>2021</v>
      </c>
      <c r="B40" s="32">
        <v>3</v>
      </c>
      <c r="D40" s="32">
        <v>1793818.4243328886</v>
      </c>
      <c r="E40" s="32">
        <v>878615.36700157728</v>
      </c>
      <c r="F40" s="32">
        <v>608220.33898027497</v>
      </c>
      <c r="G40" s="32">
        <v>661678.62332710589</v>
      </c>
      <c r="H40" s="32">
        <v>350013.99320657708</v>
      </c>
      <c r="I40" s="32">
        <v>251603.27595281298</v>
      </c>
      <c r="J40" s="32">
        <v>20674.580534817007</v>
      </c>
      <c r="K40" s="32">
        <v>581137.39684151195</v>
      </c>
      <c r="L40" s="32">
        <v>9840.508012278</v>
      </c>
      <c r="M40" s="32">
        <v>28165.123016667003</v>
      </c>
      <c r="N40" s="32">
        <v>17989.697819392994</v>
      </c>
      <c r="O40" s="32">
        <v>24</v>
      </c>
      <c r="P40" s="32">
        <v>4</v>
      </c>
      <c r="Q40" s="32">
        <v>135</v>
      </c>
      <c r="R40" s="32">
        <f t="shared" si="0"/>
        <v>28304.123016667003</v>
      </c>
      <c r="S40" s="32">
        <v>2443214</v>
      </c>
      <c r="T40" s="32">
        <v>371384.2</v>
      </c>
      <c r="U40" s="32">
        <v>310450.2</v>
      </c>
      <c r="W40"/>
      <c r="X40"/>
      <c r="Y40"/>
      <c r="Z40"/>
      <c r="AA40"/>
      <c r="AB40"/>
      <c r="AC40"/>
    </row>
    <row r="41" spans="1:29" x14ac:dyDescent="0.25">
      <c r="A41" s="32">
        <v>2021</v>
      </c>
      <c r="B41" s="32">
        <v>4</v>
      </c>
      <c r="D41" s="32">
        <v>1794374.2943047676</v>
      </c>
      <c r="E41" s="32">
        <v>879204.03406598826</v>
      </c>
      <c r="F41" s="32">
        <v>608796.45097040501</v>
      </c>
      <c r="G41" s="32">
        <v>662344.80927981087</v>
      </c>
      <c r="H41" s="32">
        <v>350139.25596382108</v>
      </c>
      <c r="I41" s="32">
        <v>251855.999218652</v>
      </c>
      <c r="J41" s="32">
        <v>20690.294260600007</v>
      </c>
      <c r="K41" s="32">
        <v>581504.97640020691</v>
      </c>
      <c r="L41" s="32">
        <v>9831.7197099780005</v>
      </c>
      <c r="M41" s="32">
        <v>28133.178432236004</v>
      </c>
      <c r="N41" s="32">
        <v>18027.294439106994</v>
      </c>
      <c r="O41" s="32">
        <v>24</v>
      </c>
      <c r="P41" s="32">
        <v>4</v>
      </c>
      <c r="Q41" s="32">
        <v>135</v>
      </c>
      <c r="R41" s="32">
        <f t="shared" si="0"/>
        <v>28272.178432236004</v>
      </c>
      <c r="S41" s="32">
        <v>2444992</v>
      </c>
      <c r="T41" s="32">
        <v>371251.20000000001</v>
      </c>
      <c r="U41" s="32">
        <v>310658</v>
      </c>
      <c r="W41"/>
      <c r="X41"/>
      <c r="Y41"/>
      <c r="Z41"/>
      <c r="AA41"/>
      <c r="AB41"/>
      <c r="AC41"/>
    </row>
    <row r="42" spans="1:29" x14ac:dyDescent="0.25">
      <c r="A42" s="32">
        <v>2021</v>
      </c>
      <c r="B42" s="32">
        <v>5</v>
      </c>
      <c r="D42" s="32">
        <v>1794706.1794982336</v>
      </c>
      <c r="E42" s="32">
        <v>879803.77972752822</v>
      </c>
      <c r="F42" s="32">
        <v>609384.69176713296</v>
      </c>
      <c r="G42" s="32">
        <v>662869.24588272593</v>
      </c>
      <c r="H42" s="32">
        <v>350197.17614051007</v>
      </c>
      <c r="I42" s="32">
        <v>252106.29627574899</v>
      </c>
      <c r="J42" s="32">
        <v>20720.400227104008</v>
      </c>
      <c r="K42" s="32">
        <v>581833.36381676886</v>
      </c>
      <c r="L42" s="32">
        <v>9831.9478736689998</v>
      </c>
      <c r="M42" s="32">
        <v>28104.655458075005</v>
      </c>
      <c r="N42" s="32">
        <v>18049.112314632996</v>
      </c>
      <c r="O42" s="32">
        <v>24</v>
      </c>
      <c r="P42" s="32">
        <v>4</v>
      </c>
      <c r="Q42" s="32">
        <v>135</v>
      </c>
      <c r="R42" s="32">
        <f t="shared" si="0"/>
        <v>28243.655458075005</v>
      </c>
      <c r="S42" s="32">
        <v>2446770</v>
      </c>
      <c r="T42" s="32">
        <v>371118.2</v>
      </c>
      <c r="U42" s="32">
        <v>310865.8</v>
      </c>
      <c r="W42"/>
      <c r="X42"/>
      <c r="Y42"/>
      <c r="Z42"/>
      <c r="AA42"/>
      <c r="AB42"/>
      <c r="AC42"/>
    </row>
    <row r="43" spans="1:29" x14ac:dyDescent="0.25">
      <c r="A43" s="32">
        <v>2021</v>
      </c>
      <c r="B43" s="32">
        <v>6</v>
      </c>
      <c r="D43" s="32">
        <v>1795070.7601137816</v>
      </c>
      <c r="E43" s="32">
        <v>880332.03322943719</v>
      </c>
      <c r="F43" s="32">
        <v>610045.22663583991</v>
      </c>
      <c r="G43" s="32">
        <v>663422.29357204598</v>
      </c>
      <c r="H43" s="32">
        <v>350049.70444587106</v>
      </c>
      <c r="I43" s="32">
        <v>252338.23367683298</v>
      </c>
      <c r="J43" s="32">
        <v>20719.521351920008</v>
      </c>
      <c r="K43" s="32">
        <v>582322.66356601182</v>
      </c>
      <c r="L43" s="32">
        <v>9834.4388373019992</v>
      </c>
      <c r="M43" s="32">
        <v>28077.425937243006</v>
      </c>
      <c r="N43" s="32">
        <v>18080.630026598996</v>
      </c>
      <c r="O43" s="32">
        <v>24</v>
      </c>
      <c r="P43" s="32">
        <v>4</v>
      </c>
      <c r="Q43" s="32">
        <v>135</v>
      </c>
      <c r="R43" s="32">
        <f t="shared" si="0"/>
        <v>28216.425937243006</v>
      </c>
      <c r="S43" s="32">
        <v>2448548</v>
      </c>
      <c r="T43" s="32">
        <v>370985.2</v>
      </c>
      <c r="U43" s="32">
        <v>311073.59999999998</v>
      </c>
      <c r="W43"/>
      <c r="X43"/>
      <c r="Y43"/>
      <c r="Z43"/>
      <c r="AA43"/>
      <c r="AB43"/>
      <c r="AC43"/>
    </row>
    <row r="44" spans="1:29" x14ac:dyDescent="0.25">
      <c r="A44" s="32">
        <v>2021</v>
      </c>
      <c r="B44" s="32">
        <v>7</v>
      </c>
      <c r="D44" s="32">
        <v>1795437.3870045736</v>
      </c>
      <c r="E44" s="32">
        <v>881022.92126862018</v>
      </c>
      <c r="F44" s="32">
        <v>610774.89243923186</v>
      </c>
      <c r="G44" s="32">
        <v>663970.82596313802</v>
      </c>
      <c r="H44" s="32">
        <v>350279.34904386906</v>
      </c>
      <c r="I44" s="32">
        <v>252511.54551669298</v>
      </c>
      <c r="J44" s="32">
        <v>20669.658357409007</v>
      </c>
      <c r="K44" s="32">
        <v>582703.41673723888</v>
      </c>
      <c r="L44" s="32">
        <v>9825.432489933999</v>
      </c>
      <c r="M44" s="32">
        <v>28035.968537436005</v>
      </c>
      <c r="N44" s="32">
        <v>18097.190467374996</v>
      </c>
      <c r="O44" s="32">
        <v>24</v>
      </c>
      <c r="P44" s="32">
        <v>4</v>
      </c>
      <c r="Q44" s="32">
        <v>135</v>
      </c>
      <c r="R44" s="32">
        <f t="shared" si="0"/>
        <v>28174.968537436005</v>
      </c>
      <c r="S44" s="32">
        <v>2450215</v>
      </c>
      <c r="T44" s="32">
        <v>370857.7</v>
      </c>
      <c r="U44" s="32">
        <v>311264</v>
      </c>
      <c r="W44"/>
      <c r="X44"/>
      <c r="Y44"/>
      <c r="Z44"/>
      <c r="AA44"/>
      <c r="AB44"/>
      <c r="AC44"/>
    </row>
    <row r="45" spans="1:29" x14ac:dyDescent="0.25">
      <c r="A45" s="32">
        <v>2021</v>
      </c>
      <c r="B45" s="32">
        <v>8</v>
      </c>
      <c r="D45" s="32">
        <v>1795762.9505696145</v>
      </c>
      <c r="E45" s="32">
        <v>881619.05443123414</v>
      </c>
      <c r="F45" s="32">
        <v>611330.99451133586</v>
      </c>
      <c r="G45" s="32">
        <v>664486.31537965697</v>
      </c>
      <c r="H45" s="32">
        <v>350405.19679686404</v>
      </c>
      <c r="I45" s="32">
        <v>252727.23830728998</v>
      </c>
      <c r="J45" s="32">
        <v>20674.956887042008</v>
      </c>
      <c r="K45" s="32">
        <v>583006.40563495993</v>
      </c>
      <c r="L45" s="32">
        <v>9814.3465783639986</v>
      </c>
      <c r="M45" s="32">
        <v>28012.439698515005</v>
      </c>
      <c r="N45" s="32">
        <v>18098.302317690996</v>
      </c>
      <c r="O45" s="32">
        <v>24</v>
      </c>
      <c r="P45" s="32">
        <v>4</v>
      </c>
      <c r="Q45" s="32">
        <v>135</v>
      </c>
      <c r="R45" s="32">
        <f t="shared" si="0"/>
        <v>28151.439698515005</v>
      </c>
      <c r="S45" s="32">
        <v>2451883</v>
      </c>
      <c r="T45" s="32">
        <v>370730.3</v>
      </c>
      <c r="U45" s="32">
        <v>311454.5</v>
      </c>
      <c r="W45"/>
      <c r="X45"/>
      <c r="Y45"/>
      <c r="Z45"/>
      <c r="AA45"/>
      <c r="AB45"/>
      <c r="AC45"/>
    </row>
    <row r="46" spans="1:29" x14ac:dyDescent="0.25">
      <c r="A46" s="32">
        <v>2021</v>
      </c>
      <c r="B46" s="32">
        <v>9</v>
      </c>
      <c r="D46" s="32">
        <v>1796376.6477758365</v>
      </c>
      <c r="E46" s="32">
        <v>882239.71047683817</v>
      </c>
      <c r="F46" s="32">
        <v>611990.9962049718</v>
      </c>
      <c r="G46" s="32">
        <v>665018.00543240097</v>
      </c>
      <c r="H46" s="32">
        <v>350638.72356475506</v>
      </c>
      <c r="I46" s="32">
        <v>253015.74386086999</v>
      </c>
      <c r="J46" s="32">
        <v>20667.318511103007</v>
      </c>
      <c r="K46" s="32">
        <v>583320.14228858193</v>
      </c>
      <c r="L46" s="32">
        <v>9804.4483367269986</v>
      </c>
      <c r="M46" s="32">
        <v>27980.631509818006</v>
      </c>
      <c r="N46" s="32">
        <v>18121.386461231996</v>
      </c>
      <c r="O46" s="32">
        <v>24</v>
      </c>
      <c r="P46" s="32">
        <v>4</v>
      </c>
      <c r="Q46" s="32">
        <v>135</v>
      </c>
      <c r="R46" s="32">
        <f t="shared" si="0"/>
        <v>28119.631509818006</v>
      </c>
      <c r="S46" s="32">
        <v>2453550</v>
      </c>
      <c r="T46" s="32">
        <v>370602.8</v>
      </c>
      <c r="U46" s="32">
        <v>311644.90000000002</v>
      </c>
      <c r="W46"/>
      <c r="X46"/>
      <c r="Y46"/>
      <c r="Z46"/>
      <c r="AA46"/>
      <c r="AB46"/>
      <c r="AC46"/>
    </row>
    <row r="47" spans="1:29" x14ac:dyDescent="0.25">
      <c r="A47" s="32">
        <v>2021</v>
      </c>
      <c r="B47" s="32">
        <v>10</v>
      </c>
      <c r="D47" s="32">
        <v>1796908.9091798426</v>
      </c>
      <c r="E47" s="32">
        <v>882950.54084448819</v>
      </c>
      <c r="F47" s="32">
        <v>612617.06738723884</v>
      </c>
      <c r="G47" s="32">
        <v>665633.72749334096</v>
      </c>
      <c r="H47" s="32">
        <v>350773.09759655304</v>
      </c>
      <c r="I47" s="32">
        <v>253225.97684077299</v>
      </c>
      <c r="J47" s="32">
        <v>20637.284879797007</v>
      </c>
      <c r="K47" s="32">
        <v>583646.9809309229</v>
      </c>
      <c r="L47" s="32">
        <v>9804.9077011789977</v>
      </c>
      <c r="M47" s="32">
        <v>27949.699658081005</v>
      </c>
      <c r="N47" s="32">
        <v>18143.086710733995</v>
      </c>
      <c r="O47" s="32">
        <v>24</v>
      </c>
      <c r="P47" s="32">
        <v>4</v>
      </c>
      <c r="Q47" s="32">
        <v>135</v>
      </c>
      <c r="R47" s="32">
        <f t="shared" si="0"/>
        <v>28088.699658081005</v>
      </c>
      <c r="S47" s="32">
        <v>2455244</v>
      </c>
      <c r="T47" s="32">
        <v>370477</v>
      </c>
      <c r="U47" s="32">
        <v>311850.59999999998</v>
      </c>
      <c r="W47"/>
      <c r="X47"/>
      <c r="Y47"/>
      <c r="Z47"/>
      <c r="AA47"/>
      <c r="AB47"/>
      <c r="AC47"/>
    </row>
    <row r="48" spans="1:29" x14ac:dyDescent="0.25">
      <c r="A48" s="32">
        <v>2021</v>
      </c>
      <c r="B48" s="32">
        <v>11</v>
      </c>
      <c r="D48" s="32">
        <v>1797377.5226068606</v>
      </c>
      <c r="E48" s="32">
        <v>883680.65947700525</v>
      </c>
      <c r="F48" s="32">
        <v>613399.64943337988</v>
      </c>
      <c r="G48" s="32">
        <v>666130.75345671596</v>
      </c>
      <c r="H48" s="32">
        <v>350895.00795590604</v>
      </c>
      <c r="I48" s="32">
        <v>253473.09458696298</v>
      </c>
      <c r="J48" s="32">
        <v>20609.239912919009</v>
      </c>
      <c r="K48" s="32">
        <v>583905.3909550159</v>
      </c>
      <c r="L48" s="32">
        <v>9793.2051807179978</v>
      </c>
      <c r="M48" s="32">
        <v>27931.136567388006</v>
      </c>
      <c r="N48" s="32">
        <v>18151.864059273994</v>
      </c>
      <c r="O48" s="32">
        <v>24</v>
      </c>
      <c r="P48" s="32">
        <v>4</v>
      </c>
      <c r="Q48" s="32">
        <v>135</v>
      </c>
      <c r="R48" s="32">
        <f t="shared" si="0"/>
        <v>28070.136567388006</v>
      </c>
      <c r="S48" s="32">
        <v>2456937</v>
      </c>
      <c r="T48" s="32">
        <v>370351.2</v>
      </c>
      <c r="U48" s="32">
        <v>312056.2</v>
      </c>
      <c r="W48"/>
      <c r="X48"/>
      <c r="Y48"/>
      <c r="Z48"/>
      <c r="AA48"/>
      <c r="AB48"/>
      <c r="AC48"/>
    </row>
    <row r="49" spans="1:29" x14ac:dyDescent="0.25">
      <c r="A49" s="32">
        <v>2021</v>
      </c>
      <c r="B49" s="32">
        <v>12</v>
      </c>
      <c r="D49" s="32">
        <v>1797687.5214463007</v>
      </c>
      <c r="E49" s="32">
        <v>884251.7122812313</v>
      </c>
      <c r="F49" s="32">
        <v>613992.32821581082</v>
      </c>
      <c r="G49" s="32">
        <v>666590.47914386191</v>
      </c>
      <c r="H49" s="32">
        <v>350933.93407425302</v>
      </c>
      <c r="I49" s="32">
        <v>253727.09818753798</v>
      </c>
      <c r="J49" s="32">
        <v>20583.089454238008</v>
      </c>
      <c r="K49" s="32">
        <v>584121.97047504189</v>
      </c>
      <c r="L49" s="32">
        <v>9767.7902431249986</v>
      </c>
      <c r="M49" s="32">
        <v>27898.916458148007</v>
      </c>
      <c r="N49" s="32">
        <v>18155.516053026993</v>
      </c>
      <c r="O49" s="32">
        <v>24</v>
      </c>
      <c r="P49" s="32">
        <v>4</v>
      </c>
      <c r="Q49" s="32">
        <v>135</v>
      </c>
      <c r="R49" s="32">
        <f t="shared" si="0"/>
        <v>28037.916458148007</v>
      </c>
      <c r="S49" s="32">
        <v>2458631</v>
      </c>
      <c r="T49" s="32">
        <v>370225.4</v>
      </c>
      <c r="U49" s="32">
        <v>312261.90000000002</v>
      </c>
      <c r="W49"/>
      <c r="X49"/>
      <c r="Y49"/>
      <c r="Z49"/>
      <c r="AA49"/>
      <c r="AB49"/>
      <c r="AC49"/>
    </row>
    <row r="50" spans="1:29" x14ac:dyDescent="0.25">
      <c r="A50" s="32">
        <v>2022</v>
      </c>
      <c r="B50" s="32">
        <v>1</v>
      </c>
      <c r="D50" s="32">
        <v>1798339.7931291377</v>
      </c>
      <c r="E50" s="32">
        <v>884845.34015030926</v>
      </c>
      <c r="F50" s="32">
        <v>614609.79490784777</v>
      </c>
      <c r="G50" s="32">
        <v>667254.96702186193</v>
      </c>
      <c r="H50" s="32">
        <v>351060.83697437099</v>
      </c>
      <c r="I50" s="32">
        <v>254003.52765011397</v>
      </c>
      <c r="J50" s="32">
        <v>20571.170343219008</v>
      </c>
      <c r="K50" s="32">
        <v>584283.86973547994</v>
      </c>
      <c r="L50" s="32">
        <v>9757.6511499439985</v>
      </c>
      <c r="M50" s="32">
        <v>27871.173743400006</v>
      </c>
      <c r="N50" s="32">
        <v>18197.306691609992</v>
      </c>
      <c r="O50" s="32">
        <v>24</v>
      </c>
      <c r="P50" s="32">
        <v>4</v>
      </c>
      <c r="Q50" s="32">
        <v>135</v>
      </c>
      <c r="R50" s="32">
        <f t="shared" si="0"/>
        <v>28010.173743400006</v>
      </c>
      <c r="S50" s="32">
        <v>2460334</v>
      </c>
      <c r="T50" s="32">
        <v>370098.4</v>
      </c>
      <c r="U50" s="32">
        <v>312487.90000000002</v>
      </c>
      <c r="W50"/>
      <c r="X50"/>
      <c r="Y50"/>
      <c r="Z50"/>
      <c r="AA50"/>
      <c r="AB50"/>
      <c r="AC50"/>
    </row>
    <row r="51" spans="1:29" x14ac:dyDescent="0.25">
      <c r="A51" s="32">
        <v>2022</v>
      </c>
      <c r="B51" s="32">
        <v>2</v>
      </c>
      <c r="D51" s="32">
        <v>1799129.4812665957</v>
      </c>
      <c r="E51" s="32">
        <v>885436.78635531629</v>
      </c>
      <c r="F51" s="32">
        <v>615302.23432095873</v>
      </c>
      <c r="G51" s="32">
        <v>668002.53531676996</v>
      </c>
      <c r="H51" s="32">
        <v>351184.32542396698</v>
      </c>
      <c r="I51" s="32">
        <v>254267.80437398597</v>
      </c>
      <c r="J51" s="32">
        <v>20570.525261812007</v>
      </c>
      <c r="K51" s="32">
        <v>584686.92127278389</v>
      </c>
      <c r="L51" s="32">
        <v>9740.8291820309987</v>
      </c>
      <c r="M51" s="32">
        <v>27845.767385388008</v>
      </c>
      <c r="N51" s="32">
        <v>18237.946891885993</v>
      </c>
      <c r="O51" s="32">
        <v>24</v>
      </c>
      <c r="P51" s="32">
        <v>4</v>
      </c>
      <c r="Q51" s="32">
        <v>135</v>
      </c>
      <c r="R51" s="32">
        <f t="shared" si="0"/>
        <v>27984.767385388008</v>
      </c>
      <c r="S51" s="32">
        <v>2462036</v>
      </c>
      <c r="T51" s="32">
        <v>369971.3</v>
      </c>
      <c r="U51" s="32">
        <v>312713.90000000002</v>
      </c>
      <c r="W51"/>
      <c r="X51"/>
      <c r="Y51"/>
      <c r="Z51"/>
      <c r="AA51"/>
      <c r="AB51"/>
      <c r="AC51"/>
    </row>
    <row r="52" spans="1:29" x14ac:dyDescent="0.25">
      <c r="A52" s="32">
        <v>2022</v>
      </c>
      <c r="B52" s="32">
        <v>3</v>
      </c>
      <c r="D52" s="32">
        <v>1799799.5384692065</v>
      </c>
      <c r="E52" s="32">
        <v>886082.70415697631</v>
      </c>
      <c r="F52" s="32">
        <v>616003.23597154673</v>
      </c>
      <c r="G52" s="32">
        <v>668678.51882152294</v>
      </c>
      <c r="H52" s="32">
        <v>351231.13857595099</v>
      </c>
      <c r="I52" s="32">
        <v>254544.75622166198</v>
      </c>
      <c r="J52" s="32">
        <v>20575.604652460006</v>
      </c>
      <c r="K52" s="32">
        <v>585099.36840749288</v>
      </c>
      <c r="L52" s="32">
        <v>9739.418173824999</v>
      </c>
      <c r="M52" s="32">
        <v>27809.996367558007</v>
      </c>
      <c r="N52" s="32">
        <v>18279.081283853993</v>
      </c>
      <c r="O52" s="32">
        <v>24</v>
      </c>
      <c r="P52" s="32">
        <v>4</v>
      </c>
      <c r="Q52" s="32">
        <v>135</v>
      </c>
      <c r="R52" s="32">
        <f t="shared" si="0"/>
        <v>27948.996367558007</v>
      </c>
      <c r="S52" s="32">
        <v>2463738</v>
      </c>
      <c r="T52" s="32">
        <v>369844.3</v>
      </c>
      <c r="U52" s="32">
        <v>312939.8</v>
      </c>
      <c r="W52"/>
      <c r="X52"/>
      <c r="Y52"/>
      <c r="Z52"/>
      <c r="AA52"/>
      <c r="AB52"/>
      <c r="AC52"/>
    </row>
    <row r="53" spans="1:29" x14ac:dyDescent="0.25">
      <c r="A53" s="32">
        <v>2022</v>
      </c>
      <c r="B53" s="32">
        <v>4</v>
      </c>
      <c r="D53" s="32">
        <v>1800375.7631067485</v>
      </c>
      <c r="E53" s="32">
        <v>886674.00920638232</v>
      </c>
      <c r="F53" s="32">
        <v>616628.86271225777</v>
      </c>
      <c r="G53" s="32">
        <v>669406.96695078199</v>
      </c>
      <c r="H53" s="32">
        <v>351360.365762687</v>
      </c>
      <c r="I53" s="32">
        <v>254839.33144740699</v>
      </c>
      <c r="J53" s="32">
        <v>20591.332164938005</v>
      </c>
      <c r="K53" s="32">
        <v>585472.87334929989</v>
      </c>
      <c r="L53" s="32">
        <v>9732.7639092229983</v>
      </c>
      <c r="M53" s="32">
        <v>27778.227198204007</v>
      </c>
      <c r="N53" s="32">
        <v>18317.344714285995</v>
      </c>
      <c r="O53" s="32">
        <v>24</v>
      </c>
      <c r="P53" s="32">
        <v>4</v>
      </c>
      <c r="Q53" s="32">
        <v>135</v>
      </c>
      <c r="R53" s="32">
        <f t="shared" si="0"/>
        <v>27917.227198204007</v>
      </c>
      <c r="S53" s="32">
        <v>2465424</v>
      </c>
      <c r="T53" s="32">
        <v>369713.7</v>
      </c>
      <c r="U53" s="32">
        <v>313143.3</v>
      </c>
      <c r="W53"/>
      <c r="X53"/>
      <c r="Y53"/>
      <c r="Z53"/>
      <c r="AA53"/>
      <c r="AB53"/>
      <c r="AC53"/>
    </row>
    <row r="54" spans="1:29" x14ac:dyDescent="0.25">
      <c r="A54" s="32">
        <v>2022</v>
      </c>
      <c r="B54" s="32">
        <v>5</v>
      </c>
      <c r="D54" s="32">
        <v>1800724.9825061264</v>
      </c>
      <c r="E54" s="32">
        <v>887269.80091622029</v>
      </c>
      <c r="F54" s="32">
        <v>617263.78254021076</v>
      </c>
      <c r="G54" s="32">
        <v>669990.09999865398</v>
      </c>
      <c r="H54" s="32">
        <v>351420.96910924301</v>
      </c>
      <c r="I54" s="32">
        <v>255129.355400473</v>
      </c>
      <c r="J54" s="32">
        <v>20620.347614400005</v>
      </c>
      <c r="K54" s="32">
        <v>585806.5485869539</v>
      </c>
      <c r="L54" s="32">
        <v>9735.462639383999</v>
      </c>
      <c r="M54" s="32">
        <v>27749.942583772008</v>
      </c>
      <c r="N54" s="32">
        <v>18339.868504884995</v>
      </c>
      <c r="O54" s="32">
        <v>24</v>
      </c>
      <c r="P54" s="32">
        <v>4</v>
      </c>
      <c r="Q54" s="32">
        <v>135</v>
      </c>
      <c r="R54" s="32">
        <f t="shared" si="0"/>
        <v>27888.942583772008</v>
      </c>
      <c r="S54" s="32">
        <v>2467110</v>
      </c>
      <c r="T54" s="32">
        <v>369583.2</v>
      </c>
      <c r="U54" s="32">
        <v>313346.7</v>
      </c>
      <c r="W54"/>
      <c r="X54"/>
      <c r="Y54"/>
      <c r="Z54"/>
      <c r="AA54"/>
      <c r="AB54"/>
      <c r="AC54"/>
    </row>
    <row r="55" spans="1:29" x14ac:dyDescent="0.25">
      <c r="A55" s="32">
        <v>2022</v>
      </c>
      <c r="B55" s="32">
        <v>6</v>
      </c>
      <c r="D55" s="32">
        <v>1801103.2945520664</v>
      </c>
      <c r="E55" s="32">
        <v>887788.02820924332</v>
      </c>
      <c r="F55" s="32">
        <v>617967.02996842575</v>
      </c>
      <c r="G55" s="32">
        <v>670596.85626616399</v>
      </c>
      <c r="H55" s="32">
        <v>351273.233855472</v>
      </c>
      <c r="I55" s="32">
        <v>255398.16227454899</v>
      </c>
      <c r="J55" s="32">
        <v>20617.654115491005</v>
      </c>
      <c r="K55" s="32">
        <v>586300.3178431479</v>
      </c>
      <c r="L55" s="32">
        <v>9740.5446088299996</v>
      </c>
      <c r="M55" s="32">
        <v>27722.989882610007</v>
      </c>
      <c r="N55" s="32">
        <v>18372.127570245993</v>
      </c>
      <c r="O55" s="32">
        <v>24</v>
      </c>
      <c r="P55" s="32">
        <v>4</v>
      </c>
      <c r="Q55" s="32">
        <v>135</v>
      </c>
      <c r="R55" s="32">
        <f t="shared" si="0"/>
        <v>27861.989882610007</v>
      </c>
      <c r="S55" s="32">
        <v>2468795</v>
      </c>
      <c r="T55" s="32">
        <v>369452.6</v>
      </c>
      <c r="U55" s="32">
        <v>313550.09999999998</v>
      </c>
      <c r="W55"/>
      <c r="X55"/>
      <c r="Y55"/>
      <c r="Z55"/>
      <c r="AA55"/>
      <c r="AB55"/>
      <c r="AC55"/>
    </row>
    <row r="56" spans="1:29" x14ac:dyDescent="0.25">
      <c r="A56" s="32">
        <v>2022</v>
      </c>
      <c r="B56" s="32">
        <v>7</v>
      </c>
      <c r="D56" s="32">
        <v>1801479.5099391993</v>
      </c>
      <c r="E56" s="32">
        <v>888464.80702946929</v>
      </c>
      <c r="F56" s="32">
        <v>618734.43655632576</v>
      </c>
      <c r="G56" s="32">
        <v>671192.84591278294</v>
      </c>
      <c r="H56" s="32">
        <v>351501.400379828</v>
      </c>
      <c r="I56" s="32">
        <v>255604.809990668</v>
      </c>
      <c r="J56" s="32">
        <v>20565.307305819006</v>
      </c>
      <c r="K56" s="32">
        <v>586684.81422644691</v>
      </c>
      <c r="L56" s="32">
        <v>9734.0234315029993</v>
      </c>
      <c r="M56" s="32">
        <v>27681.674776256008</v>
      </c>
      <c r="N56" s="32">
        <v>18389.427735067995</v>
      </c>
      <c r="O56" s="32">
        <v>24</v>
      </c>
      <c r="P56" s="32">
        <v>4</v>
      </c>
      <c r="Q56" s="32">
        <v>135</v>
      </c>
      <c r="R56" s="32">
        <f t="shared" si="0"/>
        <v>27820.674776256008</v>
      </c>
      <c r="S56" s="32">
        <v>2470417</v>
      </c>
      <c r="T56" s="32">
        <v>369324.1</v>
      </c>
      <c r="U56" s="32">
        <v>313744.40000000002</v>
      </c>
      <c r="W56"/>
      <c r="X56"/>
      <c r="Y56"/>
      <c r="Z56"/>
      <c r="AA56"/>
      <c r="AB56"/>
      <c r="AC56"/>
    </row>
    <row r="57" spans="1:29" x14ac:dyDescent="0.25">
      <c r="A57" s="32">
        <v>2022</v>
      </c>
      <c r="B57" s="32">
        <v>8</v>
      </c>
      <c r="D57" s="32">
        <v>1801809.9784530653</v>
      </c>
      <c r="E57" s="32">
        <v>889046.55802161025</v>
      </c>
      <c r="F57" s="32">
        <v>619322.62394046981</v>
      </c>
      <c r="G57" s="32">
        <v>671748.68065860693</v>
      </c>
      <c r="H57" s="32">
        <v>351627.46767614898</v>
      </c>
      <c r="I57" s="32">
        <v>255849.84012569801</v>
      </c>
      <c r="J57" s="32">
        <v>20568.716553090006</v>
      </c>
      <c r="K57" s="32">
        <v>586990.81346855592</v>
      </c>
      <c r="L57" s="32">
        <v>9724.7261506049999</v>
      </c>
      <c r="M57" s="32">
        <v>27658.515014604007</v>
      </c>
      <c r="N57" s="32">
        <v>18391.244685782996</v>
      </c>
      <c r="O57" s="32">
        <v>24</v>
      </c>
      <c r="P57" s="32">
        <v>4</v>
      </c>
      <c r="Q57" s="32">
        <v>135</v>
      </c>
      <c r="R57" s="32">
        <f t="shared" si="0"/>
        <v>27797.515014604007</v>
      </c>
      <c r="S57" s="32">
        <v>2472039</v>
      </c>
      <c r="T57" s="32">
        <v>369195.5</v>
      </c>
      <c r="U57" s="32">
        <v>313938.59999999998</v>
      </c>
      <c r="W57"/>
      <c r="X57"/>
      <c r="Y57"/>
      <c r="Z57"/>
      <c r="AA57"/>
      <c r="AB57"/>
      <c r="AC57"/>
    </row>
    <row r="58" spans="1:29" x14ac:dyDescent="0.25">
      <c r="A58" s="32">
        <v>2022</v>
      </c>
      <c r="B58" s="32">
        <v>9</v>
      </c>
      <c r="D58" s="32">
        <v>1802423.7373786923</v>
      </c>
      <c r="E58" s="32">
        <v>889657.13398244826</v>
      </c>
      <c r="F58" s="32">
        <v>620008.56536694476</v>
      </c>
      <c r="G58" s="32">
        <v>672312.98846541299</v>
      </c>
      <c r="H58" s="32">
        <v>351864.64491450397</v>
      </c>
      <c r="I58" s="32">
        <v>256163.34970561002</v>
      </c>
      <c r="J58" s="32">
        <v>20559.803044688004</v>
      </c>
      <c r="K58" s="32">
        <v>587307.0839382509</v>
      </c>
      <c r="L58" s="32">
        <v>9715.7768059770005</v>
      </c>
      <c r="M58" s="32">
        <v>27627.193713766006</v>
      </c>
      <c r="N58" s="32">
        <v>18414.979753897995</v>
      </c>
      <c r="O58" s="32">
        <v>24</v>
      </c>
      <c r="P58" s="32">
        <v>4</v>
      </c>
      <c r="Q58" s="32">
        <v>135</v>
      </c>
      <c r="R58" s="32">
        <f t="shared" si="0"/>
        <v>27766.193713766006</v>
      </c>
      <c r="S58" s="32">
        <v>2473661</v>
      </c>
      <c r="T58" s="32">
        <v>369067</v>
      </c>
      <c r="U58" s="32">
        <v>314132.8</v>
      </c>
      <c r="W58"/>
      <c r="X58"/>
      <c r="Y58"/>
      <c r="Z58"/>
      <c r="AA58"/>
      <c r="AB58"/>
      <c r="AC58"/>
    </row>
    <row r="59" spans="1:29" x14ac:dyDescent="0.25">
      <c r="A59" s="32">
        <v>2022</v>
      </c>
      <c r="B59" s="32">
        <v>10</v>
      </c>
      <c r="D59" s="32">
        <v>1802951.6766045752</v>
      </c>
      <c r="E59" s="32">
        <v>890364.36197843926</v>
      </c>
      <c r="F59" s="32">
        <v>620654.03667870373</v>
      </c>
      <c r="G59" s="32">
        <v>672953.10516944795</v>
      </c>
      <c r="H59" s="32">
        <v>352004.40726393997</v>
      </c>
      <c r="I59" s="32">
        <v>256394.01522515502</v>
      </c>
      <c r="J59" s="32">
        <v>20528.708364085003</v>
      </c>
      <c r="K59" s="32">
        <v>587635.96014993789</v>
      </c>
      <c r="L59" s="32">
        <v>9716.5812092980013</v>
      </c>
      <c r="M59" s="32">
        <v>27596.803582519005</v>
      </c>
      <c r="N59" s="32">
        <v>18437.293045630995</v>
      </c>
      <c r="O59" s="32">
        <v>24</v>
      </c>
      <c r="P59" s="32">
        <v>4</v>
      </c>
      <c r="Q59" s="32">
        <v>135</v>
      </c>
      <c r="R59" s="32">
        <f t="shared" si="0"/>
        <v>27735.803582519005</v>
      </c>
      <c r="S59" s="32">
        <v>2475234</v>
      </c>
      <c r="T59" s="32">
        <v>368936.7</v>
      </c>
      <c r="U59" s="32">
        <v>314342.5</v>
      </c>
      <c r="W59"/>
      <c r="X59"/>
      <c r="Y59"/>
      <c r="Z59"/>
      <c r="AA59"/>
      <c r="AB59"/>
      <c r="AC59"/>
    </row>
    <row r="60" spans="1:29" x14ac:dyDescent="0.25">
      <c r="A60" s="32">
        <v>2022</v>
      </c>
      <c r="B60" s="32">
        <v>11</v>
      </c>
      <c r="D60" s="32">
        <v>1803412.8617144453</v>
      </c>
      <c r="E60" s="32">
        <v>891096.16622840031</v>
      </c>
      <c r="F60" s="32">
        <v>621449.04816234368</v>
      </c>
      <c r="G60" s="32">
        <v>673465.76031864295</v>
      </c>
      <c r="H60" s="32">
        <v>352130.67018098698</v>
      </c>
      <c r="I60" s="32">
        <v>256656.77220869801</v>
      </c>
      <c r="J60" s="32">
        <v>20499.755053974004</v>
      </c>
      <c r="K60" s="32">
        <v>587895.74389013788</v>
      </c>
      <c r="L60" s="32">
        <v>9704.8636887890007</v>
      </c>
      <c r="M60" s="32">
        <v>27578.664117385004</v>
      </c>
      <c r="N60" s="32">
        <v>18446.681807052995</v>
      </c>
      <c r="O60" s="32">
        <v>24</v>
      </c>
      <c r="P60" s="32">
        <v>4</v>
      </c>
      <c r="Q60" s="32">
        <v>135</v>
      </c>
      <c r="R60" s="32">
        <f t="shared" si="0"/>
        <v>27717.664117385004</v>
      </c>
      <c r="S60" s="32">
        <v>2476806</v>
      </c>
      <c r="T60" s="32">
        <v>368806.5</v>
      </c>
      <c r="U60" s="32">
        <v>314552.2</v>
      </c>
      <c r="W60"/>
      <c r="X60"/>
      <c r="Y60"/>
      <c r="Z60"/>
      <c r="AA60"/>
      <c r="AB60"/>
      <c r="AC60"/>
    </row>
    <row r="61" spans="1:29" x14ac:dyDescent="0.25">
      <c r="A61" s="32">
        <v>2022</v>
      </c>
      <c r="B61" s="32">
        <v>12</v>
      </c>
      <c r="D61" s="32">
        <v>1803714.0701637643</v>
      </c>
      <c r="E61" s="32">
        <v>891670.66717302136</v>
      </c>
      <c r="F61" s="32">
        <v>622047.23957636172</v>
      </c>
      <c r="G61" s="32">
        <v>673932.4181137319</v>
      </c>
      <c r="H61" s="32">
        <v>352170.830927804</v>
      </c>
      <c r="I61" s="32">
        <v>256921.737940605</v>
      </c>
      <c r="J61" s="32">
        <v>20472.946054341002</v>
      </c>
      <c r="K61" s="32">
        <v>588112.94782657584</v>
      </c>
      <c r="L61" s="32">
        <v>9679.3054577840012</v>
      </c>
      <c r="M61" s="32">
        <v>27546.761426166006</v>
      </c>
      <c r="N61" s="32">
        <v>18451.000611523996</v>
      </c>
      <c r="O61" s="32">
        <v>24</v>
      </c>
      <c r="P61" s="32">
        <v>4</v>
      </c>
      <c r="Q61" s="32">
        <v>135</v>
      </c>
      <c r="R61" s="32">
        <f t="shared" si="0"/>
        <v>27685.761426166006</v>
      </c>
      <c r="S61" s="32">
        <v>2478379</v>
      </c>
      <c r="T61" s="32">
        <v>368676.2</v>
      </c>
      <c r="U61" s="32">
        <v>314761.90000000002</v>
      </c>
    </row>
    <row r="62" spans="1:29" x14ac:dyDescent="0.25">
      <c r="A62" s="32">
        <v>2023</v>
      </c>
      <c r="B62" s="32">
        <v>1</v>
      </c>
      <c r="D62" s="32">
        <v>1804357.2192028733</v>
      </c>
      <c r="E62" s="32">
        <v>892266.87452847837</v>
      </c>
      <c r="F62" s="32">
        <v>622664.0622014337</v>
      </c>
      <c r="G62" s="32">
        <v>674596.09637966694</v>
      </c>
      <c r="H62" s="32">
        <v>352295.94774921401</v>
      </c>
      <c r="I62" s="32">
        <v>257204.94579378801</v>
      </c>
      <c r="J62" s="32">
        <v>20460.265096877003</v>
      </c>
      <c r="K62" s="32">
        <v>588274.75506775384</v>
      </c>
      <c r="L62" s="32">
        <v>9668.8780313920015</v>
      </c>
      <c r="M62" s="32">
        <v>27519.244234514004</v>
      </c>
      <c r="N62" s="32">
        <v>18493.524456760995</v>
      </c>
      <c r="O62" s="32">
        <v>24</v>
      </c>
      <c r="P62" s="32">
        <v>4</v>
      </c>
      <c r="Q62" s="32">
        <v>135</v>
      </c>
      <c r="R62" s="32">
        <f t="shared" si="0"/>
        <v>27658.244234514004</v>
      </c>
      <c r="S62" s="32">
        <v>2479927</v>
      </c>
      <c r="T62" s="32">
        <v>368543.1</v>
      </c>
      <c r="U62" s="32">
        <v>314993.09999999998</v>
      </c>
    </row>
    <row r="63" spans="1:29" x14ac:dyDescent="0.25">
      <c r="A63" s="32">
        <v>2023</v>
      </c>
      <c r="B63" s="32">
        <v>2</v>
      </c>
      <c r="D63" s="32">
        <v>1805137.4448607622</v>
      </c>
      <c r="E63" s="32">
        <v>892859.41413649335</v>
      </c>
      <c r="F63" s="32">
        <v>623351.42548872274</v>
      </c>
      <c r="G63" s="32">
        <v>675337.28155550791</v>
      </c>
      <c r="H63" s="32">
        <v>352415.69249118102</v>
      </c>
      <c r="I63" s="32">
        <v>257472.833678589</v>
      </c>
      <c r="J63" s="32">
        <v>20458.984290972003</v>
      </c>
      <c r="K63" s="32">
        <v>588677.16575663479</v>
      </c>
      <c r="L63" s="32">
        <v>9651.369823072002</v>
      </c>
      <c r="M63" s="32">
        <v>27494.104138577004</v>
      </c>
      <c r="N63" s="32">
        <v>18534.955298211997</v>
      </c>
      <c r="O63" s="32">
        <v>24</v>
      </c>
      <c r="P63" s="32">
        <v>4</v>
      </c>
      <c r="Q63" s="32">
        <v>135</v>
      </c>
      <c r="R63" s="32">
        <f t="shared" si="0"/>
        <v>27633.104138577004</v>
      </c>
      <c r="S63" s="32">
        <v>2481474</v>
      </c>
      <c r="T63" s="32">
        <v>368409.9</v>
      </c>
      <c r="U63" s="32">
        <v>315224.3</v>
      </c>
    </row>
    <row r="64" spans="1:29" x14ac:dyDescent="0.25">
      <c r="A64" s="32">
        <v>2023</v>
      </c>
      <c r="B64" s="32">
        <v>3</v>
      </c>
      <c r="D64" s="32">
        <v>1805797.0414581841</v>
      </c>
      <c r="E64" s="32">
        <v>893505.5695467554</v>
      </c>
      <c r="F64" s="32">
        <v>624045.17532734177</v>
      </c>
      <c r="G64" s="32">
        <v>676004.14637455589</v>
      </c>
      <c r="H64" s="32">
        <v>352457.39482552104</v>
      </c>
      <c r="I64" s="32">
        <v>257751.528620292</v>
      </c>
      <c r="J64" s="32">
        <v>20463.831633654001</v>
      </c>
      <c r="K64" s="32">
        <v>589088.61053868278</v>
      </c>
      <c r="L64" s="32">
        <v>9648.8190283190015</v>
      </c>
      <c r="M64" s="32">
        <v>27458.556545523003</v>
      </c>
      <c r="N64" s="32">
        <v>18576.883590051995</v>
      </c>
      <c r="O64" s="32">
        <v>24</v>
      </c>
      <c r="P64" s="32">
        <v>4</v>
      </c>
      <c r="Q64" s="32">
        <v>135</v>
      </c>
      <c r="R64" s="32">
        <f t="shared" si="0"/>
        <v>27597.556545523003</v>
      </c>
      <c r="S64" s="32">
        <v>2483021</v>
      </c>
      <c r="T64" s="32">
        <v>368276.7</v>
      </c>
      <c r="U64" s="32">
        <v>315455.5</v>
      </c>
    </row>
    <row r="65" spans="1:21" x14ac:dyDescent="0.25">
      <c r="A65" s="32">
        <v>2023</v>
      </c>
      <c r="B65" s="32">
        <v>4</v>
      </c>
      <c r="D65" s="32">
        <v>1806361.649654397</v>
      </c>
      <c r="E65" s="32">
        <v>894096.43825196044</v>
      </c>
      <c r="F65" s="32">
        <v>624662.69691725075</v>
      </c>
      <c r="G65" s="32">
        <v>676722.40245693992</v>
      </c>
      <c r="H65" s="32">
        <v>352580.23503783304</v>
      </c>
      <c r="I65" s="32">
        <v>258046.73208602</v>
      </c>
      <c r="J65" s="32">
        <v>20479.268467878002</v>
      </c>
      <c r="K65" s="32">
        <v>589460.94223491475</v>
      </c>
      <c r="L65" s="32">
        <v>9640.337580372001</v>
      </c>
      <c r="M65" s="32">
        <v>27426.936182308003</v>
      </c>
      <c r="N65" s="32">
        <v>18615.916887470994</v>
      </c>
      <c r="O65" s="32">
        <v>24</v>
      </c>
      <c r="P65" s="32">
        <v>4</v>
      </c>
      <c r="Q65" s="32">
        <v>135</v>
      </c>
      <c r="R65" s="32">
        <f t="shared" si="0"/>
        <v>27565.936182308003</v>
      </c>
      <c r="S65" s="32">
        <v>2484558</v>
      </c>
      <c r="T65" s="32">
        <v>368139.7</v>
      </c>
      <c r="U65" s="32">
        <v>315665</v>
      </c>
    </row>
    <row r="66" spans="1:21" x14ac:dyDescent="0.25">
      <c r="A66" s="32">
        <v>2023</v>
      </c>
      <c r="B66" s="32">
        <v>5</v>
      </c>
      <c r="D66" s="32">
        <v>1806698.933703576</v>
      </c>
      <c r="E66" s="32">
        <v>894690.30471855949</v>
      </c>
      <c r="F66" s="32">
        <v>625288.6824900487</v>
      </c>
      <c r="G66" s="32">
        <v>677294.30096518097</v>
      </c>
      <c r="H66" s="32">
        <v>352633.48394808802</v>
      </c>
      <c r="I66" s="32">
        <v>258336.32493518401</v>
      </c>
      <c r="J66" s="32">
        <v>20508.965569422002</v>
      </c>
      <c r="K66" s="32">
        <v>589793.24375646177</v>
      </c>
      <c r="L66" s="32">
        <v>9641.3583488760014</v>
      </c>
      <c r="M66" s="32">
        <v>27398.760124767003</v>
      </c>
      <c r="N66" s="32">
        <v>18639.199954293996</v>
      </c>
      <c r="O66" s="32">
        <v>24</v>
      </c>
      <c r="P66" s="32">
        <v>4</v>
      </c>
      <c r="Q66" s="32">
        <v>135</v>
      </c>
      <c r="R66" s="32">
        <f t="shared" si="0"/>
        <v>27537.760124767003</v>
      </c>
      <c r="S66" s="32">
        <v>2486094</v>
      </c>
      <c r="T66" s="32">
        <v>368002.7</v>
      </c>
      <c r="U66" s="32">
        <v>315874.59999999998</v>
      </c>
    </row>
    <row r="67" spans="1:21" x14ac:dyDescent="0.25">
      <c r="A67" s="32">
        <v>2023</v>
      </c>
      <c r="B67" s="32">
        <v>6</v>
      </c>
      <c r="D67" s="32">
        <v>1807066.3766134221</v>
      </c>
      <c r="E67" s="32">
        <v>895203.51067026553</v>
      </c>
      <c r="F67" s="32">
        <v>625981.34401196975</v>
      </c>
      <c r="G67" s="32">
        <v>677887.745913074</v>
      </c>
      <c r="H67" s="32">
        <v>352477.61027599004</v>
      </c>
      <c r="I67" s="32">
        <v>258603.19135411101</v>
      </c>
      <c r="J67" s="32">
        <v>20507.733270736</v>
      </c>
      <c r="K67" s="32">
        <v>590285.36981157074</v>
      </c>
      <c r="L67" s="32">
        <v>9644.7775360720007</v>
      </c>
      <c r="M67" s="32">
        <v>27371.800434141001</v>
      </c>
      <c r="N67" s="32">
        <v>18672.219925226997</v>
      </c>
      <c r="O67" s="32">
        <v>24</v>
      </c>
      <c r="P67" s="32">
        <v>4</v>
      </c>
      <c r="Q67" s="32">
        <v>135</v>
      </c>
      <c r="R67" s="32">
        <f t="shared" ref="R67:R130" si="3">Q67+P67+M67</f>
        <v>27510.800434141001</v>
      </c>
      <c r="S67" s="32">
        <v>2487631</v>
      </c>
      <c r="T67" s="32">
        <v>367865.7</v>
      </c>
      <c r="U67" s="32">
        <v>316084.09999999998</v>
      </c>
    </row>
    <row r="68" spans="1:21" x14ac:dyDescent="0.25">
      <c r="A68" s="32">
        <v>2023</v>
      </c>
      <c r="B68" s="32">
        <v>7</v>
      </c>
      <c r="D68" s="32">
        <v>1807433.4689018941</v>
      </c>
      <c r="E68" s="32">
        <v>895870.48870299559</v>
      </c>
      <c r="F68" s="32">
        <v>626736.33883928577</v>
      </c>
      <c r="G68" s="32">
        <v>678468.12825527997</v>
      </c>
      <c r="H68" s="32">
        <v>352697.02322786103</v>
      </c>
      <c r="I68" s="32">
        <v>258806.312824844</v>
      </c>
      <c r="J68" s="32">
        <v>20457.042127354001</v>
      </c>
      <c r="K68" s="32">
        <v>590667.89435356774</v>
      </c>
      <c r="L68" s="32">
        <v>9636.6705638420008</v>
      </c>
      <c r="M68" s="32">
        <v>27330.069154902001</v>
      </c>
      <c r="N68" s="32">
        <v>18690.299733123997</v>
      </c>
      <c r="O68" s="32">
        <v>24</v>
      </c>
      <c r="P68" s="32">
        <v>4</v>
      </c>
      <c r="Q68" s="32">
        <v>135</v>
      </c>
      <c r="R68" s="32">
        <f t="shared" si="3"/>
        <v>27469.069154902001</v>
      </c>
      <c r="S68" s="32">
        <v>2489188</v>
      </c>
      <c r="T68" s="32">
        <v>367730.1</v>
      </c>
      <c r="U68" s="32">
        <v>316285.59999999998</v>
      </c>
    </row>
    <row r="69" spans="1:21" x14ac:dyDescent="0.25">
      <c r="A69" s="32">
        <v>2023</v>
      </c>
      <c r="B69" s="32">
        <v>8</v>
      </c>
      <c r="D69" s="32">
        <v>1807756.1152772449</v>
      </c>
      <c r="E69" s="32">
        <v>896436.06907236855</v>
      </c>
      <c r="F69" s="32">
        <v>627311.42506314779</v>
      </c>
      <c r="G69" s="32">
        <v>679007.489036671</v>
      </c>
      <c r="H69" s="32">
        <v>352813.75409798604</v>
      </c>
      <c r="I69" s="32">
        <v>259046.951281093</v>
      </c>
      <c r="J69" s="32">
        <v>20461.884254241002</v>
      </c>
      <c r="K69" s="32">
        <v>590971.71142463572</v>
      </c>
      <c r="L69" s="32">
        <v>9625.9100702470005</v>
      </c>
      <c r="M69" s="32">
        <v>27306.877500889001</v>
      </c>
      <c r="N69" s="32">
        <v>18692.907732350996</v>
      </c>
      <c r="O69" s="32">
        <v>24</v>
      </c>
      <c r="P69" s="32">
        <v>4</v>
      </c>
      <c r="Q69" s="32">
        <v>135</v>
      </c>
      <c r="R69" s="32">
        <f t="shared" si="3"/>
        <v>27445.877500889001</v>
      </c>
      <c r="S69" s="32">
        <v>2490745</v>
      </c>
      <c r="T69" s="32">
        <v>367594.6</v>
      </c>
      <c r="U69" s="32">
        <v>316487.09999999998</v>
      </c>
    </row>
    <row r="70" spans="1:21" x14ac:dyDescent="0.25">
      <c r="A70" s="32">
        <v>2023</v>
      </c>
      <c r="B70" s="32">
        <v>9</v>
      </c>
      <c r="D70" s="32">
        <v>1808362.1203044869</v>
      </c>
      <c r="E70" s="32">
        <v>897023.31677699659</v>
      </c>
      <c r="F70" s="32">
        <v>627985.42060129275</v>
      </c>
      <c r="G70" s="32">
        <v>679556.77564818505</v>
      </c>
      <c r="H70" s="32">
        <v>353041.70366369502</v>
      </c>
      <c r="I70" s="32">
        <v>259356.34320737701</v>
      </c>
      <c r="J70" s="32">
        <v>20454.188752974002</v>
      </c>
      <c r="K70" s="32">
        <v>591285.62554397469</v>
      </c>
      <c r="L70" s="32">
        <v>9615.8225485800012</v>
      </c>
      <c r="M70" s="32">
        <v>27275.672970734002</v>
      </c>
      <c r="N70" s="32">
        <v>18717.430590281994</v>
      </c>
      <c r="O70" s="32">
        <v>24</v>
      </c>
      <c r="P70" s="32">
        <v>4</v>
      </c>
      <c r="Q70" s="32">
        <v>135</v>
      </c>
      <c r="R70" s="32">
        <f t="shared" si="3"/>
        <v>27414.672970734002</v>
      </c>
      <c r="S70" s="32">
        <v>2492302</v>
      </c>
      <c r="T70" s="32">
        <v>367459.1</v>
      </c>
      <c r="U70" s="32">
        <v>316688.5</v>
      </c>
    </row>
    <row r="71" spans="1:21" x14ac:dyDescent="0.25">
      <c r="A71" s="32">
        <v>2023</v>
      </c>
      <c r="B71" s="32">
        <v>10</v>
      </c>
      <c r="D71" s="32">
        <v>1808881.590627078</v>
      </c>
      <c r="E71" s="32">
        <v>897700.9587198036</v>
      </c>
      <c r="F71" s="32">
        <v>628620.9976873477</v>
      </c>
      <c r="G71" s="32">
        <v>680184.45081853902</v>
      </c>
      <c r="H71" s="32">
        <v>353173.21196674701</v>
      </c>
      <c r="I71" s="32">
        <v>259583.74165396902</v>
      </c>
      <c r="J71" s="32">
        <v>20424.145934046002</v>
      </c>
      <c r="K71" s="32">
        <v>591612.1552645117</v>
      </c>
      <c r="L71" s="32">
        <v>9615.9185748600012</v>
      </c>
      <c r="M71" s="32">
        <v>27245.443032186002</v>
      </c>
      <c r="N71" s="32">
        <v>18740.478310679995</v>
      </c>
      <c r="O71" s="32">
        <v>24</v>
      </c>
      <c r="P71" s="32">
        <v>4</v>
      </c>
      <c r="Q71" s="32">
        <v>135</v>
      </c>
      <c r="R71" s="32">
        <f t="shared" si="3"/>
        <v>27384.443032186002</v>
      </c>
      <c r="S71" s="32">
        <v>2493826</v>
      </c>
      <c r="T71" s="32">
        <v>367324.7</v>
      </c>
      <c r="U71" s="32">
        <v>316907</v>
      </c>
    </row>
    <row r="72" spans="1:21" x14ac:dyDescent="0.25">
      <c r="A72" s="32">
        <v>2023</v>
      </c>
      <c r="B72" s="32">
        <v>11</v>
      </c>
      <c r="D72" s="32">
        <v>1809333.611390919</v>
      </c>
      <c r="E72" s="32">
        <v>898399.93133604759</v>
      </c>
      <c r="F72" s="32">
        <v>629407.55646922067</v>
      </c>
      <c r="G72" s="32">
        <v>680686.47707419505</v>
      </c>
      <c r="H72" s="32">
        <v>353293.37107047701</v>
      </c>
      <c r="I72" s="32">
        <v>259843.75808592601</v>
      </c>
      <c r="J72" s="32">
        <v>20396.046262405001</v>
      </c>
      <c r="K72" s="32">
        <v>591869.64509599668</v>
      </c>
      <c r="L72" s="32">
        <v>9603.8197897520004</v>
      </c>
      <c r="M72" s="32">
        <v>27227.319116328003</v>
      </c>
      <c r="N72" s="32">
        <v>18750.522477382994</v>
      </c>
      <c r="O72" s="32">
        <v>24</v>
      </c>
      <c r="P72" s="32">
        <v>4</v>
      </c>
      <c r="Q72" s="32">
        <v>135</v>
      </c>
      <c r="R72" s="32">
        <f t="shared" si="3"/>
        <v>27366.319116328003</v>
      </c>
      <c r="S72" s="32">
        <v>2495350</v>
      </c>
      <c r="T72" s="32">
        <v>367190.4</v>
      </c>
      <c r="U72" s="32">
        <v>317125.5</v>
      </c>
    </row>
    <row r="73" spans="1:21" x14ac:dyDescent="0.25">
      <c r="A73" s="32">
        <v>2023</v>
      </c>
      <c r="B73" s="32">
        <v>12</v>
      </c>
      <c r="D73" s="32">
        <v>1809625.566782041</v>
      </c>
      <c r="E73" s="32">
        <v>898942.54847581754</v>
      </c>
      <c r="F73" s="32">
        <v>629997.08419893368</v>
      </c>
      <c r="G73" s="32">
        <v>681142.24066368304</v>
      </c>
      <c r="H73" s="32">
        <v>353330.23103405803</v>
      </c>
      <c r="I73" s="32">
        <v>260105.57144087201</v>
      </c>
      <c r="J73" s="32">
        <v>20369.866535939</v>
      </c>
      <c r="K73" s="32">
        <v>592084.65042938269</v>
      </c>
      <c r="L73" s="32">
        <v>9578.1859873900012</v>
      </c>
      <c r="M73" s="32">
        <v>27195.366928329004</v>
      </c>
      <c r="N73" s="32">
        <v>18755.395260213994</v>
      </c>
      <c r="O73" s="32">
        <v>24</v>
      </c>
      <c r="P73" s="32">
        <v>4</v>
      </c>
      <c r="Q73" s="32">
        <v>135</v>
      </c>
      <c r="R73" s="32">
        <f t="shared" si="3"/>
        <v>27334.366928329004</v>
      </c>
      <c r="S73" s="32">
        <v>2496874</v>
      </c>
      <c r="T73" s="32">
        <v>367056.1</v>
      </c>
      <c r="U73" s="32">
        <v>317343.90000000002</v>
      </c>
    </row>
    <row r="74" spans="1:21" x14ac:dyDescent="0.25">
      <c r="A74" s="32">
        <v>2024</v>
      </c>
      <c r="B74" s="32">
        <v>1</v>
      </c>
      <c r="D74" s="32">
        <v>1810259.9122379371</v>
      </c>
      <c r="E74" s="32">
        <v>899510.17497090157</v>
      </c>
      <c r="F74" s="32">
        <v>630603.97211246472</v>
      </c>
      <c r="G74" s="32">
        <v>681793.42659981304</v>
      </c>
      <c r="H74" s="32">
        <v>353453.71367671405</v>
      </c>
      <c r="I74" s="32">
        <v>260384.601629443</v>
      </c>
      <c r="J74" s="32">
        <v>20358.103193523999</v>
      </c>
      <c r="K74" s="32">
        <v>592244.29521793267</v>
      </c>
      <c r="L74" s="32">
        <v>9568.0093846490017</v>
      </c>
      <c r="M74" s="32">
        <v>27167.773822164003</v>
      </c>
      <c r="N74" s="32">
        <v>18798.383062327994</v>
      </c>
      <c r="O74" s="32">
        <v>24</v>
      </c>
      <c r="P74" s="32">
        <v>4</v>
      </c>
      <c r="Q74" s="32">
        <v>135</v>
      </c>
      <c r="R74" s="32">
        <f t="shared" si="3"/>
        <v>27306.773822164003</v>
      </c>
      <c r="S74" s="32">
        <v>2498728</v>
      </c>
      <c r="T74" s="32">
        <v>366919.4</v>
      </c>
      <c r="U74" s="32">
        <v>317504.5</v>
      </c>
    </row>
    <row r="75" spans="1:21" x14ac:dyDescent="0.25">
      <c r="A75" s="32">
        <v>2024</v>
      </c>
      <c r="B75" s="32">
        <v>2</v>
      </c>
      <c r="D75" s="32">
        <v>1811031.9854750871</v>
      </c>
      <c r="E75" s="32">
        <v>900076.79473316553</v>
      </c>
      <c r="F75" s="32">
        <v>631280.13849943376</v>
      </c>
      <c r="G75" s="32">
        <v>682520.53265308903</v>
      </c>
      <c r="H75" s="32">
        <v>353571.95743573504</v>
      </c>
      <c r="I75" s="32">
        <v>260647.28101096299</v>
      </c>
      <c r="J75" s="32">
        <v>20357.960579261999</v>
      </c>
      <c r="K75" s="32">
        <v>592644.54016778362</v>
      </c>
      <c r="L75" s="32">
        <v>9550.8567360000015</v>
      </c>
      <c r="M75" s="32">
        <v>27142.700413562005</v>
      </c>
      <c r="N75" s="32">
        <v>18840.187024498995</v>
      </c>
      <c r="O75" s="32">
        <v>24</v>
      </c>
      <c r="P75" s="32">
        <v>4</v>
      </c>
      <c r="Q75" s="32">
        <v>135</v>
      </c>
      <c r="R75" s="32">
        <f t="shared" si="3"/>
        <v>27281.700413562005</v>
      </c>
      <c r="S75" s="32">
        <v>2500582</v>
      </c>
      <c r="T75" s="32">
        <v>366782.7</v>
      </c>
      <c r="U75" s="32">
        <v>317665</v>
      </c>
    </row>
    <row r="76" spans="1:21" x14ac:dyDescent="0.25">
      <c r="A76" s="32">
        <v>2024</v>
      </c>
      <c r="B76" s="32">
        <v>3</v>
      </c>
      <c r="D76" s="32">
        <v>1811684.0818757592</v>
      </c>
      <c r="E76" s="32">
        <v>900697.44201530551</v>
      </c>
      <c r="F76" s="32">
        <v>631962.22613570176</v>
      </c>
      <c r="G76" s="32">
        <v>683172.73302192998</v>
      </c>
      <c r="H76" s="32">
        <v>353611.23015078605</v>
      </c>
      <c r="I76" s="32">
        <v>260920.184817751</v>
      </c>
      <c r="J76" s="32">
        <v>20364.218837565997</v>
      </c>
      <c r="K76" s="32">
        <v>593053.74362355156</v>
      </c>
      <c r="L76" s="32">
        <v>9548.7685638800012</v>
      </c>
      <c r="M76" s="32">
        <v>27107.258322438003</v>
      </c>
      <c r="N76" s="32">
        <v>18882.429373188996</v>
      </c>
      <c r="O76" s="32">
        <v>24</v>
      </c>
      <c r="P76" s="32">
        <v>4</v>
      </c>
      <c r="Q76" s="32">
        <v>135</v>
      </c>
      <c r="R76" s="32">
        <f t="shared" si="3"/>
        <v>27246.258322438003</v>
      </c>
      <c r="S76" s="32">
        <v>2502435</v>
      </c>
      <c r="T76" s="32">
        <v>366646.1</v>
      </c>
      <c r="U76" s="32">
        <v>317825.5</v>
      </c>
    </row>
    <row r="77" spans="1:21" x14ac:dyDescent="0.25">
      <c r="A77" s="32">
        <v>2024</v>
      </c>
      <c r="B77" s="32">
        <v>4</v>
      </c>
      <c r="D77" s="32">
        <v>1812241.7235130302</v>
      </c>
      <c r="E77" s="32">
        <v>901262.04215240746</v>
      </c>
      <c r="F77" s="32">
        <v>632568.34354920278</v>
      </c>
      <c r="G77" s="32">
        <v>683876.64896782103</v>
      </c>
      <c r="H77" s="32">
        <v>353731.44288968103</v>
      </c>
      <c r="I77" s="32">
        <v>261209.43804444399</v>
      </c>
      <c r="J77" s="32">
        <v>20382.127594610996</v>
      </c>
      <c r="K77" s="32">
        <v>593423.8537119166</v>
      </c>
      <c r="L77" s="32">
        <v>9540.4423036570006</v>
      </c>
      <c r="M77" s="32">
        <v>27075.746917643002</v>
      </c>
      <c r="N77" s="32">
        <v>18921.715219565995</v>
      </c>
      <c r="O77" s="32">
        <v>24</v>
      </c>
      <c r="P77" s="32">
        <v>4</v>
      </c>
      <c r="Q77" s="32">
        <v>135</v>
      </c>
      <c r="R77" s="32">
        <f t="shared" si="3"/>
        <v>27214.746917643002</v>
      </c>
      <c r="S77" s="32">
        <v>2504407</v>
      </c>
      <c r="T77" s="32">
        <v>366490.1</v>
      </c>
      <c r="U77" s="32">
        <v>317995.3</v>
      </c>
    </row>
    <row r="78" spans="1:21" x14ac:dyDescent="0.25">
      <c r="A78" s="32">
        <v>2024</v>
      </c>
      <c r="B78" s="32">
        <v>5</v>
      </c>
      <c r="D78" s="32">
        <v>1812572.3189680593</v>
      </c>
      <c r="E78" s="32">
        <v>901829.77579122549</v>
      </c>
      <c r="F78" s="32">
        <v>633183.50486246077</v>
      </c>
      <c r="G78" s="32">
        <v>684434.93645931501</v>
      </c>
      <c r="H78" s="32">
        <v>353783.41604828701</v>
      </c>
      <c r="I78" s="32">
        <v>261493.15926895998</v>
      </c>
      <c r="J78" s="32">
        <v>20413.535930192997</v>
      </c>
      <c r="K78" s="32">
        <v>593754.03221766162</v>
      </c>
      <c r="L78" s="32">
        <v>9541.9006223409997</v>
      </c>
      <c r="M78" s="32">
        <v>27047.720053585002</v>
      </c>
      <c r="N78" s="32">
        <v>18945.168553267995</v>
      </c>
      <c r="O78" s="32">
        <v>24</v>
      </c>
      <c r="P78" s="32">
        <v>4</v>
      </c>
      <c r="Q78" s="32">
        <v>135</v>
      </c>
      <c r="R78" s="32">
        <f t="shared" si="3"/>
        <v>27186.720053585002</v>
      </c>
      <c r="S78" s="32">
        <v>2506379</v>
      </c>
      <c r="T78" s="32">
        <v>366334.2</v>
      </c>
      <c r="U78" s="32">
        <v>318165.2</v>
      </c>
    </row>
    <row r="79" spans="1:21" x14ac:dyDescent="0.25">
      <c r="A79" s="32">
        <v>2024</v>
      </c>
      <c r="B79" s="32">
        <v>6</v>
      </c>
      <c r="D79" s="32">
        <v>1812933.1243880293</v>
      </c>
      <c r="E79" s="32">
        <v>902319.31493438745</v>
      </c>
      <c r="F79" s="32">
        <v>633865.98077468679</v>
      </c>
      <c r="G79" s="32">
        <v>685015.57335995696</v>
      </c>
      <c r="H79" s="32">
        <v>353628.46080427099</v>
      </c>
      <c r="I79" s="32">
        <v>261754.32299415799</v>
      </c>
      <c r="J79" s="32">
        <v>20412.779461915998</v>
      </c>
      <c r="K79" s="32">
        <v>594244.27516432665</v>
      </c>
      <c r="L79" s="32">
        <v>9545.7900313129994</v>
      </c>
      <c r="M79" s="32">
        <v>27020.860773904002</v>
      </c>
      <c r="N79" s="32">
        <v>18978.265918235997</v>
      </c>
      <c r="O79" s="32">
        <v>24</v>
      </c>
      <c r="P79" s="32">
        <v>4</v>
      </c>
      <c r="Q79" s="32">
        <v>135</v>
      </c>
      <c r="R79" s="32">
        <f t="shared" si="3"/>
        <v>27159.860773904002</v>
      </c>
      <c r="S79" s="32">
        <v>2508350</v>
      </c>
      <c r="T79" s="32">
        <v>366178.3</v>
      </c>
      <c r="U79" s="32">
        <v>318335</v>
      </c>
    </row>
    <row r="80" spans="1:21" x14ac:dyDescent="0.25">
      <c r="A80" s="32">
        <v>2024</v>
      </c>
      <c r="B80" s="32">
        <v>7</v>
      </c>
      <c r="D80" s="32">
        <v>1813293.8172688524</v>
      </c>
      <c r="E80" s="32">
        <v>902966.74867202051</v>
      </c>
      <c r="F80" s="32">
        <v>634611.29720573383</v>
      </c>
      <c r="G80" s="32">
        <v>685583.78573237394</v>
      </c>
      <c r="H80" s="32">
        <v>353849.94062959997</v>
      </c>
      <c r="I80" s="32">
        <v>261951.86846934998</v>
      </c>
      <c r="J80" s="32">
        <v>20361.137983763998</v>
      </c>
      <c r="K80" s="32">
        <v>594625.12364121666</v>
      </c>
      <c r="L80" s="32">
        <v>9538.1999424309997</v>
      </c>
      <c r="M80" s="32">
        <v>26978.839547853</v>
      </c>
      <c r="N80" s="32">
        <v>18996.334320696995</v>
      </c>
      <c r="O80" s="32">
        <v>24</v>
      </c>
      <c r="P80" s="32">
        <v>4</v>
      </c>
      <c r="Q80" s="32">
        <v>135</v>
      </c>
      <c r="R80" s="32">
        <f t="shared" si="3"/>
        <v>27117.839547853</v>
      </c>
      <c r="S80" s="32">
        <v>2510330</v>
      </c>
      <c r="T80" s="32">
        <v>366022.5</v>
      </c>
      <c r="U80" s="32">
        <v>318505.2</v>
      </c>
    </row>
    <row r="81" spans="1:21" x14ac:dyDescent="0.25">
      <c r="A81" s="32">
        <v>2024</v>
      </c>
      <c r="B81" s="32">
        <v>8</v>
      </c>
      <c r="D81" s="32">
        <v>1813611.0482592143</v>
      </c>
      <c r="E81" s="32">
        <v>903517.21996678354</v>
      </c>
      <c r="F81" s="32">
        <v>635176.86726179183</v>
      </c>
      <c r="G81" s="32">
        <v>686111.18050994992</v>
      </c>
      <c r="H81" s="32">
        <v>353968.19986769499</v>
      </c>
      <c r="I81" s="32">
        <v>262186.86746844399</v>
      </c>
      <c r="J81" s="32">
        <v>20365.543103994998</v>
      </c>
      <c r="K81" s="32">
        <v>594927.40267606964</v>
      </c>
      <c r="L81" s="32">
        <v>9527.7481062160005</v>
      </c>
      <c r="M81" s="32">
        <v>26955.778706363999</v>
      </c>
      <c r="N81" s="32">
        <v>18998.862889202996</v>
      </c>
      <c r="O81" s="32">
        <v>24</v>
      </c>
      <c r="P81" s="32">
        <v>4</v>
      </c>
      <c r="Q81" s="32">
        <v>135</v>
      </c>
      <c r="R81" s="32">
        <f t="shared" si="3"/>
        <v>27094.778706363999</v>
      </c>
      <c r="S81" s="32">
        <v>2512310</v>
      </c>
      <c r="T81" s="32">
        <v>365866.8</v>
      </c>
      <c r="U81" s="32">
        <v>318675.40000000002</v>
      </c>
    </row>
    <row r="82" spans="1:21" x14ac:dyDescent="0.25">
      <c r="A82" s="32">
        <v>2024</v>
      </c>
      <c r="B82" s="32">
        <v>9</v>
      </c>
      <c r="D82" s="32">
        <v>1814213.4464165294</v>
      </c>
      <c r="E82" s="32">
        <v>904092.86221002252</v>
      </c>
      <c r="F82" s="32">
        <v>635841.18468877883</v>
      </c>
      <c r="G82" s="32">
        <v>686648.29715167487</v>
      </c>
      <c r="H82" s="32">
        <v>354195.94702369999</v>
      </c>
      <c r="I82" s="32">
        <v>262490.36091516499</v>
      </c>
      <c r="J82" s="32">
        <v>20357.838741355998</v>
      </c>
      <c r="K82" s="32">
        <v>595239.89049686666</v>
      </c>
      <c r="L82" s="32">
        <v>9517.8658039000002</v>
      </c>
      <c r="M82" s="32">
        <v>26924.868033469</v>
      </c>
      <c r="N82" s="32">
        <v>19023.261509339995</v>
      </c>
      <c r="O82" s="32">
        <v>24</v>
      </c>
      <c r="P82" s="32">
        <v>4</v>
      </c>
      <c r="Q82" s="32">
        <v>135</v>
      </c>
      <c r="R82" s="32">
        <f t="shared" si="3"/>
        <v>27063.868033469</v>
      </c>
      <c r="S82" s="32">
        <v>2514289</v>
      </c>
      <c r="T82" s="32">
        <v>365711.1</v>
      </c>
      <c r="U82" s="32">
        <v>318845.7</v>
      </c>
    </row>
    <row r="83" spans="1:21" x14ac:dyDescent="0.25">
      <c r="A83" s="32">
        <v>2024</v>
      </c>
      <c r="B83" s="32">
        <v>10</v>
      </c>
      <c r="D83" s="32">
        <v>1814730.7908316364</v>
      </c>
      <c r="E83" s="32">
        <v>904761.36168488651</v>
      </c>
      <c r="F83" s="32">
        <v>636467.19343161886</v>
      </c>
      <c r="G83" s="32">
        <v>687263.94067399285</v>
      </c>
      <c r="H83" s="32">
        <v>354326.07059512998</v>
      </c>
      <c r="I83" s="32">
        <v>262711.77499147499</v>
      </c>
      <c r="J83" s="32">
        <v>20327.546898935998</v>
      </c>
      <c r="K83" s="32">
        <v>595565.09908373165</v>
      </c>
      <c r="L83" s="32">
        <v>9518.2125263920007</v>
      </c>
      <c r="M83" s="32">
        <v>26894.986895834998</v>
      </c>
      <c r="N83" s="32">
        <v>19046.163810417995</v>
      </c>
      <c r="O83" s="32">
        <v>24</v>
      </c>
      <c r="P83" s="32">
        <v>4</v>
      </c>
      <c r="Q83" s="32">
        <v>135</v>
      </c>
      <c r="R83" s="32">
        <f t="shared" si="3"/>
        <v>27033.986895834998</v>
      </c>
      <c r="S83" s="32">
        <v>2516277</v>
      </c>
      <c r="T83" s="32">
        <v>365555.5</v>
      </c>
      <c r="U83" s="32">
        <v>319016.2</v>
      </c>
    </row>
    <row r="84" spans="1:21" x14ac:dyDescent="0.25">
      <c r="A84" s="32">
        <v>2024</v>
      </c>
      <c r="B84" s="32">
        <v>11</v>
      </c>
      <c r="D84" s="32">
        <v>1815180.2982357054</v>
      </c>
      <c r="E84" s="32">
        <v>905452.74574469554</v>
      </c>
      <c r="F84" s="32">
        <v>637245.37278538989</v>
      </c>
      <c r="G84" s="32">
        <v>687755.43025061081</v>
      </c>
      <c r="H84" s="32">
        <v>354444.71995746595</v>
      </c>
      <c r="I84" s="32">
        <v>262966.39793629496</v>
      </c>
      <c r="J84" s="32">
        <v>20298.759786904997</v>
      </c>
      <c r="K84" s="32">
        <v>595821.38609202264</v>
      </c>
      <c r="L84" s="32">
        <v>9506.4302338060006</v>
      </c>
      <c r="M84" s="32">
        <v>26877.052420857999</v>
      </c>
      <c r="N84" s="32">
        <v>19056.037710242996</v>
      </c>
      <c r="O84" s="32">
        <v>24</v>
      </c>
      <c r="P84" s="32">
        <v>4</v>
      </c>
      <c r="Q84" s="32">
        <v>135</v>
      </c>
      <c r="R84" s="32">
        <f t="shared" si="3"/>
        <v>27016.052420857999</v>
      </c>
      <c r="S84" s="32">
        <v>2518265</v>
      </c>
      <c r="T84" s="32">
        <v>365400</v>
      </c>
      <c r="U84" s="32">
        <v>319186.8</v>
      </c>
    </row>
    <row r="85" spans="1:21" x14ac:dyDescent="0.25">
      <c r="A85" s="32">
        <v>2024</v>
      </c>
      <c r="B85" s="32">
        <v>12</v>
      </c>
      <c r="D85" s="32">
        <v>1815466.6354928333</v>
      </c>
      <c r="E85" s="32">
        <v>905988.64491518959</v>
      </c>
      <c r="F85" s="32">
        <v>637828.92600282386</v>
      </c>
      <c r="G85" s="32">
        <v>688203.68109338579</v>
      </c>
      <c r="H85" s="32">
        <v>354480.74207151495</v>
      </c>
      <c r="I85" s="32">
        <v>263224.18777984293</v>
      </c>
      <c r="J85" s="32">
        <v>20271.500520131998</v>
      </c>
      <c r="K85" s="32">
        <v>596035.40879115963</v>
      </c>
      <c r="L85" s="32">
        <v>9481.2131382590014</v>
      </c>
      <c r="M85" s="32">
        <v>26845.210231803998</v>
      </c>
      <c r="N85" s="32">
        <v>19060.706824558994</v>
      </c>
      <c r="O85" s="32">
        <v>24</v>
      </c>
      <c r="P85" s="32">
        <v>4</v>
      </c>
      <c r="Q85" s="32">
        <v>135</v>
      </c>
      <c r="R85" s="32">
        <f t="shared" si="3"/>
        <v>26984.210231803998</v>
      </c>
      <c r="S85" s="32">
        <v>2520252</v>
      </c>
      <c r="T85" s="32">
        <v>365244.5</v>
      </c>
      <c r="U85" s="32">
        <v>319357.3</v>
      </c>
    </row>
    <row r="86" spans="1:21" x14ac:dyDescent="0.25">
      <c r="A86" s="32">
        <v>2025</v>
      </c>
      <c r="B86" s="32">
        <v>1</v>
      </c>
      <c r="D86" s="32">
        <v>1816090.8767086572</v>
      </c>
      <c r="E86" s="32">
        <v>906550.32732893561</v>
      </c>
      <c r="F86" s="32">
        <v>638431.84544885682</v>
      </c>
      <c r="G86" s="32">
        <v>688849.87689645879</v>
      </c>
      <c r="H86" s="32">
        <v>354604.05700212595</v>
      </c>
      <c r="I86" s="32">
        <v>263500.37599826592</v>
      </c>
      <c r="J86" s="32">
        <v>20259.086572007996</v>
      </c>
      <c r="K86" s="32">
        <v>596194.13667350367</v>
      </c>
      <c r="L86" s="32">
        <v>9471.5518990370019</v>
      </c>
      <c r="M86" s="32">
        <v>26817.659764331998</v>
      </c>
      <c r="N86" s="32">
        <v>19103.450224454995</v>
      </c>
      <c r="O86" s="32">
        <v>24</v>
      </c>
      <c r="P86" s="32">
        <v>4</v>
      </c>
      <c r="Q86" s="32">
        <v>135</v>
      </c>
      <c r="R86" s="32">
        <f t="shared" si="3"/>
        <v>26956.659764331998</v>
      </c>
      <c r="S86" s="32">
        <v>2522248</v>
      </c>
      <c r="T86" s="32">
        <v>365089.1</v>
      </c>
      <c r="U86" s="32">
        <v>319528.2</v>
      </c>
    </row>
    <row r="87" spans="1:21" x14ac:dyDescent="0.25">
      <c r="A87" s="32">
        <v>2025</v>
      </c>
      <c r="B87" s="32">
        <v>2</v>
      </c>
      <c r="D87" s="32">
        <v>1816849.3187525822</v>
      </c>
      <c r="E87" s="32">
        <v>907112.2783805466</v>
      </c>
      <c r="F87" s="32">
        <v>639103.48768594081</v>
      </c>
      <c r="G87" s="32">
        <v>689571.2937838668</v>
      </c>
      <c r="H87" s="32">
        <v>354722.52049132495</v>
      </c>
      <c r="I87" s="32">
        <v>263759.9066784989</v>
      </c>
      <c r="J87" s="32">
        <v>20258.647038644998</v>
      </c>
      <c r="K87" s="32">
        <v>596593.33654746471</v>
      </c>
      <c r="L87" s="32">
        <v>9454.7533232690021</v>
      </c>
      <c r="M87" s="32">
        <v>26792.736112342998</v>
      </c>
      <c r="N87" s="32">
        <v>19144.983714837996</v>
      </c>
      <c r="O87" s="32">
        <v>24</v>
      </c>
      <c r="P87" s="32">
        <v>4</v>
      </c>
      <c r="Q87" s="32">
        <v>135</v>
      </c>
      <c r="R87" s="32">
        <f t="shared" si="3"/>
        <v>26931.736112342998</v>
      </c>
      <c r="S87" s="32">
        <v>2524244</v>
      </c>
      <c r="T87" s="32">
        <v>364933.8</v>
      </c>
      <c r="U87" s="32">
        <v>319699.20000000001</v>
      </c>
    </row>
    <row r="88" spans="1:21" x14ac:dyDescent="0.25">
      <c r="A88" s="32">
        <v>2025</v>
      </c>
      <c r="B88" s="32">
        <v>3</v>
      </c>
      <c r="D88" s="32">
        <v>1817486.3345396903</v>
      </c>
      <c r="E88" s="32">
        <v>907730.45388604363</v>
      </c>
      <c r="F88" s="32">
        <v>639776.76223945781</v>
      </c>
      <c r="G88" s="32">
        <v>690212.41200144775</v>
      </c>
      <c r="H88" s="32">
        <v>354762.18340180092</v>
      </c>
      <c r="I88" s="32">
        <v>264027.16450193687</v>
      </c>
      <c r="J88" s="32">
        <v>20264.926903119998</v>
      </c>
      <c r="K88" s="32">
        <v>597001.14656871266</v>
      </c>
      <c r="L88" s="32">
        <v>9452.8245538010015</v>
      </c>
      <c r="M88" s="32">
        <v>26757.394329776998</v>
      </c>
      <c r="N88" s="32">
        <v>19186.934002876995</v>
      </c>
      <c r="O88" s="32">
        <v>24</v>
      </c>
      <c r="P88" s="32">
        <v>4</v>
      </c>
      <c r="Q88" s="32">
        <v>135</v>
      </c>
      <c r="R88" s="32">
        <f t="shared" si="3"/>
        <v>26896.394329776998</v>
      </c>
      <c r="S88" s="32">
        <v>2526240</v>
      </c>
      <c r="T88" s="32">
        <v>364778.5</v>
      </c>
      <c r="U88" s="32">
        <v>319870.09999999998</v>
      </c>
    </row>
    <row r="89" spans="1:21" x14ac:dyDescent="0.25">
      <c r="A89" s="32">
        <v>2025</v>
      </c>
      <c r="B89" s="32">
        <v>4</v>
      </c>
      <c r="D89" s="32">
        <v>1818028.8882844504</v>
      </c>
      <c r="E89" s="32">
        <v>908295.28087338165</v>
      </c>
      <c r="F89" s="32">
        <v>640367.99740089779</v>
      </c>
      <c r="G89" s="32">
        <v>690897.61449902772</v>
      </c>
      <c r="H89" s="32">
        <v>354882.71095226891</v>
      </c>
      <c r="I89" s="32">
        <v>264307.26485343487</v>
      </c>
      <c r="J89" s="32">
        <v>20283.672859843999</v>
      </c>
      <c r="K89" s="32">
        <v>597369.37683503667</v>
      </c>
      <c r="L89" s="32">
        <v>9444.1425923080023</v>
      </c>
      <c r="M89" s="32">
        <v>26725.887808725998</v>
      </c>
      <c r="N89" s="32">
        <v>19225.929010614997</v>
      </c>
      <c r="O89" s="32">
        <v>24</v>
      </c>
      <c r="P89" s="32">
        <v>4</v>
      </c>
      <c r="Q89" s="32">
        <v>135</v>
      </c>
      <c r="R89" s="32">
        <f t="shared" si="3"/>
        <v>26864.887808725998</v>
      </c>
      <c r="S89" s="32">
        <v>2528243</v>
      </c>
      <c r="T89" s="32">
        <v>364623.3</v>
      </c>
      <c r="U89" s="32">
        <v>320041.40000000002</v>
      </c>
    </row>
    <row r="90" spans="1:21" x14ac:dyDescent="0.25">
      <c r="A90" s="32">
        <v>2025</v>
      </c>
      <c r="B90" s="32">
        <v>5</v>
      </c>
      <c r="D90" s="32">
        <v>1818344.6019321585</v>
      </c>
      <c r="E90" s="32">
        <v>908865.61782667961</v>
      </c>
      <c r="F90" s="32">
        <v>640963.77512113284</v>
      </c>
      <c r="G90" s="32">
        <v>691431.52829105873</v>
      </c>
      <c r="H90" s="32">
        <v>354934.6254977989</v>
      </c>
      <c r="I90" s="32">
        <v>264579.3228683059</v>
      </c>
      <c r="J90" s="32">
        <v>20315.239689795999</v>
      </c>
      <c r="K90" s="32">
        <v>597697.34687852371</v>
      </c>
      <c r="L90" s="32">
        <v>9445.4954528180024</v>
      </c>
      <c r="M90" s="32">
        <v>26697.851201235997</v>
      </c>
      <c r="N90" s="32">
        <v>19249.098023069997</v>
      </c>
      <c r="O90" s="32">
        <v>24</v>
      </c>
      <c r="P90" s="32">
        <v>4</v>
      </c>
      <c r="Q90" s="32">
        <v>135</v>
      </c>
      <c r="R90" s="32">
        <f t="shared" si="3"/>
        <v>26836.851201235997</v>
      </c>
      <c r="S90" s="32">
        <v>2530247</v>
      </c>
      <c r="T90" s="32">
        <v>364468.2</v>
      </c>
      <c r="U90" s="32">
        <v>320212.59999999998</v>
      </c>
    </row>
    <row r="91" spans="1:21" x14ac:dyDescent="0.25">
      <c r="A91" s="32">
        <v>2025</v>
      </c>
      <c r="B91" s="32">
        <v>6</v>
      </c>
      <c r="D91" s="32">
        <v>1818689.8822678584</v>
      </c>
      <c r="E91" s="32">
        <v>909359.35121973755</v>
      </c>
      <c r="F91" s="32">
        <v>641625.52085854183</v>
      </c>
      <c r="G91" s="32">
        <v>691986.09841835778</v>
      </c>
      <c r="H91" s="32">
        <v>354779.21668028488</v>
      </c>
      <c r="I91" s="32">
        <v>264828.26115595788</v>
      </c>
      <c r="J91" s="32">
        <v>20313.984543082999</v>
      </c>
      <c r="K91" s="32">
        <v>598185.24990684376</v>
      </c>
      <c r="L91" s="32">
        <v>9449.2787853010032</v>
      </c>
      <c r="M91" s="32">
        <v>26670.887574872999</v>
      </c>
      <c r="N91" s="32">
        <v>19281.922879564998</v>
      </c>
      <c r="O91" s="32">
        <v>24</v>
      </c>
      <c r="P91" s="32">
        <v>4</v>
      </c>
      <c r="Q91" s="32">
        <v>135</v>
      </c>
      <c r="R91" s="32">
        <f t="shared" si="3"/>
        <v>26809.887574872999</v>
      </c>
      <c r="S91" s="32">
        <v>2532251</v>
      </c>
      <c r="T91" s="32">
        <v>364313.1</v>
      </c>
      <c r="U91" s="32">
        <v>320383.90000000002</v>
      </c>
    </row>
    <row r="92" spans="1:21" x14ac:dyDescent="0.25">
      <c r="A92" s="32">
        <v>2025</v>
      </c>
      <c r="B92" s="32">
        <v>7</v>
      </c>
      <c r="D92" s="32">
        <v>1819033.3736319104</v>
      </c>
      <c r="E92" s="32">
        <v>910012.26579859154</v>
      </c>
      <c r="F92" s="32">
        <v>642350.82588095986</v>
      </c>
      <c r="G92" s="32">
        <v>692529.14756325283</v>
      </c>
      <c r="H92" s="32">
        <v>355000.54789698787</v>
      </c>
      <c r="I92" s="32">
        <v>265014.27319525689</v>
      </c>
      <c r="J92" s="32">
        <v>20261.133729732999</v>
      </c>
      <c r="K92" s="32">
        <v>598563.81762062781</v>
      </c>
      <c r="L92" s="32">
        <v>9441.5702772220029</v>
      </c>
      <c r="M92" s="32">
        <v>26628.308240221999</v>
      </c>
      <c r="N92" s="32">
        <v>19299.72325426</v>
      </c>
      <c r="O92" s="32">
        <v>24</v>
      </c>
      <c r="P92" s="32">
        <v>4</v>
      </c>
      <c r="Q92" s="32">
        <v>135</v>
      </c>
      <c r="R92" s="32">
        <f t="shared" si="3"/>
        <v>26767.308240221999</v>
      </c>
      <c r="S92" s="32">
        <v>2534263</v>
      </c>
      <c r="T92" s="32">
        <v>364158.1</v>
      </c>
      <c r="U92" s="32">
        <v>320555.5</v>
      </c>
    </row>
    <row r="93" spans="1:21" x14ac:dyDescent="0.25">
      <c r="A93" s="32">
        <v>2025</v>
      </c>
      <c r="B93" s="32">
        <v>8</v>
      </c>
      <c r="D93" s="32">
        <v>1819330.7767704055</v>
      </c>
      <c r="E93" s="32">
        <v>910570.03307266149</v>
      </c>
      <c r="F93" s="32">
        <v>642897.11156281084</v>
      </c>
      <c r="G93" s="32">
        <v>693032.29320909188</v>
      </c>
      <c r="H93" s="32">
        <v>355119.92253989185</v>
      </c>
      <c r="I93" s="32">
        <v>265238.3804258969</v>
      </c>
      <c r="J93" s="32">
        <v>20264.983161966</v>
      </c>
      <c r="K93" s="32">
        <v>598863.95720766776</v>
      </c>
      <c r="L93" s="32">
        <v>9430.9885428550024</v>
      </c>
      <c r="M93" s="32">
        <v>26605.168473050999</v>
      </c>
      <c r="N93" s="32">
        <v>19301.983387663</v>
      </c>
      <c r="O93" s="32">
        <v>24</v>
      </c>
      <c r="P93" s="32">
        <v>4</v>
      </c>
      <c r="Q93" s="32">
        <v>135</v>
      </c>
      <c r="R93" s="32">
        <f t="shared" si="3"/>
        <v>26744.168473050999</v>
      </c>
      <c r="S93" s="32">
        <v>2536275</v>
      </c>
      <c r="T93" s="32">
        <v>364003.2</v>
      </c>
      <c r="U93" s="32">
        <v>320727.2</v>
      </c>
    </row>
    <row r="94" spans="1:21" x14ac:dyDescent="0.25">
      <c r="A94" s="32">
        <v>2025</v>
      </c>
      <c r="B94" s="32">
        <v>9</v>
      </c>
      <c r="D94" s="32">
        <v>1819910.2932542595</v>
      </c>
      <c r="E94" s="32">
        <v>911155.47635554546</v>
      </c>
      <c r="F94" s="32">
        <v>643541.2128710848</v>
      </c>
      <c r="G94" s="32">
        <v>693543.98928231688</v>
      </c>
      <c r="H94" s="32">
        <v>355350.22701573186</v>
      </c>
      <c r="I94" s="32">
        <v>265530.53239685792</v>
      </c>
      <c r="J94" s="32">
        <v>20257.241059565</v>
      </c>
      <c r="K94" s="32">
        <v>599174.22342059773</v>
      </c>
      <c r="L94" s="32">
        <v>9421.1160769460021</v>
      </c>
      <c r="M94" s="32">
        <v>26574.356128817999</v>
      </c>
      <c r="N94" s="32">
        <v>19326.104203946001</v>
      </c>
      <c r="O94" s="32">
        <v>24</v>
      </c>
      <c r="P94" s="32">
        <v>4</v>
      </c>
      <c r="Q94" s="32">
        <v>135</v>
      </c>
      <c r="R94" s="32">
        <f t="shared" si="3"/>
        <v>26713.356128817999</v>
      </c>
      <c r="S94" s="32">
        <v>2538287</v>
      </c>
      <c r="T94" s="32">
        <v>363848.2</v>
      </c>
      <c r="U94" s="32">
        <v>320898.8</v>
      </c>
    </row>
    <row r="95" spans="1:21" x14ac:dyDescent="0.25">
      <c r="A95" s="32">
        <v>2025</v>
      </c>
      <c r="B95" s="32">
        <v>10</v>
      </c>
      <c r="D95" s="32">
        <v>1820402.5927838185</v>
      </c>
      <c r="E95" s="32">
        <v>911835.49240920343</v>
      </c>
      <c r="F95" s="32">
        <v>644144.39358841185</v>
      </c>
      <c r="G95" s="32">
        <v>694130.92764154682</v>
      </c>
      <c r="H95" s="32">
        <v>355482.43312814384</v>
      </c>
      <c r="I95" s="32">
        <v>265739.07786790689</v>
      </c>
      <c r="J95" s="32">
        <v>20226.891828712</v>
      </c>
      <c r="K95" s="32">
        <v>599496.94091461773</v>
      </c>
      <c r="L95" s="32">
        <v>9421.6276206100029</v>
      </c>
      <c r="M95" s="32">
        <v>26544.611196919999</v>
      </c>
      <c r="N95" s="32">
        <v>19348.731145192</v>
      </c>
      <c r="O95" s="32">
        <v>24</v>
      </c>
      <c r="P95" s="32">
        <v>4</v>
      </c>
      <c r="Q95" s="32">
        <v>135</v>
      </c>
      <c r="R95" s="32">
        <f t="shared" si="3"/>
        <v>26683.611196919999</v>
      </c>
      <c r="S95" s="32">
        <v>2540307</v>
      </c>
      <c r="T95" s="32">
        <v>363693.5</v>
      </c>
      <c r="U95" s="32">
        <v>321070.8</v>
      </c>
    </row>
    <row r="96" spans="1:21" x14ac:dyDescent="0.25">
      <c r="A96" s="32">
        <v>2025</v>
      </c>
      <c r="B96" s="32">
        <v>11</v>
      </c>
      <c r="D96" s="32">
        <v>1820827.3892240375</v>
      </c>
      <c r="E96" s="32">
        <v>912537.30893229449</v>
      </c>
      <c r="F96" s="32">
        <v>644895.94837142981</v>
      </c>
      <c r="G96" s="32">
        <v>694588.93846980378</v>
      </c>
      <c r="H96" s="32">
        <v>355600.12799992284</v>
      </c>
      <c r="I96" s="32">
        <v>265978.57684468088</v>
      </c>
      <c r="J96" s="32">
        <v>20197.886676417998</v>
      </c>
      <c r="K96" s="32">
        <v>599750.24715614074</v>
      </c>
      <c r="L96" s="32">
        <v>9409.9952293870028</v>
      </c>
      <c r="M96" s="32">
        <v>26526.621297193</v>
      </c>
      <c r="N96" s="32">
        <v>19358.341905295001</v>
      </c>
      <c r="O96" s="32">
        <v>24</v>
      </c>
      <c r="P96" s="32">
        <v>4</v>
      </c>
      <c r="Q96" s="32">
        <v>135</v>
      </c>
      <c r="R96" s="32">
        <f t="shared" si="3"/>
        <v>26665.621297193</v>
      </c>
      <c r="S96" s="32">
        <v>2542327</v>
      </c>
      <c r="T96" s="32">
        <v>363538.8</v>
      </c>
      <c r="U96" s="32">
        <v>321242.8</v>
      </c>
    </row>
    <row r="97" spans="1:21" x14ac:dyDescent="0.25">
      <c r="A97" s="32">
        <v>2025</v>
      </c>
      <c r="B97" s="32">
        <v>12</v>
      </c>
      <c r="D97" s="32">
        <v>1821092.6486217806</v>
      </c>
      <c r="E97" s="32">
        <v>913078.68528784544</v>
      </c>
      <c r="F97" s="32">
        <v>645448.86179232085</v>
      </c>
      <c r="G97" s="32">
        <v>694998.66158580582</v>
      </c>
      <c r="H97" s="32">
        <v>355630.77432309685</v>
      </c>
      <c r="I97" s="32">
        <v>266218.87123614387</v>
      </c>
      <c r="J97" s="32">
        <v>20170.203337224997</v>
      </c>
      <c r="K97" s="32">
        <v>599960.74354574969</v>
      </c>
      <c r="L97" s="32">
        <v>9384.8204955240035</v>
      </c>
      <c r="M97" s="32">
        <v>26494.622413872999</v>
      </c>
      <c r="N97" s="32">
        <v>19362.777615493</v>
      </c>
      <c r="O97" s="32">
        <v>24</v>
      </c>
      <c r="P97" s="32">
        <v>4</v>
      </c>
      <c r="Q97" s="32">
        <v>135</v>
      </c>
      <c r="R97" s="32">
        <f t="shared" si="3"/>
        <v>26633.622413872999</v>
      </c>
      <c r="S97" s="32">
        <v>2544347</v>
      </c>
      <c r="T97" s="32">
        <v>363384</v>
      </c>
      <c r="U97" s="32">
        <v>321414.8</v>
      </c>
    </row>
    <row r="98" spans="1:21" x14ac:dyDescent="0.25">
      <c r="A98" s="32">
        <v>2026</v>
      </c>
      <c r="B98" s="32">
        <v>1</v>
      </c>
      <c r="D98" s="32">
        <v>1821700.9823053235</v>
      </c>
      <c r="E98" s="32">
        <v>913638.92015502346</v>
      </c>
      <c r="F98" s="32">
        <v>646018.5358074659</v>
      </c>
      <c r="G98" s="32">
        <v>695603.05288230581</v>
      </c>
      <c r="H98" s="32">
        <v>355746.62148642284</v>
      </c>
      <c r="I98" s="32">
        <v>266476.03477259685</v>
      </c>
      <c r="J98" s="32">
        <v>20157.683726187995</v>
      </c>
      <c r="K98" s="32">
        <v>600115.55075030471</v>
      </c>
      <c r="L98" s="32">
        <v>9375.1539416220039</v>
      </c>
      <c r="M98" s="32">
        <v>26466.867215295999</v>
      </c>
      <c r="N98" s="32">
        <v>19405.313273503998</v>
      </c>
      <c r="O98" s="32">
        <v>24</v>
      </c>
      <c r="P98" s="32">
        <v>4</v>
      </c>
      <c r="Q98" s="32">
        <v>135</v>
      </c>
      <c r="R98" s="32">
        <f t="shared" si="3"/>
        <v>26605.867215295999</v>
      </c>
      <c r="S98" s="32">
        <v>2546375</v>
      </c>
      <c r="T98" s="32">
        <v>363229.5</v>
      </c>
      <c r="U98" s="32">
        <v>321587.09999999998</v>
      </c>
    </row>
    <row r="99" spans="1:21" x14ac:dyDescent="0.25">
      <c r="A99" s="32">
        <v>2026</v>
      </c>
      <c r="B99" s="32">
        <v>2</v>
      </c>
      <c r="D99" s="32">
        <v>1822447.3205217544</v>
      </c>
      <c r="E99" s="32">
        <v>914193.84128676646</v>
      </c>
      <c r="F99" s="32">
        <v>646657.63170715189</v>
      </c>
      <c r="G99" s="32">
        <v>696283.54477848776</v>
      </c>
      <c r="H99" s="32">
        <v>355859.53287039185</v>
      </c>
      <c r="I99" s="32">
        <v>266716.95672198886</v>
      </c>
      <c r="J99" s="32">
        <v>20157.386595701995</v>
      </c>
      <c r="K99" s="32">
        <v>600510.91539293376</v>
      </c>
      <c r="L99" s="32">
        <v>9358.1629612080033</v>
      </c>
      <c r="M99" s="32">
        <v>26441.890365168998</v>
      </c>
      <c r="N99" s="32">
        <v>19446.656130156996</v>
      </c>
      <c r="O99" s="32">
        <v>24</v>
      </c>
      <c r="P99" s="32">
        <v>4</v>
      </c>
      <c r="Q99" s="32">
        <v>135</v>
      </c>
      <c r="R99" s="32">
        <f t="shared" si="3"/>
        <v>26580.890365168998</v>
      </c>
      <c r="S99" s="32">
        <v>2548404</v>
      </c>
      <c r="T99" s="32">
        <v>363074.9</v>
      </c>
      <c r="U99" s="32">
        <v>321759.5</v>
      </c>
    </row>
    <row r="100" spans="1:21" x14ac:dyDescent="0.25">
      <c r="A100" s="32">
        <v>2026</v>
      </c>
      <c r="B100" s="32">
        <v>3</v>
      </c>
      <c r="D100" s="32">
        <v>1823073.2218115935</v>
      </c>
      <c r="E100" s="32">
        <v>914802.30728278041</v>
      </c>
      <c r="F100" s="32">
        <v>647303.23076878686</v>
      </c>
      <c r="G100" s="32">
        <v>696889.86268886179</v>
      </c>
      <c r="H100" s="32">
        <v>355897.44418439682</v>
      </c>
      <c r="I100" s="32">
        <v>266968.46076210984</v>
      </c>
      <c r="J100" s="32">
        <v>20164.080208361996</v>
      </c>
      <c r="K100" s="32">
        <v>600915.41600719572</v>
      </c>
      <c r="L100" s="32">
        <v>9355.9311558380032</v>
      </c>
      <c r="M100" s="32">
        <v>26406.540508822</v>
      </c>
      <c r="N100" s="32">
        <v>19488.429633924996</v>
      </c>
      <c r="O100" s="32">
        <v>24</v>
      </c>
      <c r="P100" s="32">
        <v>4</v>
      </c>
      <c r="Q100" s="32">
        <v>135</v>
      </c>
      <c r="R100" s="32">
        <f t="shared" si="3"/>
        <v>26545.540508822</v>
      </c>
      <c r="S100" s="32">
        <v>2550432</v>
      </c>
      <c r="T100" s="32">
        <v>362920.4</v>
      </c>
      <c r="U100" s="32">
        <v>321931.8</v>
      </c>
    </row>
    <row r="101" spans="1:21" x14ac:dyDescent="0.25">
      <c r="A101" s="32">
        <v>2026</v>
      </c>
      <c r="B101" s="32">
        <v>4</v>
      </c>
      <c r="D101" s="32">
        <v>1823603.6656630705</v>
      </c>
      <c r="E101" s="32">
        <v>915356.78089763736</v>
      </c>
      <c r="F101" s="32">
        <v>647873.41614537686</v>
      </c>
      <c r="G101" s="32">
        <v>697548.59626409377</v>
      </c>
      <c r="H101" s="32">
        <v>356018.73350685183</v>
      </c>
      <c r="I101" s="32">
        <v>267236.65268408181</v>
      </c>
      <c r="J101" s="32">
        <v>20183.987930923995</v>
      </c>
      <c r="K101" s="32">
        <v>601280.98757416476</v>
      </c>
      <c r="L101" s="32">
        <v>9346.574989849003</v>
      </c>
      <c r="M101" s="32">
        <v>26375.03361708</v>
      </c>
      <c r="N101" s="32">
        <v>19527.260892176997</v>
      </c>
      <c r="O101" s="32">
        <v>24</v>
      </c>
      <c r="P101" s="32">
        <v>4</v>
      </c>
      <c r="Q101" s="32">
        <v>135</v>
      </c>
      <c r="R101" s="32">
        <f t="shared" si="3"/>
        <v>26514.03361708</v>
      </c>
      <c r="S101" s="32">
        <v>2552469</v>
      </c>
      <c r="T101" s="32">
        <v>362766</v>
      </c>
      <c r="U101" s="32">
        <v>322104.59999999998</v>
      </c>
    </row>
    <row r="102" spans="1:21" x14ac:dyDescent="0.25">
      <c r="A102" s="32">
        <v>2026</v>
      </c>
      <c r="B102" s="32">
        <v>5</v>
      </c>
      <c r="D102" s="32">
        <v>1823905.9414645855</v>
      </c>
      <c r="E102" s="32">
        <v>915916.45324228331</v>
      </c>
      <c r="F102" s="32">
        <v>648452.67130985088</v>
      </c>
      <c r="G102" s="32">
        <v>698061.73393352178</v>
      </c>
      <c r="H102" s="32">
        <v>356071.50514104281</v>
      </c>
      <c r="I102" s="32">
        <v>267499.35026076983</v>
      </c>
      <c r="J102" s="32">
        <v>20216.152429885995</v>
      </c>
      <c r="K102" s="32">
        <v>601606.64399052376</v>
      </c>
      <c r="L102" s="32">
        <v>9347.6921117150032</v>
      </c>
      <c r="M102" s="32">
        <v>26347.027703528001</v>
      </c>
      <c r="N102" s="32">
        <v>19550.280819278996</v>
      </c>
      <c r="O102" s="32">
        <v>24</v>
      </c>
      <c r="P102" s="32">
        <v>4</v>
      </c>
      <c r="Q102" s="32">
        <v>135</v>
      </c>
      <c r="R102" s="32">
        <f t="shared" si="3"/>
        <v>26486.027703528001</v>
      </c>
      <c r="S102" s="32">
        <v>2554505</v>
      </c>
      <c r="T102" s="32">
        <v>362611.7</v>
      </c>
      <c r="U102" s="32">
        <v>322277.3</v>
      </c>
    </row>
    <row r="103" spans="1:21" x14ac:dyDescent="0.25">
      <c r="A103" s="32">
        <v>2026</v>
      </c>
      <c r="B103" s="32">
        <v>6</v>
      </c>
      <c r="D103" s="32">
        <v>1824237.4274373294</v>
      </c>
      <c r="E103" s="32">
        <v>916398.04157465033</v>
      </c>
      <c r="F103" s="32">
        <v>649098.43469232984</v>
      </c>
      <c r="G103" s="32">
        <v>698596.20712146675</v>
      </c>
      <c r="H103" s="32">
        <v>355915.06604613183</v>
      </c>
      <c r="I103" s="32">
        <v>267739.05578360584</v>
      </c>
      <c r="J103" s="32">
        <v>20214.750849529995</v>
      </c>
      <c r="K103" s="32">
        <v>602092.16109086876</v>
      </c>
      <c r="L103" s="32">
        <v>9351.4680244130031</v>
      </c>
      <c r="M103" s="32">
        <v>26320.029065697003</v>
      </c>
      <c r="N103" s="32">
        <v>19582.983882001998</v>
      </c>
      <c r="O103" s="32">
        <v>24</v>
      </c>
      <c r="P103" s="32">
        <v>4</v>
      </c>
      <c r="Q103" s="32">
        <v>135</v>
      </c>
      <c r="R103" s="32">
        <f t="shared" si="3"/>
        <v>26459.029065697003</v>
      </c>
      <c r="S103" s="32">
        <v>2556542</v>
      </c>
      <c r="T103" s="32">
        <v>362457.4</v>
      </c>
      <c r="U103" s="32">
        <v>322450</v>
      </c>
    </row>
    <row r="104" spans="1:21" x14ac:dyDescent="0.25">
      <c r="A104" s="32">
        <v>2026</v>
      </c>
      <c r="B104" s="32">
        <v>7</v>
      </c>
      <c r="D104" s="32">
        <v>1824567.6137959724</v>
      </c>
      <c r="E104" s="32">
        <v>917035.80576844933</v>
      </c>
      <c r="F104" s="32">
        <v>649805.65757036279</v>
      </c>
      <c r="G104" s="32">
        <v>699116.51886634377</v>
      </c>
      <c r="H104" s="32">
        <v>356133.39828942483</v>
      </c>
      <c r="I104" s="32">
        <v>267914.37214033987</v>
      </c>
      <c r="J104" s="32">
        <v>20160.982431654997</v>
      </c>
      <c r="K104" s="32">
        <v>602468.05038688472</v>
      </c>
      <c r="L104" s="32">
        <v>9343.8766233810038</v>
      </c>
      <c r="M104" s="32">
        <v>26277.026668616003</v>
      </c>
      <c r="N104" s="32">
        <v>19600.670609665998</v>
      </c>
      <c r="O104" s="32">
        <v>24</v>
      </c>
      <c r="P104" s="32">
        <v>4</v>
      </c>
      <c r="Q104" s="32">
        <v>135</v>
      </c>
      <c r="R104" s="32">
        <f t="shared" si="3"/>
        <v>26416.026668616003</v>
      </c>
      <c r="S104" s="32">
        <v>2558586</v>
      </c>
      <c r="T104" s="32">
        <v>362303.2</v>
      </c>
      <c r="U104" s="32">
        <v>322623.09999999998</v>
      </c>
    </row>
    <row r="105" spans="1:21" x14ac:dyDescent="0.25">
      <c r="A105" s="32">
        <v>2026</v>
      </c>
      <c r="B105" s="32">
        <v>8</v>
      </c>
      <c r="D105" s="32">
        <v>1824852.4413402143</v>
      </c>
      <c r="E105" s="32">
        <v>917573.86938912328</v>
      </c>
      <c r="F105" s="32">
        <v>650331.70292753074</v>
      </c>
      <c r="G105" s="32">
        <v>699594.21354415675</v>
      </c>
      <c r="H105" s="32">
        <v>356248.32157592382</v>
      </c>
      <c r="I105" s="32">
        <v>268126.31964546087</v>
      </c>
      <c r="J105" s="32">
        <v>20164.424672275996</v>
      </c>
      <c r="K105" s="32">
        <v>602765.03174143971</v>
      </c>
      <c r="L105" s="32">
        <v>9333.255972904004</v>
      </c>
      <c r="M105" s="32">
        <v>26253.902363137004</v>
      </c>
      <c r="N105" s="32">
        <v>19602.801209893998</v>
      </c>
      <c r="O105" s="32">
        <v>24</v>
      </c>
      <c r="P105" s="32">
        <v>4</v>
      </c>
      <c r="Q105" s="32">
        <v>135</v>
      </c>
      <c r="R105" s="32">
        <f t="shared" si="3"/>
        <v>26392.902363137004</v>
      </c>
      <c r="S105" s="32">
        <v>2560631</v>
      </c>
      <c r="T105" s="32">
        <v>362149.1</v>
      </c>
      <c r="U105" s="32">
        <v>322796.2</v>
      </c>
    </row>
    <row r="106" spans="1:21" x14ac:dyDescent="0.25">
      <c r="A106" s="32">
        <v>2026</v>
      </c>
      <c r="B106" s="32">
        <v>9</v>
      </c>
      <c r="D106" s="32">
        <v>1825419.7989495373</v>
      </c>
      <c r="E106" s="32">
        <v>918134.24521664833</v>
      </c>
      <c r="F106" s="32">
        <v>650955.27837191569</v>
      </c>
      <c r="G106" s="32">
        <v>700080.09948168579</v>
      </c>
      <c r="H106" s="32">
        <v>356473.83345601783</v>
      </c>
      <c r="I106" s="32">
        <v>268406.0281139639</v>
      </c>
      <c r="J106" s="32">
        <v>20156.637820999997</v>
      </c>
      <c r="K106" s="32">
        <v>603072.02141140576</v>
      </c>
      <c r="L106" s="32">
        <v>9323.2077827040048</v>
      </c>
      <c r="M106" s="32">
        <v>26223.287212836003</v>
      </c>
      <c r="N106" s="32">
        <v>19626.749315276</v>
      </c>
      <c r="O106" s="32">
        <v>24</v>
      </c>
      <c r="P106" s="32">
        <v>4</v>
      </c>
      <c r="Q106" s="32">
        <v>135</v>
      </c>
      <c r="R106" s="32">
        <f t="shared" si="3"/>
        <v>26362.287212836003</v>
      </c>
      <c r="S106" s="32">
        <v>2562676</v>
      </c>
      <c r="T106" s="32">
        <v>361994.9</v>
      </c>
      <c r="U106" s="32">
        <v>322969.2</v>
      </c>
    </row>
    <row r="107" spans="1:21" x14ac:dyDescent="0.25">
      <c r="A107" s="32">
        <v>2026</v>
      </c>
      <c r="B107" s="32">
        <v>10</v>
      </c>
      <c r="D107" s="32">
        <v>1825899.7868983203</v>
      </c>
      <c r="E107" s="32">
        <v>918785.13366640429</v>
      </c>
      <c r="F107" s="32">
        <v>651539.06300833472</v>
      </c>
      <c r="G107" s="32">
        <v>700642.64847280283</v>
      </c>
      <c r="H107" s="32">
        <v>356602.92650262982</v>
      </c>
      <c r="I107" s="32">
        <v>268602.74376987491</v>
      </c>
      <c r="J107" s="32">
        <v>20126.156490455996</v>
      </c>
      <c r="K107" s="32">
        <v>603391.42292563571</v>
      </c>
      <c r="L107" s="32">
        <v>9323.5425400850054</v>
      </c>
      <c r="M107" s="32">
        <v>26193.801900185004</v>
      </c>
      <c r="N107" s="32">
        <v>19649.143259740998</v>
      </c>
      <c r="O107" s="32">
        <v>24</v>
      </c>
      <c r="P107" s="32">
        <v>4</v>
      </c>
      <c r="Q107" s="32">
        <v>135</v>
      </c>
      <c r="R107" s="32">
        <f t="shared" si="3"/>
        <v>26332.801900185004</v>
      </c>
      <c r="S107" s="32">
        <v>2564729</v>
      </c>
      <c r="T107" s="32">
        <v>361841</v>
      </c>
      <c r="U107" s="32">
        <v>323142.7</v>
      </c>
    </row>
    <row r="108" spans="1:21" x14ac:dyDescent="0.25">
      <c r="A108" s="32">
        <v>2026</v>
      </c>
      <c r="B108" s="32">
        <v>11</v>
      </c>
      <c r="D108" s="32">
        <v>1826311.3796318113</v>
      </c>
      <c r="E108" s="32">
        <v>919457.6878958923</v>
      </c>
      <c r="F108" s="32">
        <v>652272.50650856877</v>
      </c>
      <c r="G108" s="32">
        <v>701077.88528875785</v>
      </c>
      <c r="H108" s="32">
        <v>356721.56144569081</v>
      </c>
      <c r="I108" s="32">
        <v>268831.14694085193</v>
      </c>
      <c r="J108" s="32">
        <v>20096.826877242995</v>
      </c>
      <c r="K108" s="32">
        <v>603641.6695267387</v>
      </c>
      <c r="L108" s="32">
        <v>9311.7652317810062</v>
      </c>
      <c r="M108" s="32">
        <v>26175.915349791005</v>
      </c>
      <c r="N108" s="32">
        <v>19658.480289359999</v>
      </c>
      <c r="O108" s="32">
        <v>24</v>
      </c>
      <c r="P108" s="32">
        <v>4</v>
      </c>
      <c r="Q108" s="32">
        <v>135</v>
      </c>
      <c r="R108" s="32">
        <f t="shared" si="3"/>
        <v>26314.915349791005</v>
      </c>
      <c r="S108" s="32">
        <v>2566782</v>
      </c>
      <c r="T108" s="32">
        <v>361687</v>
      </c>
      <c r="U108" s="32">
        <v>323316.09999999998</v>
      </c>
    </row>
    <row r="109" spans="1:21" x14ac:dyDescent="0.25">
      <c r="A109" s="32">
        <v>2026</v>
      </c>
      <c r="B109" s="32">
        <v>12</v>
      </c>
      <c r="D109" s="32">
        <v>1826561.7960432842</v>
      </c>
      <c r="E109" s="32">
        <v>919974.91550171736</v>
      </c>
      <c r="F109" s="32">
        <v>652807.69993375079</v>
      </c>
      <c r="G109" s="32">
        <v>701465.32641152781</v>
      </c>
      <c r="H109" s="32">
        <v>356758.30459153681</v>
      </c>
      <c r="I109" s="32">
        <v>269060.55556496093</v>
      </c>
      <c r="J109" s="32">
        <v>20068.609087876994</v>
      </c>
      <c r="K109" s="32">
        <v>603849.39876572066</v>
      </c>
      <c r="L109" s="32">
        <v>9286.5597048670061</v>
      </c>
      <c r="M109" s="32">
        <v>26143.933419561006</v>
      </c>
      <c r="N109" s="32">
        <v>19662.625975593</v>
      </c>
      <c r="O109" s="32">
        <v>24</v>
      </c>
      <c r="P109" s="32">
        <v>4</v>
      </c>
      <c r="Q109" s="32">
        <v>135</v>
      </c>
      <c r="R109" s="32">
        <f t="shared" si="3"/>
        <v>26282.933419561006</v>
      </c>
      <c r="S109" s="32">
        <v>2568836</v>
      </c>
      <c r="T109" s="32">
        <v>361533.1</v>
      </c>
      <c r="U109" s="32">
        <v>323489.59999999998</v>
      </c>
    </row>
    <row r="110" spans="1:21" x14ac:dyDescent="0.25">
      <c r="A110" s="32">
        <v>2027</v>
      </c>
      <c r="B110" s="32">
        <v>1</v>
      </c>
      <c r="D110" s="32">
        <v>1827153.4098337214</v>
      </c>
      <c r="E110" s="32">
        <v>920518.54172093235</v>
      </c>
      <c r="F110" s="32">
        <v>653358.97607199382</v>
      </c>
      <c r="G110" s="32">
        <v>702046.58351213485</v>
      </c>
      <c r="H110" s="32">
        <v>356882.46002088481</v>
      </c>
      <c r="I110" s="32">
        <v>269306.40680599393</v>
      </c>
      <c r="J110" s="32">
        <v>20055.867226898994</v>
      </c>
      <c r="K110" s="32">
        <v>604001.64586298564</v>
      </c>
      <c r="L110" s="32">
        <v>9277.078258545007</v>
      </c>
      <c r="M110" s="32">
        <v>26116.134576923007</v>
      </c>
      <c r="N110" s="32">
        <v>19704.878941704999</v>
      </c>
      <c r="O110" s="32">
        <v>24</v>
      </c>
      <c r="P110" s="32">
        <v>4</v>
      </c>
      <c r="Q110" s="32">
        <v>135</v>
      </c>
      <c r="R110" s="32">
        <f t="shared" si="3"/>
        <v>26255.134576923007</v>
      </c>
      <c r="S110" s="32">
        <v>2570897</v>
      </c>
      <c r="T110" s="32">
        <v>361379.3</v>
      </c>
      <c r="U110" s="32">
        <v>323663.40000000002</v>
      </c>
    </row>
    <row r="111" spans="1:21" x14ac:dyDescent="0.25">
      <c r="A111" s="32">
        <v>2027</v>
      </c>
      <c r="B111" s="32">
        <v>2</v>
      </c>
      <c r="D111" s="32">
        <v>1827881.7061182815</v>
      </c>
      <c r="E111" s="32">
        <v>921062.2230076344</v>
      </c>
      <c r="F111" s="32">
        <v>653978.00929999677</v>
      </c>
      <c r="G111" s="32">
        <v>702701.84759156988</v>
      </c>
      <c r="H111" s="32">
        <v>357001.15761811082</v>
      </c>
      <c r="I111" s="32">
        <v>269534.99927379692</v>
      </c>
      <c r="J111" s="32">
        <v>20055.587513954993</v>
      </c>
      <c r="K111" s="32">
        <v>604394.37809747667</v>
      </c>
      <c r="L111" s="32">
        <v>9260.3392581740063</v>
      </c>
      <c r="M111" s="32">
        <v>26091.227973009005</v>
      </c>
      <c r="N111" s="32">
        <v>19745.956621950998</v>
      </c>
      <c r="O111" s="32">
        <v>24</v>
      </c>
      <c r="P111" s="32">
        <v>4</v>
      </c>
      <c r="Q111" s="32">
        <v>135</v>
      </c>
      <c r="R111" s="32">
        <f t="shared" si="3"/>
        <v>26230.227973009005</v>
      </c>
      <c r="S111" s="32">
        <v>2572958</v>
      </c>
      <c r="T111" s="32">
        <v>361225.5</v>
      </c>
      <c r="U111" s="32">
        <v>323837.2</v>
      </c>
    </row>
    <row r="112" spans="1:21" x14ac:dyDescent="0.25">
      <c r="A112" s="32">
        <v>2027</v>
      </c>
      <c r="B112" s="32">
        <v>3</v>
      </c>
      <c r="D112" s="32">
        <v>1828489.1736262646</v>
      </c>
      <c r="E112" s="32">
        <v>921660.28343628137</v>
      </c>
      <c r="F112" s="32">
        <v>654601.10650371772</v>
      </c>
      <c r="G112" s="32">
        <v>703279.87045894389</v>
      </c>
      <c r="H112" s="32">
        <v>357040.01411052782</v>
      </c>
      <c r="I112" s="32">
        <v>269772.69253621594</v>
      </c>
      <c r="J112" s="32">
        <v>20062.563196077994</v>
      </c>
      <c r="K112" s="32">
        <v>604795.81907131872</v>
      </c>
      <c r="L112" s="32">
        <v>9258.4783287610062</v>
      </c>
      <c r="M112" s="32">
        <v>26055.937532042004</v>
      </c>
      <c r="N112" s="32">
        <v>19787.454765887</v>
      </c>
      <c r="O112" s="32">
        <v>24</v>
      </c>
      <c r="P112" s="32">
        <v>4</v>
      </c>
      <c r="Q112" s="32">
        <v>135</v>
      </c>
      <c r="R112" s="32">
        <f t="shared" si="3"/>
        <v>26194.937532042004</v>
      </c>
      <c r="S112" s="32">
        <v>2575020</v>
      </c>
      <c r="T112" s="32">
        <v>361071.8</v>
      </c>
      <c r="U112" s="32">
        <v>324011</v>
      </c>
    </row>
    <row r="113" spans="1:21" x14ac:dyDescent="0.25">
      <c r="A113" s="32">
        <v>2027</v>
      </c>
      <c r="B113" s="32">
        <v>4</v>
      </c>
      <c r="D113" s="32">
        <v>1829001.5722096865</v>
      </c>
      <c r="E113" s="32">
        <v>922201.90920858434</v>
      </c>
      <c r="F113" s="32">
        <v>655146.21640607377</v>
      </c>
      <c r="G113" s="32">
        <v>703907.07296549692</v>
      </c>
      <c r="H113" s="32">
        <v>357159.0017585188</v>
      </c>
      <c r="I113" s="32">
        <v>270025.51482017792</v>
      </c>
      <c r="J113" s="32">
        <v>20083.475558253995</v>
      </c>
      <c r="K113" s="32">
        <v>605157.93334320467</v>
      </c>
      <c r="L113" s="32">
        <v>9249.2422622770064</v>
      </c>
      <c r="M113" s="32">
        <v>26024.447624229004</v>
      </c>
      <c r="N113" s="32">
        <v>19825.97726267</v>
      </c>
      <c r="O113" s="32">
        <v>24</v>
      </c>
      <c r="P113" s="32">
        <v>4</v>
      </c>
      <c r="Q113" s="32">
        <v>135</v>
      </c>
      <c r="R113" s="32">
        <f t="shared" si="3"/>
        <v>26163.447624229004</v>
      </c>
      <c r="S113" s="32">
        <v>2577090</v>
      </c>
      <c r="T113" s="32">
        <v>360918.2</v>
      </c>
      <c r="U113" s="32">
        <v>324185.2</v>
      </c>
    </row>
    <row r="114" spans="1:21" x14ac:dyDescent="0.25">
      <c r="A114" s="32">
        <v>2027</v>
      </c>
      <c r="B114" s="32">
        <v>5</v>
      </c>
      <c r="D114" s="32">
        <v>1829286.6361825885</v>
      </c>
      <c r="E114" s="32">
        <v>922745.62496311439</v>
      </c>
      <c r="F114" s="32">
        <v>655698.62395703874</v>
      </c>
      <c r="G114" s="32">
        <v>704386.45121844287</v>
      </c>
      <c r="H114" s="32">
        <v>357209.29152143782</v>
      </c>
      <c r="I114" s="32">
        <v>270271.7728380349</v>
      </c>
      <c r="J114" s="32">
        <v>20116.187736301996</v>
      </c>
      <c r="K114" s="32">
        <v>605479.89584352472</v>
      </c>
      <c r="L114" s="32">
        <v>9250.8450543640065</v>
      </c>
      <c r="M114" s="32">
        <v>25996.477228529006</v>
      </c>
      <c r="N114" s="32">
        <v>19848.627735086</v>
      </c>
      <c r="O114" s="32">
        <v>24</v>
      </c>
      <c r="P114" s="32">
        <v>4</v>
      </c>
      <c r="Q114" s="32">
        <v>135</v>
      </c>
      <c r="R114" s="32">
        <f t="shared" si="3"/>
        <v>26135.477228529006</v>
      </c>
      <c r="S114" s="32">
        <v>2579160</v>
      </c>
      <c r="T114" s="32">
        <v>360764.7</v>
      </c>
      <c r="U114" s="32">
        <v>324359.3</v>
      </c>
    </row>
    <row r="115" spans="1:21" x14ac:dyDescent="0.25">
      <c r="A115" s="32">
        <v>2027</v>
      </c>
      <c r="B115" s="32">
        <v>6</v>
      </c>
      <c r="D115" s="32">
        <v>1829601.8716026696</v>
      </c>
      <c r="E115" s="32">
        <v>923209.5755845824</v>
      </c>
      <c r="F115" s="32">
        <v>656316.96933186578</v>
      </c>
      <c r="G115" s="32">
        <v>704886.44774863683</v>
      </c>
      <c r="H115" s="32">
        <v>357052.51564533584</v>
      </c>
      <c r="I115" s="32">
        <v>270494.70094020292</v>
      </c>
      <c r="J115" s="32">
        <v>20114.752015458995</v>
      </c>
      <c r="K115" s="32">
        <v>605961.70916862367</v>
      </c>
      <c r="L115" s="32">
        <v>9255.1927388820059</v>
      </c>
      <c r="M115" s="32">
        <v>25969.451768351006</v>
      </c>
      <c r="N115" s="32">
        <v>19880.893725176</v>
      </c>
      <c r="O115" s="32">
        <v>24</v>
      </c>
      <c r="P115" s="32">
        <v>4</v>
      </c>
      <c r="Q115" s="32">
        <v>135</v>
      </c>
      <c r="R115" s="32">
        <f t="shared" si="3"/>
        <v>26108.451768351006</v>
      </c>
      <c r="S115" s="32">
        <v>2581230</v>
      </c>
      <c r="T115" s="32">
        <v>360611.1</v>
      </c>
      <c r="U115" s="32">
        <v>324533.5</v>
      </c>
    </row>
    <row r="116" spans="1:21" x14ac:dyDescent="0.25">
      <c r="A116" s="32">
        <v>2027</v>
      </c>
      <c r="B116" s="32">
        <v>7</v>
      </c>
      <c r="D116" s="32">
        <v>1829916.7870336117</v>
      </c>
      <c r="E116" s="32">
        <v>923829.43831941241</v>
      </c>
      <c r="F116" s="32">
        <v>656997.16905321577</v>
      </c>
      <c r="G116" s="32">
        <v>705372.77934833581</v>
      </c>
      <c r="H116" s="32">
        <v>357272.19510767685</v>
      </c>
      <c r="I116" s="32">
        <v>270653.49402278394</v>
      </c>
      <c r="J116" s="32">
        <v>20060.208069685996</v>
      </c>
      <c r="K116" s="32">
        <v>606333.98013585072</v>
      </c>
      <c r="L116" s="32">
        <v>9248.2134040090059</v>
      </c>
      <c r="M116" s="32">
        <v>25926.009575328007</v>
      </c>
      <c r="N116" s="32">
        <v>19898.094499762999</v>
      </c>
      <c r="O116" s="32">
        <v>24</v>
      </c>
      <c r="P116" s="32">
        <v>4</v>
      </c>
      <c r="Q116" s="32">
        <v>135</v>
      </c>
      <c r="R116" s="32">
        <f t="shared" si="3"/>
        <v>26065.009575328007</v>
      </c>
      <c r="S116" s="32">
        <v>2583308</v>
      </c>
      <c r="T116" s="32">
        <v>360457.7</v>
      </c>
      <c r="U116" s="32">
        <v>324708.09999999998</v>
      </c>
    </row>
    <row r="117" spans="1:21" x14ac:dyDescent="0.25">
      <c r="A117" s="32">
        <v>2027</v>
      </c>
      <c r="B117" s="32">
        <v>8</v>
      </c>
      <c r="D117" s="32">
        <v>1830187.3149346546</v>
      </c>
      <c r="E117" s="32">
        <v>924350.02808414644</v>
      </c>
      <c r="F117" s="32">
        <v>657497.0909231588</v>
      </c>
      <c r="G117" s="32">
        <v>705817.62514972279</v>
      </c>
      <c r="H117" s="32">
        <v>357388.75290877686</v>
      </c>
      <c r="I117" s="32">
        <v>270849.48918324593</v>
      </c>
      <c r="J117" s="32">
        <v>20063.289604061996</v>
      </c>
      <c r="K117" s="32">
        <v>606627.52062733378</v>
      </c>
      <c r="L117" s="32">
        <v>9238.0418865060055</v>
      </c>
      <c r="M117" s="32">
        <v>25902.874224990006</v>
      </c>
      <c r="N117" s="32">
        <v>19899.749737677001</v>
      </c>
      <c r="O117" s="32">
        <v>24</v>
      </c>
      <c r="P117" s="32">
        <v>4</v>
      </c>
      <c r="Q117" s="32">
        <v>135</v>
      </c>
      <c r="R117" s="32">
        <f t="shared" si="3"/>
        <v>26041.874224990006</v>
      </c>
      <c r="S117" s="32">
        <v>2585386</v>
      </c>
      <c r="T117" s="32">
        <v>360304.4</v>
      </c>
      <c r="U117" s="32">
        <v>324882.59999999998</v>
      </c>
    </row>
    <row r="118" spans="1:21" x14ac:dyDescent="0.25">
      <c r="A118" s="32">
        <v>2027</v>
      </c>
      <c r="B118" s="32">
        <v>9</v>
      </c>
      <c r="D118" s="32">
        <v>1830741.3171925186</v>
      </c>
      <c r="E118" s="32">
        <v>924893.32487936341</v>
      </c>
      <c r="F118" s="32">
        <v>658095.52283718681</v>
      </c>
      <c r="G118" s="32">
        <v>706271.89448571578</v>
      </c>
      <c r="H118" s="32">
        <v>357614.98756690085</v>
      </c>
      <c r="I118" s="32">
        <v>271113.87354707293</v>
      </c>
      <c r="J118" s="32">
        <v>20055.442796449996</v>
      </c>
      <c r="K118" s="32">
        <v>606931.14502147783</v>
      </c>
      <c r="L118" s="32">
        <v>9228.3657097740052</v>
      </c>
      <c r="M118" s="32">
        <v>25872.396113091007</v>
      </c>
      <c r="N118" s="32">
        <v>19923.287654669999</v>
      </c>
      <c r="O118" s="32">
        <v>24</v>
      </c>
      <c r="P118" s="32">
        <v>4</v>
      </c>
      <c r="Q118" s="32">
        <v>135</v>
      </c>
      <c r="R118" s="32">
        <f t="shared" si="3"/>
        <v>26011.396113091007</v>
      </c>
      <c r="S118" s="32">
        <v>2587464</v>
      </c>
      <c r="T118" s="32">
        <v>360151</v>
      </c>
      <c r="U118" s="32">
        <v>325057.2</v>
      </c>
    </row>
    <row r="119" spans="1:21" x14ac:dyDescent="0.25">
      <c r="A119" s="32">
        <v>2027</v>
      </c>
      <c r="B119" s="32">
        <v>10</v>
      </c>
      <c r="D119" s="32">
        <v>1831209.0577062475</v>
      </c>
      <c r="E119" s="32">
        <v>925526.86567385646</v>
      </c>
      <c r="F119" s="32">
        <v>658655.10877437377</v>
      </c>
      <c r="G119" s="32">
        <v>706804.01491848473</v>
      </c>
      <c r="H119" s="32">
        <v>357743.58912559587</v>
      </c>
      <c r="I119" s="32">
        <v>271295.86183252395</v>
      </c>
      <c r="J119" s="32">
        <v>20024.770904314995</v>
      </c>
      <c r="K119" s="32">
        <v>607247.28971115779</v>
      </c>
      <c r="L119" s="32">
        <v>9229.1192224350052</v>
      </c>
      <c r="M119" s="32">
        <v>25843.092229219008</v>
      </c>
      <c r="N119" s="32">
        <v>19945.352063476999</v>
      </c>
      <c r="O119" s="32">
        <v>24</v>
      </c>
      <c r="P119" s="32">
        <v>4</v>
      </c>
      <c r="Q119" s="32">
        <v>135</v>
      </c>
      <c r="R119" s="32">
        <f t="shared" si="3"/>
        <v>25982.092229219008</v>
      </c>
      <c r="S119" s="32">
        <v>2589551</v>
      </c>
      <c r="T119" s="32">
        <v>359997.8</v>
      </c>
      <c r="U119" s="32">
        <v>325232.09999999998</v>
      </c>
    </row>
    <row r="120" spans="1:21" x14ac:dyDescent="0.25">
      <c r="A120" s="32">
        <v>2027</v>
      </c>
      <c r="B120" s="32">
        <v>11</v>
      </c>
      <c r="D120" s="32">
        <v>1831609.8939756786</v>
      </c>
      <c r="E120" s="32">
        <v>926180.55170431943</v>
      </c>
      <c r="F120" s="32">
        <v>659365.26350884873</v>
      </c>
      <c r="G120" s="32">
        <v>707209.96737831878</v>
      </c>
      <c r="H120" s="32">
        <v>357860.47502482287</v>
      </c>
      <c r="I120" s="32">
        <v>271510.07795693295</v>
      </c>
      <c r="J120" s="32">
        <v>19995.075301711997</v>
      </c>
      <c r="K120" s="32">
        <v>607494.3353565468</v>
      </c>
      <c r="L120" s="32">
        <v>9217.8302086530057</v>
      </c>
      <c r="M120" s="32">
        <v>25825.247244303009</v>
      </c>
      <c r="N120" s="32">
        <v>19954.402327827</v>
      </c>
      <c r="O120" s="32">
        <v>24</v>
      </c>
      <c r="P120" s="32">
        <v>4</v>
      </c>
      <c r="Q120" s="32">
        <v>135</v>
      </c>
      <c r="R120" s="32">
        <f t="shared" si="3"/>
        <v>25964.247244303009</v>
      </c>
      <c r="S120" s="32">
        <v>2591638</v>
      </c>
      <c r="T120" s="32">
        <v>359844.7</v>
      </c>
      <c r="U120" s="32">
        <v>325407</v>
      </c>
    </row>
    <row r="121" spans="1:21" x14ac:dyDescent="0.25">
      <c r="A121" s="32">
        <v>2027</v>
      </c>
      <c r="B121" s="32">
        <v>12</v>
      </c>
      <c r="D121" s="32">
        <v>1831851.5159026217</v>
      </c>
      <c r="E121" s="32">
        <v>926675.89910480147</v>
      </c>
      <c r="F121" s="32">
        <v>659878.08172266174</v>
      </c>
      <c r="G121" s="32">
        <v>707569.27287977072</v>
      </c>
      <c r="H121" s="32">
        <v>357894.37365342089</v>
      </c>
      <c r="I121" s="32">
        <v>271725.79342486797</v>
      </c>
      <c r="J121" s="32">
        <v>19966.331670963998</v>
      </c>
      <c r="K121" s="32">
        <v>607698.84392140177</v>
      </c>
      <c r="L121" s="32">
        <v>9193.1998944130064</v>
      </c>
      <c r="M121" s="32">
        <v>25793.266450817009</v>
      </c>
      <c r="N121" s="32">
        <v>19958.252287375999</v>
      </c>
      <c r="O121" s="32">
        <v>24</v>
      </c>
      <c r="P121" s="32">
        <v>4</v>
      </c>
      <c r="Q121" s="32">
        <v>135</v>
      </c>
      <c r="R121" s="32">
        <f t="shared" si="3"/>
        <v>25932.266450817009</v>
      </c>
      <c r="S121" s="32">
        <v>2593725</v>
      </c>
      <c r="T121" s="32">
        <v>359691.5</v>
      </c>
      <c r="U121" s="32">
        <v>325581.90000000002</v>
      </c>
    </row>
    <row r="122" spans="1:21" x14ac:dyDescent="0.25">
      <c r="A122" s="32">
        <v>2028</v>
      </c>
      <c r="B122" s="32">
        <v>1</v>
      </c>
      <c r="D122" s="32">
        <v>1832436.4602061447</v>
      </c>
      <c r="E122" s="32">
        <v>927194.00000772346</v>
      </c>
      <c r="F122" s="32">
        <v>660408.22331239376</v>
      </c>
      <c r="G122" s="32">
        <v>708123.95442524378</v>
      </c>
      <c r="H122" s="32">
        <v>358015.41496314388</v>
      </c>
      <c r="I122" s="32">
        <v>271958.61403098394</v>
      </c>
      <c r="J122" s="32">
        <v>19953.365297343</v>
      </c>
      <c r="K122" s="32">
        <v>607847.91964057274</v>
      </c>
      <c r="L122" s="32">
        <v>9184.4089411860059</v>
      </c>
      <c r="M122" s="32">
        <v>25765.43697222001</v>
      </c>
      <c r="N122" s="32">
        <v>20000.173273809</v>
      </c>
      <c r="O122" s="32">
        <v>24</v>
      </c>
      <c r="P122" s="32">
        <v>4</v>
      </c>
      <c r="Q122" s="32">
        <v>135</v>
      </c>
      <c r="R122" s="32">
        <f t="shared" si="3"/>
        <v>25904.43697222001</v>
      </c>
      <c r="S122" s="32">
        <v>2595820</v>
      </c>
      <c r="T122" s="32">
        <v>359538.5</v>
      </c>
      <c r="U122" s="32">
        <v>325757.2</v>
      </c>
    </row>
    <row r="123" spans="1:21" x14ac:dyDescent="0.25">
      <c r="A123" s="32">
        <v>2028</v>
      </c>
      <c r="B123" s="32">
        <v>2</v>
      </c>
      <c r="D123" s="32">
        <v>1833159.7861830017</v>
      </c>
      <c r="E123" s="32">
        <v>927709.3342604154</v>
      </c>
      <c r="F123" s="32">
        <v>661008.06277463573</v>
      </c>
      <c r="G123" s="32">
        <v>708755.08335162874</v>
      </c>
      <c r="H123" s="32">
        <v>358131.95883240888</v>
      </c>
      <c r="I123" s="32">
        <v>272175.26243773894</v>
      </c>
      <c r="J123" s="32">
        <v>19953.072418631</v>
      </c>
      <c r="K123" s="32">
        <v>608237.67439469777</v>
      </c>
      <c r="L123" s="32">
        <v>9168.2604556140068</v>
      </c>
      <c r="M123" s="32">
        <v>25740.611704404011</v>
      </c>
      <c r="N123" s="32">
        <v>20040.859503168998</v>
      </c>
      <c r="O123" s="32">
        <v>24</v>
      </c>
      <c r="P123" s="32">
        <v>4</v>
      </c>
      <c r="Q123" s="32">
        <v>135</v>
      </c>
      <c r="R123" s="32">
        <f t="shared" si="3"/>
        <v>25879.611704404011</v>
      </c>
      <c r="S123" s="32">
        <v>2597915</v>
      </c>
      <c r="T123" s="32">
        <v>359385.59999999998</v>
      </c>
      <c r="U123" s="32">
        <v>325932.40000000002</v>
      </c>
    </row>
    <row r="124" spans="1:21" x14ac:dyDescent="0.25">
      <c r="A124" s="32">
        <v>2028</v>
      </c>
      <c r="B124" s="32">
        <v>3</v>
      </c>
      <c r="D124" s="32">
        <v>1833763.3529335698</v>
      </c>
      <c r="E124" s="32">
        <v>928277.74429580546</v>
      </c>
      <c r="F124" s="32">
        <v>661614.75400470372</v>
      </c>
      <c r="G124" s="32">
        <v>709312.47662367974</v>
      </c>
      <c r="H124" s="32">
        <v>358170.17724707886</v>
      </c>
      <c r="I124" s="32">
        <v>272402.63133555296</v>
      </c>
      <c r="J124" s="32">
        <v>19960.220013473001</v>
      </c>
      <c r="K124" s="32">
        <v>608636.42709156475</v>
      </c>
      <c r="L124" s="32">
        <v>9166.875029618006</v>
      </c>
      <c r="M124" s="32">
        <v>25705.368737764013</v>
      </c>
      <c r="N124" s="32">
        <v>20081.951532085997</v>
      </c>
      <c r="O124" s="32">
        <v>24</v>
      </c>
      <c r="P124" s="32">
        <v>4</v>
      </c>
      <c r="Q124" s="32">
        <v>135</v>
      </c>
      <c r="R124" s="32">
        <f t="shared" si="3"/>
        <v>25844.368737764013</v>
      </c>
      <c r="S124" s="32">
        <v>2600010</v>
      </c>
      <c r="T124" s="32">
        <v>359232.6</v>
      </c>
      <c r="U124" s="32">
        <v>326107.7</v>
      </c>
    </row>
    <row r="125" spans="1:21" x14ac:dyDescent="0.25">
      <c r="A125" s="32">
        <v>2028</v>
      </c>
      <c r="B125" s="32">
        <v>4</v>
      </c>
      <c r="D125" s="32">
        <v>1834272.4511210658</v>
      </c>
      <c r="E125" s="32">
        <v>928789.76539790852</v>
      </c>
      <c r="F125" s="32">
        <v>662146.54577689676</v>
      </c>
      <c r="G125" s="32">
        <v>709922.93231246679</v>
      </c>
      <c r="H125" s="32">
        <v>358289.76083709789</v>
      </c>
      <c r="I125" s="32">
        <v>272646.94136156898</v>
      </c>
      <c r="J125" s="32">
        <v>19981.896853143</v>
      </c>
      <c r="K125" s="32">
        <v>608996.18829949677</v>
      </c>
      <c r="L125" s="32">
        <v>9157.6835054420062</v>
      </c>
      <c r="M125" s="32">
        <v>25673.864059064013</v>
      </c>
      <c r="N125" s="32">
        <v>20120.063025805997</v>
      </c>
      <c r="O125" s="32">
        <v>24</v>
      </c>
      <c r="P125" s="32">
        <v>4</v>
      </c>
      <c r="Q125" s="32">
        <v>135</v>
      </c>
      <c r="R125" s="32">
        <f t="shared" si="3"/>
        <v>25812.864059064013</v>
      </c>
      <c r="S125" s="32">
        <v>2602114</v>
      </c>
      <c r="T125" s="32">
        <v>359079.8</v>
      </c>
      <c r="U125" s="32">
        <v>326283.40000000002</v>
      </c>
    </row>
    <row r="126" spans="1:21" x14ac:dyDescent="0.25">
      <c r="A126" s="32">
        <v>2028</v>
      </c>
      <c r="B126" s="32">
        <v>5</v>
      </c>
      <c r="D126" s="32">
        <v>1834554.5862276328</v>
      </c>
      <c r="E126" s="32">
        <v>929304.84607998549</v>
      </c>
      <c r="F126" s="32">
        <v>662688.03138910874</v>
      </c>
      <c r="G126" s="32">
        <v>710388.57681741484</v>
      </c>
      <c r="H126" s="32">
        <v>358341.30142028088</v>
      </c>
      <c r="I126" s="32">
        <v>272886.07570062298</v>
      </c>
      <c r="J126" s="32">
        <v>20014.921915495001</v>
      </c>
      <c r="K126" s="32">
        <v>609316.1395216888</v>
      </c>
      <c r="L126" s="32">
        <v>9159.4038718530064</v>
      </c>
      <c r="M126" s="32">
        <v>25645.891306610014</v>
      </c>
      <c r="N126" s="32">
        <v>20142.334267446997</v>
      </c>
      <c r="O126" s="32">
        <v>24</v>
      </c>
      <c r="P126" s="32">
        <v>4</v>
      </c>
      <c r="Q126" s="32">
        <v>135</v>
      </c>
      <c r="R126" s="32">
        <f t="shared" si="3"/>
        <v>25784.891306610014</v>
      </c>
      <c r="S126" s="32">
        <v>2604218</v>
      </c>
      <c r="T126" s="32">
        <v>358927</v>
      </c>
      <c r="U126" s="32">
        <v>326459</v>
      </c>
    </row>
    <row r="127" spans="1:21" x14ac:dyDescent="0.25">
      <c r="A127" s="32">
        <v>2028</v>
      </c>
      <c r="B127" s="32">
        <v>6</v>
      </c>
      <c r="D127" s="32">
        <v>1834867.2714382729</v>
      </c>
      <c r="E127" s="32">
        <v>929741.55992242345</v>
      </c>
      <c r="F127" s="32">
        <v>663296.78726544476</v>
      </c>
      <c r="G127" s="32">
        <v>710876.51509021886</v>
      </c>
      <c r="H127" s="32">
        <v>358185.88866488589</v>
      </c>
      <c r="I127" s="32">
        <v>273102.608807354</v>
      </c>
      <c r="J127" s="32">
        <v>20013.257282896</v>
      </c>
      <c r="K127" s="32">
        <v>609796.08617035579</v>
      </c>
      <c r="L127" s="32">
        <v>9163.7918507100057</v>
      </c>
      <c r="M127" s="32">
        <v>25618.809302209014</v>
      </c>
      <c r="N127" s="32">
        <v>20174.257279757996</v>
      </c>
      <c r="O127" s="32">
        <v>24</v>
      </c>
      <c r="P127" s="32">
        <v>4</v>
      </c>
      <c r="Q127" s="32">
        <v>135</v>
      </c>
      <c r="R127" s="32">
        <f t="shared" si="3"/>
        <v>25757.809302209014</v>
      </c>
      <c r="S127" s="32">
        <v>2606322</v>
      </c>
      <c r="T127" s="32">
        <v>358774.3</v>
      </c>
      <c r="U127" s="32">
        <v>326634.7</v>
      </c>
    </row>
    <row r="128" spans="1:21" x14ac:dyDescent="0.25">
      <c r="A128" s="32">
        <v>2028</v>
      </c>
      <c r="B128" s="32">
        <v>7</v>
      </c>
      <c r="D128" s="32">
        <v>1835180.0646012048</v>
      </c>
      <c r="E128" s="32">
        <v>930335.64414113341</v>
      </c>
      <c r="F128" s="32">
        <v>663967.95890143281</v>
      </c>
      <c r="G128" s="32">
        <v>711351.49438142788</v>
      </c>
      <c r="H128" s="32">
        <v>358406.85754088889</v>
      </c>
      <c r="I128" s="32">
        <v>273255.26141608198</v>
      </c>
      <c r="J128" s="32">
        <v>19957.984852375001</v>
      </c>
      <c r="K128" s="32">
        <v>610166.61534443183</v>
      </c>
      <c r="L128" s="32">
        <v>9156.8954550590061</v>
      </c>
      <c r="M128" s="32">
        <v>25574.922816844013</v>
      </c>
      <c r="N128" s="32">
        <v>20191.140738797996</v>
      </c>
      <c r="O128" s="32">
        <v>24</v>
      </c>
      <c r="P128" s="32">
        <v>4</v>
      </c>
      <c r="Q128" s="32">
        <v>135</v>
      </c>
      <c r="R128" s="32">
        <f t="shared" si="3"/>
        <v>25713.922816844013</v>
      </c>
      <c r="S128" s="32">
        <v>2608434</v>
      </c>
      <c r="T128" s="32">
        <v>358621.7</v>
      </c>
      <c r="U128" s="32">
        <v>326810.7</v>
      </c>
    </row>
    <row r="129" spans="1:21" x14ac:dyDescent="0.25">
      <c r="A129" s="32">
        <v>2028</v>
      </c>
      <c r="B129" s="32">
        <v>8</v>
      </c>
      <c r="D129" s="32">
        <v>1835448.9324473778</v>
      </c>
      <c r="E129" s="32">
        <v>930831.65801538643</v>
      </c>
      <c r="F129" s="32">
        <v>664459.1026432988</v>
      </c>
      <c r="G129" s="32">
        <v>711785.30222418287</v>
      </c>
      <c r="H129" s="32">
        <v>358524.58015915286</v>
      </c>
      <c r="I129" s="32">
        <v>273445.19216661196</v>
      </c>
      <c r="J129" s="32">
        <v>19960.723845266999</v>
      </c>
      <c r="K129" s="32">
        <v>610458.50277562288</v>
      </c>
      <c r="L129" s="32">
        <v>9146.7923628860062</v>
      </c>
      <c r="M129" s="32">
        <v>25551.797689184012</v>
      </c>
      <c r="N129" s="32">
        <v>20192.469699750996</v>
      </c>
      <c r="O129" s="32">
        <v>24</v>
      </c>
      <c r="P129" s="32">
        <v>4</v>
      </c>
      <c r="Q129" s="32">
        <v>135</v>
      </c>
      <c r="R129" s="32">
        <f t="shared" si="3"/>
        <v>25690.797689184012</v>
      </c>
      <c r="S129" s="32">
        <v>2610546</v>
      </c>
      <c r="T129" s="32">
        <v>358469.1</v>
      </c>
      <c r="U129" s="32">
        <v>326986.7</v>
      </c>
    </row>
    <row r="130" spans="1:21" x14ac:dyDescent="0.25">
      <c r="A130" s="32">
        <v>2028</v>
      </c>
      <c r="B130" s="32">
        <v>9</v>
      </c>
      <c r="D130" s="32">
        <v>1836001.7118421309</v>
      </c>
      <c r="E130" s="32">
        <v>931351.15285008447</v>
      </c>
      <c r="F130" s="32">
        <v>665049.12259799778</v>
      </c>
      <c r="G130" s="32">
        <v>712228.99393164692</v>
      </c>
      <c r="H130" s="32">
        <v>358751.87038533285</v>
      </c>
      <c r="I130" s="32">
        <v>273703.68172654894</v>
      </c>
      <c r="J130" s="32">
        <v>19952.805778333</v>
      </c>
      <c r="K130" s="32">
        <v>610760.5299783129</v>
      </c>
      <c r="L130" s="32">
        <v>9137.3341541300069</v>
      </c>
      <c r="M130" s="32">
        <v>25521.508395208013</v>
      </c>
      <c r="N130" s="32">
        <v>20215.628385968997</v>
      </c>
      <c r="O130" s="32">
        <v>24</v>
      </c>
      <c r="P130" s="32">
        <v>4</v>
      </c>
      <c r="Q130" s="32">
        <v>135</v>
      </c>
      <c r="R130" s="32">
        <f t="shared" si="3"/>
        <v>25660.508395208013</v>
      </c>
      <c r="S130" s="32">
        <v>2612659</v>
      </c>
      <c r="T130" s="32">
        <v>358316.5</v>
      </c>
      <c r="U130" s="32">
        <v>327162.8</v>
      </c>
    </row>
    <row r="131" spans="1:21" x14ac:dyDescent="0.25">
      <c r="A131" s="32">
        <v>2028</v>
      </c>
      <c r="B131" s="32">
        <v>10</v>
      </c>
      <c r="D131" s="32">
        <v>1836468.5417292498</v>
      </c>
      <c r="E131" s="32">
        <v>931961.70814318943</v>
      </c>
      <c r="F131" s="32">
        <v>665600.83500899677</v>
      </c>
      <c r="G131" s="32">
        <v>712751.21380914387</v>
      </c>
      <c r="H131" s="32">
        <v>358881.84871703485</v>
      </c>
      <c r="I131" s="32">
        <v>273880.07218746393</v>
      </c>
      <c r="J131" s="32">
        <v>19922.010205864</v>
      </c>
      <c r="K131" s="32">
        <v>611075.15635018994</v>
      </c>
      <c r="L131" s="32">
        <v>9138.4513400810065</v>
      </c>
      <c r="M131" s="32">
        <v>25492.442820489014</v>
      </c>
      <c r="N131" s="32">
        <v>20237.264276220998</v>
      </c>
      <c r="O131" s="32">
        <v>24</v>
      </c>
      <c r="P131" s="32">
        <v>4</v>
      </c>
      <c r="Q131" s="32">
        <v>135</v>
      </c>
      <c r="R131" s="32">
        <f t="shared" ref="R131:R194" si="4">Q131+P131+M131</f>
        <v>25631.442820489014</v>
      </c>
      <c r="S131" s="32">
        <v>2614780</v>
      </c>
      <c r="T131" s="32">
        <v>358164.1</v>
      </c>
      <c r="U131" s="32">
        <v>327339.2</v>
      </c>
    </row>
    <row r="132" spans="1:21" x14ac:dyDescent="0.25">
      <c r="A132" s="32">
        <v>2028</v>
      </c>
      <c r="B132" s="32">
        <v>11</v>
      </c>
      <c r="D132" s="32">
        <v>1836868.5306079248</v>
      </c>
      <c r="E132" s="32">
        <v>932593.89374703844</v>
      </c>
      <c r="F132" s="32">
        <v>666303.76863801572</v>
      </c>
      <c r="G132" s="32">
        <v>713148.08614925283</v>
      </c>
      <c r="H132" s="32">
        <v>359000.94332940783</v>
      </c>
      <c r="I132" s="32">
        <v>274089.07500771392</v>
      </c>
      <c r="J132" s="32">
        <v>19892.087301707001</v>
      </c>
      <c r="K132" s="32">
        <v>611320.82827947196</v>
      </c>
      <c r="L132" s="32">
        <v>9127.5005212190063</v>
      </c>
      <c r="M132" s="32">
        <v>25474.658213146013</v>
      </c>
      <c r="N132" s="32">
        <v>20245.856693749</v>
      </c>
      <c r="O132" s="32">
        <v>24</v>
      </c>
      <c r="P132" s="32">
        <v>4</v>
      </c>
      <c r="Q132" s="32">
        <v>135</v>
      </c>
      <c r="R132" s="32">
        <f t="shared" si="4"/>
        <v>25613.658213146013</v>
      </c>
      <c r="S132" s="32">
        <v>2616901</v>
      </c>
      <c r="T132" s="32">
        <v>358011.7</v>
      </c>
      <c r="U132" s="32">
        <v>327515.5</v>
      </c>
    </row>
    <row r="133" spans="1:21" x14ac:dyDescent="0.25">
      <c r="A133" s="32">
        <v>2028</v>
      </c>
      <c r="B133" s="32">
        <v>12</v>
      </c>
      <c r="D133" s="32">
        <v>1837109.0488645157</v>
      </c>
      <c r="E133" s="32">
        <v>933070.24380607647</v>
      </c>
      <c r="F133" s="32">
        <v>666810.01956415176</v>
      </c>
      <c r="G133" s="32">
        <v>713499.13364670787</v>
      </c>
      <c r="H133" s="32">
        <v>359038.10894284083</v>
      </c>
      <c r="I133" s="32">
        <v>274299.97691965295</v>
      </c>
      <c r="J133" s="32">
        <v>19862.993678344003</v>
      </c>
      <c r="K133" s="32">
        <v>611524.107729916</v>
      </c>
      <c r="L133" s="32">
        <v>9103.0799197360066</v>
      </c>
      <c r="M133" s="32">
        <v>25442.635704919012</v>
      </c>
      <c r="N133" s="32">
        <v>20249.247584465</v>
      </c>
      <c r="O133" s="32">
        <v>24</v>
      </c>
      <c r="P133" s="32">
        <v>4</v>
      </c>
      <c r="Q133" s="32">
        <v>135</v>
      </c>
      <c r="R133" s="32">
        <f t="shared" si="4"/>
        <v>25581.635704919012</v>
      </c>
      <c r="S133" s="32">
        <v>2619022</v>
      </c>
      <c r="T133" s="32">
        <v>357859.3</v>
      </c>
      <c r="U133" s="32">
        <v>327691.90000000002</v>
      </c>
    </row>
    <row r="134" spans="1:21" x14ac:dyDescent="0.25">
      <c r="A134" s="32">
        <v>2029</v>
      </c>
      <c r="B134" s="32">
        <v>1</v>
      </c>
      <c r="D134" s="32">
        <v>1837692.4154562568</v>
      </c>
      <c r="E134" s="32">
        <v>933572.36790492048</v>
      </c>
      <c r="F134" s="32">
        <v>667334.10293285677</v>
      </c>
      <c r="G134" s="32">
        <v>714046.19733656582</v>
      </c>
      <c r="H134" s="32">
        <v>359162.82886602986</v>
      </c>
      <c r="I134" s="32">
        <v>274528.30690387794</v>
      </c>
      <c r="J134" s="32">
        <v>19849.938564714004</v>
      </c>
      <c r="K134" s="32">
        <v>611672.15480520797</v>
      </c>
      <c r="L134" s="32">
        <v>9094.464053604006</v>
      </c>
      <c r="M134" s="32">
        <v>25414.708779670011</v>
      </c>
      <c r="N134" s="32">
        <v>20290.720092828</v>
      </c>
      <c r="O134" s="32">
        <v>24</v>
      </c>
      <c r="P134" s="32">
        <v>4</v>
      </c>
      <c r="Q134" s="32">
        <v>135</v>
      </c>
      <c r="R134" s="32">
        <f t="shared" si="4"/>
        <v>25553.708779670011</v>
      </c>
      <c r="S134" s="32">
        <v>2621151</v>
      </c>
      <c r="T134" s="32">
        <v>357707.2</v>
      </c>
      <c r="U134" s="32">
        <v>327868.7</v>
      </c>
    </row>
    <row r="135" spans="1:21" x14ac:dyDescent="0.25">
      <c r="A135" s="32">
        <v>2029</v>
      </c>
      <c r="B135" s="32">
        <v>2</v>
      </c>
      <c r="D135" s="32">
        <v>1838413.6695111538</v>
      </c>
      <c r="E135" s="32">
        <v>934074.26083987847</v>
      </c>
      <c r="F135" s="32">
        <v>667928.07682393875</v>
      </c>
      <c r="G135" s="32">
        <v>714669.95062669786</v>
      </c>
      <c r="H135" s="32">
        <v>359282.27077834483</v>
      </c>
      <c r="I135" s="32">
        <v>274740.60353915492</v>
      </c>
      <c r="J135" s="32">
        <v>19849.748160085004</v>
      </c>
      <c r="K135" s="32">
        <v>612060.917065877</v>
      </c>
      <c r="L135" s="32">
        <v>9078.3912007490053</v>
      </c>
      <c r="M135" s="32">
        <v>25389.94005916101</v>
      </c>
      <c r="N135" s="32">
        <v>20330.979840317999</v>
      </c>
      <c r="O135" s="32">
        <v>24</v>
      </c>
      <c r="P135" s="32">
        <v>4</v>
      </c>
      <c r="Q135" s="32">
        <v>135</v>
      </c>
      <c r="R135" s="32">
        <f t="shared" si="4"/>
        <v>25528.94005916101</v>
      </c>
      <c r="S135" s="32">
        <v>2623281</v>
      </c>
      <c r="T135" s="32">
        <v>357555</v>
      </c>
      <c r="U135" s="32">
        <v>328045.5</v>
      </c>
    </row>
    <row r="136" spans="1:21" x14ac:dyDescent="0.25">
      <c r="A136" s="32">
        <v>2029</v>
      </c>
      <c r="B136" s="32">
        <v>3</v>
      </c>
      <c r="D136" s="32">
        <v>1839014.7447387909</v>
      </c>
      <c r="E136" s="32">
        <v>934630.8758397015</v>
      </c>
      <c r="F136" s="32">
        <v>668528.6780715558</v>
      </c>
      <c r="G136" s="32">
        <v>715219.6861095659</v>
      </c>
      <c r="H136" s="32">
        <v>359322.15052265784</v>
      </c>
      <c r="I136" s="32">
        <v>274963.5143710369</v>
      </c>
      <c r="J136" s="32">
        <v>19857.199409513003</v>
      </c>
      <c r="K136" s="32">
        <v>612458.67726928904</v>
      </c>
      <c r="L136" s="32">
        <v>9077.071948659006</v>
      </c>
      <c r="M136" s="32">
        <v>25354.785601886011</v>
      </c>
      <c r="N136" s="32">
        <v>20371.654756116</v>
      </c>
      <c r="O136" s="32">
        <v>24</v>
      </c>
      <c r="P136" s="32">
        <v>4</v>
      </c>
      <c r="Q136" s="32">
        <v>135</v>
      </c>
      <c r="R136" s="32">
        <f t="shared" si="4"/>
        <v>25493.785601886011</v>
      </c>
      <c r="S136" s="32">
        <v>2625410</v>
      </c>
      <c r="T136" s="32">
        <v>357402.8</v>
      </c>
      <c r="U136" s="32">
        <v>328222.3</v>
      </c>
    </row>
    <row r="137" spans="1:21" x14ac:dyDescent="0.25">
      <c r="A137" s="32">
        <v>2029</v>
      </c>
      <c r="B137" s="32">
        <v>4</v>
      </c>
      <c r="D137" s="32">
        <v>1839520.986394489</v>
      </c>
      <c r="E137" s="32">
        <v>935132.08167400246</v>
      </c>
      <c r="F137" s="32">
        <v>669053.87033846776</v>
      </c>
      <c r="G137" s="32">
        <v>715821.84327467787</v>
      </c>
      <c r="H137" s="32">
        <v>359442.48858917184</v>
      </c>
      <c r="I137" s="32">
        <v>275203.10393309587</v>
      </c>
      <c r="J137" s="32">
        <v>19879.763123060002</v>
      </c>
      <c r="K137" s="32">
        <v>612817.36382371106</v>
      </c>
      <c r="L137" s="32">
        <v>9067.670966604006</v>
      </c>
      <c r="M137" s="32">
        <v>25323.346941304011</v>
      </c>
      <c r="N137" s="32">
        <v>20409.362578839002</v>
      </c>
      <c r="O137" s="32">
        <v>24</v>
      </c>
      <c r="P137" s="32">
        <v>4</v>
      </c>
      <c r="Q137" s="32">
        <v>135</v>
      </c>
      <c r="R137" s="32">
        <f t="shared" si="4"/>
        <v>25462.346941304011</v>
      </c>
      <c r="S137" s="32">
        <v>2627549</v>
      </c>
      <c r="T137" s="32">
        <v>357250.8</v>
      </c>
      <c r="U137" s="32">
        <v>328399.40000000002</v>
      </c>
    </row>
    <row r="138" spans="1:21" x14ac:dyDescent="0.25">
      <c r="A138" s="32">
        <v>2029</v>
      </c>
      <c r="B138" s="32">
        <v>5</v>
      </c>
      <c r="D138" s="32">
        <v>1839799.921797232</v>
      </c>
      <c r="E138" s="32">
        <v>935637.00326456141</v>
      </c>
      <c r="F138" s="32">
        <v>669588.21767012472</v>
      </c>
      <c r="G138" s="32">
        <v>716278.51179195591</v>
      </c>
      <c r="H138" s="32">
        <v>359494.40122875985</v>
      </c>
      <c r="I138" s="32">
        <v>275437.26246145787</v>
      </c>
      <c r="J138" s="32">
        <v>19913.328497562001</v>
      </c>
      <c r="K138" s="32">
        <v>613136.16809154605</v>
      </c>
      <c r="L138" s="32">
        <v>9069.4952524810069</v>
      </c>
      <c r="M138" s="32">
        <v>25295.462420042011</v>
      </c>
      <c r="N138" s="32">
        <v>20431.237074213001</v>
      </c>
      <c r="O138" s="32">
        <v>24</v>
      </c>
      <c r="P138" s="32">
        <v>4</v>
      </c>
      <c r="Q138" s="32">
        <v>135</v>
      </c>
      <c r="R138" s="32">
        <f t="shared" si="4"/>
        <v>25434.462420042011</v>
      </c>
      <c r="S138" s="32">
        <v>2629687</v>
      </c>
      <c r="T138" s="32">
        <v>357098.8</v>
      </c>
      <c r="U138" s="32">
        <v>328576.5</v>
      </c>
    </row>
    <row r="139" spans="1:21" x14ac:dyDescent="0.25">
      <c r="A139" s="32">
        <v>2029</v>
      </c>
      <c r="B139" s="32">
        <v>6</v>
      </c>
      <c r="D139" s="32">
        <v>1840109.049877417</v>
      </c>
      <c r="E139" s="32">
        <v>936064.2319262604</v>
      </c>
      <c r="F139" s="32">
        <v>670189.39111915173</v>
      </c>
      <c r="G139" s="32">
        <v>716756.91559324495</v>
      </c>
      <c r="H139" s="32">
        <v>359339.47024900583</v>
      </c>
      <c r="I139" s="32">
        <v>275648.64767600188</v>
      </c>
      <c r="J139" s="32">
        <v>19911.720390412</v>
      </c>
      <c r="K139" s="32">
        <v>613614.98421786609</v>
      </c>
      <c r="L139" s="32">
        <v>9074.0456547680078</v>
      </c>
      <c r="M139" s="32">
        <v>25268.390218901011</v>
      </c>
      <c r="N139" s="32">
        <v>20462.760896234002</v>
      </c>
      <c r="O139" s="32">
        <v>24</v>
      </c>
      <c r="P139" s="32">
        <v>4</v>
      </c>
      <c r="Q139" s="32">
        <v>135</v>
      </c>
      <c r="R139" s="32">
        <f t="shared" si="4"/>
        <v>25407.390218901011</v>
      </c>
      <c r="S139" s="32">
        <v>2631825</v>
      </c>
      <c r="T139" s="32">
        <v>356946.8</v>
      </c>
      <c r="U139" s="32">
        <v>328753.7</v>
      </c>
    </row>
    <row r="140" spans="1:21" x14ac:dyDescent="0.25">
      <c r="A140" s="32">
        <v>2029</v>
      </c>
      <c r="B140" s="32">
        <v>7</v>
      </c>
      <c r="D140" s="32">
        <v>1840417.92165925</v>
      </c>
      <c r="E140" s="32">
        <v>936649.56732396234</v>
      </c>
      <c r="F140" s="32">
        <v>670852.60877047468</v>
      </c>
      <c r="G140" s="32">
        <v>717221.89316674799</v>
      </c>
      <c r="H140" s="32">
        <v>359561.09629360383</v>
      </c>
      <c r="I140" s="32">
        <v>275796.02456914791</v>
      </c>
      <c r="J140" s="32">
        <v>19855.903859031001</v>
      </c>
      <c r="K140" s="32">
        <v>613984.35329197615</v>
      </c>
      <c r="L140" s="32">
        <v>9067.2873558480078</v>
      </c>
      <c r="M140" s="32">
        <v>25224.080504573012</v>
      </c>
      <c r="N140" s="32">
        <v>20479.251275040002</v>
      </c>
      <c r="O140" s="32">
        <v>24</v>
      </c>
      <c r="P140" s="32">
        <v>4</v>
      </c>
      <c r="Q140" s="32">
        <v>135</v>
      </c>
      <c r="R140" s="32">
        <f t="shared" si="4"/>
        <v>25363.080504573012</v>
      </c>
      <c r="S140" s="32">
        <v>2633972</v>
      </c>
      <c r="T140" s="32">
        <v>356795</v>
      </c>
      <c r="U140" s="32">
        <v>328931.20000000001</v>
      </c>
    </row>
    <row r="141" spans="1:21" x14ac:dyDescent="0.25">
      <c r="A141" s="32">
        <v>2029</v>
      </c>
      <c r="B141" s="32">
        <v>8</v>
      </c>
      <c r="D141" s="32">
        <v>1840682.514185522</v>
      </c>
      <c r="E141" s="32">
        <v>937137.58953924931</v>
      </c>
      <c r="F141" s="32">
        <v>671335.47093451873</v>
      </c>
      <c r="G141" s="32">
        <v>717645.287374306</v>
      </c>
      <c r="H141" s="32">
        <v>359679.5863775388</v>
      </c>
      <c r="I141" s="32">
        <v>275980.5390283679</v>
      </c>
      <c r="J141" s="32">
        <v>19858.449090976002</v>
      </c>
      <c r="K141" s="32">
        <v>614275.08062320109</v>
      </c>
      <c r="L141" s="32">
        <v>9057.2053147180086</v>
      </c>
      <c r="M141" s="32">
        <v>25200.978857491013</v>
      </c>
      <c r="N141" s="32">
        <v>20480.211188643003</v>
      </c>
      <c r="O141" s="32">
        <v>24</v>
      </c>
      <c r="P141" s="32">
        <v>4</v>
      </c>
      <c r="Q141" s="32">
        <v>135</v>
      </c>
      <c r="R141" s="32">
        <f t="shared" si="4"/>
        <v>25339.978857491013</v>
      </c>
      <c r="S141" s="32">
        <v>2636120</v>
      </c>
      <c r="T141" s="32">
        <v>356643.2</v>
      </c>
      <c r="U141" s="32">
        <v>329108.7</v>
      </c>
    </row>
    <row r="142" spans="1:21" x14ac:dyDescent="0.25">
      <c r="A142" s="32">
        <v>2029</v>
      </c>
      <c r="B142" s="32">
        <v>9</v>
      </c>
      <c r="D142" s="32">
        <v>1841230.7160324249</v>
      </c>
      <c r="E142" s="32">
        <v>937649.77129052032</v>
      </c>
      <c r="F142" s="32">
        <v>671916.88225995074</v>
      </c>
      <c r="G142" s="32">
        <v>718078.15423241502</v>
      </c>
      <c r="H142" s="32">
        <v>359907.62384214782</v>
      </c>
      <c r="I142" s="32">
        <v>276233.4099099529</v>
      </c>
      <c r="J142" s="32">
        <v>19850.620132398002</v>
      </c>
      <c r="K142" s="32">
        <v>614575.90500269714</v>
      </c>
      <c r="L142" s="32">
        <v>9047.7325779100083</v>
      </c>
      <c r="M142" s="32">
        <v>25170.882668129012</v>
      </c>
      <c r="N142" s="32">
        <v>20503.036673170001</v>
      </c>
      <c r="O142" s="32">
        <v>24</v>
      </c>
      <c r="P142" s="32">
        <v>4</v>
      </c>
      <c r="Q142" s="32">
        <v>135</v>
      </c>
      <c r="R142" s="32">
        <f t="shared" si="4"/>
        <v>25309.882668129012</v>
      </c>
      <c r="S142" s="32">
        <v>2638267</v>
      </c>
      <c r="T142" s="32">
        <v>356491.3</v>
      </c>
      <c r="U142" s="32">
        <v>329286.3</v>
      </c>
    </row>
    <row r="143" spans="1:21" x14ac:dyDescent="0.25">
      <c r="A143" s="32">
        <v>2029</v>
      </c>
      <c r="B143" s="32">
        <v>10</v>
      </c>
      <c r="D143" s="32">
        <v>1841692.7651677548</v>
      </c>
      <c r="E143" s="32">
        <v>938253.49002017232</v>
      </c>
      <c r="F143" s="32">
        <v>672459.65271778277</v>
      </c>
      <c r="G143" s="32">
        <v>718589.13011438702</v>
      </c>
      <c r="H143" s="32">
        <v>360038.15461834281</v>
      </c>
      <c r="I143" s="32">
        <v>276403.93819795089</v>
      </c>
      <c r="J143" s="32">
        <v>19819.827012066002</v>
      </c>
      <c r="K143" s="32">
        <v>614889.30883296719</v>
      </c>
      <c r="L143" s="32">
        <v>9048.8957174380084</v>
      </c>
      <c r="M143" s="32">
        <v>25142.064160980011</v>
      </c>
      <c r="N143" s="32">
        <v>20524.380910108001</v>
      </c>
      <c r="O143" s="32">
        <v>24</v>
      </c>
      <c r="P143" s="32">
        <v>4</v>
      </c>
      <c r="Q143" s="32">
        <v>135</v>
      </c>
      <c r="R143" s="32">
        <f t="shared" si="4"/>
        <v>25281.064160980011</v>
      </c>
      <c r="S143" s="32">
        <v>2640422</v>
      </c>
      <c r="T143" s="32">
        <v>356339.7</v>
      </c>
      <c r="U143" s="32">
        <v>329464.2</v>
      </c>
    </row>
    <row r="144" spans="1:21" x14ac:dyDescent="0.25">
      <c r="A144" s="32">
        <v>2029</v>
      </c>
      <c r="B144" s="32">
        <v>11</v>
      </c>
      <c r="D144" s="32">
        <v>1842087.9274979308</v>
      </c>
      <c r="E144" s="32">
        <v>938878.96454682329</v>
      </c>
      <c r="F144" s="32">
        <v>673153.30485430476</v>
      </c>
      <c r="G144" s="32">
        <v>718974.33149801299</v>
      </c>
      <c r="H144" s="32">
        <v>360157.40121295379</v>
      </c>
      <c r="I144" s="32">
        <v>276606.83482562291</v>
      </c>
      <c r="J144" s="32">
        <v>19789.755537854002</v>
      </c>
      <c r="K144" s="32">
        <v>615133.70563820715</v>
      </c>
      <c r="L144" s="32">
        <v>9038.0465949380086</v>
      </c>
      <c r="M144" s="32">
        <v>25124.367341358011</v>
      </c>
      <c r="N144" s="32">
        <v>20532.724037373999</v>
      </c>
      <c r="O144" s="32">
        <v>24</v>
      </c>
      <c r="P144" s="32">
        <v>4</v>
      </c>
      <c r="Q144" s="32">
        <v>135</v>
      </c>
      <c r="R144" s="32">
        <f t="shared" si="4"/>
        <v>25263.367341358011</v>
      </c>
      <c r="S144" s="32">
        <v>2642578</v>
      </c>
      <c r="T144" s="32">
        <v>356188.1</v>
      </c>
      <c r="U144" s="32">
        <v>329642.09999999998</v>
      </c>
    </row>
    <row r="145" spans="1:21" x14ac:dyDescent="0.25">
      <c r="A145" s="32">
        <v>2029</v>
      </c>
      <c r="B145" s="32">
        <v>12</v>
      </c>
      <c r="D145" s="32">
        <v>1842323.7584158869</v>
      </c>
      <c r="E145" s="32">
        <v>939348.30582450132</v>
      </c>
      <c r="F145" s="32">
        <v>673649.97355229373</v>
      </c>
      <c r="G145" s="32">
        <v>719313.32984230598</v>
      </c>
      <c r="H145" s="32">
        <v>360194.20047252276</v>
      </c>
      <c r="I145" s="32">
        <v>276811.44316068792</v>
      </c>
      <c r="J145" s="32">
        <v>19760.344546880002</v>
      </c>
      <c r="K145" s="32">
        <v>615335.69681900018</v>
      </c>
      <c r="L145" s="32">
        <v>9013.7976916160078</v>
      </c>
      <c r="M145" s="32">
        <v>25092.364115836011</v>
      </c>
      <c r="N145" s="32">
        <v>20535.883560656999</v>
      </c>
      <c r="O145" s="32">
        <v>24</v>
      </c>
      <c r="P145" s="32">
        <v>4</v>
      </c>
      <c r="Q145" s="32">
        <v>135</v>
      </c>
      <c r="R145" s="32">
        <f t="shared" si="4"/>
        <v>25231.364115836011</v>
      </c>
      <c r="S145" s="32">
        <v>2644734</v>
      </c>
      <c r="T145" s="32">
        <v>356036.5</v>
      </c>
      <c r="U145" s="32">
        <v>329820</v>
      </c>
    </row>
    <row r="146" spans="1:21" x14ac:dyDescent="0.25">
      <c r="A146" s="32">
        <v>2030</v>
      </c>
      <c r="B146" s="32">
        <v>1</v>
      </c>
      <c r="D146" s="32">
        <v>1842902.6895508908</v>
      </c>
      <c r="E146" s="32">
        <v>939842.88120648428</v>
      </c>
      <c r="F146" s="32">
        <v>674164.32572207367</v>
      </c>
      <c r="G146" s="32">
        <v>719848.15705852699</v>
      </c>
      <c r="H146" s="32">
        <v>360318.20452147274</v>
      </c>
      <c r="I146" s="32">
        <v>277033.4067297079</v>
      </c>
      <c r="J146" s="32">
        <v>19747.221352236003</v>
      </c>
      <c r="K146" s="32">
        <v>615482.40961501119</v>
      </c>
      <c r="L146" s="32">
        <v>9005.4382847730085</v>
      </c>
      <c r="M146" s="32">
        <v>25064.410156681013</v>
      </c>
      <c r="N146" s="32">
        <v>20577.140180393999</v>
      </c>
      <c r="O146" s="32">
        <v>24</v>
      </c>
      <c r="P146" s="32">
        <v>4</v>
      </c>
      <c r="Q146" s="32">
        <v>135</v>
      </c>
      <c r="R146" s="32">
        <f t="shared" si="4"/>
        <v>25203.410156681013</v>
      </c>
      <c r="S146" s="32">
        <v>2646899</v>
      </c>
      <c r="T146" s="32">
        <v>355885.1</v>
      </c>
      <c r="U146" s="32">
        <v>329998.2</v>
      </c>
    </row>
    <row r="147" spans="1:21" x14ac:dyDescent="0.25">
      <c r="A147" s="32">
        <v>2030</v>
      </c>
      <c r="B147" s="32">
        <v>2</v>
      </c>
      <c r="D147" s="32">
        <v>1843619.7492641739</v>
      </c>
      <c r="E147" s="32">
        <v>940336.74970307923</v>
      </c>
      <c r="F147" s="32">
        <v>674748.71159724472</v>
      </c>
      <c r="G147" s="32">
        <v>720459.85396681796</v>
      </c>
      <c r="H147" s="32">
        <v>360436.90742625174</v>
      </c>
      <c r="I147" s="32">
        <v>277239.44181897287</v>
      </c>
      <c r="J147" s="32">
        <v>19747.152375764002</v>
      </c>
      <c r="K147" s="32">
        <v>615869.79815957323</v>
      </c>
      <c r="L147" s="32">
        <v>8989.5162442340079</v>
      </c>
      <c r="M147" s="32">
        <v>25039.732659413014</v>
      </c>
      <c r="N147" s="32">
        <v>20617.195037358</v>
      </c>
      <c r="O147" s="32">
        <v>24</v>
      </c>
      <c r="P147" s="32">
        <v>4</v>
      </c>
      <c r="Q147" s="32">
        <v>135</v>
      </c>
      <c r="R147" s="32">
        <f t="shared" si="4"/>
        <v>25178.732659413014</v>
      </c>
      <c r="S147" s="32">
        <v>2649063</v>
      </c>
      <c r="T147" s="32">
        <v>355733.7</v>
      </c>
      <c r="U147" s="32">
        <v>330176.5</v>
      </c>
    </row>
    <row r="148" spans="1:21" x14ac:dyDescent="0.25">
      <c r="A148" s="32">
        <v>2030</v>
      </c>
      <c r="B148" s="32">
        <v>3</v>
      </c>
      <c r="D148" s="32">
        <v>1844216.798779137</v>
      </c>
      <c r="E148" s="32">
        <v>940885.07256613125</v>
      </c>
      <c r="F148" s="32">
        <v>675340.22793676972</v>
      </c>
      <c r="G148" s="32">
        <v>720998.16563588195</v>
      </c>
      <c r="H148" s="32">
        <v>360476.17663955176</v>
      </c>
      <c r="I148" s="32">
        <v>277456.39918622887</v>
      </c>
      <c r="J148" s="32">
        <v>19754.940146837002</v>
      </c>
      <c r="K148" s="32">
        <v>616266.26680693228</v>
      </c>
      <c r="L148" s="32">
        <v>8988.2383201560078</v>
      </c>
      <c r="M148" s="32">
        <v>25004.654036469015</v>
      </c>
      <c r="N148" s="32">
        <v>20657.671987360001</v>
      </c>
      <c r="O148" s="32">
        <v>24</v>
      </c>
      <c r="P148" s="32">
        <v>4</v>
      </c>
      <c r="Q148" s="32">
        <v>135</v>
      </c>
      <c r="R148" s="32">
        <f t="shared" si="4"/>
        <v>25143.654036469015</v>
      </c>
      <c r="S148" s="32">
        <v>2651228</v>
      </c>
      <c r="T148" s="32">
        <v>355582.3</v>
      </c>
      <c r="U148" s="32">
        <v>330354.8</v>
      </c>
    </row>
    <row r="149" spans="1:21" x14ac:dyDescent="0.25">
      <c r="A149" s="32">
        <v>2030</v>
      </c>
      <c r="B149" s="32">
        <v>4</v>
      </c>
      <c r="D149" s="32">
        <v>1844719.1305787361</v>
      </c>
      <c r="E149" s="32">
        <v>941377.81774394226</v>
      </c>
      <c r="F149" s="32">
        <v>675857.03273543366</v>
      </c>
      <c r="G149" s="32">
        <v>721589.77604087989</v>
      </c>
      <c r="H149" s="32">
        <v>360595.99225151778</v>
      </c>
      <c r="I149" s="32">
        <v>277690.45145983185</v>
      </c>
      <c r="J149" s="32">
        <v>19778.454089912</v>
      </c>
      <c r="K149" s="32">
        <v>616623.72424694325</v>
      </c>
      <c r="L149" s="32">
        <v>8978.5196514280087</v>
      </c>
      <c r="M149" s="32">
        <v>24973.248308156017</v>
      </c>
      <c r="N149" s="32">
        <v>20695.191620375001</v>
      </c>
      <c r="O149" s="32">
        <v>24</v>
      </c>
      <c r="P149" s="32">
        <v>4</v>
      </c>
      <c r="Q149" s="32">
        <v>135</v>
      </c>
      <c r="R149" s="32">
        <f t="shared" si="4"/>
        <v>25112.248308156017</v>
      </c>
      <c r="S149" s="32">
        <v>2653401</v>
      </c>
      <c r="T149" s="32">
        <v>355431</v>
      </c>
      <c r="U149" s="32">
        <v>330533.40000000002</v>
      </c>
    </row>
    <row r="150" spans="1:21" x14ac:dyDescent="0.25">
      <c r="A150" s="32">
        <v>2030</v>
      </c>
      <c r="B150" s="32">
        <v>5</v>
      </c>
      <c r="D150" s="32">
        <v>1844994.2581822842</v>
      </c>
      <c r="E150" s="32">
        <v>941874.04207800631</v>
      </c>
      <c r="F150" s="32">
        <v>676383.59395609971</v>
      </c>
      <c r="G150" s="32">
        <v>722036.65395695693</v>
      </c>
      <c r="H150" s="32">
        <v>360647.41549683979</v>
      </c>
      <c r="I150" s="32">
        <v>277919.43276563886</v>
      </c>
      <c r="J150" s="32">
        <v>19812.571142692999</v>
      </c>
      <c r="K150" s="32">
        <v>616941.34540999727</v>
      </c>
      <c r="L150" s="32">
        <v>8980.2443460470095</v>
      </c>
      <c r="M150" s="32">
        <v>24945.407303896016</v>
      </c>
      <c r="N150" s="32">
        <v>20716.895848870001</v>
      </c>
      <c r="O150" s="32">
        <v>24</v>
      </c>
      <c r="P150" s="32">
        <v>4</v>
      </c>
      <c r="Q150" s="32">
        <v>135</v>
      </c>
      <c r="R150" s="32">
        <f t="shared" si="4"/>
        <v>25084.407303896016</v>
      </c>
      <c r="S150" s="32">
        <v>2655575</v>
      </c>
      <c r="T150" s="32">
        <v>355279.8</v>
      </c>
      <c r="U150" s="32">
        <v>330712.09999999998</v>
      </c>
    </row>
    <row r="151" spans="1:21" x14ac:dyDescent="0.25">
      <c r="A151" s="32">
        <v>2030</v>
      </c>
      <c r="B151" s="32">
        <v>6</v>
      </c>
      <c r="D151" s="32">
        <v>1845299.6955330062</v>
      </c>
      <c r="E151" s="32">
        <v>942292.15428515535</v>
      </c>
      <c r="F151" s="32">
        <v>676977.3586107447</v>
      </c>
      <c r="G151" s="32">
        <v>722505.74155376793</v>
      </c>
      <c r="H151" s="32">
        <v>360491.96604998881</v>
      </c>
      <c r="I151" s="32">
        <v>278125.87600068288</v>
      </c>
      <c r="J151" s="32">
        <v>19810.981200301998</v>
      </c>
      <c r="K151" s="32">
        <v>617419.04087317723</v>
      </c>
      <c r="L151" s="32">
        <v>8984.7454199820095</v>
      </c>
      <c r="M151" s="32">
        <v>24918.303386797015</v>
      </c>
      <c r="N151" s="32">
        <v>20748.267326842</v>
      </c>
      <c r="O151" s="32">
        <v>24</v>
      </c>
      <c r="P151" s="32">
        <v>4</v>
      </c>
      <c r="Q151" s="32">
        <v>135</v>
      </c>
      <c r="R151" s="32">
        <f t="shared" si="4"/>
        <v>25057.303386797015</v>
      </c>
      <c r="S151" s="32">
        <v>2657748</v>
      </c>
      <c r="T151" s="32">
        <v>355128.6</v>
      </c>
      <c r="U151" s="32">
        <v>330890.8</v>
      </c>
    </row>
    <row r="152" spans="1:21" x14ac:dyDescent="0.25">
      <c r="A152" s="32">
        <v>2030</v>
      </c>
      <c r="B152" s="32">
        <v>7</v>
      </c>
      <c r="D152" s="32">
        <v>1845604.9807653062</v>
      </c>
      <c r="E152" s="32">
        <v>942867.87771309237</v>
      </c>
      <c r="F152" s="32">
        <v>677633.40496559674</v>
      </c>
      <c r="G152" s="32">
        <v>722961.70160399994</v>
      </c>
      <c r="H152" s="32">
        <v>360713.06168185279</v>
      </c>
      <c r="I152" s="32">
        <v>278268.47736979485</v>
      </c>
      <c r="J152" s="32">
        <v>19754.540584182996</v>
      </c>
      <c r="K152" s="32">
        <v>617787.25313372421</v>
      </c>
      <c r="L152" s="32">
        <v>8977.9825332560104</v>
      </c>
      <c r="M152" s="32">
        <v>24873.521205160014</v>
      </c>
      <c r="N152" s="32">
        <v>20764.630209158</v>
      </c>
      <c r="O152" s="32">
        <v>24</v>
      </c>
      <c r="P152" s="32">
        <v>4</v>
      </c>
      <c r="Q152" s="32">
        <v>135</v>
      </c>
      <c r="R152" s="32">
        <f t="shared" si="4"/>
        <v>25012.521205160014</v>
      </c>
      <c r="S152" s="32">
        <v>2659931</v>
      </c>
      <c r="T152" s="32">
        <v>354977.6</v>
      </c>
      <c r="U152" s="32">
        <v>331069.8</v>
      </c>
    </row>
    <row r="153" spans="1:21" x14ac:dyDescent="0.25">
      <c r="A153" s="32">
        <v>2030</v>
      </c>
      <c r="B153" s="32">
        <v>8</v>
      </c>
      <c r="D153" s="32">
        <v>1845866.0313255962</v>
      </c>
      <c r="E153" s="32">
        <v>943345.89250460838</v>
      </c>
      <c r="F153" s="32">
        <v>678109.33532686171</v>
      </c>
      <c r="G153" s="32">
        <v>723376.379431154</v>
      </c>
      <c r="H153" s="32">
        <v>360831.04554960382</v>
      </c>
      <c r="I153" s="32">
        <v>278448.40256406984</v>
      </c>
      <c r="J153" s="32">
        <v>19756.856420258995</v>
      </c>
      <c r="K153" s="32">
        <v>618076.83351059223</v>
      </c>
      <c r="L153" s="32">
        <v>8967.8346533360109</v>
      </c>
      <c r="M153" s="32">
        <v>24850.424912432012</v>
      </c>
      <c r="N153" s="32">
        <v>20765.467106978002</v>
      </c>
      <c r="O153" s="32">
        <v>24</v>
      </c>
      <c r="P153" s="32">
        <v>4</v>
      </c>
      <c r="Q153" s="32">
        <v>135</v>
      </c>
      <c r="R153" s="32">
        <f t="shared" si="4"/>
        <v>24989.424912432012</v>
      </c>
      <c r="S153" s="32">
        <v>2662113</v>
      </c>
      <c r="T153" s="32">
        <v>354826.5</v>
      </c>
      <c r="U153" s="32">
        <v>331248.8</v>
      </c>
    </row>
    <row r="154" spans="1:21" x14ac:dyDescent="0.25">
      <c r="A154" s="32">
        <v>2030</v>
      </c>
      <c r="B154" s="32">
        <v>9</v>
      </c>
      <c r="D154" s="32">
        <v>1846410.6469262552</v>
      </c>
      <c r="E154" s="32">
        <v>943847.91436588939</v>
      </c>
      <c r="F154" s="32">
        <v>678684.15949234273</v>
      </c>
      <c r="G154" s="32">
        <v>723800.96327794297</v>
      </c>
      <c r="H154" s="32">
        <v>361058.67834194179</v>
      </c>
      <c r="I154" s="32">
        <v>278696.95130460087</v>
      </c>
      <c r="J154" s="32">
        <v>19749.072000071996</v>
      </c>
      <c r="K154" s="32">
        <v>618376.58652298024</v>
      </c>
      <c r="L154" s="32">
        <v>8958.3241568100111</v>
      </c>
      <c r="M154" s="32">
        <v>24820.517670519013</v>
      </c>
      <c r="N154" s="32">
        <v>20788.169575722</v>
      </c>
      <c r="O154" s="32">
        <v>24</v>
      </c>
      <c r="P154" s="32">
        <v>4</v>
      </c>
      <c r="Q154" s="32">
        <v>135</v>
      </c>
      <c r="R154" s="32">
        <f t="shared" si="4"/>
        <v>24959.517670519013</v>
      </c>
      <c r="S154" s="32">
        <v>2664295</v>
      </c>
      <c r="T154" s="32">
        <v>354675.5</v>
      </c>
      <c r="U154" s="32">
        <v>331427.90000000002</v>
      </c>
    </row>
    <row r="155" spans="1:21" x14ac:dyDescent="0.25">
      <c r="A155" s="32">
        <v>2030</v>
      </c>
      <c r="B155" s="32">
        <v>10</v>
      </c>
      <c r="D155" s="32">
        <v>1846869.0042706083</v>
      </c>
      <c r="E155" s="32">
        <v>944441.53325908736</v>
      </c>
      <c r="F155" s="32">
        <v>679220.71933703171</v>
      </c>
      <c r="G155" s="32">
        <v>724304.12968569098</v>
      </c>
      <c r="H155" s="32">
        <v>361189.00906064577</v>
      </c>
      <c r="I155" s="32">
        <v>278863.44805473188</v>
      </c>
      <c r="J155" s="32">
        <v>19718.212777273995</v>
      </c>
      <c r="K155" s="32">
        <v>618688.9189861432</v>
      </c>
      <c r="L155" s="32">
        <v>8959.524584060011</v>
      </c>
      <c r="M155" s="32">
        <v>24791.943116152015</v>
      </c>
      <c r="N155" s="32">
        <v>20809.380613451001</v>
      </c>
      <c r="O155" s="32">
        <v>24</v>
      </c>
      <c r="P155" s="32">
        <v>4</v>
      </c>
      <c r="Q155" s="32">
        <v>135</v>
      </c>
      <c r="R155" s="32">
        <f t="shared" si="4"/>
        <v>24930.943116152015</v>
      </c>
      <c r="S155" s="32">
        <v>2666487</v>
      </c>
      <c r="T155" s="32">
        <v>354524.6</v>
      </c>
      <c r="U155" s="32">
        <v>331607.3</v>
      </c>
    </row>
    <row r="156" spans="1:21" x14ac:dyDescent="0.25">
      <c r="A156" s="32">
        <v>2030</v>
      </c>
      <c r="B156" s="32">
        <v>11</v>
      </c>
      <c r="D156" s="32">
        <v>1847260.3525841553</v>
      </c>
      <c r="E156" s="32">
        <v>945057.10525603837</v>
      </c>
      <c r="F156" s="32">
        <v>679908.44029822876</v>
      </c>
      <c r="G156" s="32">
        <v>724681.87290890096</v>
      </c>
      <c r="H156" s="32">
        <v>361308.38202284375</v>
      </c>
      <c r="I156" s="32">
        <v>279062.53293476289</v>
      </c>
      <c r="J156" s="32">
        <v>19687.899614932994</v>
      </c>
      <c r="K156" s="32">
        <v>618932.3035795152</v>
      </c>
      <c r="L156" s="32">
        <v>8948.7153263830114</v>
      </c>
      <c r="M156" s="32">
        <v>24774.314741717015</v>
      </c>
      <c r="N156" s="32">
        <v>20817.581580094</v>
      </c>
      <c r="O156" s="32">
        <v>24</v>
      </c>
      <c r="P156" s="32">
        <v>4</v>
      </c>
      <c r="Q156" s="32">
        <v>135</v>
      </c>
      <c r="R156" s="32">
        <f t="shared" si="4"/>
        <v>24913.314741717015</v>
      </c>
      <c r="S156" s="32">
        <v>2668678</v>
      </c>
      <c r="T156" s="32">
        <v>354373.8</v>
      </c>
      <c r="U156" s="32">
        <v>331786.7</v>
      </c>
    </row>
    <row r="157" spans="1:21" x14ac:dyDescent="0.25">
      <c r="A157" s="32">
        <v>2030</v>
      </c>
      <c r="B157" s="32">
        <v>12</v>
      </c>
      <c r="D157" s="32">
        <v>1847492.2663670643</v>
      </c>
      <c r="E157" s="32">
        <v>945516.80476831936</v>
      </c>
      <c r="F157" s="32">
        <v>680399.26284115273</v>
      </c>
      <c r="G157" s="32">
        <v>725013.52003815491</v>
      </c>
      <c r="H157" s="32">
        <v>361345.68808072177</v>
      </c>
      <c r="I157" s="32">
        <v>279263.4090367399</v>
      </c>
      <c r="J157" s="32">
        <v>19658.060941738993</v>
      </c>
      <c r="K157" s="32">
        <v>619133.30883965723</v>
      </c>
      <c r="L157" s="32">
        <v>8924.4839954900108</v>
      </c>
      <c r="M157" s="32">
        <v>24742.294718536014</v>
      </c>
      <c r="N157" s="32">
        <v>20820.600979439001</v>
      </c>
      <c r="O157" s="32">
        <v>24</v>
      </c>
      <c r="P157" s="32">
        <v>4</v>
      </c>
      <c r="Q157" s="32">
        <v>135</v>
      </c>
      <c r="R157" s="32">
        <f t="shared" si="4"/>
        <v>24881.294718536014</v>
      </c>
      <c r="S157" s="32">
        <v>2670869</v>
      </c>
      <c r="T157" s="32">
        <v>354223</v>
      </c>
      <c r="U157" s="32">
        <v>331966.09999999998</v>
      </c>
    </row>
    <row r="158" spans="1:21" x14ac:dyDescent="0.25">
      <c r="A158" s="32">
        <v>2031</v>
      </c>
      <c r="B158" s="32">
        <v>1</v>
      </c>
      <c r="D158" s="32">
        <v>1848067.2040897224</v>
      </c>
      <c r="E158" s="32">
        <v>946001.98847489432</v>
      </c>
      <c r="F158" s="32">
        <v>680907.70915351168</v>
      </c>
      <c r="G158" s="32">
        <v>725540.92097829585</v>
      </c>
      <c r="H158" s="32">
        <v>361470.41317246779</v>
      </c>
      <c r="I158" s="32">
        <v>279481.62559496693</v>
      </c>
      <c r="J158" s="32">
        <v>19644.818255389993</v>
      </c>
      <c r="K158" s="32">
        <v>619279.03900141921</v>
      </c>
      <c r="L158" s="32">
        <v>8916.1796847970109</v>
      </c>
      <c r="M158" s="32">
        <v>24714.269631158015</v>
      </c>
      <c r="N158" s="32">
        <v>20861.713809204</v>
      </c>
      <c r="O158" s="32">
        <v>24</v>
      </c>
      <c r="P158" s="32">
        <v>4</v>
      </c>
      <c r="Q158" s="32">
        <v>135</v>
      </c>
      <c r="R158" s="32">
        <f t="shared" si="4"/>
        <v>24853.269631158015</v>
      </c>
      <c r="S158" s="32">
        <v>2673070</v>
      </c>
      <c r="T158" s="32">
        <v>354072.3</v>
      </c>
      <c r="U158" s="32">
        <v>332145.90000000002</v>
      </c>
    </row>
    <row r="159" spans="1:21" x14ac:dyDescent="0.25">
      <c r="A159" s="32">
        <v>2031</v>
      </c>
      <c r="B159" s="32">
        <v>2</v>
      </c>
      <c r="D159" s="32">
        <v>1848780.2245939504</v>
      </c>
      <c r="E159" s="32">
        <v>946486.61675370333</v>
      </c>
      <c r="F159" s="32">
        <v>681486.07330193266</v>
      </c>
      <c r="G159" s="32">
        <v>726145.04586470488</v>
      </c>
      <c r="H159" s="32">
        <v>361589.76124306378</v>
      </c>
      <c r="I159" s="32">
        <v>279683.88074241293</v>
      </c>
      <c r="J159" s="32">
        <v>19644.873569689993</v>
      </c>
      <c r="K159" s="32">
        <v>619665.44819813524</v>
      </c>
      <c r="L159" s="32">
        <v>8900.2294660680109</v>
      </c>
      <c r="M159" s="32">
        <v>24689.658414144014</v>
      </c>
      <c r="N159" s="32">
        <v>20901.624876196001</v>
      </c>
      <c r="O159" s="32">
        <v>24</v>
      </c>
      <c r="P159" s="32">
        <v>4</v>
      </c>
      <c r="Q159" s="32">
        <v>135</v>
      </c>
      <c r="R159" s="32">
        <f t="shared" si="4"/>
        <v>24828.658414144014</v>
      </c>
      <c r="S159" s="32">
        <v>2675270</v>
      </c>
      <c r="T159" s="32">
        <v>353921.7</v>
      </c>
      <c r="U159" s="32">
        <v>332325.7</v>
      </c>
    </row>
    <row r="160" spans="1:21" x14ac:dyDescent="0.25">
      <c r="A160" s="32">
        <v>2031</v>
      </c>
      <c r="B160" s="32">
        <v>3</v>
      </c>
      <c r="D160" s="32">
        <v>1849373.2317153194</v>
      </c>
      <c r="E160" s="32">
        <v>947025.72423566738</v>
      </c>
      <c r="F160" s="32">
        <v>682071.4720031867</v>
      </c>
      <c r="G160" s="32">
        <v>726675.66496877791</v>
      </c>
      <c r="H160" s="32">
        <v>361629.47563783178</v>
      </c>
      <c r="I160" s="32">
        <v>279897.06656938692</v>
      </c>
      <c r="J160" s="32">
        <v>19653.013669748994</v>
      </c>
      <c r="K160" s="32">
        <v>620060.91777923424</v>
      </c>
      <c r="L160" s="32">
        <v>8898.88720887001</v>
      </c>
      <c r="M160" s="32">
        <v>24654.643184876015</v>
      </c>
      <c r="N160" s="32">
        <v>20941.952740845001</v>
      </c>
      <c r="O160" s="32">
        <v>24</v>
      </c>
      <c r="P160" s="32">
        <v>4</v>
      </c>
      <c r="Q160" s="32">
        <v>135</v>
      </c>
      <c r="R160" s="32">
        <f t="shared" si="4"/>
        <v>24793.643184876015</v>
      </c>
      <c r="S160" s="32">
        <v>2677470</v>
      </c>
      <c r="T160" s="32">
        <v>353771</v>
      </c>
      <c r="U160" s="32">
        <v>332505.5</v>
      </c>
    </row>
    <row r="161" spans="1:21" x14ac:dyDescent="0.25">
      <c r="A161" s="32">
        <v>2031</v>
      </c>
      <c r="B161" s="32">
        <v>4</v>
      </c>
      <c r="D161" s="32">
        <v>1849871.6274242804</v>
      </c>
      <c r="E161" s="32">
        <v>947509.21293206944</v>
      </c>
      <c r="F161" s="32">
        <v>682582.12500721775</v>
      </c>
      <c r="G161" s="32">
        <v>727259.53978837491</v>
      </c>
      <c r="H161" s="32">
        <v>361749.62544335378</v>
      </c>
      <c r="I161" s="32">
        <v>280127.40791380091</v>
      </c>
      <c r="J161" s="32">
        <v>19677.619182284994</v>
      </c>
      <c r="K161" s="32">
        <v>620417.39915780025</v>
      </c>
      <c r="L161" s="32">
        <v>8888.8046922140093</v>
      </c>
      <c r="M161" s="32">
        <v>24623.259572185016</v>
      </c>
      <c r="N161" s="32">
        <v>20979.320844485002</v>
      </c>
      <c r="O161" s="32">
        <v>24</v>
      </c>
      <c r="P161" s="32">
        <v>4</v>
      </c>
      <c r="Q161" s="32">
        <v>135</v>
      </c>
      <c r="R161" s="32">
        <f t="shared" si="4"/>
        <v>24762.259572185016</v>
      </c>
      <c r="S161" s="32">
        <v>2679679</v>
      </c>
      <c r="T161" s="32">
        <v>353620.6</v>
      </c>
      <c r="U161" s="32">
        <v>332685.7</v>
      </c>
    </row>
    <row r="162" spans="1:21" x14ac:dyDescent="0.25">
      <c r="A162" s="32">
        <v>2031</v>
      </c>
      <c r="B162" s="32">
        <v>5</v>
      </c>
      <c r="D162" s="32">
        <v>1850143.1217717184</v>
      </c>
      <c r="E162" s="32">
        <v>947996.17011040845</v>
      </c>
      <c r="F162" s="32">
        <v>683102.58926019981</v>
      </c>
      <c r="G162" s="32">
        <v>727698.75112363196</v>
      </c>
      <c r="H162" s="32">
        <v>361801.41352172877</v>
      </c>
      <c r="I162" s="32">
        <v>280352.77865878888</v>
      </c>
      <c r="J162" s="32">
        <v>19712.343586334995</v>
      </c>
      <c r="K162" s="32">
        <v>620734.03111380024</v>
      </c>
      <c r="L162" s="32">
        <v>8890.4269824760086</v>
      </c>
      <c r="M162" s="32">
        <v>24595.460547886014</v>
      </c>
      <c r="N162" s="32">
        <v>21000.867026212003</v>
      </c>
      <c r="O162" s="32">
        <v>24</v>
      </c>
      <c r="P162" s="32">
        <v>4</v>
      </c>
      <c r="Q162" s="32">
        <v>135</v>
      </c>
      <c r="R162" s="32">
        <f t="shared" si="4"/>
        <v>24734.460547886014</v>
      </c>
      <c r="S162" s="32">
        <v>2681889</v>
      </c>
      <c r="T162" s="32">
        <v>353470.1</v>
      </c>
      <c r="U162" s="32">
        <v>332865.90000000002</v>
      </c>
    </row>
    <row r="163" spans="1:21" x14ac:dyDescent="0.25">
      <c r="A163" s="32">
        <v>2031</v>
      </c>
      <c r="B163" s="32">
        <v>6</v>
      </c>
      <c r="D163" s="32">
        <v>1850445.4347860473</v>
      </c>
      <c r="E163" s="32">
        <v>948405.10097661149</v>
      </c>
      <c r="F163" s="32">
        <v>683690.44104368077</v>
      </c>
      <c r="G163" s="32">
        <v>728160.40361365094</v>
      </c>
      <c r="H163" s="32">
        <v>361646.45504752477</v>
      </c>
      <c r="I163" s="32">
        <v>280555.76511115988</v>
      </c>
      <c r="J163" s="32">
        <v>19710.692130026993</v>
      </c>
      <c r="K163" s="32">
        <v>621210.75380193826</v>
      </c>
      <c r="L163" s="32">
        <v>8894.8922460370086</v>
      </c>
      <c r="M163" s="32">
        <v>24568.326865735013</v>
      </c>
      <c r="N163" s="32">
        <v>21032.078828068003</v>
      </c>
      <c r="O163" s="32">
        <v>24</v>
      </c>
      <c r="P163" s="32">
        <v>4</v>
      </c>
      <c r="Q163" s="32">
        <v>135</v>
      </c>
      <c r="R163" s="32">
        <f t="shared" si="4"/>
        <v>24707.326865735013</v>
      </c>
      <c r="S163" s="32">
        <v>2684098</v>
      </c>
      <c r="T163" s="32">
        <v>353319.7</v>
      </c>
      <c r="U163" s="32">
        <v>333046.09999999998</v>
      </c>
    </row>
    <row r="164" spans="1:21" x14ac:dyDescent="0.25">
      <c r="A164" s="32">
        <v>2031</v>
      </c>
      <c r="B164" s="32">
        <v>7</v>
      </c>
      <c r="D164" s="32">
        <v>1850748.1009621983</v>
      </c>
      <c r="E164" s="32">
        <v>948971.78884786845</v>
      </c>
      <c r="F164" s="32">
        <v>684340.98129599972</v>
      </c>
      <c r="G164" s="32">
        <v>728609.44003498496</v>
      </c>
      <c r="H164" s="32">
        <v>361868.06001919176</v>
      </c>
      <c r="I164" s="32">
        <v>280695.18642324588</v>
      </c>
      <c r="J164" s="32">
        <v>19653.539657386995</v>
      </c>
      <c r="K164" s="32">
        <v>621578.10831151821</v>
      </c>
      <c r="L164" s="32">
        <v>8888.1392334780085</v>
      </c>
      <c r="M164" s="32">
        <v>24523.065567793012</v>
      </c>
      <c r="N164" s="32">
        <v>21048.276331550001</v>
      </c>
      <c r="O164" s="32">
        <v>24</v>
      </c>
      <c r="P164" s="32">
        <v>4</v>
      </c>
      <c r="Q164" s="32">
        <v>135</v>
      </c>
      <c r="R164" s="32">
        <f t="shared" si="4"/>
        <v>24662.065567793012</v>
      </c>
      <c r="S164" s="32">
        <v>2686316</v>
      </c>
      <c r="T164" s="32">
        <v>353169.4</v>
      </c>
      <c r="U164" s="32">
        <v>333226.7</v>
      </c>
    </row>
    <row r="165" spans="1:21" x14ac:dyDescent="0.25">
      <c r="A165" s="32">
        <v>2031</v>
      </c>
      <c r="B165" s="32">
        <v>8</v>
      </c>
      <c r="D165" s="32">
        <v>1851006.7515929753</v>
      </c>
      <c r="E165" s="32">
        <v>949440.9038650525</v>
      </c>
      <c r="F165" s="32">
        <v>684812.13566835877</v>
      </c>
      <c r="G165" s="32">
        <v>729018.11231456802</v>
      </c>
      <c r="H165" s="32">
        <v>361986.40004654479</v>
      </c>
      <c r="I165" s="32">
        <v>280872.41194841685</v>
      </c>
      <c r="J165" s="32">
        <v>19655.562499885993</v>
      </c>
      <c r="K165" s="32">
        <v>621866.8999518652</v>
      </c>
      <c r="L165" s="32">
        <v>8877.9261142050091</v>
      </c>
      <c r="M165" s="32">
        <v>24499.967353764012</v>
      </c>
      <c r="N165" s="32">
        <v>21048.942962492001</v>
      </c>
      <c r="O165" s="32">
        <v>24</v>
      </c>
      <c r="P165" s="32">
        <v>4</v>
      </c>
      <c r="Q165" s="32">
        <v>135</v>
      </c>
      <c r="R165" s="32">
        <f t="shared" si="4"/>
        <v>24638.967353764012</v>
      </c>
      <c r="S165" s="32">
        <v>2688535</v>
      </c>
      <c r="T165" s="32">
        <v>353019.1</v>
      </c>
      <c r="U165" s="32">
        <v>333407.2</v>
      </c>
    </row>
    <row r="166" spans="1:21" x14ac:dyDescent="0.25">
      <c r="A166" s="32">
        <v>2031</v>
      </c>
      <c r="B166" s="32">
        <v>9</v>
      </c>
      <c r="D166" s="32">
        <v>1851548.7187184084</v>
      </c>
      <c r="E166" s="32">
        <v>949934.0906282725</v>
      </c>
      <c r="F166" s="32">
        <v>685383.2283510518</v>
      </c>
      <c r="G166" s="32">
        <v>729438.00404525199</v>
      </c>
      <c r="H166" s="32">
        <v>362214.11515652377</v>
      </c>
      <c r="I166" s="32">
        <v>281118.95399667486</v>
      </c>
      <c r="J166" s="32">
        <v>19647.795497240993</v>
      </c>
      <c r="K166" s="32">
        <v>622165.92009656923</v>
      </c>
      <c r="L166" s="32">
        <v>8868.3585627440098</v>
      </c>
      <c r="M166" s="32">
        <v>24470.233670389011</v>
      </c>
      <c r="N166" s="32">
        <v>21071.485347784001</v>
      </c>
      <c r="O166" s="32">
        <v>24</v>
      </c>
      <c r="P166" s="32">
        <v>4</v>
      </c>
      <c r="Q166" s="32">
        <v>135</v>
      </c>
      <c r="R166" s="32">
        <f t="shared" si="4"/>
        <v>24609.233670389011</v>
      </c>
      <c r="S166" s="32">
        <v>2690753</v>
      </c>
      <c r="T166" s="32">
        <v>352868.9</v>
      </c>
      <c r="U166" s="32">
        <v>333587.8</v>
      </c>
    </row>
    <row r="167" spans="1:21" x14ac:dyDescent="0.25">
      <c r="A167" s="32">
        <v>2031</v>
      </c>
      <c r="B167" s="32">
        <v>10</v>
      </c>
      <c r="D167" s="32">
        <v>1852003.8677151883</v>
      </c>
      <c r="E167" s="32">
        <v>950518.85845395946</v>
      </c>
      <c r="F167" s="32">
        <v>685917.08744818578</v>
      </c>
      <c r="G167" s="32">
        <v>729937.77438045701</v>
      </c>
      <c r="H167" s="32">
        <v>362344.35114567878</v>
      </c>
      <c r="I167" s="32">
        <v>281284.14310747583</v>
      </c>
      <c r="J167" s="32">
        <v>19616.874781573992</v>
      </c>
      <c r="K167" s="32">
        <v>622477.62814331928</v>
      </c>
      <c r="L167" s="32">
        <v>8869.5622184500098</v>
      </c>
      <c r="M167" s="32">
        <v>24441.885983720011</v>
      </c>
      <c r="N167" s="32">
        <v>21092.544041464</v>
      </c>
      <c r="O167" s="32">
        <v>24</v>
      </c>
      <c r="P167" s="32">
        <v>4</v>
      </c>
      <c r="Q167" s="32">
        <v>135</v>
      </c>
      <c r="R167" s="32">
        <f t="shared" si="4"/>
        <v>24580.885983720011</v>
      </c>
      <c r="S167" s="32">
        <v>2692980</v>
      </c>
      <c r="T167" s="32">
        <v>352718.8</v>
      </c>
      <c r="U167" s="32">
        <v>333768.8</v>
      </c>
    </row>
    <row r="168" spans="1:21" x14ac:dyDescent="0.25">
      <c r="A168" s="32">
        <v>2031</v>
      </c>
      <c r="B168" s="32">
        <v>11</v>
      </c>
      <c r="D168" s="32">
        <v>1852391.3932167112</v>
      </c>
      <c r="E168" s="32">
        <v>951125.48692869046</v>
      </c>
      <c r="F168" s="32">
        <v>686602.69419328379</v>
      </c>
      <c r="G168" s="32">
        <v>730312.85909084196</v>
      </c>
      <c r="H168" s="32">
        <v>362463.60717471677</v>
      </c>
      <c r="I168" s="32">
        <v>281482.35055191483</v>
      </c>
      <c r="J168" s="32">
        <v>19586.336643525992</v>
      </c>
      <c r="K168" s="32">
        <v>622720.39160668023</v>
      </c>
      <c r="L168" s="32">
        <v>8858.7539472450098</v>
      </c>
      <c r="M168" s="32">
        <v>24424.318844196012</v>
      </c>
      <c r="N168" s="32">
        <v>21100.598366776001</v>
      </c>
      <c r="O168" s="32">
        <v>24</v>
      </c>
      <c r="P168" s="32">
        <v>4</v>
      </c>
      <c r="Q168" s="32">
        <v>135</v>
      </c>
      <c r="R168" s="32">
        <f t="shared" si="4"/>
        <v>24563.318844196012</v>
      </c>
      <c r="S168" s="32">
        <v>2695208</v>
      </c>
      <c r="T168" s="32">
        <v>352568.7</v>
      </c>
      <c r="U168" s="32">
        <v>333949.7</v>
      </c>
    </row>
    <row r="169" spans="1:21" x14ac:dyDescent="0.25">
      <c r="A169" s="32">
        <v>2031</v>
      </c>
      <c r="B169" s="32">
        <v>12</v>
      </c>
      <c r="D169" s="32">
        <v>1852619.0054451812</v>
      </c>
      <c r="E169" s="32">
        <v>951576.09536944143</v>
      </c>
      <c r="F169" s="32">
        <v>687091.25249441783</v>
      </c>
      <c r="G169" s="32">
        <v>730641.65905828192</v>
      </c>
      <c r="H169" s="32">
        <v>362500.89187910076</v>
      </c>
      <c r="I169" s="32">
        <v>281682.31936283584</v>
      </c>
      <c r="J169" s="32">
        <v>19556.076434242994</v>
      </c>
      <c r="K169" s="32">
        <v>622920.76916400727</v>
      </c>
      <c r="L169" s="32">
        <v>8834.5105662820097</v>
      </c>
      <c r="M169" s="32">
        <v>24392.291184538011</v>
      </c>
      <c r="N169" s="32">
        <v>21103.478864193999</v>
      </c>
      <c r="O169" s="32">
        <v>24</v>
      </c>
      <c r="P169" s="32">
        <v>4</v>
      </c>
      <c r="Q169" s="32">
        <v>135</v>
      </c>
      <c r="R169" s="32">
        <f t="shared" si="4"/>
        <v>24531.291184538011</v>
      </c>
      <c r="S169" s="32">
        <v>2697435</v>
      </c>
      <c r="T169" s="32">
        <v>352418.7</v>
      </c>
      <c r="U169" s="32">
        <v>334130.7</v>
      </c>
    </row>
    <row r="170" spans="1:21" x14ac:dyDescent="0.25">
      <c r="A170" s="32">
        <v>2032</v>
      </c>
      <c r="B170" s="32">
        <v>1</v>
      </c>
      <c r="D170" s="32">
        <v>1853189.2808505842</v>
      </c>
      <c r="E170" s="32">
        <v>952052.06239215645</v>
      </c>
      <c r="F170" s="32">
        <v>687596.77056872589</v>
      </c>
      <c r="G170" s="32">
        <v>731165.37786555488</v>
      </c>
      <c r="H170" s="32">
        <v>362625.69783867477</v>
      </c>
      <c r="I170" s="32">
        <v>281899.27501528786</v>
      </c>
      <c r="J170" s="32">
        <v>19542.724243648994</v>
      </c>
      <c r="K170" s="32">
        <v>623065.77960369422</v>
      </c>
      <c r="L170" s="32">
        <v>8826.2689839210088</v>
      </c>
      <c r="M170" s="32">
        <v>24364.197602630011</v>
      </c>
      <c r="N170" s="32">
        <v>21144.448311324999</v>
      </c>
      <c r="O170" s="32">
        <v>24</v>
      </c>
      <c r="P170" s="32">
        <v>4</v>
      </c>
      <c r="Q170" s="32">
        <v>135</v>
      </c>
      <c r="R170" s="32">
        <f t="shared" si="4"/>
        <v>24503.197602630011</v>
      </c>
      <c r="S170" s="32">
        <v>2699672</v>
      </c>
      <c r="T170" s="32">
        <v>352268.79999999999</v>
      </c>
      <c r="U170" s="32">
        <v>334312</v>
      </c>
    </row>
    <row r="171" spans="1:21" x14ac:dyDescent="0.25">
      <c r="A171" s="32">
        <v>2032</v>
      </c>
      <c r="B171" s="32">
        <v>2</v>
      </c>
      <c r="D171" s="32">
        <v>1853897.3302888852</v>
      </c>
      <c r="E171" s="32">
        <v>952527.46743122651</v>
      </c>
      <c r="F171" s="32">
        <v>688171.39761766291</v>
      </c>
      <c r="G171" s="32">
        <v>731764.80356347584</v>
      </c>
      <c r="H171" s="32">
        <v>362745.18915863079</v>
      </c>
      <c r="I171" s="32">
        <v>282099.81917458185</v>
      </c>
      <c r="J171" s="32">
        <v>19542.887957118994</v>
      </c>
      <c r="K171" s="32">
        <v>623451.38691828027</v>
      </c>
      <c r="L171" s="32">
        <v>8810.3602725620094</v>
      </c>
      <c r="M171" s="32">
        <v>24339.621376112013</v>
      </c>
      <c r="N171" s="32">
        <v>21184.217217694</v>
      </c>
      <c r="O171" s="32">
        <v>24</v>
      </c>
      <c r="P171" s="32">
        <v>4</v>
      </c>
      <c r="Q171" s="32">
        <v>135</v>
      </c>
      <c r="R171" s="32">
        <f t="shared" si="4"/>
        <v>24478.621376112013</v>
      </c>
      <c r="S171" s="32">
        <v>2701908</v>
      </c>
      <c r="T171" s="32">
        <v>352118.9</v>
      </c>
      <c r="U171" s="32">
        <v>334493.40000000002</v>
      </c>
    </row>
    <row r="172" spans="1:21" x14ac:dyDescent="0.25">
      <c r="A172" s="32">
        <v>2032</v>
      </c>
      <c r="B172" s="32">
        <v>3</v>
      </c>
      <c r="D172" s="32">
        <v>1854485.0296930242</v>
      </c>
      <c r="E172" s="32">
        <v>953057.54103750549</v>
      </c>
      <c r="F172" s="32">
        <v>688752.38225059689</v>
      </c>
      <c r="G172" s="32">
        <v>732289.87221417285</v>
      </c>
      <c r="H172" s="32">
        <v>362785.11754046578</v>
      </c>
      <c r="I172" s="32">
        <v>282310.91714442882</v>
      </c>
      <c r="J172" s="32">
        <v>19551.323418698994</v>
      </c>
      <c r="K172" s="32">
        <v>623846.00203481526</v>
      </c>
      <c r="L172" s="32">
        <v>8809.0995999560091</v>
      </c>
      <c r="M172" s="32">
        <v>24304.583726527013</v>
      </c>
      <c r="N172" s="32">
        <v>21224.412290471002</v>
      </c>
      <c r="O172" s="32">
        <v>24</v>
      </c>
      <c r="P172" s="32">
        <v>4</v>
      </c>
      <c r="Q172" s="32">
        <v>135</v>
      </c>
      <c r="R172" s="32">
        <f t="shared" si="4"/>
        <v>24443.583726527013</v>
      </c>
      <c r="S172" s="32">
        <v>2704145</v>
      </c>
      <c r="T172" s="32">
        <v>351969</v>
      </c>
      <c r="U172" s="32">
        <v>334674.7</v>
      </c>
    </row>
    <row r="173" spans="1:21" x14ac:dyDescent="0.25">
      <c r="A173" s="32">
        <v>2032</v>
      </c>
      <c r="B173" s="32">
        <v>4</v>
      </c>
      <c r="D173" s="32">
        <v>1854977.6862554962</v>
      </c>
      <c r="E173" s="32">
        <v>953532.45048324054</v>
      </c>
      <c r="F173" s="32">
        <v>689258.07023677183</v>
      </c>
      <c r="G173" s="32">
        <v>732867.50379941287</v>
      </c>
      <c r="H173" s="32">
        <v>362905.67286351777</v>
      </c>
      <c r="I173" s="32">
        <v>282538.86120008182</v>
      </c>
      <c r="J173" s="32">
        <v>19576.925361976995</v>
      </c>
      <c r="K173" s="32">
        <v>624201.57965278521</v>
      </c>
      <c r="L173" s="32">
        <v>8798.836025449009</v>
      </c>
      <c r="M173" s="32">
        <v>24273.095885578012</v>
      </c>
      <c r="N173" s="32">
        <v>21261.647602239002</v>
      </c>
      <c r="O173" s="32">
        <v>24</v>
      </c>
      <c r="P173" s="32">
        <v>4</v>
      </c>
      <c r="Q173" s="32">
        <v>135</v>
      </c>
      <c r="R173" s="32">
        <f t="shared" si="4"/>
        <v>24412.095885578012</v>
      </c>
      <c r="S173" s="32">
        <v>2706391</v>
      </c>
      <c r="T173" s="32">
        <v>351819.3</v>
      </c>
      <c r="U173" s="32">
        <v>334856.40000000002</v>
      </c>
    </row>
    <row r="174" spans="1:21" x14ac:dyDescent="0.25">
      <c r="A174" s="32">
        <v>2032</v>
      </c>
      <c r="B174" s="32">
        <v>5</v>
      </c>
      <c r="D174" s="32">
        <v>1855242.8492837702</v>
      </c>
      <c r="E174" s="32">
        <v>954011.60099608055</v>
      </c>
      <c r="F174" s="32">
        <v>689773.07731236087</v>
      </c>
      <c r="G174" s="32">
        <v>733299.8530081549</v>
      </c>
      <c r="H174" s="32">
        <v>362958.20715692377</v>
      </c>
      <c r="I174" s="32">
        <v>282761.54727871181</v>
      </c>
      <c r="J174" s="32">
        <v>19612.169135028995</v>
      </c>
      <c r="K174" s="32">
        <v>624517.28484337323</v>
      </c>
      <c r="L174" s="32">
        <v>8800.466113093009</v>
      </c>
      <c r="M174" s="32">
        <v>24245.203977639012</v>
      </c>
      <c r="N174" s="32">
        <v>21283.068324161002</v>
      </c>
      <c r="O174" s="32">
        <v>24</v>
      </c>
      <c r="P174" s="32">
        <v>4</v>
      </c>
      <c r="Q174" s="32">
        <v>135</v>
      </c>
      <c r="R174" s="32">
        <f t="shared" si="4"/>
        <v>24384.203977639012</v>
      </c>
      <c r="S174" s="32">
        <v>2708637</v>
      </c>
      <c r="T174" s="32">
        <v>351669.6</v>
      </c>
      <c r="U174" s="32">
        <v>335038.2</v>
      </c>
    </row>
    <row r="175" spans="1:21" x14ac:dyDescent="0.25">
      <c r="A175" s="32">
        <v>2032</v>
      </c>
      <c r="B175" s="32">
        <v>6</v>
      </c>
      <c r="D175" s="32">
        <v>1855538.0845835691</v>
      </c>
      <c r="E175" s="32">
        <v>954413.77472583053</v>
      </c>
      <c r="F175" s="32">
        <v>690354.92994992586</v>
      </c>
      <c r="G175" s="32">
        <v>733753.96192212088</v>
      </c>
      <c r="H175" s="32">
        <v>362804.35530479578</v>
      </c>
      <c r="I175" s="32">
        <v>282961.51667888981</v>
      </c>
      <c r="J175" s="32">
        <v>19610.439578672995</v>
      </c>
      <c r="K175" s="32">
        <v>624993.0479020772</v>
      </c>
      <c r="L175" s="32">
        <v>8804.9425865710091</v>
      </c>
      <c r="M175" s="32">
        <v>24217.925454692013</v>
      </c>
      <c r="N175" s="32">
        <v>21314.157924908002</v>
      </c>
      <c r="O175" s="32">
        <v>24</v>
      </c>
      <c r="P175" s="32">
        <v>4</v>
      </c>
      <c r="Q175" s="32">
        <v>135</v>
      </c>
      <c r="R175" s="32">
        <f t="shared" si="4"/>
        <v>24356.925454692013</v>
      </c>
      <c r="S175" s="32">
        <v>2710882</v>
      </c>
      <c r="T175" s="32">
        <v>351520</v>
      </c>
      <c r="U175" s="32">
        <v>335219.90000000002</v>
      </c>
    </row>
    <row r="176" spans="1:21" x14ac:dyDescent="0.25">
      <c r="A176" s="32">
        <v>2032</v>
      </c>
      <c r="B176" s="32">
        <v>7</v>
      </c>
      <c r="D176" s="32">
        <v>1855832.9874593611</v>
      </c>
      <c r="E176" s="32">
        <v>954974.72532012453</v>
      </c>
      <c r="F176" s="32">
        <v>690998.75827748491</v>
      </c>
      <c r="G176" s="32">
        <v>734194.55848933384</v>
      </c>
      <c r="H176" s="32">
        <v>363027.06080843881</v>
      </c>
      <c r="I176" s="32">
        <v>283097.47243169579</v>
      </c>
      <c r="J176" s="32">
        <v>19552.565356768995</v>
      </c>
      <c r="K176" s="32">
        <v>625359.37705418025</v>
      </c>
      <c r="L176" s="32">
        <v>8798.2412481870088</v>
      </c>
      <c r="M176" s="32">
        <v>24172.121060818012</v>
      </c>
      <c r="N176" s="32">
        <v>21330.233634618002</v>
      </c>
      <c r="O176" s="32">
        <v>24</v>
      </c>
      <c r="P176" s="32">
        <v>4</v>
      </c>
      <c r="Q176" s="32">
        <v>135</v>
      </c>
      <c r="R176" s="32">
        <f t="shared" si="4"/>
        <v>24311.121060818012</v>
      </c>
      <c r="S176" s="32">
        <v>2713137</v>
      </c>
      <c r="T176" s="32">
        <v>351370.5</v>
      </c>
      <c r="U176" s="32">
        <v>335402</v>
      </c>
    </row>
    <row r="177" spans="1:21" x14ac:dyDescent="0.25">
      <c r="A177" s="32">
        <v>2032</v>
      </c>
      <c r="B177" s="32">
        <v>8</v>
      </c>
      <c r="D177" s="32">
        <v>1856083.5320726871</v>
      </c>
      <c r="E177" s="32">
        <v>955438.70321748056</v>
      </c>
      <c r="F177" s="32">
        <v>691462.18692547595</v>
      </c>
      <c r="G177" s="32">
        <v>734593.51608838385</v>
      </c>
      <c r="H177" s="32">
        <v>363146.00373832282</v>
      </c>
      <c r="I177" s="32">
        <v>283270.59523096978</v>
      </c>
      <c r="J177" s="32">
        <v>19554.291469601994</v>
      </c>
      <c r="K177" s="32">
        <v>625647.04803138727</v>
      </c>
      <c r="L177" s="32">
        <v>8787.9685251980081</v>
      </c>
      <c r="M177" s="32">
        <v>24148.934589075012</v>
      </c>
      <c r="N177" s="32">
        <v>21330.778879125002</v>
      </c>
      <c r="O177" s="32">
        <v>24</v>
      </c>
      <c r="P177" s="32">
        <v>4</v>
      </c>
      <c r="Q177" s="32">
        <v>135</v>
      </c>
      <c r="R177" s="32">
        <f t="shared" si="4"/>
        <v>24287.934589075012</v>
      </c>
      <c r="S177" s="32">
        <v>2715392</v>
      </c>
      <c r="T177" s="32">
        <v>351221</v>
      </c>
      <c r="U177" s="32">
        <v>335584.1</v>
      </c>
    </row>
    <row r="178" spans="1:21" x14ac:dyDescent="0.25">
      <c r="A178" s="32">
        <v>2032</v>
      </c>
      <c r="B178" s="32">
        <v>9</v>
      </c>
      <c r="D178" s="32">
        <v>1856617.5710599381</v>
      </c>
      <c r="E178" s="32">
        <v>955926.67797255854</v>
      </c>
      <c r="F178" s="32">
        <v>692024.23316162499</v>
      </c>
      <c r="G178" s="32">
        <v>735002.03241787781</v>
      </c>
      <c r="H178" s="32">
        <v>363373.49154806882</v>
      </c>
      <c r="I178" s="32">
        <v>283512.2109775978</v>
      </c>
      <c r="J178" s="32">
        <v>19546.505439212993</v>
      </c>
      <c r="K178" s="32">
        <v>625944.78976564726</v>
      </c>
      <c r="L178" s="32">
        <v>8778.3402797090075</v>
      </c>
      <c r="M178" s="32">
        <v>24119.268419534012</v>
      </c>
      <c r="N178" s="32">
        <v>21353.197433959002</v>
      </c>
      <c r="O178" s="32">
        <v>24</v>
      </c>
      <c r="P178" s="32">
        <v>4</v>
      </c>
      <c r="Q178" s="32">
        <v>135</v>
      </c>
      <c r="R178" s="32">
        <f t="shared" si="4"/>
        <v>24258.268419534012</v>
      </c>
      <c r="S178" s="32">
        <v>2717647</v>
      </c>
      <c r="T178" s="32">
        <v>351071.5</v>
      </c>
      <c r="U178" s="32">
        <v>335766.3</v>
      </c>
    </row>
    <row r="179" spans="1:21" x14ac:dyDescent="0.25">
      <c r="A179" s="32">
        <v>2032</v>
      </c>
      <c r="B179" s="32">
        <v>10</v>
      </c>
      <c r="D179" s="32">
        <v>1857065.2985635821</v>
      </c>
      <c r="E179" s="32">
        <v>956505.73747641651</v>
      </c>
      <c r="F179" s="32">
        <v>692547.77775013796</v>
      </c>
      <c r="G179" s="32">
        <v>735488.83282249281</v>
      </c>
      <c r="H179" s="32">
        <v>363502.91691600782</v>
      </c>
      <c r="I179" s="32">
        <v>283671.68689274881</v>
      </c>
      <c r="J179" s="32">
        <v>19515.441120910993</v>
      </c>
      <c r="K179" s="32">
        <v>626255.0649410513</v>
      </c>
      <c r="L179" s="32">
        <v>8779.5744641480069</v>
      </c>
      <c r="M179" s="32">
        <v>24091.007774270012</v>
      </c>
      <c r="N179" s="32">
        <v>21374.135148541001</v>
      </c>
      <c r="O179" s="32">
        <v>24</v>
      </c>
      <c r="P179" s="32">
        <v>4</v>
      </c>
      <c r="Q179" s="32">
        <v>135</v>
      </c>
      <c r="R179" s="32">
        <f t="shared" si="4"/>
        <v>24230.007774270012</v>
      </c>
      <c r="S179" s="32">
        <v>2719911</v>
      </c>
      <c r="T179" s="32">
        <v>350922.2</v>
      </c>
      <c r="U179" s="32">
        <v>335948.79999999999</v>
      </c>
    </row>
    <row r="180" spans="1:21" x14ac:dyDescent="0.25">
      <c r="A180" s="32">
        <v>2032</v>
      </c>
      <c r="B180" s="32">
        <v>11</v>
      </c>
      <c r="D180" s="32">
        <v>1857445.9403041862</v>
      </c>
      <c r="E180" s="32">
        <v>957106.13542831247</v>
      </c>
      <c r="F180" s="32">
        <v>693222.32901023899</v>
      </c>
      <c r="G180" s="32">
        <v>735850.01584507979</v>
      </c>
      <c r="H180" s="32">
        <v>363621.19284012483</v>
      </c>
      <c r="I180" s="32">
        <v>283863.7232577338</v>
      </c>
      <c r="J180" s="32">
        <v>19484.579195492992</v>
      </c>
      <c r="K180" s="32">
        <v>626496.37252825126</v>
      </c>
      <c r="L180" s="32">
        <v>8768.8730529470067</v>
      </c>
      <c r="M180" s="32">
        <v>24073.331136017012</v>
      </c>
      <c r="N180" s="32">
        <v>21382.066865407003</v>
      </c>
      <c r="O180" s="32">
        <v>24</v>
      </c>
      <c r="P180" s="32">
        <v>4</v>
      </c>
      <c r="Q180" s="32">
        <v>135</v>
      </c>
      <c r="R180" s="32">
        <f t="shared" si="4"/>
        <v>24212.331136017012</v>
      </c>
      <c r="S180" s="32">
        <v>2722176</v>
      </c>
      <c r="T180" s="32">
        <v>350772.8</v>
      </c>
      <c r="U180" s="32">
        <v>336131.3</v>
      </c>
    </row>
    <row r="181" spans="1:21" x14ac:dyDescent="0.25">
      <c r="A181" s="32">
        <v>2032</v>
      </c>
      <c r="B181" s="32">
        <v>12</v>
      </c>
      <c r="D181" s="32">
        <v>1857667.0174029733</v>
      </c>
      <c r="E181" s="32">
        <v>957550.24720274145</v>
      </c>
      <c r="F181" s="32">
        <v>693699.93144434702</v>
      </c>
      <c r="G181" s="32">
        <v>736165.03943485185</v>
      </c>
      <c r="H181" s="32">
        <v>363657.63923113485</v>
      </c>
      <c r="I181" s="32">
        <v>284057.58212538977</v>
      </c>
      <c r="J181" s="32">
        <v>19453.807036764993</v>
      </c>
      <c r="K181" s="32">
        <v>626695.26134539524</v>
      </c>
      <c r="L181" s="32">
        <v>8744.821151517006</v>
      </c>
      <c r="M181" s="32">
        <v>24041.084664555012</v>
      </c>
      <c r="N181" s="32">
        <v>21384.826791064002</v>
      </c>
      <c r="O181" s="32">
        <v>24</v>
      </c>
      <c r="P181" s="32">
        <v>4</v>
      </c>
      <c r="Q181" s="32">
        <v>135</v>
      </c>
      <c r="R181" s="32">
        <f t="shared" si="4"/>
        <v>24180.084664555012</v>
      </c>
      <c r="S181" s="32">
        <v>2724440</v>
      </c>
      <c r="T181" s="32">
        <v>350623.5</v>
      </c>
      <c r="U181" s="32">
        <v>336313.8</v>
      </c>
    </row>
    <row r="182" spans="1:21" x14ac:dyDescent="0.25">
      <c r="A182" s="32">
        <v>2033</v>
      </c>
      <c r="B182" s="32">
        <v>1</v>
      </c>
      <c r="D182" s="32">
        <v>1858230.9402589502</v>
      </c>
      <c r="E182" s="32">
        <v>958019.64031742746</v>
      </c>
      <c r="F182" s="32">
        <v>694195.13569430099</v>
      </c>
      <c r="G182" s="32">
        <v>736675.78921023489</v>
      </c>
      <c r="H182" s="32">
        <v>363781.74581525283</v>
      </c>
      <c r="I182" s="32">
        <v>284268.81115473277</v>
      </c>
      <c r="J182" s="32">
        <v>19440.245277884991</v>
      </c>
      <c r="K182" s="32">
        <v>626838.88163696427</v>
      </c>
      <c r="L182" s="32">
        <v>8736.8981998220061</v>
      </c>
      <c r="M182" s="32">
        <v>24012.72164410301</v>
      </c>
      <c r="N182" s="32">
        <v>21425.689923230002</v>
      </c>
      <c r="O182" s="32">
        <v>24</v>
      </c>
      <c r="P182" s="32">
        <v>4</v>
      </c>
      <c r="Q182" s="32">
        <v>135</v>
      </c>
      <c r="R182" s="32">
        <f t="shared" si="4"/>
        <v>24151.72164410301</v>
      </c>
      <c r="S182" s="32">
        <v>2726713</v>
      </c>
      <c r="T182" s="32">
        <v>350474.4</v>
      </c>
      <c r="U182" s="32">
        <v>336496.7</v>
      </c>
    </row>
    <row r="183" spans="1:21" x14ac:dyDescent="0.25">
      <c r="A183" s="32">
        <v>2033</v>
      </c>
      <c r="B183" s="32">
        <v>2</v>
      </c>
      <c r="D183" s="32">
        <v>1858932.7516395962</v>
      </c>
      <c r="E183" s="32">
        <v>958488.39916569542</v>
      </c>
      <c r="F183" s="32">
        <v>694760.164092666</v>
      </c>
      <c r="G183" s="32">
        <v>737263.14512395288</v>
      </c>
      <c r="H183" s="32">
        <v>363900.61116680782</v>
      </c>
      <c r="I183" s="32">
        <v>284464.02933924674</v>
      </c>
      <c r="J183" s="32">
        <v>19440.417684338991</v>
      </c>
      <c r="K183" s="32">
        <v>627223.17110428028</v>
      </c>
      <c r="L183" s="32">
        <v>8721.273630346006</v>
      </c>
      <c r="M183" s="32">
        <v>23988.037133933012</v>
      </c>
      <c r="N183" s="32">
        <v>21465.361068711001</v>
      </c>
      <c r="O183" s="32">
        <v>24</v>
      </c>
      <c r="P183" s="32">
        <v>4</v>
      </c>
      <c r="Q183" s="32">
        <v>135</v>
      </c>
      <c r="R183" s="32">
        <f t="shared" si="4"/>
        <v>24127.037133933012</v>
      </c>
      <c r="S183" s="32">
        <v>2728987</v>
      </c>
      <c r="T183" s="32">
        <v>350325.3</v>
      </c>
      <c r="U183" s="32">
        <v>336679.6</v>
      </c>
    </row>
    <row r="184" spans="1:21" x14ac:dyDescent="0.25">
      <c r="A184" s="32">
        <v>2033</v>
      </c>
      <c r="B184" s="32">
        <v>3</v>
      </c>
      <c r="D184" s="32">
        <v>1859514.3256581163</v>
      </c>
      <c r="E184" s="32">
        <v>959011.62023907143</v>
      </c>
      <c r="F184" s="32">
        <v>695331.99182684498</v>
      </c>
      <c r="G184" s="32">
        <v>737776.69946559786</v>
      </c>
      <c r="H184" s="32">
        <v>363939.86796148581</v>
      </c>
      <c r="I184" s="32">
        <v>284669.99719516071</v>
      </c>
      <c r="J184" s="32">
        <v>19449.060430454989</v>
      </c>
      <c r="K184" s="32">
        <v>627616.46508714324</v>
      </c>
      <c r="L184" s="32">
        <v>8720.2817030970054</v>
      </c>
      <c r="M184" s="32">
        <v>23952.940889298014</v>
      </c>
      <c r="N184" s="32">
        <v>21505.465305330003</v>
      </c>
      <c r="O184" s="32">
        <v>24</v>
      </c>
      <c r="P184" s="32">
        <v>4</v>
      </c>
      <c r="Q184" s="32">
        <v>135</v>
      </c>
      <c r="R184" s="32">
        <f t="shared" si="4"/>
        <v>24091.940889298014</v>
      </c>
      <c r="S184" s="32">
        <v>2731260</v>
      </c>
      <c r="T184" s="32">
        <v>350176.2</v>
      </c>
      <c r="U184" s="32">
        <v>336862.5</v>
      </c>
    </row>
    <row r="185" spans="1:21" x14ac:dyDescent="0.25">
      <c r="A185" s="32">
        <v>2033</v>
      </c>
      <c r="B185" s="32">
        <v>4</v>
      </c>
      <c r="D185" s="32">
        <v>1860000.9461537153</v>
      </c>
      <c r="E185" s="32">
        <v>959479.26467782841</v>
      </c>
      <c r="F185" s="32">
        <v>695828.72032549395</v>
      </c>
      <c r="G185" s="32">
        <v>738343.06497853587</v>
      </c>
      <c r="H185" s="32">
        <v>364059.56818724581</v>
      </c>
      <c r="I185" s="32">
        <v>284892.83266582171</v>
      </c>
      <c r="J185" s="32">
        <v>19475.532619381989</v>
      </c>
      <c r="K185" s="32">
        <v>627970.74457625626</v>
      </c>
      <c r="L185" s="32">
        <v>8710.008598981005</v>
      </c>
      <c r="M185" s="32">
        <v>23921.387989956012</v>
      </c>
      <c r="N185" s="32">
        <v>21542.623223063001</v>
      </c>
      <c r="O185" s="32">
        <v>24</v>
      </c>
      <c r="P185" s="32">
        <v>4</v>
      </c>
      <c r="Q185" s="32">
        <v>135</v>
      </c>
      <c r="R185" s="32">
        <f t="shared" si="4"/>
        <v>24060.387989956012</v>
      </c>
      <c r="S185" s="32">
        <v>2733543</v>
      </c>
      <c r="T185" s="32">
        <v>350027.3</v>
      </c>
      <c r="U185" s="32">
        <v>337045.8</v>
      </c>
    </row>
    <row r="186" spans="1:21" x14ac:dyDescent="0.25">
      <c r="A186" s="32">
        <v>2033</v>
      </c>
      <c r="B186" s="32">
        <v>5</v>
      </c>
      <c r="D186" s="32">
        <v>1860260.1017759703</v>
      </c>
      <c r="E186" s="32">
        <v>959950.46917070844</v>
      </c>
      <c r="F186" s="32">
        <v>696334.87309120293</v>
      </c>
      <c r="G186" s="32">
        <v>738764.28038026788</v>
      </c>
      <c r="H186" s="32">
        <v>364110.91646113183</v>
      </c>
      <c r="I186" s="32">
        <v>285110.37805358274</v>
      </c>
      <c r="J186" s="32">
        <v>19511.212725540991</v>
      </c>
      <c r="K186" s="32">
        <v>628285.12863317225</v>
      </c>
      <c r="L186" s="32">
        <v>8711.9101884420052</v>
      </c>
      <c r="M186" s="32">
        <v>23893.447682506012</v>
      </c>
      <c r="N186" s="32">
        <v>21563.966958287001</v>
      </c>
      <c r="O186" s="32">
        <v>24</v>
      </c>
      <c r="P186" s="32">
        <v>4</v>
      </c>
      <c r="Q186" s="32">
        <v>135</v>
      </c>
      <c r="R186" s="32">
        <f t="shared" si="4"/>
        <v>24032.447682506012</v>
      </c>
      <c r="S186" s="32">
        <v>2735826</v>
      </c>
      <c r="T186" s="32">
        <v>349878.3</v>
      </c>
      <c r="U186" s="32">
        <v>337229.1</v>
      </c>
    </row>
    <row r="187" spans="1:21" x14ac:dyDescent="0.25">
      <c r="A187" s="32">
        <v>2033</v>
      </c>
      <c r="B187" s="32">
        <v>6</v>
      </c>
      <c r="D187" s="32">
        <v>1860549.2656756744</v>
      </c>
      <c r="E187" s="32">
        <v>960343.78636971547</v>
      </c>
      <c r="F187" s="32">
        <v>696907.98594819393</v>
      </c>
      <c r="G187" s="32">
        <v>739207.39947469789</v>
      </c>
      <c r="H187" s="32">
        <v>363955.54221042385</v>
      </c>
      <c r="I187" s="32">
        <v>285305.19483570877</v>
      </c>
      <c r="J187" s="32">
        <v>19509.35323747899</v>
      </c>
      <c r="K187" s="32">
        <v>628759.5311213783</v>
      </c>
      <c r="L187" s="32">
        <v>8716.7053020250059</v>
      </c>
      <c r="M187" s="32">
        <v>23866.044883775012</v>
      </c>
      <c r="N187" s="32">
        <v>21594.978757662</v>
      </c>
      <c r="O187" s="32">
        <v>24</v>
      </c>
      <c r="P187" s="32">
        <v>4</v>
      </c>
      <c r="Q187" s="32">
        <v>135</v>
      </c>
      <c r="R187" s="32">
        <f t="shared" si="4"/>
        <v>24005.044883775012</v>
      </c>
      <c r="S187" s="32">
        <v>2738109</v>
      </c>
      <c r="T187" s="32">
        <v>349729.4</v>
      </c>
      <c r="U187" s="32">
        <v>337412.4</v>
      </c>
    </row>
    <row r="188" spans="1:21" x14ac:dyDescent="0.25">
      <c r="A188" s="32">
        <v>2033</v>
      </c>
      <c r="B188" s="32">
        <v>7</v>
      </c>
      <c r="D188" s="32">
        <v>1860837.9394408513</v>
      </c>
      <c r="E188" s="32">
        <v>960895.03964173747</v>
      </c>
      <c r="F188" s="32">
        <v>697543.16761260596</v>
      </c>
      <c r="G188" s="32">
        <v>739637.1233269769</v>
      </c>
      <c r="H188" s="32">
        <v>364176.80442136788</v>
      </c>
      <c r="I188" s="32">
        <v>285435.98701845779</v>
      </c>
      <c r="J188" s="32">
        <v>19450.796311072991</v>
      </c>
      <c r="K188" s="32">
        <v>629124.48327097227</v>
      </c>
      <c r="L188" s="32">
        <v>8710.2772590440054</v>
      </c>
      <c r="M188" s="32">
        <v>23819.784219498011</v>
      </c>
      <c r="N188" s="32">
        <v>21610.965260561999</v>
      </c>
      <c r="O188" s="32">
        <v>24</v>
      </c>
      <c r="P188" s="32">
        <v>4</v>
      </c>
      <c r="Q188" s="32">
        <v>135</v>
      </c>
      <c r="R188" s="32">
        <f t="shared" si="4"/>
        <v>23958.784219498011</v>
      </c>
      <c r="S188" s="32">
        <v>2740401</v>
      </c>
      <c r="T188" s="32">
        <v>349580.7</v>
      </c>
      <c r="U188" s="32">
        <v>337596.1</v>
      </c>
    </row>
    <row r="189" spans="1:21" x14ac:dyDescent="0.25">
      <c r="A189" s="32">
        <v>2033</v>
      </c>
      <c r="B189" s="32">
        <v>8</v>
      </c>
      <c r="D189" s="32">
        <v>1861082.0106439004</v>
      </c>
      <c r="E189" s="32">
        <v>961348.93262146751</v>
      </c>
      <c r="F189" s="32">
        <v>697997.97152252798</v>
      </c>
      <c r="G189" s="32">
        <v>740025.23579729593</v>
      </c>
      <c r="H189" s="32">
        <v>364294.93107920687</v>
      </c>
      <c r="I189" s="32">
        <v>285603.9040899598</v>
      </c>
      <c r="J189" s="32">
        <v>19452.225515328992</v>
      </c>
      <c r="K189" s="32">
        <v>629410.75752725732</v>
      </c>
      <c r="L189" s="32">
        <v>8700.1191368010059</v>
      </c>
      <c r="M189" s="32">
        <v>23796.49790302301</v>
      </c>
      <c r="N189" s="32">
        <v>21611.411114833998</v>
      </c>
      <c r="O189" s="32">
        <v>24</v>
      </c>
      <c r="P189" s="32">
        <v>4</v>
      </c>
      <c r="Q189" s="32">
        <v>135</v>
      </c>
      <c r="R189" s="32">
        <f t="shared" si="4"/>
        <v>23935.49790302301</v>
      </c>
      <c r="S189" s="32">
        <v>2742694</v>
      </c>
      <c r="T189" s="32">
        <v>349431.9</v>
      </c>
      <c r="U189" s="32">
        <v>337779.8</v>
      </c>
    </row>
    <row r="190" spans="1:21" x14ac:dyDescent="0.25">
      <c r="A190" s="32">
        <v>2033</v>
      </c>
      <c r="B190" s="32">
        <v>9</v>
      </c>
      <c r="D190" s="32">
        <v>1861609.2753577284</v>
      </c>
      <c r="E190" s="32">
        <v>961827.12440759351</v>
      </c>
      <c r="F190" s="32">
        <v>698551.29816399899</v>
      </c>
      <c r="G190" s="32">
        <v>740422.78766624094</v>
      </c>
      <c r="H190" s="32">
        <v>364522.58609115588</v>
      </c>
      <c r="I190" s="32">
        <v>285840.20706422383</v>
      </c>
      <c r="J190" s="32">
        <v>19444.403365904993</v>
      </c>
      <c r="K190" s="32">
        <v>629707.13540461729</v>
      </c>
      <c r="L190" s="32">
        <v>8690.5106585250051</v>
      </c>
      <c r="M190" s="32">
        <v>23766.87735743801</v>
      </c>
      <c r="N190" s="32">
        <v>21633.723762040998</v>
      </c>
      <c r="O190" s="32">
        <v>24</v>
      </c>
      <c r="P190" s="32">
        <v>4</v>
      </c>
      <c r="Q190" s="32">
        <v>135</v>
      </c>
      <c r="R190" s="32">
        <f t="shared" si="4"/>
        <v>23905.87735743801</v>
      </c>
      <c r="S190" s="32">
        <v>2744986</v>
      </c>
      <c r="T190" s="32">
        <v>349283.2</v>
      </c>
      <c r="U190" s="32">
        <v>337963.5</v>
      </c>
    </row>
    <row r="191" spans="1:21" x14ac:dyDescent="0.25">
      <c r="A191" s="32">
        <v>2033</v>
      </c>
      <c r="B191" s="32">
        <v>10</v>
      </c>
      <c r="D191" s="32">
        <v>1862049.9215073693</v>
      </c>
      <c r="E191" s="32">
        <v>962397.12406439846</v>
      </c>
      <c r="F191" s="32">
        <v>699065.90533261898</v>
      </c>
      <c r="G191" s="32">
        <v>740898.3497410519</v>
      </c>
      <c r="H191" s="32">
        <v>364652.80255147588</v>
      </c>
      <c r="I191" s="32">
        <v>285994.1839479208</v>
      </c>
      <c r="J191" s="32">
        <v>19413.211568033992</v>
      </c>
      <c r="K191" s="32">
        <v>630016.09601915325</v>
      </c>
      <c r="L191" s="32">
        <v>8691.7533341810049</v>
      </c>
      <c r="M191" s="32">
        <v>23738.720443916009</v>
      </c>
      <c r="N191" s="32">
        <v>21654.549458939997</v>
      </c>
      <c r="O191" s="32">
        <v>24</v>
      </c>
      <c r="P191" s="32">
        <v>4</v>
      </c>
      <c r="Q191" s="32">
        <v>135</v>
      </c>
      <c r="R191" s="32">
        <f t="shared" si="4"/>
        <v>23877.720443916009</v>
      </c>
      <c r="S191" s="32">
        <v>2747287</v>
      </c>
      <c r="T191" s="32">
        <v>349134.7</v>
      </c>
      <c r="U191" s="32">
        <v>338147.6</v>
      </c>
    </row>
    <row r="192" spans="1:21" x14ac:dyDescent="0.25">
      <c r="A192" s="32">
        <v>2033</v>
      </c>
      <c r="B192" s="32">
        <v>11</v>
      </c>
      <c r="D192" s="32">
        <v>1862423.2322867422</v>
      </c>
      <c r="E192" s="32">
        <v>962989.19092247146</v>
      </c>
      <c r="F192" s="32">
        <v>699731.18214247795</v>
      </c>
      <c r="G192" s="32">
        <v>741247.87067694089</v>
      </c>
      <c r="H192" s="32">
        <v>364771.93233535188</v>
      </c>
      <c r="I192" s="32">
        <v>286180.44523092778</v>
      </c>
      <c r="J192" s="32">
        <v>19382.08595892099</v>
      </c>
      <c r="K192" s="32">
        <v>630256.0200310403</v>
      </c>
      <c r="L192" s="32">
        <v>8681.0490957210041</v>
      </c>
      <c r="M192" s="32">
        <v>23721.05099126701</v>
      </c>
      <c r="N192" s="32">
        <v>21662.366306762997</v>
      </c>
      <c r="O192" s="32">
        <v>24</v>
      </c>
      <c r="P192" s="32">
        <v>4</v>
      </c>
      <c r="Q192" s="32">
        <v>135</v>
      </c>
      <c r="R192" s="32">
        <f t="shared" si="4"/>
        <v>23860.05099126701</v>
      </c>
      <c r="S192" s="32">
        <v>2749589</v>
      </c>
      <c r="T192" s="32">
        <v>348986.1</v>
      </c>
      <c r="U192" s="32">
        <v>338331.7</v>
      </c>
    </row>
    <row r="193" spans="1:21" x14ac:dyDescent="0.25">
      <c r="A193" s="32">
        <v>2033</v>
      </c>
      <c r="B193" s="32">
        <v>12</v>
      </c>
      <c r="D193" s="32">
        <v>1862636.8310256202</v>
      </c>
      <c r="E193" s="32">
        <v>963425.39823953446</v>
      </c>
      <c r="F193" s="32">
        <v>700199.08938724792</v>
      </c>
      <c r="G193" s="32">
        <v>741550.70307977486</v>
      </c>
      <c r="H193" s="32">
        <v>364808.88286917988</v>
      </c>
      <c r="I193" s="32">
        <v>286368.18402846478</v>
      </c>
      <c r="J193" s="32">
        <v>19350.890611804989</v>
      </c>
      <c r="K193" s="32">
        <v>630453.51870006626</v>
      </c>
      <c r="L193" s="32">
        <v>8657.0094945190049</v>
      </c>
      <c r="M193" s="32">
        <v>23688.781295812008</v>
      </c>
      <c r="N193" s="32">
        <v>21665.007290006997</v>
      </c>
      <c r="O193" s="32">
        <v>24</v>
      </c>
      <c r="P193" s="32">
        <v>4</v>
      </c>
      <c r="Q193" s="32">
        <v>135</v>
      </c>
      <c r="R193" s="32">
        <f t="shared" si="4"/>
        <v>23827.781295812008</v>
      </c>
      <c r="S193" s="32">
        <v>2751891</v>
      </c>
      <c r="T193" s="32">
        <v>348837.6</v>
      </c>
      <c r="U193" s="32">
        <v>338515.8</v>
      </c>
    </row>
    <row r="194" spans="1:21" x14ac:dyDescent="0.25">
      <c r="A194" s="32">
        <v>2034</v>
      </c>
      <c r="B194" s="32">
        <v>1</v>
      </c>
      <c r="D194" s="32">
        <v>1863193.2107693881</v>
      </c>
      <c r="E194" s="32">
        <v>963887.03726183146</v>
      </c>
      <c r="F194" s="32">
        <v>700684.15843522688</v>
      </c>
      <c r="G194" s="32">
        <v>742048.70838120882</v>
      </c>
      <c r="H194" s="32">
        <v>364933.18657187786</v>
      </c>
      <c r="I194" s="32">
        <v>286572.94139833975</v>
      </c>
      <c r="J194" s="32">
        <v>19337.19084916099</v>
      </c>
      <c r="K194" s="32">
        <v>630595.66011065827</v>
      </c>
      <c r="L194" s="32">
        <v>8649.1732485780049</v>
      </c>
      <c r="M194" s="32">
        <v>23660.374594292007</v>
      </c>
      <c r="N194" s="32">
        <v>21705.743333018996</v>
      </c>
      <c r="O194" s="32">
        <v>24</v>
      </c>
      <c r="P194" s="32">
        <v>4</v>
      </c>
      <c r="Q194" s="32">
        <v>135</v>
      </c>
      <c r="R194" s="32">
        <f t="shared" si="4"/>
        <v>23799.374594292007</v>
      </c>
      <c r="S194" s="32">
        <v>2754202</v>
      </c>
      <c r="T194" s="32">
        <v>348689.2</v>
      </c>
      <c r="U194" s="32">
        <v>338700.2</v>
      </c>
    </row>
    <row r="195" spans="1:21" x14ac:dyDescent="0.25">
      <c r="A195" s="32">
        <v>2034</v>
      </c>
      <c r="B195" s="32">
        <v>2</v>
      </c>
      <c r="D195" s="32">
        <v>1863887.4606888131</v>
      </c>
      <c r="E195" s="32">
        <v>964348.05575984251</v>
      </c>
      <c r="F195" s="32">
        <v>701238.67522736383</v>
      </c>
      <c r="G195" s="32">
        <v>742622.84651832585</v>
      </c>
      <c r="H195" s="32">
        <v>365052.13732326584</v>
      </c>
      <c r="I195" s="32">
        <v>286761.41217291675</v>
      </c>
      <c r="J195" s="32">
        <v>19337.434830662991</v>
      </c>
      <c r="K195" s="32">
        <v>630978.43126017123</v>
      </c>
      <c r="L195" s="32">
        <v>8633.5794957520047</v>
      </c>
      <c r="M195" s="32">
        <v>23635.736176839007</v>
      </c>
      <c r="N195" s="32">
        <v>21745.275576572996</v>
      </c>
      <c r="O195" s="32">
        <v>24</v>
      </c>
      <c r="P195" s="32">
        <v>4</v>
      </c>
      <c r="Q195" s="32">
        <v>135</v>
      </c>
      <c r="R195" s="32">
        <f t="shared" ref="R195:R258" si="5">Q195+P195+M195</f>
        <v>23774.736176839007</v>
      </c>
      <c r="S195" s="32">
        <v>2756513</v>
      </c>
      <c r="T195" s="32">
        <v>348540.9</v>
      </c>
      <c r="U195" s="32">
        <v>338884.7</v>
      </c>
    </row>
    <row r="196" spans="1:21" x14ac:dyDescent="0.25">
      <c r="A196" s="32">
        <v>2034</v>
      </c>
      <c r="B196" s="32">
        <v>3</v>
      </c>
      <c r="D196" s="32">
        <v>1864461.4814349271</v>
      </c>
      <c r="E196" s="32">
        <v>964863.51156221447</v>
      </c>
      <c r="F196" s="32">
        <v>701799.73951629386</v>
      </c>
      <c r="G196" s="32">
        <v>743122.86638907483</v>
      </c>
      <c r="H196" s="32">
        <v>365091.49308450683</v>
      </c>
      <c r="I196" s="32">
        <v>286960.48701724474</v>
      </c>
      <c r="J196" s="32">
        <v>19346.315360430992</v>
      </c>
      <c r="K196" s="32">
        <v>631370.21678443823</v>
      </c>
      <c r="L196" s="32">
        <v>8632.5973341110039</v>
      </c>
      <c r="M196" s="32">
        <v>23600.672430869006</v>
      </c>
      <c r="N196" s="32">
        <v>21785.221359087995</v>
      </c>
      <c r="O196" s="32">
        <v>24</v>
      </c>
      <c r="P196" s="32">
        <v>4</v>
      </c>
      <c r="Q196" s="32">
        <v>135</v>
      </c>
      <c r="R196" s="32">
        <f t="shared" si="5"/>
        <v>23739.672430869006</v>
      </c>
      <c r="S196" s="32">
        <v>2758824</v>
      </c>
      <c r="T196" s="32">
        <v>348392.5</v>
      </c>
      <c r="U196" s="32">
        <v>339069.2</v>
      </c>
    </row>
    <row r="197" spans="1:21" x14ac:dyDescent="0.25">
      <c r="A197" s="32">
        <v>2034</v>
      </c>
      <c r="B197" s="32">
        <v>4</v>
      </c>
      <c r="D197" s="32">
        <v>1864940.6272100902</v>
      </c>
      <c r="E197" s="32">
        <v>965323.34290566749</v>
      </c>
      <c r="F197" s="32">
        <v>702285.56375310582</v>
      </c>
      <c r="G197" s="32">
        <v>743675.52042616182</v>
      </c>
      <c r="H197" s="32">
        <v>365211.26825855981</v>
      </c>
      <c r="I197" s="32">
        <v>287176.37606654473</v>
      </c>
      <c r="J197" s="32">
        <v>19373.637272827993</v>
      </c>
      <c r="K197" s="32">
        <v>631722.97466934624</v>
      </c>
      <c r="L197" s="32">
        <v>8622.0619557090031</v>
      </c>
      <c r="M197" s="32">
        <v>23569.120860093008</v>
      </c>
      <c r="N197" s="32">
        <v>21822.201677875993</v>
      </c>
      <c r="O197" s="32">
        <v>24</v>
      </c>
      <c r="P197" s="32">
        <v>4</v>
      </c>
      <c r="Q197" s="32">
        <v>135</v>
      </c>
      <c r="R197" s="32">
        <f t="shared" si="5"/>
        <v>23708.120860093008</v>
      </c>
      <c r="S197" s="32">
        <v>2761145</v>
      </c>
      <c r="T197" s="32">
        <v>348244.3</v>
      </c>
      <c r="U197" s="32">
        <v>339254.1</v>
      </c>
    </row>
    <row r="198" spans="1:21" x14ac:dyDescent="0.25">
      <c r="A198" s="32">
        <v>2034</v>
      </c>
      <c r="B198" s="32">
        <v>5</v>
      </c>
      <c r="D198" s="32">
        <v>1865192.5242056511</v>
      </c>
      <c r="E198" s="32">
        <v>965786.68126786151</v>
      </c>
      <c r="F198" s="32">
        <v>702780.75369506783</v>
      </c>
      <c r="G198" s="32">
        <v>744082.95065858879</v>
      </c>
      <c r="H198" s="32">
        <v>365262.60662903282</v>
      </c>
      <c r="I198" s="32">
        <v>287386.95087852475</v>
      </c>
      <c r="J198" s="32">
        <v>19409.753080641993</v>
      </c>
      <c r="K198" s="32">
        <v>632035.8239764492</v>
      </c>
      <c r="L198" s="32">
        <v>8623.9361882540034</v>
      </c>
      <c r="M198" s="32">
        <v>23541.189252466007</v>
      </c>
      <c r="N198" s="32">
        <v>21843.364962794993</v>
      </c>
      <c r="O198" s="32">
        <v>24</v>
      </c>
      <c r="P198" s="32">
        <v>4</v>
      </c>
      <c r="Q198" s="32">
        <v>135</v>
      </c>
      <c r="R198" s="32">
        <f t="shared" si="5"/>
        <v>23680.189252466007</v>
      </c>
      <c r="S198" s="32">
        <v>2763466</v>
      </c>
      <c r="T198" s="32">
        <v>348096.2</v>
      </c>
      <c r="U198" s="32">
        <v>339439</v>
      </c>
    </row>
    <row r="199" spans="1:21" x14ac:dyDescent="0.25">
      <c r="A199" s="32">
        <v>2034</v>
      </c>
      <c r="B199" s="32">
        <v>6</v>
      </c>
      <c r="D199" s="32">
        <v>1865474.822086869</v>
      </c>
      <c r="E199" s="32">
        <v>966172.06160832953</v>
      </c>
      <c r="F199" s="32">
        <v>703342.90957309783</v>
      </c>
      <c r="G199" s="32">
        <v>744512.29196868977</v>
      </c>
      <c r="H199" s="32">
        <v>365107.0793879758</v>
      </c>
      <c r="I199" s="32">
        <v>287574.76640425477</v>
      </c>
      <c r="J199" s="32">
        <v>19407.783120109994</v>
      </c>
      <c r="K199" s="32">
        <v>632508.6950012442</v>
      </c>
      <c r="L199" s="32">
        <v>8628.7565819690026</v>
      </c>
      <c r="M199" s="32">
        <v>23513.745164579006</v>
      </c>
      <c r="N199" s="32">
        <v>21874.192238494994</v>
      </c>
      <c r="O199" s="32">
        <v>24</v>
      </c>
      <c r="P199" s="32">
        <v>4</v>
      </c>
      <c r="Q199" s="32">
        <v>135</v>
      </c>
      <c r="R199" s="32">
        <f t="shared" si="5"/>
        <v>23652.745164579006</v>
      </c>
      <c r="S199" s="32">
        <v>2765786</v>
      </c>
      <c r="T199" s="32">
        <v>347948</v>
      </c>
      <c r="U199" s="32">
        <v>339623.9</v>
      </c>
    </row>
    <row r="200" spans="1:21" x14ac:dyDescent="0.25">
      <c r="A200" s="32">
        <v>2034</v>
      </c>
      <c r="B200" s="32">
        <v>7</v>
      </c>
      <c r="D200" s="32">
        <v>1865757.164987816</v>
      </c>
      <c r="E200" s="32">
        <v>966715.22374852351</v>
      </c>
      <c r="F200" s="32">
        <v>703967.26244469685</v>
      </c>
      <c r="G200" s="32">
        <v>744928.39917757374</v>
      </c>
      <c r="H200" s="32">
        <v>365328.0330530128</v>
      </c>
      <c r="I200" s="32">
        <v>287698.57690919074</v>
      </c>
      <c r="J200" s="32">
        <v>19348.622736387995</v>
      </c>
      <c r="K200" s="32">
        <v>632872.10582822014</v>
      </c>
      <c r="L200" s="32">
        <v>8622.3874205490029</v>
      </c>
      <c r="M200" s="32">
        <v>23467.147140843004</v>
      </c>
      <c r="N200" s="32">
        <v>21890.006437831995</v>
      </c>
      <c r="O200" s="32">
        <v>24</v>
      </c>
      <c r="P200" s="32">
        <v>4</v>
      </c>
      <c r="Q200" s="32">
        <v>135</v>
      </c>
      <c r="R200" s="32">
        <f t="shared" si="5"/>
        <v>23606.147140843004</v>
      </c>
      <c r="S200" s="32">
        <v>2768117</v>
      </c>
      <c r="T200" s="32">
        <v>347800</v>
      </c>
      <c r="U200" s="32">
        <v>339809.1</v>
      </c>
    </row>
    <row r="201" spans="1:21" x14ac:dyDescent="0.25">
      <c r="A201" s="32">
        <v>2034</v>
      </c>
      <c r="B201" s="32">
        <v>8</v>
      </c>
      <c r="D201" s="32">
        <v>1865995.5316193751</v>
      </c>
      <c r="E201" s="32">
        <v>967160.69927332748</v>
      </c>
      <c r="F201" s="32">
        <v>704411.57228275086</v>
      </c>
      <c r="G201" s="32">
        <v>745303.31590899476</v>
      </c>
      <c r="H201" s="32">
        <v>365445.69366844679</v>
      </c>
      <c r="I201" s="32">
        <v>287859.67553275474</v>
      </c>
      <c r="J201" s="32">
        <v>19349.817187959994</v>
      </c>
      <c r="K201" s="32">
        <v>633156.92420834315</v>
      </c>
      <c r="L201" s="32">
        <v>8612.2083369420034</v>
      </c>
      <c r="M201" s="32">
        <v>23443.853379096003</v>
      </c>
      <c r="N201" s="32">
        <v>21890.288949954996</v>
      </c>
      <c r="O201" s="32">
        <v>24</v>
      </c>
      <c r="P201" s="32">
        <v>4</v>
      </c>
      <c r="Q201" s="32">
        <v>135</v>
      </c>
      <c r="R201" s="32">
        <f t="shared" si="5"/>
        <v>23582.853379096003</v>
      </c>
      <c r="S201" s="32">
        <v>2770447</v>
      </c>
      <c r="T201" s="32">
        <v>347652</v>
      </c>
      <c r="U201" s="32">
        <v>339994.4</v>
      </c>
    </row>
    <row r="202" spans="1:21" x14ac:dyDescent="0.25">
      <c r="A202" s="32">
        <v>2034</v>
      </c>
      <c r="B202" s="32">
        <v>9</v>
      </c>
      <c r="D202" s="32">
        <v>1866517.7370100431</v>
      </c>
      <c r="E202" s="32">
        <v>967629.95896799851</v>
      </c>
      <c r="F202" s="32">
        <v>704954.99218212184</v>
      </c>
      <c r="G202" s="32">
        <v>745688.41061468271</v>
      </c>
      <c r="H202" s="32">
        <v>365672.76990927482</v>
      </c>
      <c r="I202" s="32">
        <v>288089.52335057076</v>
      </c>
      <c r="J202" s="32">
        <v>19342.014876641995</v>
      </c>
      <c r="K202" s="32">
        <v>633451.87578716117</v>
      </c>
      <c r="L202" s="32">
        <v>8602.5863218070026</v>
      </c>
      <c r="M202" s="32">
        <v>23414.351170841004</v>
      </c>
      <c r="N202" s="32">
        <v>21912.437847675996</v>
      </c>
      <c r="O202" s="32">
        <v>24</v>
      </c>
      <c r="P202" s="32">
        <v>4</v>
      </c>
      <c r="Q202" s="32">
        <v>135</v>
      </c>
      <c r="R202" s="32">
        <f t="shared" si="5"/>
        <v>23553.351170841004</v>
      </c>
      <c r="S202" s="32">
        <v>2772777</v>
      </c>
      <c r="T202" s="32">
        <v>347504.1</v>
      </c>
      <c r="U202" s="32">
        <v>340179.7</v>
      </c>
    </row>
    <row r="203" spans="1:21" x14ac:dyDescent="0.25">
      <c r="A203" s="32">
        <v>2034</v>
      </c>
      <c r="B203" s="32">
        <v>10</v>
      </c>
      <c r="D203" s="32">
        <v>1866953.9751506431</v>
      </c>
      <c r="E203" s="32">
        <v>968190.45755866356</v>
      </c>
      <c r="F203" s="32">
        <v>705460.48345102579</v>
      </c>
      <c r="G203" s="32">
        <v>746152.50995804474</v>
      </c>
      <c r="H203" s="32">
        <v>365802.38868219184</v>
      </c>
      <c r="I203" s="32">
        <v>288237.56664827978</v>
      </c>
      <c r="J203" s="32">
        <v>19310.781087234995</v>
      </c>
      <c r="K203" s="32">
        <v>633759.47254479723</v>
      </c>
      <c r="L203" s="32">
        <v>8603.8959312840034</v>
      </c>
      <c r="M203" s="32">
        <v>23386.342336263006</v>
      </c>
      <c r="N203" s="32">
        <v>21933.102646447995</v>
      </c>
      <c r="O203" s="32">
        <v>24</v>
      </c>
      <c r="P203" s="32">
        <v>4</v>
      </c>
      <c r="Q203" s="32">
        <v>135</v>
      </c>
      <c r="R203" s="32">
        <f t="shared" si="5"/>
        <v>23525.342336263006</v>
      </c>
      <c r="S203" s="32">
        <v>2775117</v>
      </c>
      <c r="T203" s="32">
        <v>347356.3</v>
      </c>
      <c r="U203" s="32">
        <v>340365.4</v>
      </c>
    </row>
    <row r="204" spans="1:21" x14ac:dyDescent="0.25">
      <c r="A204" s="32">
        <v>2034</v>
      </c>
      <c r="B204" s="32">
        <v>11</v>
      </c>
      <c r="D204" s="32">
        <v>1867323.5208946352</v>
      </c>
      <c r="E204" s="32">
        <v>968772.58940181357</v>
      </c>
      <c r="F204" s="32">
        <v>706117.56806552981</v>
      </c>
      <c r="G204" s="32">
        <v>746491.72967446677</v>
      </c>
      <c r="H204" s="32">
        <v>365921.02371924982</v>
      </c>
      <c r="I204" s="32">
        <v>288418.50578220678</v>
      </c>
      <c r="J204" s="32">
        <v>19279.487490927993</v>
      </c>
      <c r="K204" s="32">
        <v>633998.16744227218</v>
      </c>
      <c r="L204" s="32">
        <v>8593.3165170140037</v>
      </c>
      <c r="M204" s="32">
        <v>23368.679637464007</v>
      </c>
      <c r="N204" s="32">
        <v>21940.755744784994</v>
      </c>
      <c r="O204" s="32">
        <v>24</v>
      </c>
      <c r="P204" s="32">
        <v>4</v>
      </c>
      <c r="Q204" s="32">
        <v>135</v>
      </c>
      <c r="R204" s="32">
        <f t="shared" si="5"/>
        <v>23507.679637464007</v>
      </c>
      <c r="S204" s="32">
        <v>2777457</v>
      </c>
      <c r="T204" s="32">
        <v>347208.5</v>
      </c>
      <c r="U204" s="32">
        <v>340551.1</v>
      </c>
    </row>
    <row r="205" spans="1:21" x14ac:dyDescent="0.25">
      <c r="A205" s="32">
        <v>2034</v>
      </c>
      <c r="B205" s="32">
        <v>12</v>
      </c>
      <c r="D205" s="32">
        <v>1867533.9751283713</v>
      </c>
      <c r="E205" s="32">
        <v>969198.68931794562</v>
      </c>
      <c r="F205" s="32">
        <v>706578.23658494977</v>
      </c>
      <c r="G205" s="32">
        <v>746785.45976357779</v>
      </c>
      <c r="H205" s="32">
        <v>365957.6676259698</v>
      </c>
      <c r="I205" s="32">
        <v>288601.5404687798</v>
      </c>
      <c r="J205" s="32">
        <v>19247.961978779993</v>
      </c>
      <c r="K205" s="32">
        <v>634194.4994385282</v>
      </c>
      <c r="L205" s="32">
        <v>8569.4491331690042</v>
      </c>
      <c r="M205" s="32">
        <v>23336.332769244007</v>
      </c>
      <c r="N205" s="32">
        <v>21943.228090498993</v>
      </c>
      <c r="O205" s="32">
        <v>24</v>
      </c>
      <c r="P205" s="32">
        <v>4</v>
      </c>
      <c r="Q205" s="32">
        <v>135</v>
      </c>
      <c r="R205" s="32">
        <f t="shared" si="5"/>
        <v>23475.332769244007</v>
      </c>
      <c r="S205" s="32">
        <v>2779797</v>
      </c>
      <c r="T205" s="32">
        <v>347060.7</v>
      </c>
      <c r="U205" s="32">
        <v>340736.8</v>
      </c>
    </row>
    <row r="206" spans="1:21" x14ac:dyDescent="0.25">
      <c r="A206" s="32">
        <v>2035</v>
      </c>
      <c r="B206" s="32">
        <v>1</v>
      </c>
      <c r="D206" s="32">
        <v>1868087.8036011842</v>
      </c>
      <c r="E206" s="32">
        <v>969650.23434524459</v>
      </c>
      <c r="F206" s="32">
        <v>707057.0269066398</v>
      </c>
      <c r="G206" s="32">
        <v>747275.56994070776</v>
      </c>
      <c r="H206" s="32">
        <v>366081.81575382582</v>
      </c>
      <c r="I206" s="32">
        <v>288802.20606476278</v>
      </c>
      <c r="J206" s="32">
        <v>19234.216204356992</v>
      </c>
      <c r="K206" s="32">
        <v>634335.63849645818</v>
      </c>
      <c r="L206" s="32">
        <v>8561.8358866860035</v>
      </c>
      <c r="M206" s="32">
        <v>23307.805824514006</v>
      </c>
      <c r="N206" s="32">
        <v>21983.793459295994</v>
      </c>
      <c r="O206" s="32">
        <v>24</v>
      </c>
      <c r="P206" s="32">
        <v>4</v>
      </c>
      <c r="Q206" s="32">
        <v>135</v>
      </c>
      <c r="R206" s="32">
        <f t="shared" si="5"/>
        <v>23446.805824514006</v>
      </c>
      <c r="S206" s="32">
        <v>2782146</v>
      </c>
      <c r="T206" s="32">
        <v>346913.1</v>
      </c>
      <c r="U206" s="32">
        <v>340922.8</v>
      </c>
    </row>
    <row r="207" spans="1:21" x14ac:dyDescent="0.25">
      <c r="A207" s="32">
        <v>2035</v>
      </c>
      <c r="B207" s="32">
        <v>2</v>
      </c>
      <c r="D207" s="32">
        <v>1868780.0187516082</v>
      </c>
      <c r="E207" s="32">
        <v>970101.21638030163</v>
      </c>
      <c r="F207" s="32">
        <v>707606.20546991786</v>
      </c>
      <c r="G207" s="32">
        <v>747842.99556543177</v>
      </c>
      <c r="H207" s="32">
        <v>366200.6960569268</v>
      </c>
      <c r="I207" s="32">
        <v>288987.18390004878</v>
      </c>
      <c r="J207" s="32">
        <v>19234.619637930991</v>
      </c>
      <c r="K207" s="32">
        <v>634717.50259897218</v>
      </c>
      <c r="L207" s="32">
        <v>8546.3248654040035</v>
      </c>
      <c r="M207" s="32">
        <v>23283.160172114007</v>
      </c>
      <c r="N207" s="32">
        <v>22023.152584611995</v>
      </c>
      <c r="O207" s="32">
        <v>24</v>
      </c>
      <c r="P207" s="32">
        <v>4</v>
      </c>
      <c r="Q207" s="32">
        <v>135</v>
      </c>
      <c r="R207" s="32">
        <f t="shared" si="5"/>
        <v>23422.160172114007</v>
      </c>
      <c r="S207" s="32">
        <v>2784495</v>
      </c>
      <c r="T207" s="32">
        <v>346765.5</v>
      </c>
      <c r="U207" s="32">
        <v>341108.9</v>
      </c>
    </row>
    <row r="208" spans="1:21" x14ac:dyDescent="0.25">
      <c r="A208" s="32">
        <v>2035</v>
      </c>
      <c r="B208" s="32">
        <v>3</v>
      </c>
      <c r="D208" s="32">
        <v>1869352.4595112691</v>
      </c>
      <c r="E208" s="32">
        <v>970606.64992412564</v>
      </c>
      <c r="F208" s="32">
        <v>708162.83245393785</v>
      </c>
      <c r="G208" s="32">
        <v>748337.43575549673</v>
      </c>
      <c r="H208" s="32">
        <v>366240.02748633578</v>
      </c>
      <c r="I208" s="32">
        <v>289183.34843672178</v>
      </c>
      <c r="J208" s="32">
        <v>19243.84321434599</v>
      </c>
      <c r="K208" s="32">
        <v>635108.45994989213</v>
      </c>
      <c r="L208" s="32">
        <v>8545.2845868360037</v>
      </c>
      <c r="M208" s="32">
        <v>23248.119660624008</v>
      </c>
      <c r="N208" s="32">
        <v>22062.929322258995</v>
      </c>
      <c r="O208" s="32">
        <v>24</v>
      </c>
      <c r="P208" s="32">
        <v>4</v>
      </c>
      <c r="Q208" s="32">
        <v>135</v>
      </c>
      <c r="R208" s="32">
        <f t="shared" si="5"/>
        <v>23387.119660624008</v>
      </c>
      <c r="S208" s="32">
        <v>2786845</v>
      </c>
      <c r="T208" s="32">
        <v>346617.9</v>
      </c>
      <c r="U208" s="32">
        <v>341295</v>
      </c>
    </row>
    <row r="209" spans="1:21" x14ac:dyDescent="0.25">
      <c r="A209" s="32">
        <v>2035</v>
      </c>
      <c r="B209" s="32">
        <v>4</v>
      </c>
      <c r="D209" s="32">
        <v>1869830.4186664121</v>
      </c>
      <c r="E209" s="32">
        <v>971056.48006348964</v>
      </c>
      <c r="F209" s="32">
        <v>708645.09393697081</v>
      </c>
      <c r="G209" s="32">
        <v>748885.60980890668</v>
      </c>
      <c r="H209" s="32">
        <v>366359.9093371458</v>
      </c>
      <c r="I209" s="32">
        <v>289396.91693630576</v>
      </c>
      <c r="J209" s="32">
        <v>19272.188499422991</v>
      </c>
      <c r="K209" s="32">
        <v>635460.4915399201</v>
      </c>
      <c r="L209" s="32">
        <v>8534.3501448480038</v>
      </c>
      <c r="M209" s="32">
        <v>23216.586819293007</v>
      </c>
      <c r="N209" s="32">
        <v>22099.746706234993</v>
      </c>
      <c r="O209" s="32">
        <v>24</v>
      </c>
      <c r="P209" s="32">
        <v>4</v>
      </c>
      <c r="Q209" s="32">
        <v>135</v>
      </c>
      <c r="R209" s="32">
        <f t="shared" si="5"/>
        <v>23355.586819293007</v>
      </c>
      <c r="S209" s="32">
        <v>2789204</v>
      </c>
      <c r="T209" s="32">
        <v>346470.5</v>
      </c>
      <c r="U209" s="32">
        <v>341481.5</v>
      </c>
    </row>
    <row r="210" spans="1:21" x14ac:dyDescent="0.25">
      <c r="A210" s="32">
        <v>2035</v>
      </c>
      <c r="B210" s="32">
        <v>5</v>
      </c>
      <c r="D210" s="32">
        <v>1870081.4286919411</v>
      </c>
      <c r="E210" s="32">
        <v>971509.94422074361</v>
      </c>
      <c r="F210" s="32">
        <v>709137.5197795938</v>
      </c>
      <c r="G210" s="32">
        <v>749289.56433609873</v>
      </c>
      <c r="H210" s="32">
        <v>366411.6168813968</v>
      </c>
      <c r="I210" s="32">
        <v>289605.74760406575</v>
      </c>
      <c r="J210" s="32">
        <v>19308.895346004992</v>
      </c>
      <c r="K210" s="32">
        <v>635772.73286262108</v>
      </c>
      <c r="L210" s="32">
        <v>8536.0654797770039</v>
      </c>
      <c r="M210" s="32">
        <v>23188.685758191008</v>
      </c>
      <c r="N210" s="32">
        <v>22120.738502264994</v>
      </c>
      <c r="O210" s="32">
        <v>24</v>
      </c>
      <c r="P210" s="32">
        <v>4</v>
      </c>
      <c r="Q210" s="32">
        <v>135</v>
      </c>
      <c r="R210" s="32">
        <f t="shared" si="5"/>
        <v>23327.685758191008</v>
      </c>
      <c r="S210" s="32">
        <v>2791563</v>
      </c>
      <c r="T210" s="32">
        <v>346323.1</v>
      </c>
      <c r="U210" s="32">
        <v>341668</v>
      </c>
    </row>
    <row r="211" spans="1:21" x14ac:dyDescent="0.25">
      <c r="A211" s="32">
        <v>2035</v>
      </c>
      <c r="B211" s="32">
        <v>6</v>
      </c>
      <c r="D211" s="32">
        <v>1870363.041593909</v>
      </c>
      <c r="E211" s="32">
        <v>971885.75570896058</v>
      </c>
      <c r="F211" s="32">
        <v>709697.66756003886</v>
      </c>
      <c r="G211" s="32">
        <v>749716.38057088468</v>
      </c>
      <c r="H211" s="32">
        <v>366256.7973536838</v>
      </c>
      <c r="I211" s="32">
        <v>289792.40949365275</v>
      </c>
      <c r="J211" s="32">
        <v>19306.910788414993</v>
      </c>
      <c r="K211" s="32">
        <v>636245.12735910108</v>
      </c>
      <c r="L211" s="32">
        <v>8540.8373286540045</v>
      </c>
      <c r="M211" s="32">
        <v>23161.209484351009</v>
      </c>
      <c r="N211" s="32">
        <v>22151.393474400993</v>
      </c>
      <c r="O211" s="32">
        <v>24</v>
      </c>
      <c r="P211" s="32">
        <v>4</v>
      </c>
      <c r="Q211" s="32">
        <v>135</v>
      </c>
      <c r="R211" s="32">
        <f t="shared" si="5"/>
        <v>23300.209484351009</v>
      </c>
      <c r="S211" s="32">
        <v>2793922</v>
      </c>
      <c r="T211" s="32">
        <v>346175.6</v>
      </c>
      <c r="U211" s="32">
        <v>341854.5</v>
      </c>
    </row>
    <row r="212" spans="1:21" x14ac:dyDescent="0.25">
      <c r="A212" s="32">
        <v>2035</v>
      </c>
      <c r="B212" s="32">
        <v>7</v>
      </c>
      <c r="D212" s="32">
        <v>1870644.8261389569</v>
      </c>
      <c r="E212" s="32">
        <v>972419.82631535153</v>
      </c>
      <c r="F212" s="32">
        <v>710320.69728601188</v>
      </c>
      <c r="G212" s="32">
        <v>750130.8240113447</v>
      </c>
      <c r="H212" s="32">
        <v>366478.7315577718</v>
      </c>
      <c r="I212" s="32">
        <v>289915.63196596474</v>
      </c>
      <c r="J212" s="32">
        <v>19247.134739309993</v>
      </c>
      <c r="K212" s="32">
        <v>636608.15039062104</v>
      </c>
      <c r="L212" s="32">
        <v>8534.504043687004</v>
      </c>
      <c r="M212" s="32">
        <v>23114.287090753009</v>
      </c>
      <c r="N212" s="32">
        <v>22167.024372073993</v>
      </c>
      <c r="O212" s="32">
        <v>24</v>
      </c>
      <c r="P212" s="32">
        <v>4</v>
      </c>
      <c r="Q212" s="32">
        <v>135</v>
      </c>
      <c r="R212" s="32">
        <f t="shared" si="5"/>
        <v>23253.287090753009</v>
      </c>
      <c r="S212" s="32">
        <v>2796291</v>
      </c>
      <c r="T212" s="32">
        <v>346028.4</v>
      </c>
      <c r="U212" s="32">
        <v>342041.4</v>
      </c>
    </row>
    <row r="213" spans="1:21" x14ac:dyDescent="0.25">
      <c r="A213" s="32">
        <v>2035</v>
      </c>
      <c r="B213" s="32">
        <v>8</v>
      </c>
      <c r="D213" s="32">
        <v>1870882.719942244</v>
      </c>
      <c r="E213" s="32">
        <v>972856.83370323956</v>
      </c>
      <c r="F213" s="32">
        <v>710764.19983074593</v>
      </c>
      <c r="G213" s="32">
        <v>750504.72564084164</v>
      </c>
      <c r="H213" s="32">
        <v>366597.54498487781</v>
      </c>
      <c r="I213" s="32">
        <v>290076.58071209776</v>
      </c>
      <c r="J213" s="32">
        <v>19248.076168195992</v>
      </c>
      <c r="K213" s="32">
        <v>636892.63027132105</v>
      </c>
      <c r="L213" s="32">
        <v>8524.3106963460032</v>
      </c>
      <c r="M213" s="32">
        <v>23090.984039531009</v>
      </c>
      <c r="N213" s="32">
        <v>22167.118694488992</v>
      </c>
      <c r="O213" s="32">
        <v>24</v>
      </c>
      <c r="P213" s="32">
        <v>4</v>
      </c>
      <c r="Q213" s="32">
        <v>135</v>
      </c>
      <c r="R213" s="32">
        <f t="shared" si="5"/>
        <v>23229.984039531009</v>
      </c>
      <c r="S213" s="32">
        <v>2798660</v>
      </c>
      <c r="T213" s="32">
        <v>345881.2</v>
      </c>
      <c r="U213" s="32">
        <v>342228.3</v>
      </c>
    </row>
    <row r="214" spans="1:21" x14ac:dyDescent="0.25">
      <c r="A214" s="32">
        <v>2035</v>
      </c>
      <c r="B214" s="32">
        <v>9</v>
      </c>
      <c r="D214" s="32">
        <v>1871404.516650361</v>
      </c>
      <c r="E214" s="32">
        <v>973318.32758058258</v>
      </c>
      <c r="F214" s="32">
        <v>711307.12366455188</v>
      </c>
      <c r="G214" s="32">
        <v>750889.19657012867</v>
      </c>
      <c r="H214" s="32">
        <v>366825.80879174883</v>
      </c>
      <c r="I214" s="32">
        <v>290306.54337593378</v>
      </c>
      <c r="J214" s="32">
        <v>19240.263395828992</v>
      </c>
      <c r="K214" s="32">
        <v>637187.33208357403</v>
      </c>
      <c r="L214" s="32">
        <v>8514.6880676150031</v>
      </c>
      <c r="M214" s="32">
        <v>23061.603931024008</v>
      </c>
      <c r="N214" s="32">
        <v>22189.080624512993</v>
      </c>
      <c r="O214" s="32">
        <v>24</v>
      </c>
      <c r="P214" s="32">
        <v>4</v>
      </c>
      <c r="Q214" s="32">
        <v>135</v>
      </c>
      <c r="R214" s="32">
        <f t="shared" si="5"/>
        <v>23200.603931024008</v>
      </c>
      <c r="S214" s="32">
        <v>2801029</v>
      </c>
      <c r="T214" s="32">
        <v>345734</v>
      </c>
      <c r="U214" s="32">
        <v>342415.1</v>
      </c>
    </row>
    <row r="215" spans="1:21" x14ac:dyDescent="0.25">
      <c r="A215" s="32">
        <v>2035</v>
      </c>
      <c r="B215" s="32">
        <v>10</v>
      </c>
      <c r="D215" s="32">
        <v>1871840.38068341</v>
      </c>
      <c r="E215" s="32">
        <v>973871.77095240855</v>
      </c>
      <c r="F215" s="32">
        <v>711812.28503089584</v>
      </c>
      <c r="G215" s="32">
        <v>751352.88106545468</v>
      </c>
      <c r="H215" s="32">
        <v>366956.6224139168</v>
      </c>
      <c r="I215" s="32">
        <v>290454.84809648979</v>
      </c>
      <c r="J215" s="32">
        <v>19208.917471128992</v>
      </c>
      <c r="K215" s="32">
        <v>637494.68893385108</v>
      </c>
      <c r="L215" s="32">
        <v>8516.0699067140031</v>
      </c>
      <c r="M215" s="32">
        <v>23033.767692792007</v>
      </c>
      <c r="N215" s="32">
        <v>22209.556826239994</v>
      </c>
      <c r="O215" s="32">
        <v>24</v>
      </c>
      <c r="P215" s="32">
        <v>4</v>
      </c>
      <c r="Q215" s="32">
        <v>135</v>
      </c>
      <c r="R215" s="32">
        <f t="shared" si="5"/>
        <v>23172.767692792007</v>
      </c>
      <c r="S215" s="32">
        <v>2803408</v>
      </c>
      <c r="T215" s="32">
        <v>345586.9</v>
      </c>
      <c r="U215" s="32">
        <v>342602.4</v>
      </c>
    </row>
    <row r="216" spans="1:21" x14ac:dyDescent="0.25">
      <c r="A216" s="32">
        <v>2035</v>
      </c>
      <c r="B216" s="32">
        <v>11</v>
      </c>
      <c r="D216" s="32">
        <v>1872209.5392784041</v>
      </c>
      <c r="E216" s="32">
        <v>974447.47719328757</v>
      </c>
      <c r="F216" s="32">
        <v>712469.1576364598</v>
      </c>
      <c r="G216" s="32">
        <v>751691.83418037463</v>
      </c>
      <c r="H216" s="32">
        <v>367076.43195555778</v>
      </c>
      <c r="I216" s="32">
        <v>290636.17070060078</v>
      </c>
      <c r="J216" s="32">
        <v>19177.356212981991</v>
      </c>
      <c r="K216" s="32">
        <v>637733.21293841302</v>
      </c>
      <c r="L216" s="32">
        <v>8505.6012558590028</v>
      </c>
      <c r="M216" s="32">
        <v>23016.172853229007</v>
      </c>
      <c r="N216" s="32">
        <v>22217.019698183994</v>
      </c>
      <c r="O216" s="32">
        <v>24</v>
      </c>
      <c r="P216" s="32">
        <v>4</v>
      </c>
      <c r="Q216" s="32">
        <v>135</v>
      </c>
      <c r="R216" s="32">
        <f t="shared" si="5"/>
        <v>23155.172853229007</v>
      </c>
      <c r="S216" s="32">
        <v>2805787</v>
      </c>
      <c r="T216" s="32">
        <v>345439.9</v>
      </c>
      <c r="U216" s="32">
        <v>342789.7</v>
      </c>
    </row>
    <row r="217" spans="1:21" x14ac:dyDescent="0.25">
      <c r="A217" s="32">
        <v>2035</v>
      </c>
      <c r="B217" s="32">
        <v>12</v>
      </c>
      <c r="D217" s="32">
        <v>1872419.538274657</v>
      </c>
      <c r="E217" s="32">
        <v>974867.64357632457</v>
      </c>
      <c r="F217" s="32">
        <v>712929.74655273883</v>
      </c>
      <c r="G217" s="32">
        <v>751985.46420112159</v>
      </c>
      <c r="H217" s="32">
        <v>367114.2101850828</v>
      </c>
      <c r="I217" s="32">
        <v>290819.74548602477</v>
      </c>
      <c r="J217" s="32">
        <v>19145.392999581993</v>
      </c>
      <c r="K217" s="32">
        <v>637929.39376016904</v>
      </c>
      <c r="L217" s="32">
        <v>8481.8776657420021</v>
      </c>
      <c r="M217" s="32">
        <v>22983.843648641006</v>
      </c>
      <c r="N217" s="32">
        <v>22219.302224841995</v>
      </c>
      <c r="O217" s="32">
        <v>24</v>
      </c>
      <c r="P217" s="32">
        <v>4</v>
      </c>
      <c r="Q217" s="32">
        <v>135</v>
      </c>
      <c r="R217" s="32">
        <f t="shared" si="5"/>
        <v>23122.843648641006</v>
      </c>
      <c r="S217" s="32">
        <v>2808165</v>
      </c>
      <c r="T217" s="32">
        <v>345292.9</v>
      </c>
      <c r="U217" s="32">
        <v>342977</v>
      </c>
    </row>
    <row r="218" spans="1:21" x14ac:dyDescent="0.25">
      <c r="A218" s="32">
        <v>2036</v>
      </c>
      <c r="B218" s="32">
        <v>1</v>
      </c>
      <c r="D218" s="32">
        <v>1872972.8185517681</v>
      </c>
      <c r="E218" s="32">
        <v>975313.66548538557</v>
      </c>
      <c r="F218" s="32">
        <v>713408.58996219677</v>
      </c>
      <c r="G218" s="32">
        <v>752475.64107746957</v>
      </c>
      <c r="H218" s="32">
        <v>367239.47508456279</v>
      </c>
      <c r="I218" s="32">
        <v>291021.12288728479</v>
      </c>
      <c r="J218" s="32">
        <v>19131.527144098993</v>
      </c>
      <c r="K218" s="32">
        <v>638070.38821640401</v>
      </c>
      <c r="L218" s="32">
        <v>8474.4922944410027</v>
      </c>
      <c r="M218" s="32">
        <v>22955.303627963007</v>
      </c>
      <c r="N218" s="32">
        <v>22259.676552571993</v>
      </c>
      <c r="O218" s="32">
        <v>24</v>
      </c>
      <c r="P218" s="32">
        <v>4</v>
      </c>
      <c r="Q218" s="32">
        <v>135</v>
      </c>
      <c r="R218" s="32">
        <f t="shared" si="5"/>
        <v>23094.303627963007</v>
      </c>
      <c r="S218" s="32">
        <v>2810554</v>
      </c>
      <c r="T218" s="32">
        <v>345146</v>
      </c>
      <c r="U218" s="32">
        <v>343164.7</v>
      </c>
    </row>
    <row r="219" spans="1:21" x14ac:dyDescent="0.25">
      <c r="A219" s="32">
        <v>2036</v>
      </c>
      <c r="B219" s="32">
        <v>2</v>
      </c>
      <c r="D219" s="32">
        <v>1873664.4145367551</v>
      </c>
      <c r="E219" s="32">
        <v>975759.50859354553</v>
      </c>
      <c r="F219" s="32">
        <v>713957.91230722377</v>
      </c>
      <c r="G219" s="32">
        <v>753043.24749732052</v>
      </c>
      <c r="H219" s="32">
        <v>367359.3959027488</v>
      </c>
      <c r="I219" s="32">
        <v>291206.95092817879</v>
      </c>
      <c r="J219" s="32">
        <v>19132.040839658992</v>
      </c>
      <c r="K219" s="32">
        <v>638452.11757642904</v>
      </c>
      <c r="L219" s="32">
        <v>8459.1633222020027</v>
      </c>
      <c r="M219" s="32">
        <v>22930.739817428006</v>
      </c>
      <c r="N219" s="32">
        <v>22298.855227583994</v>
      </c>
      <c r="O219" s="32">
        <v>24</v>
      </c>
      <c r="P219" s="32">
        <v>4</v>
      </c>
      <c r="Q219" s="32">
        <v>135</v>
      </c>
      <c r="R219" s="32">
        <f t="shared" si="5"/>
        <v>23069.739817428006</v>
      </c>
      <c r="S219" s="32">
        <v>2812942</v>
      </c>
      <c r="T219" s="32">
        <v>344999.2</v>
      </c>
      <c r="U219" s="32">
        <v>343352.4</v>
      </c>
    </row>
    <row r="220" spans="1:21" x14ac:dyDescent="0.25">
      <c r="A220" s="32">
        <v>2036</v>
      </c>
      <c r="B220" s="32">
        <v>3</v>
      </c>
      <c r="D220" s="32">
        <v>1874236.2111095991</v>
      </c>
      <c r="E220" s="32">
        <v>976260.2261907655</v>
      </c>
      <c r="F220" s="32">
        <v>714514.70314484474</v>
      </c>
      <c r="G220" s="32">
        <v>753537.89376335253</v>
      </c>
      <c r="H220" s="32">
        <v>367399.73568607779</v>
      </c>
      <c r="I220" s="32">
        <v>291404.03535821382</v>
      </c>
      <c r="J220" s="32">
        <v>19141.55624146499</v>
      </c>
      <c r="K220" s="32">
        <v>638843.00262650102</v>
      </c>
      <c r="L220" s="32">
        <v>8458.2999007160033</v>
      </c>
      <c r="M220" s="32">
        <v>22895.782794632007</v>
      </c>
      <c r="N220" s="32">
        <v>22338.455180959994</v>
      </c>
      <c r="O220" s="32">
        <v>24</v>
      </c>
      <c r="P220" s="32">
        <v>4</v>
      </c>
      <c r="Q220" s="32">
        <v>135</v>
      </c>
      <c r="R220" s="32">
        <f t="shared" si="5"/>
        <v>23034.782794632007</v>
      </c>
      <c r="S220" s="32">
        <v>2815331</v>
      </c>
      <c r="T220" s="32">
        <v>344852.3</v>
      </c>
      <c r="U220" s="32">
        <v>343540.1</v>
      </c>
    </row>
    <row r="221" spans="1:21" x14ac:dyDescent="0.25">
      <c r="A221" s="32">
        <v>2036</v>
      </c>
      <c r="B221" s="32">
        <v>4</v>
      </c>
      <c r="D221" s="32">
        <v>1874713.5335085171</v>
      </c>
      <c r="E221" s="32">
        <v>976705.75991777948</v>
      </c>
      <c r="F221" s="32">
        <v>714997.09384042677</v>
      </c>
      <c r="G221" s="32">
        <v>754086.23028621054</v>
      </c>
      <c r="H221" s="32">
        <v>367520.54960269778</v>
      </c>
      <c r="I221" s="32">
        <v>291618.53132754681</v>
      </c>
      <c r="J221" s="32">
        <v>19170.878277039992</v>
      </c>
      <c r="K221" s="32">
        <v>639194.95862927905</v>
      </c>
      <c r="L221" s="32">
        <v>8447.3237059190033</v>
      </c>
      <c r="M221" s="32">
        <v>22864.310102045005</v>
      </c>
      <c r="N221" s="32">
        <v>22375.103520067994</v>
      </c>
      <c r="O221" s="32">
        <v>24</v>
      </c>
      <c r="P221" s="32">
        <v>4</v>
      </c>
      <c r="Q221" s="32">
        <v>135</v>
      </c>
      <c r="R221" s="32">
        <f t="shared" si="5"/>
        <v>23003.310102045005</v>
      </c>
      <c r="S221" s="32">
        <v>2817729</v>
      </c>
      <c r="T221" s="32">
        <v>344705.7</v>
      </c>
      <c r="U221" s="32">
        <v>343728.2</v>
      </c>
    </row>
    <row r="222" spans="1:21" x14ac:dyDescent="0.25">
      <c r="A222" s="32">
        <v>2036</v>
      </c>
      <c r="B222" s="32">
        <v>5</v>
      </c>
      <c r="D222" s="32">
        <v>1874963.9169380181</v>
      </c>
      <c r="E222" s="32">
        <v>977155.23520066647</v>
      </c>
      <c r="F222" s="32">
        <v>715489.59292820375</v>
      </c>
      <c r="G222" s="32">
        <v>754490.27694975655</v>
      </c>
      <c r="H222" s="32">
        <v>367572.97265891376</v>
      </c>
      <c r="I222" s="32">
        <v>291828.25698411081</v>
      </c>
      <c r="J222" s="32">
        <v>19208.117542624994</v>
      </c>
      <c r="K222" s="32">
        <v>639507.1013599151</v>
      </c>
      <c r="L222" s="32">
        <v>8449.2386717600039</v>
      </c>
      <c r="M222" s="32">
        <v>22836.481688936005</v>
      </c>
      <c r="N222" s="32">
        <v>22395.942972047993</v>
      </c>
      <c r="O222" s="32">
        <v>24</v>
      </c>
      <c r="P222" s="32">
        <v>4</v>
      </c>
      <c r="Q222" s="32">
        <v>135</v>
      </c>
      <c r="R222" s="32">
        <f t="shared" si="5"/>
        <v>22975.481688936005</v>
      </c>
      <c r="S222" s="32">
        <v>2820128</v>
      </c>
      <c r="T222" s="32">
        <v>344559</v>
      </c>
      <c r="U222" s="32">
        <v>343916.4</v>
      </c>
    </row>
    <row r="223" spans="1:21" x14ac:dyDescent="0.25">
      <c r="A223" s="32">
        <v>2036</v>
      </c>
      <c r="B223" s="32">
        <v>6</v>
      </c>
      <c r="D223" s="32">
        <v>1875244.891870603</v>
      </c>
      <c r="E223" s="32">
        <v>977527.19733707642</v>
      </c>
      <c r="F223" s="32">
        <v>716049.75978261081</v>
      </c>
      <c r="G223" s="32">
        <v>754917.11713686853</v>
      </c>
      <c r="H223" s="32">
        <v>367418.59628701577</v>
      </c>
      <c r="I223" s="32">
        <v>292015.76060275378</v>
      </c>
      <c r="J223" s="32">
        <v>19206.073723294994</v>
      </c>
      <c r="K223" s="32">
        <v>639979.37425951508</v>
      </c>
      <c r="L223" s="32">
        <v>8454.3398845030042</v>
      </c>
      <c r="M223" s="32">
        <v>22809.025507647006</v>
      </c>
      <c r="N223" s="32">
        <v>22426.453339538992</v>
      </c>
      <c r="O223" s="32">
        <v>24</v>
      </c>
      <c r="P223" s="32">
        <v>4</v>
      </c>
      <c r="Q223" s="32">
        <v>135</v>
      </c>
      <c r="R223" s="32">
        <f t="shared" si="5"/>
        <v>22948.025507647006</v>
      </c>
      <c r="S223" s="32">
        <v>2822526</v>
      </c>
      <c r="T223" s="32">
        <v>344412.3</v>
      </c>
      <c r="U223" s="32">
        <v>344104.5</v>
      </c>
    </row>
    <row r="224" spans="1:21" x14ac:dyDescent="0.25">
      <c r="A224" s="32">
        <v>2036</v>
      </c>
      <c r="B224" s="32">
        <v>7</v>
      </c>
      <c r="D224" s="32">
        <v>1875526.0005350839</v>
      </c>
      <c r="E224" s="32">
        <v>978057.44557162537</v>
      </c>
      <c r="F224" s="32">
        <v>716672.77271551383</v>
      </c>
      <c r="G224" s="32">
        <v>755331.53947739955</v>
      </c>
      <c r="H224" s="32">
        <v>367640.7781185768</v>
      </c>
      <c r="I224" s="32">
        <v>292139.77266957978</v>
      </c>
      <c r="J224" s="32">
        <v>19145.672957999996</v>
      </c>
      <c r="K224" s="32">
        <v>640342.27569415513</v>
      </c>
      <c r="L224" s="32">
        <v>8448.4640679670047</v>
      </c>
      <c r="M224" s="32">
        <v>22761.809158103006</v>
      </c>
      <c r="N224" s="32">
        <v>22441.959999417992</v>
      </c>
      <c r="O224" s="32">
        <v>24</v>
      </c>
      <c r="P224" s="32">
        <v>4</v>
      </c>
      <c r="Q224" s="32">
        <v>135</v>
      </c>
      <c r="R224" s="32">
        <f t="shared" si="5"/>
        <v>22900.809158103006</v>
      </c>
      <c r="S224" s="32">
        <v>2824934</v>
      </c>
      <c r="T224" s="32">
        <v>344265.9</v>
      </c>
      <c r="U224" s="32">
        <v>344293</v>
      </c>
    </row>
    <row r="225" spans="1:21" x14ac:dyDescent="0.25">
      <c r="A225" s="32">
        <v>2036</v>
      </c>
      <c r="B225" s="32">
        <v>8</v>
      </c>
      <c r="D225" s="32">
        <v>1875763.154767018</v>
      </c>
      <c r="E225" s="32">
        <v>978490.64079971437</v>
      </c>
      <c r="F225" s="32">
        <v>717116.25630033086</v>
      </c>
      <c r="G225" s="32">
        <v>755705.41723271855</v>
      </c>
      <c r="H225" s="32">
        <v>367759.77238547179</v>
      </c>
      <c r="I225" s="32">
        <v>292301.4879810118</v>
      </c>
      <c r="J225" s="32">
        <v>19146.381581177997</v>
      </c>
      <c r="K225" s="32">
        <v>640626.62740517012</v>
      </c>
      <c r="L225" s="32">
        <v>8438.651003472005</v>
      </c>
      <c r="M225" s="32">
        <v>22738.541213335007</v>
      </c>
      <c r="N225" s="32">
        <v>22441.941896417993</v>
      </c>
      <c r="O225" s="32">
        <v>24</v>
      </c>
      <c r="P225" s="32">
        <v>4</v>
      </c>
      <c r="Q225" s="32">
        <v>135</v>
      </c>
      <c r="R225" s="32">
        <f t="shared" si="5"/>
        <v>22877.541213335007</v>
      </c>
      <c r="S225" s="32">
        <v>2827342</v>
      </c>
      <c r="T225" s="32">
        <v>344119.4</v>
      </c>
      <c r="U225" s="32">
        <v>344481.5</v>
      </c>
    </row>
    <row r="226" spans="1:21" x14ac:dyDescent="0.25">
      <c r="A226" s="32">
        <v>2036</v>
      </c>
      <c r="B226" s="32">
        <v>9</v>
      </c>
      <c r="D226" s="32">
        <v>1876284.1281958912</v>
      </c>
      <c r="E226" s="32">
        <v>978948.38177232235</v>
      </c>
      <c r="F226" s="32">
        <v>717659.19493142585</v>
      </c>
      <c r="G226" s="32">
        <v>756089.90680027555</v>
      </c>
      <c r="H226" s="32">
        <v>367988.2320053908</v>
      </c>
      <c r="I226" s="32">
        <v>292532.23573853879</v>
      </c>
      <c r="J226" s="32">
        <v>19138.604948894998</v>
      </c>
      <c r="K226" s="32">
        <v>640921.20433414017</v>
      </c>
      <c r="L226" s="32">
        <v>8429.3740602450052</v>
      </c>
      <c r="M226" s="32">
        <v>22709.318657666008</v>
      </c>
      <c r="N226" s="32">
        <v>22463.801177509995</v>
      </c>
      <c r="O226" s="32">
        <v>24</v>
      </c>
      <c r="P226" s="32">
        <v>4</v>
      </c>
      <c r="Q226" s="32">
        <v>135</v>
      </c>
      <c r="R226" s="32">
        <f t="shared" si="5"/>
        <v>22848.318657666008</v>
      </c>
      <c r="S226" s="32">
        <v>2829751</v>
      </c>
      <c r="T226" s="32">
        <v>343972.9</v>
      </c>
      <c r="U226" s="32">
        <v>344670</v>
      </c>
    </row>
    <row r="227" spans="1:21" x14ac:dyDescent="0.25">
      <c r="A227" s="32">
        <v>2036</v>
      </c>
      <c r="B227" s="32">
        <v>10</v>
      </c>
      <c r="D227" s="32">
        <v>1876719.0746266732</v>
      </c>
      <c r="E227" s="32">
        <v>979498.16133213229</v>
      </c>
      <c r="F227" s="32">
        <v>718164.41189451888</v>
      </c>
      <c r="G227" s="32">
        <v>756553.66123795661</v>
      </c>
      <c r="H227" s="32">
        <v>368119.23510279978</v>
      </c>
      <c r="I227" s="32">
        <v>292681.36028414179</v>
      </c>
      <c r="J227" s="32">
        <v>19107.202004108996</v>
      </c>
      <c r="K227" s="32">
        <v>641228.47902436322</v>
      </c>
      <c r="L227" s="32">
        <v>8431.1162356180048</v>
      </c>
      <c r="M227" s="32">
        <v>22681.678842378009</v>
      </c>
      <c r="N227" s="32">
        <v>22484.187357753995</v>
      </c>
      <c r="O227" s="32">
        <v>24</v>
      </c>
      <c r="P227" s="32">
        <v>4</v>
      </c>
      <c r="Q227" s="32">
        <v>135</v>
      </c>
      <c r="R227" s="32">
        <f t="shared" si="5"/>
        <v>22820.678842378009</v>
      </c>
      <c r="S227" s="32">
        <v>2832169</v>
      </c>
      <c r="T227" s="32">
        <v>343826.6</v>
      </c>
      <c r="U227" s="32">
        <v>344858.9</v>
      </c>
    </row>
    <row r="228" spans="1:21" x14ac:dyDescent="0.25">
      <c r="A228" s="32">
        <v>2036</v>
      </c>
      <c r="B228" s="32">
        <v>11</v>
      </c>
      <c r="D228" s="32">
        <v>1877087.2231161143</v>
      </c>
      <c r="E228" s="32">
        <v>980070.27587566827</v>
      </c>
      <c r="F228" s="32">
        <v>718821.34810846683</v>
      </c>
      <c r="G228" s="32">
        <v>756892.6943372346</v>
      </c>
      <c r="H228" s="32">
        <v>368239.16849296179</v>
      </c>
      <c r="I228" s="32">
        <v>292863.51524059381</v>
      </c>
      <c r="J228" s="32">
        <v>19075.410455535995</v>
      </c>
      <c r="K228" s="32">
        <v>641466.85185442527</v>
      </c>
      <c r="L228" s="32">
        <v>8421.0024411580052</v>
      </c>
      <c r="M228" s="32">
        <v>22664.15794360001</v>
      </c>
      <c r="N228" s="32">
        <v>22491.574872347996</v>
      </c>
      <c r="O228" s="32">
        <v>24</v>
      </c>
      <c r="P228" s="32">
        <v>4</v>
      </c>
      <c r="Q228" s="32">
        <v>135</v>
      </c>
      <c r="R228" s="32">
        <f t="shared" si="5"/>
        <v>22803.15794360001</v>
      </c>
      <c r="S228" s="32">
        <v>2834587</v>
      </c>
      <c r="T228" s="32">
        <v>343680.3</v>
      </c>
      <c r="U228" s="32">
        <v>345047.9</v>
      </c>
    </row>
    <row r="229" spans="1:21" x14ac:dyDescent="0.25">
      <c r="A229" s="32">
        <v>2036</v>
      </c>
      <c r="B229" s="32">
        <v>12</v>
      </c>
      <c r="D229" s="32">
        <v>1877296.1293604362</v>
      </c>
      <c r="E229" s="32">
        <v>980486.8766588053</v>
      </c>
      <c r="F229" s="32">
        <v>719281.95105223288</v>
      </c>
      <c r="G229" s="32">
        <v>757186.34198032855</v>
      </c>
      <c r="H229" s="32">
        <v>368276.96435166476</v>
      </c>
      <c r="I229" s="32">
        <v>293047.88734694681</v>
      </c>
      <c r="J229" s="32">
        <v>19043.017854996997</v>
      </c>
      <c r="K229" s="32">
        <v>641662.91765210533</v>
      </c>
      <c r="L229" s="32">
        <v>8397.6180985140054</v>
      </c>
      <c r="M229" s="32">
        <v>22631.846367487011</v>
      </c>
      <c r="N229" s="32">
        <v>22493.798335135994</v>
      </c>
      <c r="O229" s="32">
        <v>24</v>
      </c>
      <c r="P229" s="32">
        <v>4</v>
      </c>
      <c r="Q229" s="32">
        <v>135</v>
      </c>
      <c r="R229" s="32">
        <f t="shared" si="5"/>
        <v>22770.846367487011</v>
      </c>
      <c r="S229" s="32">
        <v>2837005</v>
      </c>
      <c r="T229" s="32">
        <v>343534</v>
      </c>
      <c r="U229" s="32">
        <v>345236.8</v>
      </c>
    </row>
    <row r="230" spans="1:21" x14ac:dyDescent="0.25">
      <c r="A230" s="32">
        <v>2037</v>
      </c>
      <c r="B230" s="32">
        <v>1</v>
      </c>
      <c r="D230" s="32">
        <v>1877848.2371204873</v>
      </c>
      <c r="E230" s="32">
        <v>980929.34032231825</v>
      </c>
      <c r="F230" s="32">
        <v>719760.72207187093</v>
      </c>
      <c r="G230" s="32">
        <v>757676.42785346752</v>
      </c>
      <c r="H230" s="32">
        <v>368402.16198447574</v>
      </c>
      <c r="I230" s="32">
        <v>293249.99575699883</v>
      </c>
      <c r="J230" s="32">
        <v>19029.028508614996</v>
      </c>
      <c r="K230" s="32">
        <v>641803.77079304738</v>
      </c>
      <c r="L230" s="32">
        <v>8390.6152945220056</v>
      </c>
      <c r="M230" s="32">
        <v>22603.279861846011</v>
      </c>
      <c r="N230" s="32">
        <v>22534.124597095994</v>
      </c>
      <c r="O230" s="32">
        <v>24</v>
      </c>
      <c r="P230" s="32">
        <v>4</v>
      </c>
      <c r="Q230" s="32">
        <v>135</v>
      </c>
      <c r="R230" s="32">
        <f t="shared" si="5"/>
        <v>22742.279861846011</v>
      </c>
      <c r="S230" s="32">
        <v>2839434</v>
      </c>
      <c r="T230" s="32">
        <v>343387.9</v>
      </c>
      <c r="U230" s="32">
        <v>345426.1</v>
      </c>
    </row>
    <row r="231" spans="1:21" x14ac:dyDescent="0.25">
      <c r="A231" s="32">
        <v>2037</v>
      </c>
      <c r="B231" s="32">
        <v>2</v>
      </c>
      <c r="D231" s="32">
        <v>1878538.5811265754</v>
      </c>
      <c r="E231" s="32">
        <v>981371.65237501927</v>
      </c>
      <c r="F231" s="32">
        <v>720309.88384207897</v>
      </c>
      <c r="G231" s="32">
        <v>758243.83233918948</v>
      </c>
      <c r="H231" s="32">
        <v>368521.97816469974</v>
      </c>
      <c r="I231" s="32">
        <v>293436.48609410884</v>
      </c>
      <c r="J231" s="32">
        <v>19029.648687975998</v>
      </c>
      <c r="K231" s="32">
        <v>642185.3982746054</v>
      </c>
      <c r="L231" s="32">
        <v>8375.6019085720054</v>
      </c>
      <c r="M231" s="32">
        <v>22578.77873567901</v>
      </c>
      <c r="N231" s="32">
        <v>22573.261316393993</v>
      </c>
      <c r="O231" s="32">
        <v>24</v>
      </c>
      <c r="P231" s="32">
        <v>4</v>
      </c>
      <c r="Q231" s="32">
        <v>135</v>
      </c>
      <c r="R231" s="32">
        <f t="shared" si="5"/>
        <v>22717.77873567901</v>
      </c>
      <c r="S231" s="32">
        <v>2841862</v>
      </c>
      <c r="T231" s="32">
        <v>343241.8</v>
      </c>
      <c r="U231" s="32">
        <v>345615.5</v>
      </c>
    </row>
    <row r="232" spans="1:21" x14ac:dyDescent="0.25">
      <c r="A232" s="32">
        <v>2037</v>
      </c>
      <c r="B232" s="32">
        <v>3</v>
      </c>
      <c r="D232" s="32">
        <v>1879109.0360984844</v>
      </c>
      <c r="E232" s="32">
        <v>981868.92246221728</v>
      </c>
      <c r="F232" s="32">
        <v>720866.45197907696</v>
      </c>
      <c r="G232" s="32">
        <v>758738.19856228353</v>
      </c>
      <c r="H232" s="32">
        <v>368562.20829364774</v>
      </c>
      <c r="I232" s="32">
        <v>293634.18398642185</v>
      </c>
      <c r="J232" s="32">
        <v>19039.474321989997</v>
      </c>
      <c r="K232" s="32">
        <v>642576.10257255845</v>
      </c>
      <c r="L232" s="32">
        <v>8375.0176730050061</v>
      </c>
      <c r="M232" s="32">
        <v>22543.85693159201</v>
      </c>
      <c r="N232" s="32">
        <v>22612.830312155995</v>
      </c>
      <c r="O232" s="32">
        <v>24</v>
      </c>
      <c r="P232" s="32">
        <v>4</v>
      </c>
      <c r="Q232" s="32">
        <v>135</v>
      </c>
      <c r="R232" s="32">
        <f t="shared" si="5"/>
        <v>22682.85693159201</v>
      </c>
      <c r="S232" s="32">
        <v>2844290</v>
      </c>
      <c r="T232" s="32">
        <v>343095.7</v>
      </c>
      <c r="U232" s="32">
        <v>345804.79999999999</v>
      </c>
    </row>
    <row r="233" spans="1:21" x14ac:dyDescent="0.25">
      <c r="A233" s="32">
        <v>2037</v>
      </c>
      <c r="B233" s="32">
        <v>4</v>
      </c>
      <c r="D233" s="32">
        <v>1879584.9202987733</v>
      </c>
      <c r="E233" s="32">
        <v>982311.15400120232</v>
      </c>
      <c r="F233" s="32">
        <v>721348.58943859092</v>
      </c>
      <c r="G233" s="32">
        <v>759286.2166325195</v>
      </c>
      <c r="H233" s="32">
        <v>368682.92861711275</v>
      </c>
      <c r="I233" s="32">
        <v>293849.26626306283</v>
      </c>
      <c r="J233" s="32">
        <v>19069.818888309997</v>
      </c>
      <c r="K233" s="32">
        <v>642927.8811096194</v>
      </c>
      <c r="L233" s="32">
        <v>8364.054953708006</v>
      </c>
      <c r="M233" s="32">
        <v>22512.367895304011</v>
      </c>
      <c r="N233" s="32">
        <v>22649.448915660996</v>
      </c>
      <c r="O233" s="32">
        <v>24</v>
      </c>
      <c r="P233" s="32">
        <v>4</v>
      </c>
      <c r="Q233" s="32">
        <v>135</v>
      </c>
      <c r="R233" s="32">
        <f t="shared" si="5"/>
        <v>22651.367895304011</v>
      </c>
      <c r="S233" s="32">
        <v>2846729</v>
      </c>
      <c r="T233" s="32">
        <v>342949.8</v>
      </c>
      <c r="U233" s="32">
        <v>345994.6</v>
      </c>
    </row>
    <row r="234" spans="1:21" x14ac:dyDescent="0.25">
      <c r="A234" s="32">
        <v>2037</v>
      </c>
      <c r="B234" s="32">
        <v>5</v>
      </c>
      <c r="D234" s="32">
        <v>1879833.7787888593</v>
      </c>
      <c r="E234" s="32">
        <v>982757.51528341731</v>
      </c>
      <c r="F234" s="32">
        <v>721840.83588903397</v>
      </c>
      <c r="G234" s="32">
        <v>759689.94558584748</v>
      </c>
      <c r="H234" s="32">
        <v>368735.29617744376</v>
      </c>
      <c r="I234" s="32">
        <v>294059.56855016382</v>
      </c>
      <c r="J234" s="32">
        <v>19107.621829755997</v>
      </c>
      <c r="K234" s="32">
        <v>643239.87923856045</v>
      </c>
      <c r="L234" s="32">
        <v>8366.1379078170066</v>
      </c>
      <c r="M234" s="32">
        <v>22484.539860904009</v>
      </c>
      <c r="N234" s="32">
        <v>22670.267186115998</v>
      </c>
      <c r="O234" s="32">
        <v>24</v>
      </c>
      <c r="P234" s="32">
        <v>4</v>
      </c>
      <c r="Q234" s="32">
        <v>135</v>
      </c>
      <c r="R234" s="32">
        <f t="shared" si="5"/>
        <v>22623.539860904009</v>
      </c>
      <c r="S234" s="32">
        <v>2849167</v>
      </c>
      <c r="T234" s="32">
        <v>342803.9</v>
      </c>
      <c r="U234" s="32">
        <v>346184.3</v>
      </c>
    </row>
    <row r="235" spans="1:21" x14ac:dyDescent="0.25">
      <c r="A235" s="32">
        <v>2037</v>
      </c>
      <c r="B235" s="32">
        <v>6</v>
      </c>
      <c r="D235" s="32">
        <v>1880113.1587221632</v>
      </c>
      <c r="E235" s="32">
        <v>983126.57413184235</v>
      </c>
      <c r="F235" s="32">
        <v>722400.77396994294</v>
      </c>
      <c r="G235" s="32">
        <v>760116.49814967648</v>
      </c>
      <c r="H235" s="32">
        <v>368580.90750049177</v>
      </c>
      <c r="I235" s="32">
        <v>294247.64834926184</v>
      </c>
      <c r="J235" s="32">
        <v>19105.510329330999</v>
      </c>
      <c r="K235" s="32">
        <v>643711.99439085647</v>
      </c>
      <c r="L235" s="32">
        <v>8371.361863245007</v>
      </c>
      <c r="M235" s="32">
        <v>22457.047478360011</v>
      </c>
      <c r="N235" s="32">
        <v>22700.758816102996</v>
      </c>
      <c r="O235" s="32">
        <v>24</v>
      </c>
      <c r="P235" s="32">
        <v>4</v>
      </c>
      <c r="Q235" s="32">
        <v>135</v>
      </c>
      <c r="R235" s="32">
        <f t="shared" si="5"/>
        <v>22596.047478360011</v>
      </c>
      <c r="S235" s="32">
        <v>2851605</v>
      </c>
      <c r="T235" s="32">
        <v>342658</v>
      </c>
      <c r="U235" s="32">
        <v>346374.1</v>
      </c>
    </row>
    <row r="236" spans="1:21" x14ac:dyDescent="0.25">
      <c r="A236" s="32">
        <v>2037</v>
      </c>
      <c r="B236" s="32">
        <v>7</v>
      </c>
      <c r="D236" s="32">
        <v>1880392.6105163142</v>
      </c>
      <c r="E236" s="32">
        <v>983654.11365354434</v>
      </c>
      <c r="F236" s="32">
        <v>723023.57717479893</v>
      </c>
      <c r="G236" s="32">
        <v>760530.65678017749</v>
      </c>
      <c r="H236" s="32">
        <v>368803.08640956978</v>
      </c>
      <c r="I236" s="32">
        <v>294372.22444431885</v>
      </c>
      <c r="J236" s="32">
        <v>19044.439804293997</v>
      </c>
      <c r="K236" s="32">
        <v>644074.78080142045</v>
      </c>
      <c r="L236" s="32">
        <v>8365.5324392430066</v>
      </c>
      <c r="M236" s="32">
        <v>22409.485405684012</v>
      </c>
      <c r="N236" s="32">
        <v>22716.247553152996</v>
      </c>
      <c r="O236" s="32">
        <v>24</v>
      </c>
      <c r="P236" s="32">
        <v>4</v>
      </c>
      <c r="Q236" s="32">
        <v>135</v>
      </c>
      <c r="R236" s="32">
        <f t="shared" si="5"/>
        <v>22548.485405684012</v>
      </c>
      <c r="S236" s="32">
        <v>2854054</v>
      </c>
      <c r="T236" s="32">
        <v>342512.3</v>
      </c>
      <c r="U236" s="32">
        <v>346564.2</v>
      </c>
    </row>
    <row r="237" spans="1:21" x14ac:dyDescent="0.25">
      <c r="A237" s="32">
        <v>2037</v>
      </c>
      <c r="B237" s="32">
        <v>8</v>
      </c>
      <c r="D237" s="32">
        <v>1880628.0391828541</v>
      </c>
      <c r="E237" s="32">
        <v>984084.73586708435</v>
      </c>
      <c r="F237" s="32">
        <v>723466.82987629296</v>
      </c>
      <c r="G237" s="32">
        <v>760904.24425518548</v>
      </c>
      <c r="H237" s="32">
        <v>368922.03897573176</v>
      </c>
      <c r="I237" s="32">
        <v>294534.45352478285</v>
      </c>
      <c r="J237" s="32">
        <v>19044.894289220996</v>
      </c>
      <c r="K237" s="32">
        <v>644358.97476513148</v>
      </c>
      <c r="L237" s="32">
        <v>8355.6681442500067</v>
      </c>
      <c r="M237" s="32">
        <v>22386.217798300011</v>
      </c>
      <c r="N237" s="32">
        <v>22716.212750152998</v>
      </c>
      <c r="O237" s="32">
        <v>24</v>
      </c>
      <c r="P237" s="32">
        <v>4</v>
      </c>
      <c r="Q237" s="32">
        <v>135</v>
      </c>
      <c r="R237" s="32">
        <f t="shared" si="5"/>
        <v>22525.217798300011</v>
      </c>
      <c r="S237" s="32">
        <v>2856502</v>
      </c>
      <c r="T237" s="32">
        <v>342366.5</v>
      </c>
      <c r="U237" s="32">
        <v>346754.4</v>
      </c>
    </row>
    <row r="238" spans="1:21" x14ac:dyDescent="0.25">
      <c r="A238" s="32">
        <v>2037</v>
      </c>
      <c r="B238" s="32">
        <v>9</v>
      </c>
      <c r="D238" s="32">
        <v>1881147.2109206782</v>
      </c>
      <c r="E238" s="32">
        <v>984539.95551572938</v>
      </c>
      <c r="F238" s="32">
        <v>724009.45556896401</v>
      </c>
      <c r="G238" s="32">
        <v>761288.34027000447</v>
      </c>
      <c r="H238" s="32">
        <v>369150.39053036476</v>
      </c>
      <c r="I238" s="32">
        <v>294765.61490801285</v>
      </c>
      <c r="J238" s="32">
        <v>19037.150324037997</v>
      </c>
      <c r="K238" s="32">
        <v>644653.39723319944</v>
      </c>
      <c r="L238" s="32">
        <v>8346.3503922070067</v>
      </c>
      <c r="M238" s="32">
        <v>22357.117613767012</v>
      </c>
      <c r="N238" s="32">
        <v>22738.063069830998</v>
      </c>
      <c r="O238" s="32">
        <v>24</v>
      </c>
      <c r="P238" s="32">
        <v>4</v>
      </c>
      <c r="Q238" s="32">
        <v>135</v>
      </c>
      <c r="R238" s="32">
        <f t="shared" si="5"/>
        <v>22496.117613767012</v>
      </c>
      <c r="S238" s="32">
        <v>2858950</v>
      </c>
      <c r="T238" s="32">
        <v>342220.79999999999</v>
      </c>
      <c r="U238" s="32">
        <v>346944.6</v>
      </c>
    </row>
    <row r="239" spans="1:21" x14ac:dyDescent="0.25">
      <c r="A239" s="32">
        <v>2037</v>
      </c>
      <c r="B239" s="32">
        <v>10</v>
      </c>
      <c r="D239" s="32">
        <v>1881580.3018265313</v>
      </c>
      <c r="E239" s="32">
        <v>985087.23392351333</v>
      </c>
      <c r="F239" s="32">
        <v>724514.23622587102</v>
      </c>
      <c r="G239" s="32">
        <v>761751.54607047443</v>
      </c>
      <c r="H239" s="32">
        <v>369281.24394860875</v>
      </c>
      <c r="I239" s="32">
        <v>294915.02945669385</v>
      </c>
      <c r="J239" s="32">
        <v>19005.690317068998</v>
      </c>
      <c r="K239" s="32">
        <v>644960.48459849844</v>
      </c>
      <c r="L239" s="32">
        <v>8348.1371995680074</v>
      </c>
      <c r="M239" s="32">
        <v>22329.637787637013</v>
      </c>
      <c r="N239" s="32">
        <v>22758.439881322996</v>
      </c>
      <c r="O239" s="32">
        <v>24</v>
      </c>
      <c r="P239" s="32">
        <v>4</v>
      </c>
      <c r="Q239" s="32">
        <v>135</v>
      </c>
      <c r="R239" s="32">
        <f t="shared" si="5"/>
        <v>22468.637787637013</v>
      </c>
      <c r="S239" s="32">
        <v>2861409</v>
      </c>
      <c r="T239" s="32">
        <v>342075.3</v>
      </c>
      <c r="U239" s="32">
        <v>347135.1</v>
      </c>
    </row>
    <row r="240" spans="1:21" x14ac:dyDescent="0.25">
      <c r="A240" s="32">
        <v>2037</v>
      </c>
      <c r="B240" s="32">
        <v>11</v>
      </c>
      <c r="D240" s="32">
        <v>1881946.6029798593</v>
      </c>
      <c r="E240" s="32">
        <v>985656.90808298136</v>
      </c>
      <c r="F240" s="32">
        <v>725170.60375634604</v>
      </c>
      <c r="G240" s="32">
        <v>762089.86407755048</v>
      </c>
      <c r="H240" s="32">
        <v>369401.02871200372</v>
      </c>
      <c r="I240" s="32">
        <v>295097.36609639786</v>
      </c>
      <c r="J240" s="32">
        <v>18973.679707386</v>
      </c>
      <c r="K240" s="32">
        <v>645198.71282686549</v>
      </c>
      <c r="L240" s="32">
        <v>8338.1506412000072</v>
      </c>
      <c r="M240" s="32">
        <v>22312.159317844013</v>
      </c>
      <c r="N240" s="32">
        <v>22765.815175805998</v>
      </c>
      <c r="O240" s="32">
        <v>24</v>
      </c>
      <c r="P240" s="32">
        <v>4</v>
      </c>
      <c r="Q240" s="32">
        <v>135</v>
      </c>
      <c r="R240" s="32">
        <f t="shared" si="5"/>
        <v>22451.159317844013</v>
      </c>
      <c r="S240" s="32">
        <v>2863867</v>
      </c>
      <c r="T240" s="32">
        <v>341929.7</v>
      </c>
      <c r="U240" s="32">
        <v>347325.7</v>
      </c>
    </row>
    <row r="241" spans="1:21" x14ac:dyDescent="0.25">
      <c r="A241" s="32">
        <v>2037</v>
      </c>
      <c r="B241" s="32">
        <v>12</v>
      </c>
      <c r="D241" s="32">
        <v>1882153.7522683274</v>
      </c>
      <c r="E241" s="32">
        <v>986071.22052802239</v>
      </c>
      <c r="F241" s="32">
        <v>725630.53135641199</v>
      </c>
      <c r="G241" s="32">
        <v>762382.66248760244</v>
      </c>
      <c r="H241" s="32">
        <v>369438.71056760073</v>
      </c>
      <c r="I241" s="32">
        <v>295281.85972499184</v>
      </c>
      <c r="J241" s="32">
        <v>18940.869096363</v>
      </c>
      <c r="K241" s="32">
        <v>645394.58472681744</v>
      </c>
      <c r="L241" s="32">
        <v>8314.9711591890064</v>
      </c>
      <c r="M241" s="32">
        <v>22279.846654330013</v>
      </c>
      <c r="N241" s="32">
        <v>22768.023567123997</v>
      </c>
      <c r="O241" s="32">
        <v>24</v>
      </c>
      <c r="P241" s="32">
        <v>4</v>
      </c>
      <c r="Q241" s="32">
        <v>135</v>
      </c>
      <c r="R241" s="32">
        <f t="shared" si="5"/>
        <v>22418.846654330013</v>
      </c>
      <c r="S241" s="32">
        <v>2866326</v>
      </c>
      <c r="T241" s="32">
        <v>341784.2</v>
      </c>
      <c r="U241" s="32">
        <v>347516.3</v>
      </c>
    </row>
    <row r="242" spans="1:21" x14ac:dyDescent="0.25">
      <c r="A242" s="32">
        <v>2038</v>
      </c>
      <c r="B242" s="32">
        <v>1</v>
      </c>
      <c r="D242" s="32">
        <v>1882704.2328804145</v>
      </c>
      <c r="E242" s="32">
        <v>986511.62476289435</v>
      </c>
      <c r="F242" s="32">
        <v>726108.56362354395</v>
      </c>
      <c r="G242" s="32">
        <v>762871.81941685849</v>
      </c>
      <c r="H242" s="32">
        <v>369563.83305540972</v>
      </c>
      <c r="I242" s="32">
        <v>295484.07285421086</v>
      </c>
      <c r="J242" s="32">
        <v>18926.779717511999</v>
      </c>
      <c r="K242" s="32">
        <v>645535.25382923742</v>
      </c>
      <c r="L242" s="32">
        <v>8308.2530445960056</v>
      </c>
      <c r="M242" s="32">
        <v>22251.247403308014</v>
      </c>
      <c r="N242" s="32">
        <v>22808.334757613997</v>
      </c>
      <c r="O242" s="32">
        <v>24</v>
      </c>
      <c r="P242" s="32">
        <v>4</v>
      </c>
      <c r="Q242" s="32">
        <v>135</v>
      </c>
      <c r="R242" s="32">
        <f t="shared" si="5"/>
        <v>22390.247403308014</v>
      </c>
      <c r="S242" s="32">
        <v>2868795</v>
      </c>
      <c r="T242" s="32">
        <v>341638.8</v>
      </c>
      <c r="U242" s="32">
        <v>347707.3</v>
      </c>
    </row>
    <row r="243" spans="1:21" x14ac:dyDescent="0.25">
      <c r="A243" s="32">
        <v>2038</v>
      </c>
      <c r="B243" s="32">
        <v>2</v>
      </c>
      <c r="D243" s="32">
        <v>1883393.0470944564</v>
      </c>
      <c r="E243" s="32">
        <v>986952.13075488131</v>
      </c>
      <c r="F243" s="32">
        <v>726656.98165179393</v>
      </c>
      <c r="G243" s="32">
        <v>763438.28870686644</v>
      </c>
      <c r="H243" s="32">
        <v>369683.61293630872</v>
      </c>
      <c r="I243" s="32">
        <v>295670.68096287583</v>
      </c>
      <c r="J243" s="32">
        <v>18927.530544223999</v>
      </c>
      <c r="K243" s="32">
        <v>645916.70055867638</v>
      </c>
      <c r="L243" s="32">
        <v>8293.431006020006</v>
      </c>
      <c r="M243" s="32">
        <v>22226.798611773014</v>
      </c>
      <c r="N243" s="32">
        <v>22847.455590767997</v>
      </c>
      <c r="O243" s="32">
        <v>24</v>
      </c>
      <c r="P243" s="32">
        <v>4</v>
      </c>
      <c r="Q243" s="32">
        <v>135</v>
      </c>
      <c r="R243" s="32">
        <f t="shared" si="5"/>
        <v>22365.798611773014</v>
      </c>
      <c r="S243" s="32">
        <v>2871263</v>
      </c>
      <c r="T243" s="32">
        <v>341493.5</v>
      </c>
      <c r="U243" s="32">
        <v>347898.3</v>
      </c>
    </row>
    <row r="244" spans="1:21" x14ac:dyDescent="0.25">
      <c r="A244" s="32">
        <v>2038</v>
      </c>
      <c r="B244" s="32">
        <v>3</v>
      </c>
      <c r="D244" s="32">
        <v>1883961.9977506334</v>
      </c>
      <c r="E244" s="32">
        <v>987447.84461920429</v>
      </c>
      <c r="F244" s="32">
        <v>727212.86227082997</v>
      </c>
      <c r="G244" s="32">
        <v>763931.79041900742</v>
      </c>
      <c r="H244" s="32">
        <v>369723.83113533375</v>
      </c>
      <c r="I244" s="32">
        <v>295868.52663223585</v>
      </c>
      <c r="J244" s="32">
        <v>18937.676703107998</v>
      </c>
      <c r="K244" s="32">
        <v>646307.27340054233</v>
      </c>
      <c r="L244" s="32">
        <v>8292.9391448850056</v>
      </c>
      <c r="M244" s="32">
        <v>22191.906666490013</v>
      </c>
      <c r="N244" s="32">
        <v>22887.009107722995</v>
      </c>
      <c r="O244" s="32">
        <v>24</v>
      </c>
      <c r="P244" s="32">
        <v>4</v>
      </c>
      <c r="Q244" s="32">
        <v>135</v>
      </c>
      <c r="R244" s="32">
        <f t="shared" si="5"/>
        <v>22330.906666490013</v>
      </c>
      <c r="S244" s="32">
        <v>2873732</v>
      </c>
      <c r="T244" s="32">
        <v>341348.1</v>
      </c>
      <c r="U244" s="32">
        <v>348089.3</v>
      </c>
    </row>
    <row r="245" spans="1:21" x14ac:dyDescent="0.25">
      <c r="A245" s="32">
        <v>2038</v>
      </c>
      <c r="B245" s="32">
        <v>4</v>
      </c>
      <c r="D245" s="32">
        <v>1884436.3347197324</v>
      </c>
      <c r="E245" s="32">
        <v>987888.74745794723</v>
      </c>
      <c r="F245" s="32">
        <v>727694.39212914498</v>
      </c>
      <c r="G245" s="32">
        <v>764479.04451554141</v>
      </c>
      <c r="H245" s="32">
        <v>369844.52782537474</v>
      </c>
      <c r="I245" s="32">
        <v>296083.79194237688</v>
      </c>
      <c r="J245" s="32">
        <v>18969.078003805</v>
      </c>
      <c r="K245" s="32">
        <v>646658.90076310327</v>
      </c>
      <c r="L245" s="32">
        <v>8281.8143608750051</v>
      </c>
      <c r="M245" s="32">
        <v>22160.411615882014</v>
      </c>
      <c r="N245" s="32">
        <v>22923.617527801995</v>
      </c>
      <c r="O245" s="32">
        <v>24</v>
      </c>
      <c r="P245" s="32">
        <v>4</v>
      </c>
      <c r="Q245" s="32">
        <v>135</v>
      </c>
      <c r="R245" s="32">
        <f t="shared" si="5"/>
        <v>22299.411615882014</v>
      </c>
      <c r="S245" s="32">
        <v>2876211</v>
      </c>
      <c r="T245" s="32">
        <v>341202.9</v>
      </c>
      <c r="U245" s="32">
        <v>348280.7</v>
      </c>
    </row>
    <row r="246" spans="1:21" x14ac:dyDescent="0.25">
      <c r="A246" s="32">
        <v>2038</v>
      </c>
      <c r="B246" s="32">
        <v>5</v>
      </c>
      <c r="D246" s="32">
        <v>1884683.5527171183</v>
      </c>
      <c r="E246" s="32">
        <v>988333.95931800618</v>
      </c>
      <c r="F246" s="32">
        <v>728186.08007459703</v>
      </c>
      <c r="G246" s="32">
        <v>764882.07119292137</v>
      </c>
      <c r="H246" s="32">
        <v>369896.81852804171</v>
      </c>
      <c r="I246" s="32">
        <v>296294.30434293387</v>
      </c>
      <c r="J246" s="32">
        <v>19007.474194098999</v>
      </c>
      <c r="K246" s="32">
        <v>646970.80029997928</v>
      </c>
      <c r="L246" s="32">
        <v>8283.9482198050046</v>
      </c>
      <c r="M246" s="32">
        <v>22132.590701089015</v>
      </c>
      <c r="N246" s="32">
        <v>22944.417060752996</v>
      </c>
      <c r="O246" s="32">
        <v>24</v>
      </c>
      <c r="P246" s="32">
        <v>4</v>
      </c>
      <c r="Q246" s="32">
        <v>135</v>
      </c>
      <c r="R246" s="32">
        <f t="shared" si="5"/>
        <v>22271.590701089015</v>
      </c>
      <c r="S246" s="32">
        <v>2878690</v>
      </c>
      <c r="T246" s="32">
        <v>341057.8</v>
      </c>
      <c r="U246" s="32">
        <v>348472.1</v>
      </c>
    </row>
    <row r="247" spans="1:21" x14ac:dyDescent="0.25">
      <c r="A247" s="32">
        <v>2038</v>
      </c>
      <c r="B247" s="32">
        <v>6</v>
      </c>
      <c r="D247" s="32">
        <v>1884961.1728133194</v>
      </c>
      <c r="E247" s="32">
        <v>988701.99246548512</v>
      </c>
      <c r="F247" s="32">
        <v>728745.44568004902</v>
      </c>
      <c r="G247" s="32">
        <v>765307.90389752842</v>
      </c>
      <c r="H247" s="32">
        <v>369742.27717044472</v>
      </c>
      <c r="I247" s="32">
        <v>296482.60438234085</v>
      </c>
      <c r="J247" s="32">
        <v>19005.334720364997</v>
      </c>
      <c r="K247" s="32">
        <v>647442.77085057925</v>
      </c>
      <c r="L247" s="32">
        <v>8289.3337962690039</v>
      </c>
      <c r="M247" s="32">
        <v>22105.062673017015</v>
      </c>
      <c r="N247" s="32">
        <v>22974.894433943995</v>
      </c>
      <c r="O247" s="32">
        <v>24</v>
      </c>
      <c r="P247" s="32">
        <v>4</v>
      </c>
      <c r="Q247" s="32">
        <v>135</v>
      </c>
      <c r="R247" s="32">
        <f t="shared" si="5"/>
        <v>22244.062673017015</v>
      </c>
      <c r="S247" s="32">
        <v>2881169</v>
      </c>
      <c r="T247" s="32">
        <v>340912.6</v>
      </c>
      <c r="U247" s="32">
        <v>348663.5</v>
      </c>
    </row>
    <row r="248" spans="1:21" x14ac:dyDescent="0.25">
      <c r="A248" s="32">
        <v>2038</v>
      </c>
      <c r="B248" s="32">
        <v>7</v>
      </c>
      <c r="D248" s="32">
        <v>1885238.7486105023</v>
      </c>
      <c r="E248" s="32">
        <v>989228.6060953011</v>
      </c>
      <c r="F248" s="32">
        <v>729367.60048424499</v>
      </c>
      <c r="G248" s="32">
        <v>765721.24717209442</v>
      </c>
      <c r="H248" s="32">
        <v>369964.26314795873</v>
      </c>
      <c r="I248" s="32">
        <v>296607.38556493388</v>
      </c>
      <c r="J248" s="32">
        <v>18943.601907762997</v>
      </c>
      <c r="K248" s="32">
        <v>647805.41265944729</v>
      </c>
      <c r="L248" s="32">
        <v>8283.731350656004</v>
      </c>
      <c r="M248" s="32">
        <v>22057.155327466015</v>
      </c>
      <c r="N248" s="32">
        <v>22990.365655500995</v>
      </c>
      <c r="O248" s="32">
        <v>24</v>
      </c>
      <c r="P248" s="32">
        <v>4</v>
      </c>
      <c r="Q248" s="32">
        <v>135</v>
      </c>
      <c r="R248" s="32">
        <f t="shared" si="5"/>
        <v>22196.155327466015</v>
      </c>
      <c r="S248" s="32">
        <v>2883658</v>
      </c>
      <c r="T248" s="32">
        <v>340767.6</v>
      </c>
      <c r="U248" s="32">
        <v>348855.4</v>
      </c>
    </row>
    <row r="249" spans="1:21" x14ac:dyDescent="0.25">
      <c r="A249" s="32">
        <v>2038</v>
      </c>
      <c r="B249" s="32">
        <v>8</v>
      </c>
      <c r="D249" s="32">
        <v>1885472.2180271184</v>
      </c>
      <c r="E249" s="32">
        <v>989658.42567589215</v>
      </c>
      <c r="F249" s="32">
        <v>729810.08193051699</v>
      </c>
      <c r="G249" s="32">
        <v>766093.86479280342</v>
      </c>
      <c r="H249" s="32">
        <v>370083.03598658473</v>
      </c>
      <c r="I249" s="32">
        <v>296769.77052392787</v>
      </c>
      <c r="J249" s="32">
        <v>18943.813367988998</v>
      </c>
      <c r="K249" s="32">
        <v>648089.46202146332</v>
      </c>
      <c r="L249" s="32">
        <v>8274.0034343270036</v>
      </c>
      <c r="M249" s="32">
        <v>22033.895223332016</v>
      </c>
      <c r="N249" s="32">
        <v>22990.318224500996</v>
      </c>
      <c r="O249" s="32">
        <v>24</v>
      </c>
      <c r="P249" s="32">
        <v>4</v>
      </c>
      <c r="Q249" s="32">
        <v>135</v>
      </c>
      <c r="R249" s="32">
        <f t="shared" si="5"/>
        <v>22172.895223332016</v>
      </c>
      <c r="S249" s="32">
        <v>2886147</v>
      </c>
      <c r="T249" s="32">
        <v>340622.6</v>
      </c>
      <c r="U249" s="32">
        <v>349047.2</v>
      </c>
    </row>
    <row r="250" spans="1:21" x14ac:dyDescent="0.25">
      <c r="A250" s="32">
        <v>2038</v>
      </c>
      <c r="B250" s="32">
        <v>9</v>
      </c>
      <c r="D250" s="32">
        <v>1885989.3973048213</v>
      </c>
      <c r="E250" s="32">
        <v>990113.01852363616</v>
      </c>
      <c r="F250" s="32">
        <v>730351.78736867697</v>
      </c>
      <c r="G250" s="32">
        <v>766476.80367192242</v>
      </c>
      <c r="H250" s="32">
        <v>370311.27165702573</v>
      </c>
      <c r="I250" s="32">
        <v>297001.00354526885</v>
      </c>
      <c r="J250" s="32">
        <v>18936.09959672</v>
      </c>
      <c r="K250" s="32">
        <v>648383.72345582535</v>
      </c>
      <c r="L250" s="32">
        <v>8264.7590588570038</v>
      </c>
      <c r="M250" s="32">
        <v>22004.935562065017</v>
      </c>
      <c r="N250" s="32">
        <v>23012.146140641995</v>
      </c>
      <c r="O250" s="32">
        <v>24</v>
      </c>
      <c r="P250" s="32">
        <v>4</v>
      </c>
      <c r="Q250" s="32">
        <v>135</v>
      </c>
      <c r="R250" s="32">
        <f t="shared" si="5"/>
        <v>22143.935562065017</v>
      </c>
      <c r="S250" s="32">
        <v>2888637</v>
      </c>
      <c r="T250" s="32">
        <v>340477.6</v>
      </c>
      <c r="U250" s="32">
        <v>349239</v>
      </c>
    </row>
    <row r="251" spans="1:21" x14ac:dyDescent="0.25">
      <c r="A251" s="32">
        <v>2038</v>
      </c>
      <c r="B251" s="32">
        <v>10</v>
      </c>
      <c r="D251" s="32">
        <v>1886420.4755818043</v>
      </c>
      <c r="E251" s="32">
        <v>990659.89727492817</v>
      </c>
      <c r="F251" s="32">
        <v>730855.50387527898</v>
      </c>
      <c r="G251" s="32">
        <v>766938.67134619539</v>
      </c>
      <c r="H251" s="32">
        <v>370442.08165658975</v>
      </c>
      <c r="I251" s="32">
        <v>297150.38996380084</v>
      </c>
      <c r="J251" s="32">
        <v>18904.551660105</v>
      </c>
      <c r="K251" s="32">
        <v>648690.6596466254</v>
      </c>
      <c r="L251" s="32">
        <v>8266.6136968320043</v>
      </c>
      <c r="M251" s="32">
        <v>21977.636578763017</v>
      </c>
      <c r="N251" s="32">
        <v>23032.500955933996</v>
      </c>
      <c r="O251" s="32">
        <v>24</v>
      </c>
      <c r="P251" s="32">
        <v>4</v>
      </c>
      <c r="Q251" s="32">
        <v>135</v>
      </c>
      <c r="R251" s="32">
        <f t="shared" si="5"/>
        <v>22116.636578763017</v>
      </c>
      <c r="S251" s="32">
        <v>2891136</v>
      </c>
      <c r="T251" s="32">
        <v>340332.79999999999</v>
      </c>
      <c r="U251" s="32">
        <v>349431.3</v>
      </c>
    </row>
    <row r="252" spans="1:21" x14ac:dyDescent="0.25">
      <c r="A252" s="32">
        <v>2038</v>
      </c>
      <c r="B252" s="32">
        <v>11</v>
      </c>
      <c r="D252" s="32">
        <v>1886784.7055713963</v>
      </c>
      <c r="E252" s="32">
        <v>991229.43476952717</v>
      </c>
      <c r="F252" s="32">
        <v>731510.70165013603</v>
      </c>
      <c r="G252" s="32">
        <v>767275.51845382142</v>
      </c>
      <c r="H252" s="32">
        <v>370561.89511654078</v>
      </c>
      <c r="I252" s="32">
        <v>297332.60808181285</v>
      </c>
      <c r="J252" s="32">
        <v>18872.282186807999</v>
      </c>
      <c r="K252" s="32">
        <v>648928.71698207944</v>
      </c>
      <c r="L252" s="32">
        <v>8256.7001185600038</v>
      </c>
      <c r="M252" s="32">
        <v>21960.208087463016</v>
      </c>
      <c r="N252" s="32">
        <v>23039.858327586997</v>
      </c>
      <c r="O252" s="32">
        <v>24</v>
      </c>
      <c r="P252" s="32">
        <v>4</v>
      </c>
      <c r="Q252" s="32">
        <v>135</v>
      </c>
      <c r="R252" s="32">
        <f t="shared" si="5"/>
        <v>22099.208087463016</v>
      </c>
      <c r="S252" s="32">
        <v>2893636</v>
      </c>
      <c r="T252" s="32">
        <v>340188</v>
      </c>
      <c r="U252" s="32">
        <v>349623.5</v>
      </c>
    </row>
    <row r="253" spans="1:21" x14ac:dyDescent="0.25">
      <c r="A253" s="32">
        <v>2038</v>
      </c>
      <c r="B253" s="32">
        <v>12</v>
      </c>
      <c r="D253" s="32">
        <v>1886989.6569211332</v>
      </c>
      <c r="E253" s="32">
        <v>991643.88450981118</v>
      </c>
      <c r="F253" s="32">
        <v>731969.41142477898</v>
      </c>
      <c r="G253" s="32">
        <v>767566.78555610939</v>
      </c>
      <c r="H253" s="32">
        <v>370599.6678965168</v>
      </c>
      <c r="I253" s="32">
        <v>297516.92017718183</v>
      </c>
      <c r="J253" s="32">
        <v>18839.023024087997</v>
      </c>
      <c r="K253" s="32">
        <v>649124.43770753243</v>
      </c>
      <c r="L253" s="32">
        <v>8233.6181179830037</v>
      </c>
      <c r="M253" s="32">
        <v>21927.881037322015</v>
      </c>
      <c r="N253" s="32">
        <v>23042.047166727996</v>
      </c>
      <c r="O253" s="32">
        <v>24</v>
      </c>
      <c r="P253" s="32">
        <v>4</v>
      </c>
      <c r="Q253" s="32">
        <v>135</v>
      </c>
      <c r="R253" s="32">
        <f t="shared" si="5"/>
        <v>22066.881037322015</v>
      </c>
      <c r="S253" s="32">
        <v>2896135</v>
      </c>
      <c r="T253" s="32">
        <v>340043.2</v>
      </c>
      <c r="U253" s="32">
        <v>349815.8</v>
      </c>
    </row>
    <row r="254" spans="1:21" x14ac:dyDescent="0.25">
      <c r="A254" s="32">
        <v>2039</v>
      </c>
      <c r="B254" s="32">
        <v>1</v>
      </c>
      <c r="D254" s="32">
        <v>1887537.7767280482</v>
      </c>
      <c r="E254" s="32">
        <v>992084.65814327018</v>
      </c>
      <c r="F254" s="32">
        <v>732446.19267950498</v>
      </c>
      <c r="G254" s="32">
        <v>768054.36940755835</v>
      </c>
      <c r="H254" s="32">
        <v>370724.90112967382</v>
      </c>
      <c r="I254" s="32">
        <v>297718.89641304285</v>
      </c>
      <c r="J254" s="32">
        <v>18824.817016112996</v>
      </c>
      <c r="K254" s="32">
        <v>649264.95892185438</v>
      </c>
      <c r="L254" s="32">
        <v>8227.0798057300035</v>
      </c>
      <c r="M254" s="32">
        <v>21899.229920428013</v>
      </c>
      <c r="N254" s="32">
        <v>23082.344100421997</v>
      </c>
      <c r="O254" s="32">
        <v>24</v>
      </c>
      <c r="P254" s="32">
        <v>4</v>
      </c>
      <c r="Q254" s="32">
        <v>135</v>
      </c>
      <c r="R254" s="32">
        <f t="shared" si="5"/>
        <v>22038.229920428013</v>
      </c>
      <c r="S254" s="32">
        <v>2898645</v>
      </c>
      <c r="T254" s="32">
        <v>339898.6</v>
      </c>
      <c r="U254" s="32">
        <v>350008.5</v>
      </c>
    </row>
    <row r="255" spans="1:21" x14ac:dyDescent="0.25">
      <c r="A255" s="32">
        <v>2039</v>
      </c>
      <c r="B255" s="32">
        <v>2</v>
      </c>
      <c r="D255" s="32">
        <v>1888224.0956280413</v>
      </c>
      <c r="E255" s="32">
        <v>992525.65002677718</v>
      </c>
      <c r="F255" s="32">
        <v>732993.28328545694</v>
      </c>
      <c r="G255" s="32">
        <v>768619.16953693738</v>
      </c>
      <c r="H255" s="32">
        <v>370844.75267039379</v>
      </c>
      <c r="I255" s="32">
        <v>297905.19148941484</v>
      </c>
      <c r="J255" s="32">
        <v>18825.675789488996</v>
      </c>
      <c r="K255" s="32">
        <v>649646.21503996733</v>
      </c>
      <c r="L255" s="32">
        <v>8212.419175791003</v>
      </c>
      <c r="M255" s="32">
        <v>21874.837540506014</v>
      </c>
      <c r="N255" s="32">
        <v>23121.445381397996</v>
      </c>
      <c r="O255" s="32">
        <v>24</v>
      </c>
      <c r="P255" s="32">
        <v>4</v>
      </c>
      <c r="Q255" s="32">
        <v>135</v>
      </c>
      <c r="R255" s="32">
        <f t="shared" si="5"/>
        <v>22013.837540506014</v>
      </c>
      <c r="S255" s="32">
        <v>2901155</v>
      </c>
      <c r="T255" s="32">
        <v>339754</v>
      </c>
      <c r="U255" s="32">
        <v>350201.1</v>
      </c>
    </row>
    <row r="256" spans="1:21" x14ac:dyDescent="0.25">
      <c r="A256" s="32">
        <v>2039</v>
      </c>
      <c r="B256" s="32">
        <v>3</v>
      </c>
      <c r="D256" s="32">
        <v>1888790.4763609623</v>
      </c>
      <c r="E256" s="32">
        <v>993021.82624869421</v>
      </c>
      <c r="F256" s="32">
        <v>733547.68055469391</v>
      </c>
      <c r="G256" s="32">
        <v>769110.80601541139</v>
      </c>
      <c r="H256" s="32">
        <v>370884.97091127478</v>
      </c>
      <c r="I256" s="32">
        <v>298102.60793021583</v>
      </c>
      <c r="J256" s="32">
        <v>18836.131475458995</v>
      </c>
      <c r="K256" s="32">
        <v>650036.58083849633</v>
      </c>
      <c r="L256" s="32">
        <v>8212.1000323290027</v>
      </c>
      <c r="M256" s="32">
        <v>21840.007311231013</v>
      </c>
      <c r="N256" s="32">
        <v>23160.979753511998</v>
      </c>
      <c r="O256" s="32">
        <v>24</v>
      </c>
      <c r="P256" s="32">
        <v>4</v>
      </c>
      <c r="Q256" s="32">
        <v>135</v>
      </c>
      <c r="R256" s="32">
        <f t="shared" si="5"/>
        <v>21979.007311231013</v>
      </c>
      <c r="S256" s="32">
        <v>2903665</v>
      </c>
      <c r="T256" s="32">
        <v>339609.4</v>
      </c>
      <c r="U256" s="32">
        <v>350393.8</v>
      </c>
    </row>
    <row r="257" spans="1:21" x14ac:dyDescent="0.25">
      <c r="A257" s="32">
        <v>2039</v>
      </c>
      <c r="B257" s="32">
        <v>4</v>
      </c>
      <c r="D257" s="32">
        <v>1889262.2232380554</v>
      </c>
      <c r="E257" s="32">
        <v>993463.06995113916</v>
      </c>
      <c r="F257" s="32">
        <v>734027.52164034697</v>
      </c>
      <c r="G257" s="32">
        <v>769655.93652137835</v>
      </c>
      <c r="H257" s="32">
        <v>371005.5981245708</v>
      </c>
      <c r="I257" s="32">
        <v>298317.29533458583</v>
      </c>
      <c r="J257" s="32">
        <v>18868.597719404996</v>
      </c>
      <c r="K257" s="32">
        <v>650388.00773052534</v>
      </c>
      <c r="L257" s="32">
        <v>8200.9569395760027</v>
      </c>
      <c r="M257" s="32">
        <v>21808.546964930014</v>
      </c>
      <c r="N257" s="32">
        <v>23197.564955380996</v>
      </c>
      <c r="O257" s="32">
        <v>24</v>
      </c>
      <c r="P257" s="32">
        <v>4</v>
      </c>
      <c r="Q257" s="32">
        <v>135</v>
      </c>
      <c r="R257" s="32">
        <f t="shared" si="5"/>
        <v>21947.546964930014</v>
      </c>
      <c r="S257" s="32">
        <v>2906186</v>
      </c>
      <c r="T257" s="32">
        <v>339465</v>
      </c>
      <c r="U257" s="32">
        <v>350586.9</v>
      </c>
    </row>
    <row r="258" spans="1:21" x14ac:dyDescent="0.25">
      <c r="A258" s="32">
        <v>2039</v>
      </c>
      <c r="B258" s="32">
        <v>5</v>
      </c>
      <c r="D258" s="32">
        <v>1889506.8719187644</v>
      </c>
      <c r="E258" s="32">
        <v>993908.47584001219</v>
      </c>
      <c r="F258" s="32">
        <v>734517.33343783394</v>
      </c>
      <c r="G258" s="32">
        <v>770056.60403139831</v>
      </c>
      <c r="H258" s="32">
        <v>371057.76556555682</v>
      </c>
      <c r="I258" s="32">
        <v>298527.07830163883</v>
      </c>
      <c r="J258" s="32">
        <v>18907.557375076995</v>
      </c>
      <c r="K258" s="32">
        <v>650699.64435522736</v>
      </c>
      <c r="L258" s="32">
        <v>8203.216514769003</v>
      </c>
      <c r="M258" s="32">
        <v>21780.767216552013</v>
      </c>
      <c r="N258" s="32">
        <v>23218.346565502998</v>
      </c>
      <c r="O258" s="32">
        <v>24</v>
      </c>
      <c r="P258" s="32">
        <v>4</v>
      </c>
      <c r="Q258" s="32">
        <v>135</v>
      </c>
      <c r="R258" s="32">
        <f t="shared" si="5"/>
        <v>21919.767216552013</v>
      </c>
      <c r="S258" s="32">
        <v>2908706</v>
      </c>
      <c r="T258" s="32">
        <v>339320.5</v>
      </c>
      <c r="U258" s="32">
        <v>350780</v>
      </c>
    </row>
    <row r="259" spans="1:21" x14ac:dyDescent="0.25">
      <c r="A259" s="32">
        <v>2039</v>
      </c>
      <c r="B259" s="32">
        <v>6</v>
      </c>
      <c r="D259" s="32">
        <v>1889781.9701630895</v>
      </c>
      <c r="E259" s="32">
        <v>994276.59110408323</v>
      </c>
      <c r="F259" s="32">
        <v>735074.68572815997</v>
      </c>
      <c r="G259" s="32">
        <v>770479.90509626828</v>
      </c>
      <c r="H259" s="32">
        <v>370903.06846140785</v>
      </c>
      <c r="I259" s="32">
        <v>298714.50683153881</v>
      </c>
      <c r="J259" s="32">
        <v>18905.326004075996</v>
      </c>
      <c r="K259" s="32">
        <v>651171.3717120674</v>
      </c>
      <c r="L259" s="32">
        <v>8208.7288647680034</v>
      </c>
      <c r="M259" s="32">
        <v>21753.213554687012</v>
      </c>
      <c r="N259" s="32">
        <v>23248.799905809999</v>
      </c>
      <c r="O259" s="32">
        <v>24</v>
      </c>
      <c r="P259" s="32">
        <v>4</v>
      </c>
      <c r="Q259" s="32">
        <v>135</v>
      </c>
      <c r="R259" s="32">
        <f t="shared" ref="R259:R322" si="6">Q259+P259+M259</f>
        <v>21892.213554687012</v>
      </c>
      <c r="S259" s="32">
        <v>2911226</v>
      </c>
      <c r="T259" s="32">
        <v>339176.1</v>
      </c>
      <c r="U259" s="32">
        <v>350973.1</v>
      </c>
    </row>
    <row r="260" spans="1:21" x14ac:dyDescent="0.25">
      <c r="A260" s="32">
        <v>2039</v>
      </c>
      <c r="B260" s="32">
        <v>7</v>
      </c>
      <c r="D260" s="32">
        <v>1890057.1015988535</v>
      </c>
      <c r="E260" s="32">
        <v>994803.22213219525</v>
      </c>
      <c r="F260" s="32">
        <v>735694.74661619891</v>
      </c>
      <c r="G260" s="32">
        <v>770890.61537329224</v>
      </c>
      <c r="H260" s="32">
        <v>371124.89411393885</v>
      </c>
      <c r="I260" s="32">
        <v>298838.30158359179</v>
      </c>
      <c r="J260" s="32">
        <v>18842.845552691997</v>
      </c>
      <c r="K260" s="32">
        <v>651533.71774474042</v>
      </c>
      <c r="L260" s="32">
        <v>8203.2520504590029</v>
      </c>
      <c r="M260" s="32">
        <v>21704.945498008012</v>
      </c>
      <c r="N260" s="32">
        <v>23264.248316493999</v>
      </c>
      <c r="O260" s="32">
        <v>24</v>
      </c>
      <c r="P260" s="32">
        <v>4</v>
      </c>
      <c r="Q260" s="32">
        <v>135</v>
      </c>
      <c r="R260" s="32">
        <f t="shared" si="6"/>
        <v>21843.945498008012</v>
      </c>
      <c r="S260" s="32">
        <v>2913757</v>
      </c>
      <c r="T260" s="32">
        <v>339031.8</v>
      </c>
      <c r="U260" s="32">
        <v>351166.6</v>
      </c>
    </row>
    <row r="261" spans="1:21" x14ac:dyDescent="0.25">
      <c r="A261" s="32">
        <v>2039</v>
      </c>
      <c r="B261" s="32">
        <v>8</v>
      </c>
      <c r="D261" s="32">
        <v>1890288.2438754274</v>
      </c>
      <c r="E261" s="32">
        <v>995233.03700600122</v>
      </c>
      <c r="F261" s="32">
        <v>736135.1158706639</v>
      </c>
      <c r="G261" s="32">
        <v>771260.57706005627</v>
      </c>
      <c r="H261" s="32">
        <v>371243.53051214083</v>
      </c>
      <c r="I261" s="32">
        <v>298999.64190139179</v>
      </c>
      <c r="J261" s="32">
        <v>18842.764324542997</v>
      </c>
      <c r="K261" s="32">
        <v>651817.50419458246</v>
      </c>
      <c r="L261" s="32">
        <v>8193.5796975560024</v>
      </c>
      <c r="M261" s="32">
        <v>21681.682255647011</v>
      </c>
      <c r="N261" s="32">
        <v>23264.178482085998</v>
      </c>
      <c r="O261" s="32">
        <v>24</v>
      </c>
      <c r="P261" s="32">
        <v>4</v>
      </c>
      <c r="Q261" s="32">
        <v>135</v>
      </c>
      <c r="R261" s="32">
        <f t="shared" si="6"/>
        <v>21820.682255647011</v>
      </c>
      <c r="S261" s="32">
        <v>2916288</v>
      </c>
      <c r="T261" s="32">
        <v>338887.6</v>
      </c>
      <c r="U261" s="32">
        <v>351360.1</v>
      </c>
    </row>
    <row r="262" spans="1:21" x14ac:dyDescent="0.25">
      <c r="A262" s="32">
        <v>2039</v>
      </c>
      <c r="B262" s="32">
        <v>9</v>
      </c>
      <c r="D262" s="32">
        <v>1890803.2470512404</v>
      </c>
      <c r="E262" s="32">
        <v>995687.63241726218</v>
      </c>
      <c r="F262" s="32">
        <v>736674.74689429486</v>
      </c>
      <c r="G262" s="32">
        <v>771640.90744099522</v>
      </c>
      <c r="H262" s="32">
        <v>371471.67137303483</v>
      </c>
      <c r="I262" s="32">
        <v>299229.84063343378</v>
      </c>
      <c r="J262" s="32">
        <v>18835.071601662996</v>
      </c>
      <c r="K262" s="32">
        <v>652111.50928957551</v>
      </c>
      <c r="L262" s="32">
        <v>8184.4046394900024</v>
      </c>
      <c r="M262" s="32">
        <v>21652.860348259012</v>
      </c>
      <c r="N262" s="32">
        <v>23285.990104745997</v>
      </c>
      <c r="O262" s="32">
        <v>24</v>
      </c>
      <c r="P262" s="32">
        <v>4</v>
      </c>
      <c r="Q262" s="32">
        <v>135</v>
      </c>
      <c r="R262" s="32">
        <f t="shared" si="6"/>
        <v>21791.860348259012</v>
      </c>
      <c r="S262" s="32">
        <v>2918819</v>
      </c>
      <c r="T262" s="32">
        <v>338743.3</v>
      </c>
      <c r="U262" s="32">
        <v>351553.7</v>
      </c>
    </row>
    <row r="263" spans="1:21" x14ac:dyDescent="0.25">
      <c r="A263" s="32">
        <v>2039</v>
      </c>
      <c r="B263" s="32">
        <v>10</v>
      </c>
      <c r="D263" s="32">
        <v>1891232.3026908014</v>
      </c>
      <c r="E263" s="32">
        <v>996234.50810073921</v>
      </c>
      <c r="F263" s="32">
        <v>737176.46317239082</v>
      </c>
      <c r="G263" s="32">
        <v>772100.25992566021</v>
      </c>
      <c r="H263" s="32">
        <v>371602.38857213384</v>
      </c>
      <c r="I263" s="32">
        <v>299378.24902296381</v>
      </c>
      <c r="J263" s="32">
        <v>18803.440408144997</v>
      </c>
      <c r="K263" s="32">
        <v>652418.19900021248</v>
      </c>
      <c r="L263" s="32">
        <v>8186.3828131050022</v>
      </c>
      <c r="M263" s="32">
        <v>21625.746457469013</v>
      </c>
      <c r="N263" s="32">
        <v>23306.326182534998</v>
      </c>
      <c r="O263" s="32">
        <v>24</v>
      </c>
      <c r="P263" s="32">
        <v>4</v>
      </c>
      <c r="Q263" s="32">
        <v>135</v>
      </c>
      <c r="R263" s="32">
        <f t="shared" si="6"/>
        <v>21764.746457469013</v>
      </c>
      <c r="S263" s="32">
        <v>2921360</v>
      </c>
      <c r="T263" s="32">
        <v>338599.3</v>
      </c>
      <c r="U263" s="32">
        <v>351747.6</v>
      </c>
    </row>
    <row r="264" spans="1:21" x14ac:dyDescent="0.25">
      <c r="A264" s="32">
        <v>2039</v>
      </c>
      <c r="B264" s="32">
        <v>11</v>
      </c>
      <c r="D264" s="32">
        <v>1891594.6248380325</v>
      </c>
      <c r="E264" s="32">
        <v>996803.97423711221</v>
      </c>
      <c r="F264" s="32">
        <v>737829.74773478287</v>
      </c>
      <c r="G264" s="32">
        <v>772434.70128978824</v>
      </c>
      <c r="H264" s="32">
        <v>371722.05858530186</v>
      </c>
      <c r="I264" s="32">
        <v>299559.55714942579</v>
      </c>
      <c r="J264" s="32">
        <v>18770.909987443996</v>
      </c>
      <c r="K264" s="32">
        <v>652656.01642830845</v>
      </c>
      <c r="L264" s="32">
        <v>8176.6230820870023</v>
      </c>
      <c r="M264" s="32">
        <v>21608.374630667015</v>
      </c>
      <c r="N264" s="32">
        <v>23313.671334077997</v>
      </c>
      <c r="O264" s="32">
        <v>24</v>
      </c>
      <c r="P264" s="32">
        <v>4</v>
      </c>
      <c r="Q264" s="32">
        <v>135</v>
      </c>
      <c r="R264" s="32">
        <f t="shared" si="6"/>
        <v>21747.374630667015</v>
      </c>
      <c r="S264" s="32">
        <v>2923902</v>
      </c>
      <c r="T264" s="32">
        <v>338455.2</v>
      </c>
      <c r="U264" s="32">
        <v>351941.5</v>
      </c>
    </row>
    <row r="265" spans="1:21" x14ac:dyDescent="0.25">
      <c r="A265" s="32">
        <v>2039</v>
      </c>
      <c r="B265" s="32">
        <v>12</v>
      </c>
      <c r="D265" s="32">
        <v>1891797.7185398156</v>
      </c>
      <c r="E265" s="32">
        <v>997218.19565628923</v>
      </c>
      <c r="F265" s="32">
        <v>738286.61808382685</v>
      </c>
      <c r="G265" s="32">
        <v>772723.65537104127</v>
      </c>
      <c r="H265" s="32">
        <v>371759.60617212387</v>
      </c>
      <c r="I265" s="32">
        <v>299743.00568674278</v>
      </c>
      <c r="J265" s="32">
        <v>18737.186886654996</v>
      </c>
      <c r="K265" s="32">
        <v>652851.48738719639</v>
      </c>
      <c r="L265" s="32">
        <v>8153.7105848860019</v>
      </c>
      <c r="M265" s="32">
        <v>21576.040420211015</v>
      </c>
      <c r="N265" s="32">
        <v>23315.842250388996</v>
      </c>
      <c r="O265" s="32">
        <v>24</v>
      </c>
      <c r="P265" s="32">
        <v>4</v>
      </c>
      <c r="Q265" s="32">
        <v>135</v>
      </c>
      <c r="R265" s="32">
        <f t="shared" si="6"/>
        <v>21715.040420211015</v>
      </c>
      <c r="S265" s="32">
        <v>2926443</v>
      </c>
      <c r="T265" s="32">
        <v>338311.2</v>
      </c>
      <c r="U265" s="32">
        <v>352135.5</v>
      </c>
    </row>
    <row r="266" spans="1:21" x14ac:dyDescent="0.25">
      <c r="A266" s="32">
        <v>2040</v>
      </c>
      <c r="B266" s="32">
        <v>1</v>
      </c>
      <c r="D266" s="32">
        <v>1892343.9940435116</v>
      </c>
      <c r="E266" s="32">
        <v>997658.5429894902</v>
      </c>
      <c r="F266" s="32">
        <v>738761.60353501979</v>
      </c>
      <c r="G266" s="32">
        <v>773208.98110034328</v>
      </c>
      <c r="H266" s="32">
        <v>371884.56683528086</v>
      </c>
      <c r="I266" s="32">
        <v>299944.1240655958</v>
      </c>
      <c r="J266" s="32">
        <v>18722.856935239997</v>
      </c>
      <c r="K266" s="32">
        <v>652991.75554855145</v>
      </c>
      <c r="L266" s="32">
        <v>8147.4053775360017</v>
      </c>
      <c r="M266" s="32">
        <v>21547.336345728014</v>
      </c>
      <c r="N266" s="32">
        <v>23356.121261253997</v>
      </c>
      <c r="O266" s="32">
        <v>24</v>
      </c>
      <c r="P266" s="32">
        <v>4</v>
      </c>
      <c r="Q266" s="32">
        <v>135</v>
      </c>
      <c r="R266" s="32">
        <f t="shared" si="6"/>
        <v>21686.336345728014</v>
      </c>
      <c r="S266" s="32">
        <v>2928995</v>
      </c>
      <c r="T266" s="32">
        <v>338167.3</v>
      </c>
      <c r="U266" s="32">
        <v>352329.9</v>
      </c>
    </row>
    <row r="267" spans="1:21" x14ac:dyDescent="0.25">
      <c r="A267" s="32">
        <v>2040</v>
      </c>
      <c r="B267" s="32">
        <v>2</v>
      </c>
      <c r="D267" s="32">
        <v>1893028.4845629835</v>
      </c>
      <c r="E267" s="32">
        <v>998098.9541313512</v>
      </c>
      <c r="F267" s="32">
        <v>739306.89597101277</v>
      </c>
      <c r="G267" s="32">
        <v>773771.52009888226</v>
      </c>
      <c r="H267" s="32">
        <v>372004.17510868184</v>
      </c>
      <c r="I267" s="32">
        <v>300129.5106506928</v>
      </c>
      <c r="J267" s="32">
        <v>18723.854680604996</v>
      </c>
      <c r="K267" s="32">
        <v>653372.75861369749</v>
      </c>
      <c r="L267" s="32">
        <v>8132.9436941150016</v>
      </c>
      <c r="M267" s="32">
        <v>21522.984581428012</v>
      </c>
      <c r="N267" s="32">
        <v>23395.204619400996</v>
      </c>
      <c r="O267" s="32">
        <v>24</v>
      </c>
      <c r="P267" s="32">
        <v>4</v>
      </c>
      <c r="Q267" s="32">
        <v>135</v>
      </c>
      <c r="R267" s="32">
        <f t="shared" si="6"/>
        <v>21661.984581428012</v>
      </c>
      <c r="S267" s="32">
        <v>2931547</v>
      </c>
      <c r="T267" s="32">
        <v>338023.4</v>
      </c>
      <c r="U267" s="32">
        <v>352524.2</v>
      </c>
    </row>
    <row r="268" spans="1:21" x14ac:dyDescent="0.25">
      <c r="A268" s="32">
        <v>2040</v>
      </c>
      <c r="B268" s="32">
        <v>3</v>
      </c>
      <c r="D268" s="32">
        <v>1893593.0836219606</v>
      </c>
      <c r="E268" s="32">
        <v>998594.47602607822</v>
      </c>
      <c r="F268" s="32">
        <v>739859.44258125674</v>
      </c>
      <c r="G268" s="32">
        <v>774260.82948970224</v>
      </c>
      <c r="H268" s="32">
        <v>372044.21335003385</v>
      </c>
      <c r="I268" s="32">
        <v>300325.91268083279</v>
      </c>
      <c r="J268" s="32">
        <v>18734.713106452997</v>
      </c>
      <c r="K268" s="32">
        <v>653762.89107767248</v>
      </c>
      <c r="L268" s="32">
        <v>8132.8160585060014</v>
      </c>
      <c r="M268" s="32">
        <v>21488.181287372012</v>
      </c>
      <c r="N268" s="32">
        <v>23434.719032000998</v>
      </c>
      <c r="O268" s="32">
        <v>24</v>
      </c>
      <c r="P268" s="32">
        <v>4</v>
      </c>
      <c r="Q268" s="32">
        <v>135</v>
      </c>
      <c r="R268" s="32">
        <f t="shared" si="6"/>
        <v>21627.181287372012</v>
      </c>
      <c r="S268" s="32">
        <v>2934099</v>
      </c>
      <c r="T268" s="32">
        <v>337879.5</v>
      </c>
      <c r="U268" s="32">
        <v>352718.6</v>
      </c>
    </row>
    <row r="269" spans="1:21" x14ac:dyDescent="0.25">
      <c r="A269" s="32">
        <v>2040</v>
      </c>
      <c r="B269" s="32">
        <v>4</v>
      </c>
      <c r="D269" s="32">
        <v>1894063.1019007645</v>
      </c>
      <c r="E269" s="32">
        <v>999035.04480914818</v>
      </c>
      <c r="F269" s="32">
        <v>740337.36472370371</v>
      </c>
      <c r="G269" s="32">
        <v>774803.54706256522</v>
      </c>
      <c r="H269" s="32">
        <v>372164.73448426888</v>
      </c>
      <c r="I269" s="32">
        <v>300539.47847992281</v>
      </c>
      <c r="J269" s="32">
        <v>18768.396894468995</v>
      </c>
      <c r="K269" s="32">
        <v>654114.04848472343</v>
      </c>
      <c r="L269" s="32">
        <v>8121.6674481140017</v>
      </c>
      <c r="M269" s="32">
        <v>21456.726914682011</v>
      </c>
      <c r="N269" s="32">
        <v>23471.285496365999</v>
      </c>
      <c r="O269" s="32">
        <v>24</v>
      </c>
      <c r="P269" s="32">
        <v>4</v>
      </c>
      <c r="Q269" s="32">
        <v>135</v>
      </c>
      <c r="R269" s="32">
        <f t="shared" si="6"/>
        <v>21595.726914682011</v>
      </c>
      <c r="S269" s="32">
        <v>2936661</v>
      </c>
      <c r="T269" s="32">
        <v>337735.8</v>
      </c>
      <c r="U269" s="32">
        <v>352913.4</v>
      </c>
    </row>
    <row r="270" spans="1:21" x14ac:dyDescent="0.25">
      <c r="A270" s="32">
        <v>2040</v>
      </c>
      <c r="B270" s="32">
        <v>5</v>
      </c>
      <c r="D270" s="32">
        <v>1894306.0283522636</v>
      </c>
      <c r="E270" s="32">
        <v>999479.75959907123</v>
      </c>
      <c r="F270" s="32">
        <v>740825.22019986168</v>
      </c>
      <c r="G270" s="32">
        <v>775201.75459445617</v>
      </c>
      <c r="H270" s="32">
        <v>372216.88335881889</v>
      </c>
      <c r="I270" s="32">
        <v>300748.10443521582</v>
      </c>
      <c r="J270" s="32">
        <v>18808.067669967993</v>
      </c>
      <c r="K270" s="32">
        <v>654425.4156244474</v>
      </c>
      <c r="L270" s="32">
        <v>8123.9972422240016</v>
      </c>
      <c r="M270" s="32">
        <v>21429.005486883012</v>
      </c>
      <c r="N270" s="32">
        <v>23492.045924963</v>
      </c>
      <c r="O270" s="32">
        <v>24</v>
      </c>
      <c r="P270" s="32">
        <v>4</v>
      </c>
      <c r="Q270" s="32">
        <v>135</v>
      </c>
      <c r="R270" s="32">
        <f t="shared" si="6"/>
        <v>21568.005486883012</v>
      </c>
      <c r="S270" s="32">
        <v>2939224</v>
      </c>
      <c r="T270" s="32">
        <v>337592.1</v>
      </c>
      <c r="U270" s="32">
        <v>353108.2</v>
      </c>
    </row>
    <row r="271" spans="1:21" x14ac:dyDescent="0.25">
      <c r="A271" s="32">
        <v>2040</v>
      </c>
      <c r="B271" s="32">
        <v>6</v>
      </c>
      <c r="D271" s="32">
        <v>1894579.3323361306</v>
      </c>
      <c r="E271" s="32">
        <v>999847.13480522227</v>
      </c>
      <c r="F271" s="32">
        <v>741380.63204957172</v>
      </c>
      <c r="G271" s="32">
        <v>775622.61564798118</v>
      </c>
      <c r="H271" s="32">
        <v>372062.25180910586</v>
      </c>
      <c r="I271" s="32">
        <v>300934.44691634283</v>
      </c>
      <c r="J271" s="32">
        <v>18805.810030576995</v>
      </c>
      <c r="K271" s="32">
        <v>654896.87020990637</v>
      </c>
      <c r="L271" s="32">
        <v>8129.5586562570015</v>
      </c>
      <c r="M271" s="32">
        <v>21401.509833501012</v>
      </c>
      <c r="N271" s="32">
        <v>23522.480527766002</v>
      </c>
      <c r="O271" s="32">
        <v>24</v>
      </c>
      <c r="P271" s="32">
        <v>4</v>
      </c>
      <c r="Q271" s="32">
        <v>135</v>
      </c>
      <c r="R271" s="32">
        <f t="shared" si="6"/>
        <v>21540.509833501012</v>
      </c>
      <c r="S271" s="32">
        <v>2941786</v>
      </c>
      <c r="T271" s="32">
        <v>337448.4</v>
      </c>
      <c r="U271" s="32">
        <v>353303</v>
      </c>
    </row>
    <row r="272" spans="1:21" x14ac:dyDescent="0.25">
      <c r="A272" s="32">
        <v>2040</v>
      </c>
      <c r="B272" s="32">
        <v>7</v>
      </c>
      <c r="D272" s="32">
        <v>1894852.5343959825</v>
      </c>
      <c r="E272" s="32">
        <v>1000372.9565604563</v>
      </c>
      <c r="F272" s="32">
        <v>741998.77946854569</v>
      </c>
      <c r="G272" s="32">
        <v>776030.91986891616</v>
      </c>
      <c r="H272" s="32">
        <v>372284.20361694484</v>
      </c>
      <c r="I272" s="32">
        <v>301057.27264104085</v>
      </c>
      <c r="J272" s="32">
        <v>18742.556050891995</v>
      </c>
      <c r="K272" s="32">
        <v>655258.99605363433</v>
      </c>
      <c r="L272" s="32">
        <v>8124.1672921910013</v>
      </c>
      <c r="M272" s="32">
        <v>21352.987992408012</v>
      </c>
      <c r="N272" s="32">
        <v>23537.910608283</v>
      </c>
      <c r="O272" s="32">
        <v>24</v>
      </c>
      <c r="P272" s="32">
        <v>4</v>
      </c>
      <c r="Q272" s="32">
        <v>135</v>
      </c>
      <c r="R272" s="32">
        <f t="shared" si="6"/>
        <v>21491.987992408012</v>
      </c>
      <c r="S272" s="32">
        <v>2944360</v>
      </c>
      <c r="T272" s="32">
        <v>337304.9</v>
      </c>
      <c r="U272" s="32">
        <v>353498.2</v>
      </c>
    </row>
    <row r="273" spans="1:21" x14ac:dyDescent="0.25">
      <c r="A273" s="32">
        <v>2040</v>
      </c>
      <c r="B273" s="32">
        <v>8</v>
      </c>
      <c r="D273" s="32">
        <v>1895081.5792742816</v>
      </c>
      <c r="E273" s="32">
        <v>1000801.9013093763</v>
      </c>
      <c r="F273" s="32">
        <v>742437.19958649273</v>
      </c>
      <c r="G273" s="32">
        <v>776398.43060363212</v>
      </c>
      <c r="H273" s="32">
        <v>372402.99737322086</v>
      </c>
      <c r="I273" s="32">
        <v>301217.70484263386</v>
      </c>
      <c r="J273" s="32">
        <v>18742.176156624995</v>
      </c>
      <c r="K273" s="32">
        <v>655542.51959130238</v>
      </c>
      <c r="L273" s="32">
        <v>8114.5582009770014</v>
      </c>
      <c r="M273" s="32">
        <v>21329.839355180011</v>
      </c>
      <c r="N273" s="32">
        <v>23537.817148327002</v>
      </c>
      <c r="O273" s="32">
        <v>24</v>
      </c>
      <c r="P273" s="32">
        <v>4</v>
      </c>
      <c r="Q273" s="32">
        <v>135</v>
      </c>
      <c r="R273" s="32">
        <f t="shared" si="6"/>
        <v>21468.839355180011</v>
      </c>
      <c r="S273" s="32">
        <v>2946933</v>
      </c>
      <c r="T273" s="32">
        <v>337161.4</v>
      </c>
      <c r="U273" s="32">
        <v>353693.4</v>
      </c>
    </row>
    <row r="274" spans="1:21" x14ac:dyDescent="0.25">
      <c r="A274" s="32">
        <v>2040</v>
      </c>
      <c r="B274" s="32">
        <v>9</v>
      </c>
      <c r="D274" s="32">
        <v>1895594.3165745246</v>
      </c>
      <c r="E274" s="32">
        <v>1001255.5882690724</v>
      </c>
      <c r="F274" s="32">
        <v>742974.73752078973</v>
      </c>
      <c r="G274" s="32">
        <v>776776.12908110011</v>
      </c>
      <c r="H274" s="32">
        <v>372631.28913281386</v>
      </c>
      <c r="I274" s="32">
        <v>301446.93387219688</v>
      </c>
      <c r="J274" s="32">
        <v>18734.540011814996</v>
      </c>
      <c r="K274" s="32">
        <v>655836.22233729542</v>
      </c>
      <c r="L274" s="32">
        <v>8105.5192572570013</v>
      </c>
      <c r="M274" s="32">
        <v>21301.254258145011</v>
      </c>
      <c r="N274" s="32">
        <v>23559.603108754003</v>
      </c>
      <c r="O274" s="32">
        <v>24</v>
      </c>
      <c r="P274" s="32">
        <v>4</v>
      </c>
      <c r="Q274" s="32">
        <v>135</v>
      </c>
      <c r="R274" s="32">
        <f t="shared" si="6"/>
        <v>21440.254258145011</v>
      </c>
      <c r="S274" s="32">
        <v>2949506</v>
      </c>
      <c r="T274" s="32">
        <v>337017.9</v>
      </c>
      <c r="U274" s="32">
        <v>353888.7</v>
      </c>
    </row>
    <row r="275" spans="1:21" x14ac:dyDescent="0.25">
      <c r="A275" s="32">
        <v>2040</v>
      </c>
      <c r="B275" s="32">
        <v>10</v>
      </c>
      <c r="D275" s="32">
        <v>1896020.9457467445</v>
      </c>
      <c r="E275" s="32">
        <v>1001801.4996499354</v>
      </c>
      <c r="F275" s="32">
        <v>743474.1372391287</v>
      </c>
      <c r="G275" s="32">
        <v>777232.56864250707</v>
      </c>
      <c r="H275" s="32">
        <v>372762.11804351787</v>
      </c>
      <c r="I275" s="32">
        <v>301594.22215672088</v>
      </c>
      <c r="J275" s="32">
        <v>18702.875182970995</v>
      </c>
      <c r="K275" s="32">
        <v>656142.57683491136</v>
      </c>
      <c r="L275" s="32">
        <v>8107.6940598870015</v>
      </c>
      <c r="M275" s="32">
        <v>21274.40619767701</v>
      </c>
      <c r="N275" s="32">
        <v>23579.914338984003</v>
      </c>
      <c r="O275" s="32">
        <v>24</v>
      </c>
      <c r="P275" s="32">
        <v>4</v>
      </c>
      <c r="Q275" s="32">
        <v>135</v>
      </c>
      <c r="R275" s="32">
        <f t="shared" si="6"/>
        <v>21413.40619767701</v>
      </c>
      <c r="S275" s="32">
        <v>2952090</v>
      </c>
      <c r="T275" s="32">
        <v>336874.6</v>
      </c>
      <c r="U275" s="32">
        <v>354084.3</v>
      </c>
    </row>
    <row r="276" spans="1:21" x14ac:dyDescent="0.25">
      <c r="A276" s="32">
        <v>2040</v>
      </c>
      <c r="B276" s="32">
        <v>11</v>
      </c>
      <c r="D276" s="32">
        <v>1896380.6934213776</v>
      </c>
      <c r="E276" s="32">
        <v>1002369.8739802454</v>
      </c>
      <c r="F276" s="32">
        <v>744124.85360231972</v>
      </c>
      <c r="G276" s="32">
        <v>777563.78062352608</v>
      </c>
      <c r="H276" s="32">
        <v>372881.82593039185</v>
      </c>
      <c r="I276" s="32">
        <v>301774.23757158488</v>
      </c>
      <c r="J276" s="32">
        <v>18670.136656845996</v>
      </c>
      <c r="K276" s="32">
        <v>656380.04919077933</v>
      </c>
      <c r="L276" s="32">
        <v>8098.1004338710018</v>
      </c>
      <c r="M276" s="32">
        <v>21257.148285820011</v>
      </c>
      <c r="N276" s="32">
        <v>23587.226903564002</v>
      </c>
      <c r="O276" s="32">
        <v>24</v>
      </c>
      <c r="P276" s="32">
        <v>4</v>
      </c>
      <c r="Q276" s="32">
        <v>135</v>
      </c>
      <c r="R276" s="32">
        <f t="shared" si="6"/>
        <v>21396.148285820011</v>
      </c>
      <c r="S276" s="32">
        <v>2954674</v>
      </c>
      <c r="T276" s="32">
        <v>336731.2</v>
      </c>
      <c r="U276" s="32">
        <v>354280</v>
      </c>
    </row>
    <row r="277" spans="1:21" x14ac:dyDescent="0.25">
      <c r="A277" s="32">
        <v>2040</v>
      </c>
      <c r="B277" s="32">
        <v>12</v>
      </c>
      <c r="D277" s="32">
        <v>1896581.0788999095</v>
      </c>
      <c r="E277" s="32">
        <v>1002782.7687163744</v>
      </c>
      <c r="F277" s="32">
        <v>744578.93062809273</v>
      </c>
      <c r="G277" s="32">
        <v>777849.22230911313</v>
      </c>
      <c r="H277" s="32">
        <v>372919.32466312684</v>
      </c>
      <c r="I277" s="32">
        <v>301956.25972283987</v>
      </c>
      <c r="J277" s="32">
        <v>18635.989052143996</v>
      </c>
      <c r="K277" s="32">
        <v>656575.1257814063</v>
      </c>
      <c r="L277" s="32">
        <v>8075.2596990160018</v>
      </c>
      <c r="M277" s="32">
        <v>21224.85899618001</v>
      </c>
      <c r="N277" s="32">
        <v>23589.367676935002</v>
      </c>
      <c r="O277" s="32">
        <v>24</v>
      </c>
      <c r="P277" s="32">
        <v>4</v>
      </c>
      <c r="Q277" s="32">
        <v>135</v>
      </c>
      <c r="R277" s="32">
        <f t="shared" si="6"/>
        <v>21363.85899618001</v>
      </c>
      <c r="S277" s="32">
        <v>2957258</v>
      </c>
      <c r="T277" s="32">
        <v>336587.9</v>
      </c>
      <c r="U277" s="32">
        <v>354475.6</v>
      </c>
    </row>
    <row r="278" spans="1:21" x14ac:dyDescent="0.25">
      <c r="A278" s="32">
        <v>2041</v>
      </c>
      <c r="B278" s="32">
        <v>1</v>
      </c>
      <c r="D278" s="32">
        <v>1897124.5130362816</v>
      </c>
      <c r="E278" s="32">
        <v>1003221.4686747614</v>
      </c>
      <c r="F278" s="32">
        <v>745050.94142507575</v>
      </c>
      <c r="G278" s="32">
        <v>778330.80756815209</v>
      </c>
      <c r="H278" s="32">
        <v>373044.20746593585</v>
      </c>
      <c r="I278" s="32">
        <v>302155.87070080289</v>
      </c>
      <c r="J278" s="32">
        <v>18621.583042374994</v>
      </c>
      <c r="K278" s="32">
        <v>656714.97985608829</v>
      </c>
      <c r="L278" s="32">
        <v>8068.9915858700015</v>
      </c>
      <c r="M278" s="32">
        <v>21196.162773434011</v>
      </c>
      <c r="N278" s="32">
        <v>23629.610027467003</v>
      </c>
      <c r="O278" s="32">
        <v>24</v>
      </c>
      <c r="P278" s="32">
        <v>4</v>
      </c>
      <c r="Q278" s="32">
        <v>135</v>
      </c>
      <c r="R278" s="32">
        <f t="shared" si="6"/>
        <v>21335.162773434011</v>
      </c>
      <c r="S278" s="32">
        <v>2959852</v>
      </c>
      <c r="T278" s="32">
        <v>336444.7</v>
      </c>
      <c r="U278" s="32">
        <v>354671.7</v>
      </c>
    </row>
    <row r="279" spans="1:21" x14ac:dyDescent="0.25">
      <c r="A279" s="32">
        <v>2041</v>
      </c>
      <c r="B279" s="32">
        <v>2</v>
      </c>
      <c r="D279" s="32">
        <v>1897806.0267696835</v>
      </c>
      <c r="E279" s="32">
        <v>1003659.8877538433</v>
      </c>
      <c r="F279" s="32">
        <v>745593.13350118173</v>
      </c>
      <c r="G279" s="32">
        <v>778889.44804233511</v>
      </c>
      <c r="H279" s="32">
        <v>373163.78750276682</v>
      </c>
      <c r="I279" s="32">
        <v>302339.72408028686</v>
      </c>
      <c r="J279" s="32">
        <v>18622.738440174995</v>
      </c>
      <c r="K279" s="32">
        <v>657095.55240255024</v>
      </c>
      <c r="L279" s="32">
        <v>8054.4736593480011</v>
      </c>
      <c r="M279" s="32">
        <v>21171.95413525301</v>
      </c>
      <c r="N279" s="32">
        <v>23668.660798652003</v>
      </c>
      <c r="O279" s="32">
        <v>24</v>
      </c>
      <c r="P279" s="32">
        <v>4</v>
      </c>
      <c r="Q279" s="32">
        <v>135</v>
      </c>
      <c r="R279" s="32">
        <f t="shared" si="6"/>
        <v>21310.95413525301</v>
      </c>
      <c r="S279" s="32">
        <v>2962447</v>
      </c>
      <c r="T279" s="32">
        <v>336301.6</v>
      </c>
      <c r="U279" s="32">
        <v>354867.8</v>
      </c>
    </row>
    <row r="280" spans="1:21" x14ac:dyDescent="0.25">
      <c r="A280" s="32">
        <v>2041</v>
      </c>
      <c r="B280" s="32">
        <v>3</v>
      </c>
      <c r="D280" s="32">
        <v>1898367.5011889774</v>
      </c>
      <c r="E280" s="32">
        <v>1004153.0780248604</v>
      </c>
      <c r="F280" s="32">
        <v>746142.5077323647</v>
      </c>
      <c r="G280" s="32">
        <v>779374.76829632907</v>
      </c>
      <c r="H280" s="32">
        <v>373203.89074100083</v>
      </c>
      <c r="I280" s="32">
        <v>302534.61293347884</v>
      </c>
      <c r="J280" s="32">
        <v>18633.978094446997</v>
      </c>
      <c r="K280" s="32">
        <v>657485.22805662418</v>
      </c>
      <c r="L280" s="32">
        <v>8054.2545885800009</v>
      </c>
      <c r="M280" s="32">
        <v>21137.302386501011</v>
      </c>
      <c r="N280" s="32">
        <v>23708.143438964002</v>
      </c>
      <c r="O280" s="32">
        <v>24</v>
      </c>
      <c r="P280" s="32">
        <v>4</v>
      </c>
      <c r="Q280" s="32">
        <v>135</v>
      </c>
      <c r="R280" s="32">
        <f t="shared" si="6"/>
        <v>21276.302386501011</v>
      </c>
      <c r="S280" s="32">
        <v>2965042</v>
      </c>
      <c r="T280" s="32">
        <v>336158.5</v>
      </c>
      <c r="U280" s="32">
        <v>355063.9</v>
      </c>
    </row>
    <row r="281" spans="1:21" x14ac:dyDescent="0.25">
      <c r="A281" s="32">
        <v>2041</v>
      </c>
      <c r="B281" s="32">
        <v>4</v>
      </c>
      <c r="D281" s="32">
        <v>1898834.2679014595</v>
      </c>
      <c r="E281" s="32">
        <v>1004590.9993673393</v>
      </c>
      <c r="F281" s="32">
        <v>746617.18969622673</v>
      </c>
      <c r="G281" s="32">
        <v>779913.41151210107</v>
      </c>
      <c r="H281" s="32">
        <v>373324.50700434385</v>
      </c>
      <c r="I281" s="32">
        <v>302746.68288379285</v>
      </c>
      <c r="J281" s="32">
        <v>18668.871849112998</v>
      </c>
      <c r="K281" s="32">
        <v>657835.88264414319</v>
      </c>
      <c r="L281" s="32">
        <v>8042.8286472150012</v>
      </c>
      <c r="M281" s="32">
        <v>21105.949026743012</v>
      </c>
      <c r="N281" s="32">
        <v>23744.679353052001</v>
      </c>
      <c r="O281" s="32">
        <v>24</v>
      </c>
      <c r="P281" s="32">
        <v>4</v>
      </c>
      <c r="Q281" s="32">
        <v>135</v>
      </c>
      <c r="R281" s="32">
        <f t="shared" si="6"/>
        <v>21244.949026743012</v>
      </c>
      <c r="S281" s="32">
        <v>2967647</v>
      </c>
      <c r="T281" s="32">
        <v>336015.5</v>
      </c>
      <c r="U281" s="32">
        <v>355260.4</v>
      </c>
    </row>
    <row r="282" spans="1:21" x14ac:dyDescent="0.25">
      <c r="A282" s="32">
        <v>2041</v>
      </c>
      <c r="B282" s="32">
        <v>5</v>
      </c>
      <c r="D282" s="32">
        <v>1899073.9029040714</v>
      </c>
      <c r="E282" s="32">
        <v>1005032.7975473943</v>
      </c>
      <c r="F282" s="32">
        <v>747101.69000831677</v>
      </c>
      <c r="G282" s="32">
        <v>780307.40015239106</v>
      </c>
      <c r="H282" s="32">
        <v>373376.66771553387</v>
      </c>
      <c r="I282" s="32">
        <v>302953.77090760687</v>
      </c>
      <c r="J282" s="32">
        <v>18709.220382742998</v>
      </c>
      <c r="K282" s="32">
        <v>658146.76010994415</v>
      </c>
      <c r="L282" s="32">
        <v>8045.071726131001</v>
      </c>
      <c r="M282" s="32">
        <v>21078.307814334014</v>
      </c>
      <c r="N282" s="32">
        <v>23765.410046044999</v>
      </c>
      <c r="O282" s="32">
        <v>24</v>
      </c>
      <c r="P282" s="32">
        <v>4</v>
      </c>
      <c r="Q282" s="32">
        <v>135</v>
      </c>
      <c r="R282" s="32">
        <f t="shared" si="6"/>
        <v>21217.307814334014</v>
      </c>
      <c r="S282" s="32">
        <v>2970253</v>
      </c>
      <c r="T282" s="32">
        <v>335872.5</v>
      </c>
      <c r="U282" s="32">
        <v>355457</v>
      </c>
    </row>
    <row r="283" spans="1:21" x14ac:dyDescent="0.25">
      <c r="A283" s="32">
        <v>2041</v>
      </c>
      <c r="B283" s="32">
        <v>6</v>
      </c>
      <c r="D283" s="32">
        <v>1899343.9895933263</v>
      </c>
      <c r="E283" s="32">
        <v>1005397.0471960343</v>
      </c>
      <c r="F283" s="32">
        <v>747653.55144957674</v>
      </c>
      <c r="G283" s="32">
        <v>780723.7967736671</v>
      </c>
      <c r="H283" s="32">
        <v>373221.89367258089</v>
      </c>
      <c r="I283" s="32">
        <v>303138.44373314787</v>
      </c>
      <c r="J283" s="32">
        <v>18706.947220164999</v>
      </c>
      <c r="K283" s="32">
        <v>658617.6855846541</v>
      </c>
      <c r="L283" s="32">
        <v>8050.5885742560013</v>
      </c>
      <c r="M283" s="32">
        <v>21050.773979184014</v>
      </c>
      <c r="N283" s="32">
        <v>23795.813691233998</v>
      </c>
      <c r="O283" s="32">
        <v>24</v>
      </c>
      <c r="P283" s="32">
        <v>4</v>
      </c>
      <c r="Q283" s="32">
        <v>135</v>
      </c>
      <c r="R283" s="32">
        <f t="shared" si="6"/>
        <v>21189.773979184014</v>
      </c>
      <c r="S283" s="32">
        <v>2972858</v>
      </c>
      <c r="T283" s="32">
        <v>335729.6</v>
      </c>
      <c r="U283" s="32">
        <v>355653.5</v>
      </c>
    </row>
    <row r="284" spans="1:21" x14ac:dyDescent="0.25">
      <c r="A284" s="32">
        <v>2041</v>
      </c>
      <c r="B284" s="32">
        <v>7</v>
      </c>
      <c r="D284" s="32">
        <v>1899614.1040148104</v>
      </c>
      <c r="E284" s="32">
        <v>1005919.6004671834</v>
      </c>
      <c r="F284" s="32">
        <v>748267.93533922674</v>
      </c>
      <c r="G284" s="32">
        <v>781127.3685541891</v>
      </c>
      <c r="H284" s="32">
        <v>373443.5878456799</v>
      </c>
      <c r="I284" s="32">
        <v>303259.43889780989</v>
      </c>
      <c r="J284" s="32">
        <v>18642.911082339</v>
      </c>
      <c r="K284" s="32">
        <v>658979.23302160006</v>
      </c>
      <c r="L284" s="32">
        <v>8045.1230170630015</v>
      </c>
      <c r="M284" s="32">
        <v>21001.784457072015</v>
      </c>
      <c r="N284" s="32">
        <v>23811.212406799998</v>
      </c>
      <c r="O284" s="32">
        <v>24</v>
      </c>
      <c r="P284" s="32">
        <v>4</v>
      </c>
      <c r="Q284" s="32">
        <v>135</v>
      </c>
      <c r="R284" s="32">
        <f t="shared" si="6"/>
        <v>21140.784457072015</v>
      </c>
      <c r="S284" s="32">
        <v>2975475</v>
      </c>
      <c r="T284" s="32">
        <v>335586.8</v>
      </c>
      <c r="U284" s="32">
        <v>355850.4</v>
      </c>
    </row>
    <row r="285" spans="1:21" x14ac:dyDescent="0.25">
      <c r="A285" s="32">
        <v>2041</v>
      </c>
      <c r="B285" s="32">
        <v>8</v>
      </c>
      <c r="D285" s="32">
        <v>1899840.1587623034</v>
      </c>
      <c r="E285" s="32">
        <v>1006345.2004989084</v>
      </c>
      <c r="F285" s="32">
        <v>748702.47876707977</v>
      </c>
      <c r="G285" s="32">
        <v>781490.00454119709</v>
      </c>
      <c r="H285" s="32">
        <v>373562.08264989988</v>
      </c>
      <c r="I285" s="32">
        <v>303417.95524875587</v>
      </c>
      <c r="J285" s="32">
        <v>18642.253601916</v>
      </c>
      <c r="K285" s="32">
        <v>659262.17157968204</v>
      </c>
      <c r="L285" s="32">
        <v>8035.3357282960014</v>
      </c>
      <c r="M285" s="32">
        <v>20978.596860304016</v>
      </c>
      <c r="N285" s="32">
        <v>23811.087581892996</v>
      </c>
      <c r="O285" s="32">
        <v>24</v>
      </c>
      <c r="P285" s="32">
        <v>4</v>
      </c>
      <c r="Q285" s="32">
        <v>135</v>
      </c>
      <c r="R285" s="32">
        <f t="shared" si="6"/>
        <v>21117.596860304016</v>
      </c>
      <c r="S285" s="32">
        <v>2978091</v>
      </c>
      <c r="T285" s="32">
        <v>335444</v>
      </c>
      <c r="U285" s="32">
        <v>356047.4</v>
      </c>
    </row>
    <row r="286" spans="1:21" x14ac:dyDescent="0.25">
      <c r="A286" s="32">
        <v>2041</v>
      </c>
      <c r="B286" s="32">
        <v>9</v>
      </c>
      <c r="D286" s="32">
        <v>1900349.9101777924</v>
      </c>
      <c r="E286" s="32">
        <v>1006795.5271081574</v>
      </c>
      <c r="F286" s="32">
        <v>749236.19016240374</v>
      </c>
      <c r="G286" s="32">
        <v>781862.89133629913</v>
      </c>
      <c r="H286" s="32">
        <v>373790.1084914339</v>
      </c>
      <c r="I286" s="32">
        <v>303645.31808676186</v>
      </c>
      <c r="J286" s="32">
        <v>18634.681696790001</v>
      </c>
      <c r="K286" s="32">
        <v>659555.35507413198</v>
      </c>
      <c r="L286" s="32">
        <v>8026.0656478980018</v>
      </c>
      <c r="M286" s="32">
        <v>20950.151225657017</v>
      </c>
      <c r="N286" s="32">
        <v>23832.844621390996</v>
      </c>
      <c r="O286" s="32">
        <v>24</v>
      </c>
      <c r="P286" s="32">
        <v>4</v>
      </c>
      <c r="Q286" s="32">
        <v>135</v>
      </c>
      <c r="R286" s="32">
        <f t="shared" si="6"/>
        <v>21089.151225657017</v>
      </c>
      <c r="S286" s="32">
        <v>2980707</v>
      </c>
      <c r="T286" s="32">
        <v>335301.2</v>
      </c>
      <c r="U286" s="32">
        <v>356244.4</v>
      </c>
    </row>
    <row r="287" spans="1:21" x14ac:dyDescent="0.25">
      <c r="A287" s="32">
        <v>2041</v>
      </c>
      <c r="B287" s="32">
        <v>10</v>
      </c>
      <c r="D287" s="32">
        <v>1900773.4997830244</v>
      </c>
      <c r="E287" s="32">
        <v>1007338.0819628374</v>
      </c>
      <c r="F287" s="32">
        <v>749731.90501369175</v>
      </c>
      <c r="G287" s="32">
        <v>782314.69739251316</v>
      </c>
      <c r="H287" s="32">
        <v>373920.72384477191</v>
      </c>
      <c r="I287" s="32">
        <v>303790.86485254584</v>
      </c>
      <c r="J287" s="32">
        <v>18602.946082213002</v>
      </c>
      <c r="K287" s="32">
        <v>659861.17388819403</v>
      </c>
      <c r="L287" s="32">
        <v>8028.0179749850022</v>
      </c>
      <c r="M287" s="32">
        <v>20923.505422967017</v>
      </c>
      <c r="N287" s="32">
        <v>23853.122449984996</v>
      </c>
      <c r="O287" s="32">
        <v>24</v>
      </c>
      <c r="P287" s="32">
        <v>4</v>
      </c>
      <c r="Q287" s="32">
        <v>135</v>
      </c>
      <c r="R287" s="32">
        <f t="shared" si="6"/>
        <v>21062.505422967017</v>
      </c>
      <c r="S287" s="32">
        <v>2983335</v>
      </c>
      <c r="T287" s="32">
        <v>335158.59999999998</v>
      </c>
      <c r="U287" s="32">
        <v>356441.7</v>
      </c>
    </row>
    <row r="288" spans="1:21" x14ac:dyDescent="0.25">
      <c r="A288" s="32">
        <v>2041</v>
      </c>
      <c r="B288" s="32">
        <v>11</v>
      </c>
      <c r="D288" s="32">
        <v>1901130.1593643555</v>
      </c>
      <c r="E288" s="32">
        <v>1007903.0741738203</v>
      </c>
      <c r="F288" s="32">
        <v>750379.05198000569</v>
      </c>
      <c r="G288" s="32">
        <v>782641.4210280322</v>
      </c>
      <c r="H288" s="32">
        <v>374040.28037410392</v>
      </c>
      <c r="I288" s="32">
        <v>303969.23791682086</v>
      </c>
      <c r="J288" s="32">
        <v>18569.941683361001</v>
      </c>
      <c r="K288" s="32">
        <v>660098.05797807302</v>
      </c>
      <c r="L288" s="32">
        <v>8018.2327372770023</v>
      </c>
      <c r="M288" s="32">
        <v>20906.298334606017</v>
      </c>
      <c r="N288" s="32">
        <v>23860.401612928996</v>
      </c>
      <c r="O288" s="32">
        <v>24</v>
      </c>
      <c r="P288" s="32">
        <v>4</v>
      </c>
      <c r="Q288" s="32">
        <v>135</v>
      </c>
      <c r="R288" s="32">
        <f t="shared" si="6"/>
        <v>21045.298334606017</v>
      </c>
      <c r="S288" s="32">
        <v>2985962</v>
      </c>
      <c r="T288" s="32">
        <v>335016</v>
      </c>
      <c r="U288" s="32">
        <v>356639.1</v>
      </c>
    </row>
    <row r="289" spans="1:21" x14ac:dyDescent="0.25">
      <c r="A289" s="32">
        <v>2041</v>
      </c>
      <c r="B289" s="32">
        <v>12</v>
      </c>
      <c r="D289" s="32">
        <v>1901327.4573561645</v>
      </c>
      <c r="E289" s="32">
        <v>1008312.5145078494</v>
      </c>
      <c r="F289" s="32">
        <v>750829.56419919664</v>
      </c>
      <c r="G289" s="32">
        <v>782922.38015106216</v>
      </c>
      <c r="H289" s="32">
        <v>374077.68503284192</v>
      </c>
      <c r="I289" s="32">
        <v>304149.61906773387</v>
      </c>
      <c r="J289" s="32">
        <v>18535.316606476001</v>
      </c>
      <c r="K289" s="32">
        <v>660292.61860356003</v>
      </c>
      <c r="L289" s="32">
        <v>7995.2619768310024</v>
      </c>
      <c r="M289" s="32">
        <v>20873.982182528016</v>
      </c>
      <c r="N289" s="32">
        <v>23862.508577326997</v>
      </c>
      <c r="O289" s="32">
        <v>24</v>
      </c>
      <c r="P289" s="32">
        <v>4</v>
      </c>
      <c r="Q289" s="32">
        <v>135</v>
      </c>
      <c r="R289" s="32">
        <f t="shared" si="6"/>
        <v>21012.982182528016</v>
      </c>
      <c r="S289" s="32">
        <v>2988589</v>
      </c>
      <c r="T289" s="32">
        <v>334873.40000000002</v>
      </c>
      <c r="U289" s="32">
        <v>356836.5</v>
      </c>
    </row>
    <row r="290" spans="1:21" x14ac:dyDescent="0.25">
      <c r="A290" s="32">
        <v>2042</v>
      </c>
      <c r="B290" s="32">
        <v>1</v>
      </c>
      <c r="D290" s="32">
        <v>1901867.8411587724</v>
      </c>
      <c r="E290" s="32">
        <v>1008747.7220736553</v>
      </c>
      <c r="F290" s="32">
        <v>751297.93808488967</v>
      </c>
      <c r="G290" s="32">
        <v>783399.3921960002</v>
      </c>
      <c r="H290" s="32">
        <v>374202.47536374792</v>
      </c>
      <c r="I290" s="32">
        <v>304347.52123294288</v>
      </c>
      <c r="J290" s="32">
        <v>18520.827981779999</v>
      </c>
      <c r="K290" s="32">
        <v>660431.943567493</v>
      </c>
      <c r="L290" s="32">
        <v>7988.971151214002</v>
      </c>
      <c r="M290" s="32">
        <v>20845.207306721015</v>
      </c>
      <c r="N290" s="32">
        <v>23902.723636277995</v>
      </c>
      <c r="O290" s="32">
        <v>24</v>
      </c>
      <c r="P290" s="32">
        <v>4</v>
      </c>
      <c r="Q290" s="32">
        <v>135</v>
      </c>
      <c r="R290" s="32">
        <f t="shared" si="6"/>
        <v>20984.207306721015</v>
      </c>
      <c r="S290" s="32">
        <v>2991227</v>
      </c>
      <c r="T290" s="32">
        <v>334731</v>
      </c>
      <c r="U290" s="32">
        <v>357034.4</v>
      </c>
    </row>
    <row r="291" spans="1:21" x14ac:dyDescent="0.25">
      <c r="A291" s="32">
        <v>2042</v>
      </c>
      <c r="B291" s="32">
        <v>2</v>
      </c>
      <c r="D291" s="32">
        <v>1902546.3441376854</v>
      </c>
      <c r="E291" s="32">
        <v>1009182.7568481163</v>
      </c>
      <c r="F291" s="32">
        <v>751836.41304783069</v>
      </c>
      <c r="G291" s="32">
        <v>783953.35864531319</v>
      </c>
      <c r="H291" s="32">
        <v>374321.9095115849</v>
      </c>
      <c r="I291" s="32">
        <v>304529.58718528488</v>
      </c>
      <c r="J291" s="32">
        <v>18522.186664921999</v>
      </c>
      <c r="K291" s="32">
        <v>660811.95085278095</v>
      </c>
      <c r="L291" s="32">
        <v>7974.4239042700019</v>
      </c>
      <c r="M291" s="32">
        <v>20821.031019176015</v>
      </c>
      <c r="N291" s="32">
        <v>23941.741820499996</v>
      </c>
      <c r="O291" s="32">
        <v>24</v>
      </c>
      <c r="P291" s="32">
        <v>4</v>
      </c>
      <c r="Q291" s="32">
        <v>135</v>
      </c>
      <c r="R291" s="32">
        <f t="shared" si="6"/>
        <v>20960.031019176015</v>
      </c>
      <c r="S291" s="32">
        <v>2993866</v>
      </c>
      <c r="T291" s="32">
        <v>334588.59999999998</v>
      </c>
      <c r="U291" s="32">
        <v>357232.2</v>
      </c>
    </row>
    <row r="292" spans="1:21" x14ac:dyDescent="0.25">
      <c r="A292" s="32">
        <v>2042</v>
      </c>
      <c r="B292" s="32">
        <v>3</v>
      </c>
      <c r="D292" s="32">
        <v>1903104.8278195953</v>
      </c>
      <c r="E292" s="32">
        <v>1009672.8612330983</v>
      </c>
      <c r="F292" s="32">
        <v>752382.03173281264</v>
      </c>
      <c r="G292" s="32">
        <v>784433.95650089823</v>
      </c>
      <c r="H292" s="32">
        <v>374361.77427149593</v>
      </c>
      <c r="I292" s="32">
        <v>304722.64030249388</v>
      </c>
      <c r="J292" s="32">
        <v>18533.903191499001</v>
      </c>
      <c r="K292" s="32">
        <v>661201.07767769194</v>
      </c>
      <c r="L292" s="32">
        <v>7974.1815876750015</v>
      </c>
      <c r="M292" s="32">
        <v>20786.403812498014</v>
      </c>
      <c r="N292" s="32">
        <v>23981.186985804994</v>
      </c>
      <c r="O292" s="32">
        <v>24</v>
      </c>
      <c r="P292" s="32">
        <v>4</v>
      </c>
      <c r="Q292" s="32">
        <v>135</v>
      </c>
      <c r="R292" s="32">
        <f t="shared" si="6"/>
        <v>20925.403812498014</v>
      </c>
      <c r="S292" s="32">
        <v>2996504</v>
      </c>
      <c r="T292" s="32">
        <v>334446.2</v>
      </c>
      <c r="U292" s="32">
        <v>357430</v>
      </c>
    </row>
    <row r="293" spans="1:21" x14ac:dyDescent="0.25">
      <c r="A293" s="32">
        <v>2042</v>
      </c>
      <c r="B293" s="32">
        <v>4</v>
      </c>
      <c r="D293" s="32">
        <v>1903568.6031881142</v>
      </c>
      <c r="E293" s="32">
        <v>1010108.0764262463</v>
      </c>
      <c r="F293" s="32">
        <v>752852.95336059958</v>
      </c>
      <c r="G293" s="32">
        <v>784967.87130087323</v>
      </c>
      <c r="H293" s="32">
        <v>374482.13332494296</v>
      </c>
      <c r="I293" s="32">
        <v>304932.84466135985</v>
      </c>
      <c r="J293" s="32">
        <v>18570.203294286002</v>
      </c>
      <c r="K293" s="32">
        <v>661551.21958647191</v>
      </c>
      <c r="L293" s="32">
        <v>7962.5186285560012</v>
      </c>
      <c r="M293" s="32">
        <v>20755.043349169013</v>
      </c>
      <c r="N293" s="32">
        <v>24017.681351515996</v>
      </c>
      <c r="O293" s="32">
        <v>24</v>
      </c>
      <c r="P293" s="32">
        <v>4</v>
      </c>
      <c r="Q293" s="32">
        <v>135</v>
      </c>
      <c r="R293" s="32">
        <f t="shared" si="6"/>
        <v>20894.043349169013</v>
      </c>
      <c r="S293" s="32">
        <v>2999153</v>
      </c>
      <c r="T293" s="32">
        <v>334303.90000000002</v>
      </c>
      <c r="U293" s="32">
        <v>357628.3</v>
      </c>
    </row>
    <row r="294" spans="1:21" x14ac:dyDescent="0.25">
      <c r="A294" s="32">
        <v>2042</v>
      </c>
      <c r="B294" s="32">
        <v>5</v>
      </c>
      <c r="D294" s="32">
        <v>1903805.2294076192</v>
      </c>
      <c r="E294" s="32">
        <v>1010547.4530073503</v>
      </c>
      <c r="F294" s="32">
        <v>753333.69581708463</v>
      </c>
      <c r="G294" s="32">
        <v>785357.13461220823</v>
      </c>
      <c r="H294" s="32">
        <v>374534.15622103697</v>
      </c>
      <c r="I294" s="32">
        <v>305138.03056204086</v>
      </c>
      <c r="J294" s="32">
        <v>18611.377661464001</v>
      </c>
      <c r="K294" s="32">
        <v>661861.51864549087</v>
      </c>
      <c r="L294" s="32">
        <v>7964.6235446620012</v>
      </c>
      <c r="M294" s="32">
        <v>20727.408422467011</v>
      </c>
      <c r="N294" s="32">
        <v>24038.369274120996</v>
      </c>
      <c r="O294" s="32">
        <v>24</v>
      </c>
      <c r="P294" s="32">
        <v>4</v>
      </c>
      <c r="Q294" s="32">
        <v>135</v>
      </c>
      <c r="R294" s="32">
        <f t="shared" si="6"/>
        <v>20866.408422467011</v>
      </c>
      <c r="S294" s="32">
        <v>3001802</v>
      </c>
      <c r="T294" s="32">
        <v>334161.7</v>
      </c>
      <c r="U294" s="32">
        <v>357826.5</v>
      </c>
    </row>
    <row r="295" spans="1:21" x14ac:dyDescent="0.25">
      <c r="A295" s="32">
        <v>2042</v>
      </c>
      <c r="B295" s="32">
        <v>6</v>
      </c>
      <c r="D295" s="32">
        <v>1904072.2800177142</v>
      </c>
      <c r="E295" s="32">
        <v>1010909.3425814454</v>
      </c>
      <c r="F295" s="32">
        <v>753881.79005108261</v>
      </c>
      <c r="G295" s="32">
        <v>785768.79418234725</v>
      </c>
      <c r="H295" s="32">
        <v>374379.43727398099</v>
      </c>
      <c r="I295" s="32">
        <v>305320.73967817589</v>
      </c>
      <c r="J295" s="32">
        <v>18609.127936266999</v>
      </c>
      <c r="K295" s="32">
        <v>662331.9380142669</v>
      </c>
      <c r="L295" s="32">
        <v>7969.9522974690008</v>
      </c>
      <c r="M295" s="32">
        <v>20699.815663518013</v>
      </c>
      <c r="N295" s="32">
        <v>24068.724038865996</v>
      </c>
      <c r="O295" s="32">
        <v>24</v>
      </c>
      <c r="P295" s="32">
        <v>4</v>
      </c>
      <c r="Q295" s="32">
        <v>135</v>
      </c>
      <c r="R295" s="32">
        <f t="shared" si="6"/>
        <v>20838.815663518013</v>
      </c>
      <c r="S295" s="32">
        <v>3004452</v>
      </c>
      <c r="T295" s="32">
        <v>334019.5</v>
      </c>
      <c r="U295" s="32">
        <v>358024.8</v>
      </c>
    </row>
    <row r="296" spans="1:21" x14ac:dyDescent="0.25">
      <c r="A296" s="32">
        <v>2042</v>
      </c>
      <c r="B296" s="32">
        <v>7</v>
      </c>
      <c r="D296" s="32">
        <v>1904339.3304574082</v>
      </c>
      <c r="E296" s="32">
        <v>1011429.3899937833</v>
      </c>
      <c r="F296" s="32">
        <v>754492.38626246166</v>
      </c>
      <c r="G296" s="32">
        <v>786167.60316200426</v>
      </c>
      <c r="H296" s="32">
        <v>374601.295933794</v>
      </c>
      <c r="I296" s="32">
        <v>305439.69491948286</v>
      </c>
      <c r="J296" s="32">
        <v>18544.216290693999</v>
      </c>
      <c r="K296" s="32">
        <v>662692.94976765895</v>
      </c>
      <c r="L296" s="32">
        <v>7964.2886433520007</v>
      </c>
      <c r="M296" s="32">
        <v>20650.382558373014</v>
      </c>
      <c r="N296" s="32">
        <v>24084.071429965996</v>
      </c>
      <c r="O296" s="32">
        <v>24</v>
      </c>
      <c r="P296" s="32">
        <v>4</v>
      </c>
      <c r="Q296" s="32">
        <v>135</v>
      </c>
      <c r="R296" s="32">
        <f t="shared" si="6"/>
        <v>20789.382558373014</v>
      </c>
      <c r="S296" s="32">
        <v>3007112</v>
      </c>
      <c r="T296" s="32">
        <v>333877.40000000002</v>
      </c>
      <c r="U296" s="32">
        <v>358223.5</v>
      </c>
    </row>
    <row r="297" spans="1:21" x14ac:dyDescent="0.25">
      <c r="A297" s="32">
        <v>2042</v>
      </c>
      <c r="B297" s="32">
        <v>8</v>
      </c>
      <c r="D297" s="32">
        <v>1904562.3033290333</v>
      </c>
      <c r="E297" s="32">
        <v>1011852.1938168863</v>
      </c>
      <c r="F297" s="32">
        <v>754923.11863289762</v>
      </c>
      <c r="G297" s="32">
        <v>786525.4470036173</v>
      </c>
      <c r="H297" s="32">
        <v>374719.92773256399</v>
      </c>
      <c r="I297" s="32">
        <v>305596.10563504789</v>
      </c>
      <c r="J297" s="32">
        <v>18543.214826970998</v>
      </c>
      <c r="K297" s="32">
        <v>662975.36907419795</v>
      </c>
      <c r="L297" s="32">
        <v>7954.3062831590005</v>
      </c>
      <c r="M297" s="32">
        <v>20627.163618187013</v>
      </c>
      <c r="N297" s="32">
        <v>24083.893243907994</v>
      </c>
      <c r="O297" s="32">
        <v>24</v>
      </c>
      <c r="P297" s="32">
        <v>4</v>
      </c>
      <c r="Q297" s="32">
        <v>135</v>
      </c>
      <c r="R297" s="32">
        <f t="shared" si="6"/>
        <v>20766.163618187013</v>
      </c>
      <c r="S297" s="32">
        <v>3009772</v>
      </c>
      <c r="T297" s="32">
        <v>333735.3</v>
      </c>
      <c r="U297" s="32">
        <v>358422.2</v>
      </c>
    </row>
    <row r="298" spans="1:21" x14ac:dyDescent="0.25">
      <c r="A298" s="32">
        <v>2042</v>
      </c>
      <c r="B298" s="32">
        <v>9</v>
      </c>
      <c r="D298" s="32">
        <v>1905068.9751433253</v>
      </c>
      <c r="E298" s="32">
        <v>1012299.3634760493</v>
      </c>
      <c r="F298" s="32">
        <v>755452.99821468361</v>
      </c>
      <c r="G298" s="32">
        <v>786893.51547378325</v>
      </c>
      <c r="H298" s="32">
        <v>374947.96470818797</v>
      </c>
      <c r="I298" s="32">
        <v>305821.3238305329</v>
      </c>
      <c r="J298" s="32">
        <v>18535.659971039997</v>
      </c>
      <c r="K298" s="32">
        <v>663267.974161866</v>
      </c>
      <c r="L298" s="32">
        <v>7944.9715864430009</v>
      </c>
      <c r="M298" s="32">
        <v>20598.836758790014</v>
      </c>
      <c r="N298" s="32">
        <v>24105.593663558993</v>
      </c>
      <c r="O298" s="32">
        <v>24</v>
      </c>
      <c r="P298" s="32">
        <v>4</v>
      </c>
      <c r="Q298" s="32">
        <v>135</v>
      </c>
      <c r="R298" s="32">
        <f t="shared" si="6"/>
        <v>20737.836758790014</v>
      </c>
      <c r="S298" s="32">
        <v>3012433</v>
      </c>
      <c r="T298" s="32">
        <v>333593.3</v>
      </c>
      <c r="U298" s="32">
        <v>358620.9</v>
      </c>
    </row>
    <row r="299" spans="1:21" x14ac:dyDescent="0.25">
      <c r="A299" s="32">
        <v>2042</v>
      </c>
      <c r="B299" s="32">
        <v>10</v>
      </c>
      <c r="D299" s="32">
        <v>1905489.5142631482</v>
      </c>
      <c r="E299" s="32">
        <v>1012838.3825264602</v>
      </c>
      <c r="F299" s="32">
        <v>755944.85998311359</v>
      </c>
      <c r="G299" s="32">
        <v>787340.47643941222</v>
      </c>
      <c r="H299" s="32">
        <v>375078.50592149398</v>
      </c>
      <c r="I299" s="32">
        <v>305964.7063001999</v>
      </c>
      <c r="J299" s="32">
        <v>18503.770019149997</v>
      </c>
      <c r="K299" s="32">
        <v>663573.23757396103</v>
      </c>
      <c r="L299" s="32">
        <v>7946.963877473001</v>
      </c>
      <c r="M299" s="32">
        <v>20572.353634462015</v>
      </c>
      <c r="N299" s="32">
        <v>24125.809169586992</v>
      </c>
      <c r="O299" s="32">
        <v>24</v>
      </c>
      <c r="P299" s="32">
        <v>4</v>
      </c>
      <c r="Q299" s="32">
        <v>135</v>
      </c>
      <c r="R299" s="32">
        <f t="shared" si="6"/>
        <v>20711.353634462015</v>
      </c>
      <c r="S299" s="32">
        <v>3015104</v>
      </c>
      <c r="T299" s="32">
        <v>333451.40000000002</v>
      </c>
      <c r="U299" s="32">
        <v>358820.1</v>
      </c>
    </row>
    <row r="300" spans="1:21" x14ac:dyDescent="0.25">
      <c r="A300" s="32">
        <v>2042</v>
      </c>
      <c r="B300" s="32">
        <v>11</v>
      </c>
      <c r="D300" s="32">
        <v>1905843.1849268312</v>
      </c>
      <c r="E300" s="32">
        <v>1013399.4950016572</v>
      </c>
      <c r="F300" s="32">
        <v>756588.12569754955</v>
      </c>
      <c r="G300" s="32">
        <v>787662.31962242827</v>
      </c>
      <c r="H300" s="32">
        <v>375197.983704363</v>
      </c>
      <c r="I300" s="32">
        <v>306140.89901541889</v>
      </c>
      <c r="J300" s="32">
        <v>18470.380866267998</v>
      </c>
      <c r="K300" s="32">
        <v>663809.52682504803</v>
      </c>
      <c r="L300" s="32">
        <v>7937.2072521920009</v>
      </c>
      <c r="M300" s="32">
        <v>20555.162767678015</v>
      </c>
      <c r="N300" s="32">
        <v>24133.027639312993</v>
      </c>
      <c r="O300" s="32">
        <v>24</v>
      </c>
      <c r="P300" s="32">
        <v>4</v>
      </c>
      <c r="Q300" s="32">
        <v>135</v>
      </c>
      <c r="R300" s="32">
        <f t="shared" si="6"/>
        <v>20694.162767678015</v>
      </c>
      <c r="S300" s="32">
        <v>3017775</v>
      </c>
      <c r="T300" s="32">
        <v>333309.5</v>
      </c>
      <c r="U300" s="32">
        <v>359019.2</v>
      </c>
    </row>
    <row r="301" spans="1:21" x14ac:dyDescent="0.25">
      <c r="A301" s="32">
        <v>2042</v>
      </c>
      <c r="B301" s="32">
        <v>12</v>
      </c>
      <c r="D301" s="32">
        <v>1906037.5927217111</v>
      </c>
      <c r="E301" s="32">
        <v>1013804.7755461822</v>
      </c>
      <c r="F301" s="32">
        <v>757034.72430470353</v>
      </c>
      <c r="G301" s="32">
        <v>787938.35757790832</v>
      </c>
      <c r="H301" s="32">
        <v>375235.36192118999</v>
      </c>
      <c r="I301" s="32">
        <v>306319.08181398088</v>
      </c>
      <c r="J301" s="32">
        <v>18435.133777911</v>
      </c>
      <c r="K301" s="32">
        <v>664003.52876216604</v>
      </c>
      <c r="L301" s="32">
        <v>7914.1713656710008</v>
      </c>
      <c r="M301" s="32">
        <v>20522.801966171017</v>
      </c>
      <c r="N301" s="32">
        <v>24135.069022448992</v>
      </c>
      <c r="O301" s="32">
        <v>24</v>
      </c>
      <c r="P301" s="32">
        <v>4</v>
      </c>
      <c r="Q301" s="32">
        <v>135</v>
      </c>
      <c r="R301" s="32">
        <f t="shared" si="6"/>
        <v>20661.801966171017</v>
      </c>
      <c r="S301" s="32">
        <v>3020447</v>
      </c>
      <c r="T301" s="32">
        <v>333167.7</v>
      </c>
      <c r="U301" s="32">
        <v>359218.4</v>
      </c>
    </row>
    <row r="302" spans="1:21" x14ac:dyDescent="0.25">
      <c r="A302" s="32">
        <v>2043</v>
      </c>
      <c r="B302" s="32">
        <v>1</v>
      </c>
      <c r="D302" s="32">
        <v>1906575.2243240962</v>
      </c>
      <c r="E302" s="32">
        <v>1014235.5564225492</v>
      </c>
      <c r="F302" s="32">
        <v>757499.17226154055</v>
      </c>
      <c r="G302" s="32">
        <v>788410.43298201531</v>
      </c>
      <c r="H302" s="32">
        <v>375360.16215336602</v>
      </c>
      <c r="I302" s="32">
        <v>306514.78795226489</v>
      </c>
      <c r="J302" s="32">
        <v>18420.453486582999</v>
      </c>
      <c r="K302" s="32">
        <v>664142.22930968599</v>
      </c>
      <c r="L302" s="32">
        <v>7907.7950756510008</v>
      </c>
      <c r="M302" s="32">
        <v>20493.949923767017</v>
      </c>
      <c r="N302" s="32">
        <v>24175.21239008299</v>
      </c>
      <c r="O302" s="32">
        <v>24</v>
      </c>
      <c r="P302" s="32">
        <v>4</v>
      </c>
      <c r="Q302" s="32">
        <v>135</v>
      </c>
      <c r="R302" s="32">
        <f t="shared" si="6"/>
        <v>20632.949923767017</v>
      </c>
      <c r="S302" s="32">
        <v>3023129</v>
      </c>
      <c r="T302" s="32">
        <v>333026</v>
      </c>
      <c r="U302" s="32">
        <v>359418</v>
      </c>
    </row>
    <row r="303" spans="1:21" x14ac:dyDescent="0.25">
      <c r="A303" s="32">
        <v>2043</v>
      </c>
      <c r="B303" s="32">
        <v>2</v>
      </c>
      <c r="D303" s="32">
        <v>1907251.1394856742</v>
      </c>
      <c r="E303" s="32">
        <v>1014665.8616343492</v>
      </c>
      <c r="F303" s="32">
        <v>758033.76024186157</v>
      </c>
      <c r="G303" s="32">
        <v>788959.51175014628</v>
      </c>
      <c r="H303" s="32">
        <v>375479.60288743104</v>
      </c>
      <c r="I303" s="32">
        <v>306694.71068734687</v>
      </c>
      <c r="J303" s="32">
        <v>18421.90468792</v>
      </c>
      <c r="K303" s="32">
        <v>664521.64504258404</v>
      </c>
      <c r="L303" s="32">
        <v>7893.0772114190013</v>
      </c>
      <c r="M303" s="32">
        <v>20469.826353263015</v>
      </c>
      <c r="N303" s="32">
        <v>24214.158068313991</v>
      </c>
      <c r="O303" s="32">
        <v>24</v>
      </c>
      <c r="P303" s="32">
        <v>4</v>
      </c>
      <c r="Q303" s="32">
        <v>135</v>
      </c>
      <c r="R303" s="32">
        <f t="shared" si="6"/>
        <v>20608.826353263015</v>
      </c>
      <c r="S303" s="32">
        <v>3025812</v>
      </c>
      <c r="T303" s="32">
        <v>332884.3</v>
      </c>
      <c r="U303" s="32">
        <v>359617.6</v>
      </c>
    </row>
    <row r="304" spans="1:21" x14ac:dyDescent="0.25">
      <c r="A304" s="32">
        <v>2043</v>
      </c>
      <c r="B304" s="32">
        <v>3</v>
      </c>
      <c r="D304" s="32">
        <v>1907807.2221765581</v>
      </c>
      <c r="E304" s="32">
        <v>1015150.8526855792</v>
      </c>
      <c r="F304" s="32">
        <v>758575.6037079466</v>
      </c>
      <c r="G304" s="32">
        <v>789435.36251259025</v>
      </c>
      <c r="H304" s="32">
        <v>375519.44576529303</v>
      </c>
      <c r="I304" s="32">
        <v>306885.74571019586</v>
      </c>
      <c r="J304" s="32">
        <v>18433.970365175999</v>
      </c>
      <c r="K304" s="32">
        <v>664910.160596692</v>
      </c>
      <c r="L304" s="32">
        <v>7892.6579291830012</v>
      </c>
      <c r="M304" s="32">
        <v>20435.258512622015</v>
      </c>
      <c r="N304" s="32">
        <v>24253.538874367991</v>
      </c>
      <c r="O304" s="32">
        <v>24</v>
      </c>
      <c r="P304" s="32">
        <v>4</v>
      </c>
      <c r="Q304" s="32">
        <v>135</v>
      </c>
      <c r="R304" s="32">
        <f t="shared" si="6"/>
        <v>20574.258512622015</v>
      </c>
      <c r="S304" s="32">
        <v>3028495</v>
      </c>
      <c r="T304" s="32">
        <v>332742.59999999998</v>
      </c>
      <c r="U304" s="32">
        <v>359817.1</v>
      </c>
    </row>
    <row r="305" spans="1:21" x14ac:dyDescent="0.25">
      <c r="A305" s="32">
        <v>2043</v>
      </c>
      <c r="B305" s="32">
        <v>4</v>
      </c>
      <c r="D305" s="32">
        <v>1908268.7762530572</v>
      </c>
      <c r="E305" s="32">
        <v>1015580.5498034742</v>
      </c>
      <c r="F305" s="32">
        <v>759042.92623023363</v>
      </c>
      <c r="G305" s="32">
        <v>789964.75165145029</v>
      </c>
      <c r="H305" s="32">
        <v>375639.76477395702</v>
      </c>
      <c r="I305" s="32">
        <v>307094.12393483584</v>
      </c>
      <c r="J305" s="32">
        <v>18471.549578571001</v>
      </c>
      <c r="K305" s="32">
        <v>665259.74381710403</v>
      </c>
      <c r="L305" s="32">
        <v>7880.6719734310009</v>
      </c>
      <c r="M305" s="32">
        <v>20403.927731079013</v>
      </c>
      <c r="N305" s="32">
        <v>24289.966844142989</v>
      </c>
      <c r="O305" s="32">
        <v>24</v>
      </c>
      <c r="P305" s="32">
        <v>4</v>
      </c>
      <c r="Q305" s="32">
        <v>135</v>
      </c>
      <c r="R305" s="32">
        <f t="shared" si="6"/>
        <v>20542.927731079013</v>
      </c>
      <c r="S305" s="32">
        <v>3031188</v>
      </c>
      <c r="T305" s="32">
        <v>332601.09999999998</v>
      </c>
      <c r="U305" s="32">
        <v>360017.2</v>
      </c>
    </row>
    <row r="306" spans="1:21" x14ac:dyDescent="0.25">
      <c r="A306" s="32">
        <v>2043</v>
      </c>
      <c r="B306" s="32">
        <v>5</v>
      </c>
      <c r="D306" s="32">
        <v>1908503.2999183661</v>
      </c>
      <c r="E306" s="32">
        <v>1016014.1084618932</v>
      </c>
      <c r="F306" s="32">
        <v>759520.2748900376</v>
      </c>
      <c r="G306" s="32">
        <v>790349.7474241273</v>
      </c>
      <c r="H306" s="32">
        <v>375691.75429349404</v>
      </c>
      <c r="I306" s="32">
        <v>307297.70964264282</v>
      </c>
      <c r="J306" s="32">
        <v>18513.358028472001</v>
      </c>
      <c r="K306" s="32">
        <v>665569.47761495004</v>
      </c>
      <c r="L306" s="32">
        <v>7882.7419570770007</v>
      </c>
      <c r="M306" s="32">
        <v>20376.334584498014</v>
      </c>
      <c r="N306" s="32">
        <v>24310.58185341999</v>
      </c>
      <c r="O306" s="32">
        <v>24</v>
      </c>
      <c r="P306" s="32">
        <v>4</v>
      </c>
      <c r="Q306" s="32">
        <v>135</v>
      </c>
      <c r="R306" s="32">
        <f t="shared" si="6"/>
        <v>20515.334584498014</v>
      </c>
      <c r="S306" s="32">
        <v>3033882</v>
      </c>
      <c r="T306" s="32">
        <v>332459.59999999998</v>
      </c>
      <c r="U306" s="32">
        <v>360217.2</v>
      </c>
    </row>
    <row r="307" spans="1:21" x14ac:dyDescent="0.25">
      <c r="A307" s="32">
        <v>2043</v>
      </c>
      <c r="B307" s="32">
        <v>6</v>
      </c>
      <c r="D307" s="32">
        <v>1908768.2784548572</v>
      </c>
      <c r="E307" s="32">
        <v>1016370.0591237101</v>
      </c>
      <c r="F307" s="32">
        <v>760065.19246830163</v>
      </c>
      <c r="G307" s="32">
        <v>790757.41250431025</v>
      </c>
      <c r="H307" s="32">
        <v>375537.02489318402</v>
      </c>
      <c r="I307" s="32">
        <v>307479.06341071683</v>
      </c>
      <c r="J307" s="32">
        <v>18510.905081078003</v>
      </c>
      <c r="K307" s="32">
        <v>666039.35472736799</v>
      </c>
      <c r="L307" s="32">
        <v>7888.2021609040012</v>
      </c>
      <c r="M307" s="32">
        <v>20348.713013437013</v>
      </c>
      <c r="N307" s="32">
        <v>24340.872666251991</v>
      </c>
      <c r="O307" s="32">
        <v>24</v>
      </c>
      <c r="P307" s="32">
        <v>4</v>
      </c>
      <c r="Q307" s="32">
        <v>135</v>
      </c>
      <c r="R307" s="32">
        <f t="shared" si="6"/>
        <v>20487.713013437013</v>
      </c>
      <c r="S307" s="32">
        <v>3036576</v>
      </c>
      <c r="T307" s="32">
        <v>332318.09999999998</v>
      </c>
      <c r="U307" s="32">
        <v>360417.2</v>
      </c>
    </row>
    <row r="308" spans="1:21" x14ac:dyDescent="0.25">
      <c r="A308" s="32">
        <v>2043</v>
      </c>
      <c r="B308" s="32">
        <v>7</v>
      </c>
      <c r="D308" s="32">
        <v>1909033.2274018691</v>
      </c>
      <c r="E308" s="32">
        <v>1016884.1838033431</v>
      </c>
      <c r="F308" s="32">
        <v>760672.80666959367</v>
      </c>
      <c r="G308" s="32">
        <v>791152.47175318026</v>
      </c>
      <c r="H308" s="32">
        <v>375758.886222345</v>
      </c>
      <c r="I308" s="32">
        <v>307596.89029550785</v>
      </c>
      <c r="J308" s="32">
        <v>18444.977429761002</v>
      </c>
      <c r="K308" s="32">
        <v>666399.84394281497</v>
      </c>
      <c r="L308" s="32">
        <v>7882.7560735660009</v>
      </c>
      <c r="M308" s="32">
        <v>20298.869193999013</v>
      </c>
      <c r="N308" s="32">
        <v>24356.154476089992</v>
      </c>
      <c r="O308" s="32">
        <v>24</v>
      </c>
      <c r="P308" s="32">
        <v>4</v>
      </c>
      <c r="Q308" s="32">
        <v>135</v>
      </c>
      <c r="R308" s="32">
        <f t="shared" si="6"/>
        <v>20437.869193999013</v>
      </c>
      <c r="S308" s="32">
        <v>3039281</v>
      </c>
      <c r="T308" s="32">
        <v>332176.7</v>
      </c>
      <c r="U308" s="32">
        <v>360617.7</v>
      </c>
    </row>
    <row r="309" spans="1:21" x14ac:dyDescent="0.25">
      <c r="A309" s="32">
        <v>2043</v>
      </c>
      <c r="B309" s="32">
        <v>8</v>
      </c>
      <c r="D309" s="32">
        <v>1909254.0567752221</v>
      </c>
      <c r="E309" s="32">
        <v>1017301.1361258921</v>
      </c>
      <c r="F309" s="32">
        <v>761100.67227202666</v>
      </c>
      <c r="G309" s="32">
        <v>791506.71075018228</v>
      </c>
      <c r="H309" s="32">
        <v>375877.51504077698</v>
      </c>
      <c r="I309" s="32">
        <v>307752.31863127387</v>
      </c>
      <c r="J309" s="32">
        <v>18443.514406437003</v>
      </c>
      <c r="K309" s="32">
        <v>666681.75714341993</v>
      </c>
      <c r="L309" s="32">
        <v>7872.8832401570007</v>
      </c>
      <c r="M309" s="32">
        <v>20275.643132356014</v>
      </c>
      <c r="N309" s="32">
        <v>24355.906228062991</v>
      </c>
      <c r="O309" s="32">
        <v>24</v>
      </c>
      <c r="P309" s="32">
        <v>4</v>
      </c>
      <c r="Q309" s="32">
        <v>135</v>
      </c>
      <c r="R309" s="32">
        <f t="shared" si="6"/>
        <v>20414.643132356014</v>
      </c>
      <c r="S309" s="32">
        <v>3041986</v>
      </c>
      <c r="T309" s="32">
        <v>332035.40000000002</v>
      </c>
      <c r="U309" s="32">
        <v>360818.2</v>
      </c>
    </row>
    <row r="310" spans="1:21" x14ac:dyDescent="0.25">
      <c r="A310" s="32">
        <v>2043</v>
      </c>
      <c r="B310" s="32">
        <v>9</v>
      </c>
      <c r="D310" s="32">
        <v>1909758.5670455191</v>
      </c>
      <c r="E310" s="32">
        <v>1017742.522616936</v>
      </c>
      <c r="F310" s="32">
        <v>761627.69440895668</v>
      </c>
      <c r="G310" s="32">
        <v>791871.18617606722</v>
      </c>
      <c r="H310" s="32">
        <v>376105.53870866197</v>
      </c>
      <c r="I310" s="32">
        <v>307976.58827815187</v>
      </c>
      <c r="J310" s="32">
        <v>18435.861138763004</v>
      </c>
      <c r="K310" s="32">
        <v>666973.88570277393</v>
      </c>
      <c r="L310" s="32">
        <v>7863.5551608310006</v>
      </c>
      <c r="M310" s="32">
        <v>20247.461280288015</v>
      </c>
      <c r="N310" s="32">
        <v>24377.538622429991</v>
      </c>
      <c r="O310" s="32">
        <v>24</v>
      </c>
      <c r="P310" s="32">
        <v>4</v>
      </c>
      <c r="Q310" s="32">
        <v>135</v>
      </c>
      <c r="R310" s="32">
        <f t="shared" si="6"/>
        <v>20386.461280288015</v>
      </c>
      <c r="S310" s="32">
        <v>3044691</v>
      </c>
      <c r="T310" s="32">
        <v>331894.09999999998</v>
      </c>
      <c r="U310" s="32">
        <v>361018.7</v>
      </c>
    </row>
    <row r="311" spans="1:21" x14ac:dyDescent="0.25">
      <c r="A311" s="32">
        <v>2043</v>
      </c>
      <c r="B311" s="32">
        <v>10</v>
      </c>
      <c r="D311" s="32">
        <v>1910176.9447729911</v>
      </c>
      <c r="E311" s="32">
        <v>1018275.851122036</v>
      </c>
      <c r="F311" s="32">
        <v>762116.63942933071</v>
      </c>
      <c r="G311" s="32">
        <v>792314.47954433423</v>
      </c>
      <c r="H311" s="32">
        <v>376236.09283171798</v>
      </c>
      <c r="I311" s="32">
        <v>308118.9798914679</v>
      </c>
      <c r="J311" s="32">
        <v>18403.754209553004</v>
      </c>
      <c r="K311" s="32">
        <v>667278.6035721089</v>
      </c>
      <c r="L311" s="32">
        <v>7865.5099423000011</v>
      </c>
      <c r="M311" s="32">
        <v>20221.170532762015</v>
      </c>
      <c r="N311" s="32">
        <v>24397.690583880991</v>
      </c>
      <c r="O311" s="32">
        <v>24</v>
      </c>
      <c r="P311" s="32">
        <v>4</v>
      </c>
      <c r="Q311" s="32">
        <v>135</v>
      </c>
      <c r="R311" s="32">
        <f t="shared" si="6"/>
        <v>20360.170532762015</v>
      </c>
      <c r="S311" s="32">
        <v>3047408</v>
      </c>
      <c r="T311" s="32">
        <v>331752.90000000002</v>
      </c>
      <c r="U311" s="32">
        <v>361219.6</v>
      </c>
    </row>
    <row r="312" spans="1:21" x14ac:dyDescent="0.25">
      <c r="A312" s="32">
        <v>2043</v>
      </c>
      <c r="B312" s="32">
        <v>11</v>
      </c>
      <c r="D312" s="32">
        <v>1910528.455105836</v>
      </c>
      <c r="E312" s="32">
        <v>1018831.440941269</v>
      </c>
      <c r="F312" s="32">
        <v>762756.91968382976</v>
      </c>
      <c r="G312" s="32">
        <v>792632.5686984302</v>
      </c>
      <c r="H312" s="32">
        <v>376355.65833134897</v>
      </c>
      <c r="I312" s="32">
        <v>308294.12241447688</v>
      </c>
      <c r="J312" s="32">
        <v>18369.978839779003</v>
      </c>
      <c r="K312" s="32">
        <v>667514.38014445687</v>
      </c>
      <c r="L312" s="32">
        <v>7855.7214336570014</v>
      </c>
      <c r="M312" s="32">
        <v>20204.025524315013</v>
      </c>
      <c r="N312" s="32">
        <v>24404.837362289989</v>
      </c>
      <c r="O312" s="32">
        <v>24</v>
      </c>
      <c r="P312" s="32">
        <v>4</v>
      </c>
      <c r="Q312" s="32">
        <v>135</v>
      </c>
      <c r="R312" s="32">
        <f t="shared" si="6"/>
        <v>20343.025524315013</v>
      </c>
      <c r="S312" s="32">
        <v>3050124</v>
      </c>
      <c r="T312" s="32">
        <v>331611.8</v>
      </c>
      <c r="U312" s="32">
        <v>361420.5</v>
      </c>
    </row>
    <row r="313" spans="1:21" x14ac:dyDescent="0.25">
      <c r="A313" s="32">
        <v>2043</v>
      </c>
      <c r="B313" s="32">
        <v>12</v>
      </c>
      <c r="D313" s="32">
        <v>1910720.6872537611</v>
      </c>
      <c r="E313" s="32">
        <v>1019231.4658978641</v>
      </c>
      <c r="F313" s="32">
        <v>763200.50058493181</v>
      </c>
      <c r="G313" s="32">
        <v>792904.81206623919</v>
      </c>
      <c r="H313" s="32">
        <v>376393.23228851199</v>
      </c>
      <c r="I313" s="32">
        <v>308471.22344004887</v>
      </c>
      <c r="J313" s="32">
        <v>18334.156972535002</v>
      </c>
      <c r="K313" s="32">
        <v>667707.85954362992</v>
      </c>
      <c r="L313" s="32">
        <v>7832.6942932310012</v>
      </c>
      <c r="M313" s="32">
        <v>20171.642243280014</v>
      </c>
      <c r="N313" s="32">
        <v>24406.816015522989</v>
      </c>
      <c r="O313" s="32">
        <v>24</v>
      </c>
      <c r="P313" s="32">
        <v>4</v>
      </c>
      <c r="Q313" s="32">
        <v>135</v>
      </c>
      <c r="R313" s="32">
        <f t="shared" si="6"/>
        <v>20310.642243280014</v>
      </c>
      <c r="S313" s="32">
        <v>3052840</v>
      </c>
      <c r="T313" s="32">
        <v>331470.59999999998</v>
      </c>
      <c r="U313" s="32">
        <v>361621.4</v>
      </c>
    </row>
    <row r="314" spans="1:21" x14ac:dyDescent="0.25">
      <c r="A314" s="32">
        <v>2044</v>
      </c>
      <c r="B314" s="32">
        <v>1</v>
      </c>
      <c r="D314" s="32">
        <v>1911256.0960476792</v>
      </c>
      <c r="E314" s="32">
        <v>1019657.2964549401</v>
      </c>
      <c r="F314" s="32">
        <v>763661.92872589186</v>
      </c>
      <c r="G314" s="32">
        <v>793373.0902256472</v>
      </c>
      <c r="H314" s="32">
        <v>376518.32134219399</v>
      </c>
      <c r="I314" s="32">
        <v>308665.83415284386</v>
      </c>
      <c r="J314" s="32">
        <v>18319.292307842003</v>
      </c>
      <c r="K314" s="32">
        <v>667846.08027643291</v>
      </c>
      <c r="L314" s="32">
        <v>7826.4258119270016</v>
      </c>
      <c r="M314" s="32">
        <v>20142.718122796014</v>
      </c>
      <c r="N314" s="32">
        <v>24446.892987220988</v>
      </c>
      <c r="O314" s="32">
        <v>24</v>
      </c>
      <c r="P314" s="32">
        <v>4</v>
      </c>
      <c r="Q314" s="32">
        <v>135</v>
      </c>
      <c r="R314" s="32">
        <f t="shared" si="6"/>
        <v>20281.718122796014</v>
      </c>
      <c r="S314" s="32">
        <v>3055568</v>
      </c>
      <c r="T314" s="32">
        <v>331329.59999999998</v>
      </c>
      <c r="U314" s="32">
        <v>361822.8</v>
      </c>
    </row>
    <row r="315" spans="1:21" x14ac:dyDescent="0.25">
      <c r="A315" s="32">
        <v>2044</v>
      </c>
      <c r="B315" s="32">
        <v>2</v>
      </c>
      <c r="D315" s="32">
        <v>1911929.6971106622</v>
      </c>
      <c r="E315" s="32">
        <v>1020082.8858882361</v>
      </c>
      <c r="F315" s="32">
        <v>764193.50381854584</v>
      </c>
      <c r="G315" s="32">
        <v>793918.38046256825</v>
      </c>
      <c r="H315" s="32">
        <v>376638.08657353796</v>
      </c>
      <c r="I315" s="32">
        <v>308844.64068363386</v>
      </c>
      <c r="J315" s="32">
        <v>18320.806054467004</v>
      </c>
      <c r="K315" s="32">
        <v>668225.05234503793</v>
      </c>
      <c r="L315" s="32">
        <v>7811.7833160930013</v>
      </c>
      <c r="M315" s="32">
        <v>20118.627254498013</v>
      </c>
      <c r="N315" s="32">
        <v>24485.774306200987</v>
      </c>
      <c r="O315" s="32">
        <v>24</v>
      </c>
      <c r="P315" s="32">
        <v>4</v>
      </c>
      <c r="Q315" s="32">
        <v>135</v>
      </c>
      <c r="R315" s="32">
        <f t="shared" si="6"/>
        <v>20257.627254498013</v>
      </c>
      <c r="S315" s="32">
        <v>3058296</v>
      </c>
      <c r="T315" s="32">
        <v>331188.7</v>
      </c>
      <c r="U315" s="32">
        <v>362024.2</v>
      </c>
    </row>
    <row r="316" spans="1:21" x14ac:dyDescent="0.25">
      <c r="A316" s="32">
        <v>2044</v>
      </c>
      <c r="B316" s="32">
        <v>3</v>
      </c>
      <c r="D316" s="32">
        <v>1912483.3349851933</v>
      </c>
      <c r="E316" s="32">
        <v>1020563.2750483531</v>
      </c>
      <c r="F316" s="32">
        <v>764732.32752577588</v>
      </c>
      <c r="G316" s="32">
        <v>794390.43405846122</v>
      </c>
      <c r="H316" s="32">
        <v>376678.26353567297</v>
      </c>
      <c r="I316" s="32">
        <v>309034.50834282784</v>
      </c>
      <c r="J316" s="32">
        <v>18333.146518443005</v>
      </c>
      <c r="K316" s="32">
        <v>668613.05522040697</v>
      </c>
      <c r="L316" s="32">
        <v>7811.4323317480012</v>
      </c>
      <c r="M316" s="32">
        <v>20084.068912423012</v>
      </c>
      <c r="N316" s="32">
        <v>24525.083420937986</v>
      </c>
      <c r="O316" s="32">
        <v>24</v>
      </c>
      <c r="P316" s="32">
        <v>4</v>
      </c>
      <c r="Q316" s="32">
        <v>135</v>
      </c>
      <c r="R316" s="32">
        <f t="shared" si="6"/>
        <v>20223.068912423012</v>
      </c>
      <c r="S316" s="32">
        <v>3061024</v>
      </c>
      <c r="T316" s="32">
        <v>331047.7</v>
      </c>
      <c r="U316" s="32">
        <v>362225.6</v>
      </c>
    </row>
    <row r="317" spans="1:21" x14ac:dyDescent="0.25">
      <c r="A317" s="32">
        <v>2044</v>
      </c>
      <c r="B317" s="32">
        <v>4</v>
      </c>
      <c r="D317" s="32">
        <v>1912942.3306634354</v>
      </c>
      <c r="E317" s="32">
        <v>1020988.3737631991</v>
      </c>
      <c r="F317" s="32">
        <v>765196.58033766691</v>
      </c>
      <c r="G317" s="32">
        <v>794915.96319987217</v>
      </c>
      <c r="H317" s="32">
        <v>376798.87971716095</v>
      </c>
      <c r="I317" s="32">
        <v>309241.61943555286</v>
      </c>
      <c r="J317" s="32">
        <v>18371.818353719005</v>
      </c>
      <c r="K317" s="32">
        <v>668962.11918927601</v>
      </c>
      <c r="L317" s="32">
        <v>7799.3433863630007</v>
      </c>
      <c r="M317" s="32">
        <v>20052.701052549011</v>
      </c>
      <c r="N317" s="32">
        <v>24561.442550754986</v>
      </c>
      <c r="O317" s="32">
        <v>24</v>
      </c>
      <c r="P317" s="32">
        <v>4</v>
      </c>
      <c r="Q317" s="32">
        <v>135</v>
      </c>
      <c r="R317" s="32">
        <f t="shared" si="6"/>
        <v>20191.701052549011</v>
      </c>
      <c r="S317" s="32">
        <v>3063763</v>
      </c>
      <c r="T317" s="32">
        <v>330906.90000000002</v>
      </c>
      <c r="U317" s="32">
        <v>362427.4</v>
      </c>
    </row>
    <row r="318" spans="1:21" x14ac:dyDescent="0.25">
      <c r="A318" s="32">
        <v>2044</v>
      </c>
      <c r="B318" s="32">
        <v>5</v>
      </c>
      <c r="D318" s="32">
        <v>1913174.2774298303</v>
      </c>
      <c r="E318" s="32">
        <v>1021417.2540032221</v>
      </c>
      <c r="F318" s="32">
        <v>765670.7390555389</v>
      </c>
      <c r="G318" s="32">
        <v>795296.94783709419</v>
      </c>
      <c r="H318" s="32">
        <v>376851.05107345595</v>
      </c>
      <c r="I318" s="32">
        <v>309443.78220792883</v>
      </c>
      <c r="J318" s="32">
        <v>18414.186480287004</v>
      </c>
      <c r="K318" s="32">
        <v>669271.37317240506</v>
      </c>
      <c r="L318" s="32">
        <v>7801.4912683090006</v>
      </c>
      <c r="M318" s="32">
        <v>20025.088692959012</v>
      </c>
      <c r="N318" s="32">
        <v>24581.983832028985</v>
      </c>
      <c r="O318" s="32">
        <v>24</v>
      </c>
      <c r="P318" s="32">
        <v>4</v>
      </c>
      <c r="Q318" s="32">
        <v>135</v>
      </c>
      <c r="R318" s="32">
        <f t="shared" si="6"/>
        <v>20164.088692959012</v>
      </c>
      <c r="S318" s="32">
        <v>3066502</v>
      </c>
      <c r="T318" s="32">
        <v>330766.09999999998</v>
      </c>
      <c r="U318" s="32">
        <v>362629.2</v>
      </c>
    </row>
    <row r="319" spans="1:21" x14ac:dyDescent="0.25">
      <c r="A319" s="32">
        <v>2044</v>
      </c>
      <c r="B319" s="32">
        <v>6</v>
      </c>
      <c r="D319" s="32">
        <v>1913436.7956822054</v>
      </c>
      <c r="E319" s="32">
        <v>1021768.3960115771</v>
      </c>
      <c r="F319" s="32">
        <v>766212.26896701893</v>
      </c>
      <c r="G319" s="32">
        <v>795700.35311526025</v>
      </c>
      <c r="H319" s="32">
        <v>376696.35218850395</v>
      </c>
      <c r="I319" s="32">
        <v>309623.50052667683</v>
      </c>
      <c r="J319" s="32">
        <v>18411.614841027003</v>
      </c>
      <c r="K319" s="32">
        <v>669740.72117407306</v>
      </c>
      <c r="L319" s="32">
        <v>7807.1165765060005</v>
      </c>
      <c r="M319" s="32">
        <v>19997.402301587012</v>
      </c>
      <c r="N319" s="32">
        <v>24612.205397564987</v>
      </c>
      <c r="O319" s="32">
        <v>24</v>
      </c>
      <c r="P319" s="32">
        <v>4</v>
      </c>
      <c r="Q319" s="32">
        <v>135</v>
      </c>
      <c r="R319" s="32">
        <f t="shared" si="6"/>
        <v>20136.402301587012</v>
      </c>
      <c r="S319" s="32">
        <v>3069241</v>
      </c>
      <c r="T319" s="32">
        <v>330625.3</v>
      </c>
      <c r="U319" s="32">
        <v>362831</v>
      </c>
    </row>
    <row r="320" spans="1:21" x14ac:dyDescent="0.25">
      <c r="A320" s="32">
        <v>2044</v>
      </c>
      <c r="B320" s="32">
        <v>7</v>
      </c>
      <c r="D320" s="32">
        <v>1913699.4699582523</v>
      </c>
      <c r="E320" s="32">
        <v>1022277.5559153651</v>
      </c>
      <c r="F320" s="32">
        <v>766816.29002164188</v>
      </c>
      <c r="G320" s="32">
        <v>796090.8941661393</v>
      </c>
      <c r="H320" s="32">
        <v>376918.14164256398</v>
      </c>
      <c r="I320" s="32">
        <v>309739.47659772483</v>
      </c>
      <c r="J320" s="32">
        <v>18344.865039630004</v>
      </c>
      <c r="K320" s="32">
        <v>670100.6451283471</v>
      </c>
      <c r="L320" s="32">
        <v>7801.8896182550006</v>
      </c>
      <c r="M320" s="32">
        <v>19947.15021034301</v>
      </c>
      <c r="N320" s="32">
        <v>24627.409813367987</v>
      </c>
      <c r="O320" s="32">
        <v>24</v>
      </c>
      <c r="P320" s="32">
        <v>4</v>
      </c>
      <c r="Q320" s="32">
        <v>135</v>
      </c>
      <c r="R320" s="32">
        <f t="shared" si="6"/>
        <v>20086.15021034301</v>
      </c>
      <c r="S320" s="32">
        <v>3071992</v>
      </c>
      <c r="T320" s="32">
        <v>330484.7</v>
      </c>
      <c r="U320" s="32">
        <v>363033.3</v>
      </c>
    </row>
    <row r="321" spans="1:21" x14ac:dyDescent="0.25">
      <c r="A321" s="32">
        <v>2044</v>
      </c>
      <c r="B321" s="32">
        <v>8</v>
      </c>
      <c r="D321" s="32">
        <v>1913918.1779734632</v>
      </c>
      <c r="E321" s="32">
        <v>1022689.3808258311</v>
      </c>
      <c r="F321" s="32">
        <v>767240.44680765492</v>
      </c>
      <c r="G321" s="32">
        <v>796440.46957101335</v>
      </c>
      <c r="H321" s="32">
        <v>377036.67456048296</v>
      </c>
      <c r="I321" s="32">
        <v>309892.91669459583</v>
      </c>
      <c r="J321" s="32">
        <v>18343.065641999005</v>
      </c>
      <c r="K321" s="32">
        <v>670381.9536309531</v>
      </c>
      <c r="L321" s="32">
        <v>7792.087961915001</v>
      </c>
      <c r="M321" s="32">
        <v>19923.923275325011</v>
      </c>
      <c r="N321" s="32">
        <v>24627.088244674986</v>
      </c>
      <c r="O321" s="32">
        <v>24</v>
      </c>
      <c r="P321" s="32">
        <v>4</v>
      </c>
      <c r="Q321" s="32">
        <v>135</v>
      </c>
      <c r="R321" s="32">
        <f t="shared" si="6"/>
        <v>20062.923275325011</v>
      </c>
      <c r="S321" s="32">
        <v>3074743</v>
      </c>
      <c r="T321" s="32">
        <v>330344.09999999998</v>
      </c>
      <c r="U321" s="32">
        <v>363235.6</v>
      </c>
    </row>
    <row r="322" spans="1:21" x14ac:dyDescent="0.25">
      <c r="A322" s="32">
        <v>2044</v>
      </c>
      <c r="B322" s="32">
        <v>9</v>
      </c>
      <c r="D322" s="32">
        <v>1914420.6157152213</v>
      </c>
      <c r="E322" s="32">
        <v>1023125.4830679861</v>
      </c>
      <c r="F322" s="32">
        <v>767763.79662244197</v>
      </c>
      <c r="G322" s="32">
        <v>796800.32727757737</v>
      </c>
      <c r="H322" s="32">
        <v>377264.63923230494</v>
      </c>
      <c r="I322" s="32">
        <v>310115.18842580781</v>
      </c>
      <c r="J322" s="32">
        <v>18335.382159362005</v>
      </c>
      <c r="K322" s="32">
        <v>670673.47749230708</v>
      </c>
      <c r="L322" s="32">
        <v>7782.7176625040011</v>
      </c>
      <c r="M322" s="32">
        <v>19895.899043942012</v>
      </c>
      <c r="N322" s="32">
        <v>24648.644874353984</v>
      </c>
      <c r="O322" s="32">
        <v>24</v>
      </c>
      <c r="P322" s="32">
        <v>4</v>
      </c>
      <c r="Q322" s="32">
        <v>135</v>
      </c>
      <c r="R322" s="32">
        <f t="shared" si="6"/>
        <v>20034.899043942012</v>
      </c>
      <c r="S322" s="32">
        <v>3077493</v>
      </c>
      <c r="T322" s="32">
        <v>330203.5</v>
      </c>
      <c r="U322" s="32">
        <v>363437.8</v>
      </c>
    </row>
    <row r="323" spans="1:21" x14ac:dyDescent="0.25">
      <c r="A323" s="32">
        <v>2044</v>
      </c>
      <c r="B323" s="32">
        <v>10</v>
      </c>
      <c r="D323" s="32">
        <v>1914836.9102990243</v>
      </c>
      <c r="E323" s="32">
        <v>1023653.3359009251</v>
      </c>
      <c r="F323" s="32">
        <v>768249.22288174799</v>
      </c>
      <c r="G323" s="32">
        <v>797239.19599086838</v>
      </c>
      <c r="H323" s="32">
        <v>377395.16310699494</v>
      </c>
      <c r="I323" s="32">
        <v>310255.67213993281</v>
      </c>
      <c r="J323" s="32">
        <v>18303.093298401003</v>
      </c>
      <c r="K323" s="32">
        <v>670977.64324607712</v>
      </c>
      <c r="L323" s="32">
        <v>7784.6102678760008</v>
      </c>
      <c r="M323" s="32">
        <v>19869.812601936013</v>
      </c>
      <c r="N323" s="32">
        <v>24668.727588509984</v>
      </c>
      <c r="O323" s="32">
        <v>24</v>
      </c>
      <c r="P323" s="32">
        <v>4</v>
      </c>
      <c r="Q323" s="32">
        <v>135</v>
      </c>
      <c r="R323" s="32">
        <f t="shared" ref="R323:R337" si="7">Q323+P323+M323</f>
        <v>20008.812601936013</v>
      </c>
      <c r="S323" s="32">
        <v>3080256</v>
      </c>
      <c r="T323" s="32">
        <v>330063.09999999998</v>
      </c>
      <c r="U323" s="32">
        <v>363640.6</v>
      </c>
    </row>
    <row r="324" spans="1:21" x14ac:dyDescent="0.25">
      <c r="A324" s="32">
        <v>2044</v>
      </c>
      <c r="B324" s="32">
        <v>11</v>
      </c>
      <c r="D324" s="32">
        <v>1915186.3434023443</v>
      </c>
      <c r="E324" s="32">
        <v>1024203.1736924661</v>
      </c>
      <c r="F324" s="32">
        <v>768886.18800183898</v>
      </c>
      <c r="G324" s="32">
        <v>797553.1165415264</v>
      </c>
      <c r="H324" s="32">
        <v>377514.69962593593</v>
      </c>
      <c r="I324" s="32">
        <v>310429.0425386008</v>
      </c>
      <c r="J324" s="32">
        <v>18268.945540526005</v>
      </c>
      <c r="K324" s="32">
        <v>671212.8808484691</v>
      </c>
      <c r="L324" s="32">
        <v>7774.8326009920011</v>
      </c>
      <c r="M324" s="32">
        <v>19852.715086319015</v>
      </c>
      <c r="N324" s="32">
        <v>24675.804304949983</v>
      </c>
      <c r="O324" s="32">
        <v>24</v>
      </c>
      <c r="P324" s="32">
        <v>4</v>
      </c>
      <c r="Q324" s="32">
        <v>135</v>
      </c>
      <c r="R324" s="32">
        <f t="shared" si="7"/>
        <v>19991.715086319015</v>
      </c>
      <c r="S324" s="32">
        <v>3083018</v>
      </c>
      <c r="T324" s="32">
        <v>329922.59999999998</v>
      </c>
      <c r="U324" s="32">
        <v>363843.3</v>
      </c>
    </row>
    <row r="325" spans="1:21" x14ac:dyDescent="0.25">
      <c r="A325" s="32">
        <v>2044</v>
      </c>
      <c r="B325" s="32">
        <v>12</v>
      </c>
      <c r="D325" s="32">
        <v>1915376.5800572543</v>
      </c>
      <c r="E325" s="32">
        <v>1024597.0632705261</v>
      </c>
      <c r="F325" s="32">
        <v>769326.64014594501</v>
      </c>
      <c r="G325" s="32">
        <v>797821.42563232337</v>
      </c>
      <c r="H325" s="32">
        <v>377552.21769836894</v>
      </c>
      <c r="I325" s="32">
        <v>310604.50121358281</v>
      </c>
      <c r="J325" s="32">
        <v>18232.546179154004</v>
      </c>
      <c r="K325" s="32">
        <v>671405.81141847908</v>
      </c>
      <c r="L325" s="32">
        <v>7751.9412445140015</v>
      </c>
      <c r="M325" s="32">
        <v>19820.290683895015</v>
      </c>
      <c r="N325" s="32">
        <v>24677.715747572984</v>
      </c>
      <c r="O325" s="32">
        <v>24</v>
      </c>
      <c r="P325" s="32">
        <v>4</v>
      </c>
      <c r="Q325" s="32">
        <v>135</v>
      </c>
      <c r="R325" s="32">
        <f t="shared" si="7"/>
        <v>19959.290683895015</v>
      </c>
      <c r="S325" s="32">
        <v>3085780</v>
      </c>
      <c r="T325" s="32">
        <v>329782.2</v>
      </c>
      <c r="U325" s="32">
        <v>364046</v>
      </c>
    </row>
    <row r="326" spans="1:21" x14ac:dyDescent="0.25">
      <c r="A326" s="32">
        <v>2045</v>
      </c>
      <c r="B326" s="32">
        <v>1</v>
      </c>
      <c r="D326" s="32">
        <v>1915910.1560729533</v>
      </c>
      <c r="E326" s="32">
        <v>1025016.3326531082</v>
      </c>
      <c r="F326" s="32">
        <v>769785.07855029602</v>
      </c>
      <c r="G326" s="32">
        <v>798285.94433153339</v>
      </c>
      <c r="H326" s="32">
        <v>377677.19229767297</v>
      </c>
      <c r="I326" s="32">
        <v>310797.5733197768</v>
      </c>
      <c r="J326" s="32">
        <v>18217.465126497005</v>
      </c>
      <c r="K326" s="32">
        <v>671543.46360370703</v>
      </c>
      <c r="L326" s="32">
        <v>7745.9532093610014</v>
      </c>
      <c r="M326" s="32">
        <v>19791.272040343014</v>
      </c>
      <c r="N326" s="32">
        <v>24717.727952682984</v>
      </c>
      <c r="O326" s="32">
        <v>24</v>
      </c>
      <c r="P326" s="32">
        <v>4</v>
      </c>
      <c r="Q326" s="32">
        <v>135</v>
      </c>
      <c r="R326" s="32">
        <f t="shared" si="7"/>
        <v>19930.272040343014</v>
      </c>
      <c r="S326" s="32">
        <v>3088554</v>
      </c>
      <c r="T326" s="32">
        <v>329641.90000000002</v>
      </c>
      <c r="U326" s="32">
        <v>364249.2</v>
      </c>
    </row>
    <row r="327" spans="1:21" x14ac:dyDescent="0.25">
      <c r="A327" s="32">
        <v>2045</v>
      </c>
      <c r="B327" s="32">
        <v>2</v>
      </c>
      <c r="D327" s="32">
        <v>1916582.1433327093</v>
      </c>
      <c r="E327" s="32">
        <v>1025435.0053395042</v>
      </c>
      <c r="F327" s="32">
        <v>770313.73258971004</v>
      </c>
      <c r="G327" s="32">
        <v>798827.56146166637</v>
      </c>
      <c r="H327" s="32">
        <v>377796.76119898498</v>
      </c>
      <c r="I327" s="32">
        <v>310974.90583078581</v>
      </c>
      <c r="J327" s="32">
        <v>18219.031673006004</v>
      </c>
      <c r="K327" s="32">
        <v>671921.86712473608</v>
      </c>
      <c r="L327" s="32">
        <v>7731.5542967520014</v>
      </c>
      <c r="M327" s="32">
        <v>19767.214231989015</v>
      </c>
      <c r="N327" s="32">
        <v>24756.546541760985</v>
      </c>
      <c r="O327" s="32">
        <v>24</v>
      </c>
      <c r="P327" s="32">
        <v>4</v>
      </c>
      <c r="Q327" s="32">
        <v>135</v>
      </c>
      <c r="R327" s="32">
        <f t="shared" si="7"/>
        <v>19906.214231989015</v>
      </c>
      <c r="S327" s="32">
        <v>3091328</v>
      </c>
      <c r="T327" s="32">
        <v>329501.7</v>
      </c>
      <c r="U327" s="32">
        <v>364452.4</v>
      </c>
    </row>
    <row r="328" spans="1:21" x14ac:dyDescent="0.25">
      <c r="A328" s="32">
        <v>2045</v>
      </c>
      <c r="B328" s="32">
        <v>3</v>
      </c>
      <c r="D328" s="32">
        <v>1917134.4226220953</v>
      </c>
      <c r="E328" s="32">
        <v>1025908.2599798562</v>
      </c>
      <c r="F328" s="32">
        <v>770849.63364707504</v>
      </c>
      <c r="G328" s="32">
        <v>799295.93995800032</v>
      </c>
      <c r="H328" s="32">
        <v>377836.65772435896</v>
      </c>
      <c r="I328" s="32">
        <v>311163.32632511383</v>
      </c>
      <c r="J328" s="32">
        <v>18231.664783261003</v>
      </c>
      <c r="K328" s="32">
        <v>672309.33103014913</v>
      </c>
      <c r="L328" s="32">
        <v>7731.3868671190012</v>
      </c>
      <c r="M328" s="32">
        <v>19732.698170869015</v>
      </c>
      <c r="N328" s="32">
        <v>24795.796592628983</v>
      </c>
      <c r="O328" s="32">
        <v>24</v>
      </c>
      <c r="P328" s="32">
        <v>4</v>
      </c>
      <c r="Q328" s="32">
        <v>135</v>
      </c>
      <c r="R328" s="32">
        <f t="shared" si="7"/>
        <v>19871.698170869015</v>
      </c>
      <c r="S328" s="32">
        <v>3094101</v>
      </c>
      <c r="T328" s="32">
        <v>329361.40000000002</v>
      </c>
      <c r="U328" s="32">
        <v>364655.5</v>
      </c>
    </row>
    <row r="329" spans="1:21" x14ac:dyDescent="0.25">
      <c r="A329" s="32">
        <v>2045</v>
      </c>
      <c r="B329" s="32">
        <v>4</v>
      </c>
      <c r="D329" s="32">
        <v>1917592.2974941304</v>
      </c>
      <c r="E329" s="32">
        <v>1026326.1595406912</v>
      </c>
      <c r="F329" s="32">
        <v>771310.96748704009</v>
      </c>
      <c r="G329" s="32">
        <v>799817.79864965228</v>
      </c>
      <c r="H329" s="32">
        <v>377957.00258537993</v>
      </c>
      <c r="I329" s="32">
        <v>311369.02760980983</v>
      </c>
      <c r="J329" s="32">
        <v>18271.448078726004</v>
      </c>
      <c r="K329" s="32">
        <v>672657.85931546416</v>
      </c>
      <c r="L329" s="32">
        <v>7719.2323519830015</v>
      </c>
      <c r="M329" s="32">
        <v>19701.340146945015</v>
      </c>
      <c r="N329" s="32">
        <v>24832.088104498984</v>
      </c>
      <c r="O329" s="32">
        <v>24</v>
      </c>
      <c r="P329" s="32">
        <v>4</v>
      </c>
      <c r="Q329" s="32">
        <v>135</v>
      </c>
      <c r="R329" s="32">
        <f t="shared" si="7"/>
        <v>19840.340146945015</v>
      </c>
      <c r="S329" s="32">
        <v>3096887</v>
      </c>
      <c r="T329" s="32">
        <v>329221.40000000002</v>
      </c>
      <c r="U329" s="32">
        <v>364859.2</v>
      </c>
    </row>
    <row r="330" spans="1:21" x14ac:dyDescent="0.25">
      <c r="A330" s="32">
        <v>2045</v>
      </c>
      <c r="B330" s="32">
        <v>5</v>
      </c>
      <c r="D330" s="32">
        <v>1917823.2672135246</v>
      </c>
      <c r="E330" s="32">
        <v>1026747.9190451062</v>
      </c>
      <c r="F330" s="32">
        <v>771782.31258169911</v>
      </c>
      <c r="G330" s="32">
        <v>800195.2452977763</v>
      </c>
      <c r="H330" s="32">
        <v>378009.04417447693</v>
      </c>
      <c r="I330" s="32">
        <v>311569.88641852984</v>
      </c>
      <c r="J330" s="32">
        <v>18314.415242449002</v>
      </c>
      <c r="K330" s="32">
        <v>672966.59404705011</v>
      </c>
      <c r="L330" s="32">
        <v>7721.4367083080015</v>
      </c>
      <c r="M330" s="32">
        <v>19673.751612103013</v>
      </c>
      <c r="N330" s="32">
        <v>24852.565841196985</v>
      </c>
      <c r="O330" s="32">
        <v>24</v>
      </c>
      <c r="P330" s="32">
        <v>4</v>
      </c>
      <c r="Q330" s="32">
        <v>135</v>
      </c>
      <c r="R330" s="32">
        <f t="shared" si="7"/>
        <v>19812.751612103013</v>
      </c>
      <c r="S330" s="32">
        <v>3099672</v>
      </c>
      <c r="T330" s="32">
        <v>329081.3</v>
      </c>
      <c r="U330" s="32">
        <v>365062.8</v>
      </c>
    </row>
    <row r="331" spans="1:21" x14ac:dyDescent="0.25">
      <c r="A331" s="32">
        <v>2045</v>
      </c>
      <c r="B331" s="32">
        <v>6</v>
      </c>
      <c r="D331" s="32">
        <v>1918084.8246448836</v>
      </c>
      <c r="E331" s="32">
        <v>1027092.1310687282</v>
      </c>
      <c r="F331" s="32">
        <v>772321.28606908512</v>
      </c>
      <c r="G331" s="32">
        <v>800595.43600185728</v>
      </c>
      <c r="H331" s="32">
        <v>377854.43513650895</v>
      </c>
      <c r="I331" s="32">
        <v>311748.50646126684</v>
      </c>
      <c r="J331" s="32">
        <v>18311.717312854002</v>
      </c>
      <c r="K331" s="32">
        <v>673435.4523747951</v>
      </c>
      <c r="L331" s="32">
        <v>7727.0880707110018</v>
      </c>
      <c r="M331" s="32">
        <v>19646.022615962014</v>
      </c>
      <c r="N331" s="32">
        <v>24882.722640145985</v>
      </c>
      <c r="O331" s="32">
        <v>24</v>
      </c>
      <c r="P331" s="32">
        <v>4</v>
      </c>
      <c r="Q331" s="32">
        <v>135</v>
      </c>
      <c r="R331" s="32">
        <f t="shared" si="7"/>
        <v>19785.022615962014</v>
      </c>
      <c r="S331" s="32">
        <v>3102458</v>
      </c>
      <c r="T331" s="32">
        <v>328941.2</v>
      </c>
      <c r="U331" s="32">
        <v>365266.4</v>
      </c>
    </row>
    <row r="332" spans="1:21" x14ac:dyDescent="0.25">
      <c r="A332" s="32">
        <v>2045</v>
      </c>
      <c r="B332" s="32">
        <v>7</v>
      </c>
      <c r="D332" s="32">
        <v>1918346.5010986007</v>
      </c>
      <c r="E332" s="32">
        <v>1027594.5796431692</v>
      </c>
      <c r="F332" s="32">
        <v>772923.07749445911</v>
      </c>
      <c r="G332" s="32">
        <v>800983.17341929232</v>
      </c>
      <c r="H332" s="32">
        <v>378076.46502825996</v>
      </c>
      <c r="I332" s="32">
        <v>311863.63457711885</v>
      </c>
      <c r="J332" s="32">
        <v>18244.174408154002</v>
      </c>
      <c r="K332" s="32">
        <v>673794.96881520015</v>
      </c>
      <c r="L332" s="32">
        <v>7721.8365544830021</v>
      </c>
      <c r="M332" s="32">
        <v>19595.367569642014</v>
      </c>
      <c r="N332" s="32">
        <v>24897.867584741984</v>
      </c>
      <c r="O332" s="32">
        <v>24</v>
      </c>
      <c r="P332" s="32">
        <v>4</v>
      </c>
      <c r="Q332" s="32">
        <v>135</v>
      </c>
      <c r="R332" s="32">
        <f t="shared" si="7"/>
        <v>19734.367569642014</v>
      </c>
      <c r="S332" s="32">
        <v>3105255</v>
      </c>
      <c r="T332" s="32">
        <v>328801.3</v>
      </c>
      <c r="U332" s="32">
        <v>365470.5</v>
      </c>
    </row>
    <row r="333" spans="1:21" x14ac:dyDescent="0.25">
      <c r="A333" s="32">
        <v>2045</v>
      </c>
      <c r="B333" s="32">
        <v>8</v>
      </c>
      <c r="D333" s="32">
        <v>1918564.2334316117</v>
      </c>
      <c r="E333" s="32">
        <v>1027999.8383361562</v>
      </c>
      <c r="F333" s="32">
        <v>773345.26589892514</v>
      </c>
      <c r="G333" s="32">
        <v>801330.27368534834</v>
      </c>
      <c r="H333" s="32">
        <v>378195.27147472097</v>
      </c>
      <c r="I333" s="32">
        <v>312016.42850572587</v>
      </c>
      <c r="J333" s="32">
        <v>18242.055601218002</v>
      </c>
      <c r="K333" s="32">
        <v>674075.85665832809</v>
      </c>
      <c r="L333" s="32">
        <v>7711.9448223350018</v>
      </c>
      <c r="M333" s="32">
        <v>19572.127217591013</v>
      </c>
      <c r="N333" s="32">
        <v>24897.491025549985</v>
      </c>
      <c r="O333" s="32">
        <v>24</v>
      </c>
      <c r="P333" s="32">
        <v>4</v>
      </c>
      <c r="Q333" s="32">
        <v>135</v>
      </c>
      <c r="R333" s="32">
        <f t="shared" si="7"/>
        <v>19711.127217591013</v>
      </c>
      <c r="S333" s="32">
        <v>3108052</v>
      </c>
      <c r="T333" s="32">
        <v>328661.40000000002</v>
      </c>
      <c r="U333" s="32">
        <v>365674.6</v>
      </c>
    </row>
    <row r="334" spans="1:21" x14ac:dyDescent="0.25">
      <c r="A334" s="32">
        <v>2045</v>
      </c>
      <c r="B334" s="32">
        <v>9</v>
      </c>
      <c r="D334" s="32">
        <v>1919065.8354592568</v>
      </c>
      <c r="E334" s="32">
        <v>1028429.3856234972</v>
      </c>
      <c r="F334" s="32">
        <v>773866.75464814808</v>
      </c>
      <c r="G334" s="32">
        <v>801687.79117541434</v>
      </c>
      <c r="H334" s="32">
        <v>378423.44111874094</v>
      </c>
      <c r="I334" s="32">
        <v>312238.14641057386</v>
      </c>
      <c r="J334" s="32">
        <v>18234.378675154003</v>
      </c>
      <c r="K334" s="32">
        <v>674366.96643300913</v>
      </c>
      <c r="L334" s="32">
        <v>7702.5220463550022</v>
      </c>
      <c r="M334" s="32">
        <v>19544.240012275011</v>
      </c>
      <c r="N334" s="32">
        <v>24918.984110651985</v>
      </c>
      <c r="O334" s="32">
        <v>24</v>
      </c>
      <c r="P334" s="32">
        <v>4</v>
      </c>
      <c r="Q334" s="32">
        <v>135</v>
      </c>
      <c r="R334" s="32">
        <f t="shared" si="7"/>
        <v>19683.240012275011</v>
      </c>
      <c r="S334" s="32">
        <v>3110849</v>
      </c>
      <c r="T334" s="32">
        <v>328521.5</v>
      </c>
      <c r="U334" s="32">
        <v>365878.7</v>
      </c>
    </row>
    <row r="335" spans="1:21" x14ac:dyDescent="0.25">
      <c r="A335" s="32">
        <v>2045</v>
      </c>
      <c r="B335" s="32">
        <v>10</v>
      </c>
      <c r="D335" s="32">
        <v>1919481.4547690728</v>
      </c>
      <c r="E335" s="32">
        <v>1028950.6497556532</v>
      </c>
      <c r="F335" s="32">
        <v>774350.31947124505</v>
      </c>
      <c r="G335" s="32">
        <v>802124.31920331938</v>
      </c>
      <c r="H335" s="32">
        <v>378554.09785067796</v>
      </c>
      <c r="I335" s="32">
        <v>312378.08845055988</v>
      </c>
      <c r="J335" s="32">
        <v>18201.988308336004</v>
      </c>
      <c r="K335" s="32">
        <v>674670.74767772516</v>
      </c>
      <c r="L335" s="32">
        <v>7704.4431744750018</v>
      </c>
      <c r="M335" s="32">
        <v>19518.340766034013</v>
      </c>
      <c r="N335" s="32">
        <v>24939.002465557984</v>
      </c>
      <c r="O335" s="32">
        <v>24</v>
      </c>
      <c r="P335" s="32">
        <v>4</v>
      </c>
      <c r="Q335" s="32">
        <v>135</v>
      </c>
      <c r="R335" s="32">
        <f t="shared" si="7"/>
        <v>19657.340766034013</v>
      </c>
      <c r="S335" s="32">
        <v>3113658</v>
      </c>
      <c r="T335" s="32">
        <v>328381.8</v>
      </c>
      <c r="U335" s="32">
        <v>366083.2</v>
      </c>
    </row>
    <row r="336" spans="1:21" x14ac:dyDescent="0.25">
      <c r="A336" s="32">
        <v>2045</v>
      </c>
      <c r="B336" s="32">
        <v>11</v>
      </c>
      <c r="D336" s="32">
        <v>1919830.2489931409</v>
      </c>
      <c r="E336" s="32">
        <v>1029493.9501167502</v>
      </c>
      <c r="F336" s="32">
        <v>774985.40852890501</v>
      </c>
      <c r="G336" s="32">
        <v>802435.88070383936</v>
      </c>
      <c r="H336" s="32">
        <v>378673.71550358098</v>
      </c>
      <c r="I336" s="32">
        <v>312550.90959870187</v>
      </c>
      <c r="J336" s="32">
        <v>18167.555923619002</v>
      </c>
      <c r="K336" s="32">
        <v>674905.60405746521</v>
      </c>
      <c r="L336" s="32">
        <v>7694.7727876710014</v>
      </c>
      <c r="M336" s="32">
        <v>19501.293358437011</v>
      </c>
      <c r="N336" s="32">
        <v>24946.019710790984</v>
      </c>
      <c r="O336" s="32">
        <v>24</v>
      </c>
      <c r="P336" s="32">
        <v>4</v>
      </c>
      <c r="Q336" s="32">
        <v>135</v>
      </c>
      <c r="R336" s="32">
        <f t="shared" si="7"/>
        <v>19640.293358437011</v>
      </c>
      <c r="S336" s="32">
        <v>3116467</v>
      </c>
      <c r="T336" s="32">
        <v>328242.09999999998</v>
      </c>
      <c r="U336" s="32">
        <v>366287.8</v>
      </c>
    </row>
    <row r="337" spans="1:21" x14ac:dyDescent="0.25">
      <c r="A337" s="32">
        <v>2045</v>
      </c>
      <c r="B337" s="32">
        <v>12</v>
      </c>
      <c r="D337" s="32">
        <v>1920019.661307293</v>
      </c>
      <c r="E337" s="32">
        <v>1029881.5187764842</v>
      </c>
      <c r="F337" s="32">
        <v>775424.02201721398</v>
      </c>
      <c r="G337" s="32">
        <v>802701.87778952334</v>
      </c>
      <c r="H337" s="32">
        <v>378711.29536156496</v>
      </c>
      <c r="I337" s="32">
        <v>312725.83500108286</v>
      </c>
      <c r="J337" s="32">
        <v>18130.63999268</v>
      </c>
      <c r="K337" s="32">
        <v>675098.15340482327</v>
      </c>
      <c r="L337" s="32">
        <v>7672.0417495180018</v>
      </c>
      <c r="M337" s="32">
        <v>19468.856507957011</v>
      </c>
      <c r="N337" s="32">
        <v>24947.865572152983</v>
      </c>
      <c r="O337" s="32">
        <v>24</v>
      </c>
      <c r="P337" s="32">
        <v>4</v>
      </c>
      <c r="Q337" s="32">
        <v>135</v>
      </c>
      <c r="R337" s="32">
        <f t="shared" si="7"/>
        <v>19607.856507957011</v>
      </c>
      <c r="S337" s="32">
        <v>3119276</v>
      </c>
      <c r="T337" s="32">
        <v>328102.40000000002</v>
      </c>
      <c r="U337" s="32">
        <v>366492.3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229"/>
  <sheetViews>
    <sheetView topLeftCell="K1" workbookViewId="0">
      <selection activeCell="O6" sqref="O6:U22"/>
    </sheetView>
  </sheetViews>
  <sheetFormatPr defaultRowHeight="11.25" x14ac:dyDescent="0.2"/>
  <cols>
    <col min="8" max="8" width="12.83203125" bestFit="1" customWidth="1"/>
    <col min="12" max="12" width="10.5" bestFit="1" customWidth="1"/>
    <col min="13" max="13" width="10.5" customWidth="1"/>
    <col min="14" max="14" width="14.5" customWidth="1"/>
    <col min="15" max="15" width="16.5" customWidth="1"/>
    <col min="16" max="16" width="17.33203125" bestFit="1" customWidth="1"/>
    <col min="17" max="17" width="16" customWidth="1"/>
    <col min="18" max="18" width="16.83203125" bestFit="1" customWidth="1"/>
    <col min="19" max="19" width="16" bestFit="1" customWidth="1"/>
    <col min="20" max="20" width="16.5" customWidth="1"/>
    <col min="21" max="21" width="11.5" customWidth="1"/>
    <col min="22" max="22" width="12.83203125" bestFit="1" customWidth="1"/>
    <col min="23" max="23" width="11.33203125" bestFit="1" customWidth="1"/>
    <col min="24" max="25" width="10.33203125" bestFit="1" customWidth="1"/>
    <col min="26" max="26" width="9.33203125" bestFit="1" customWidth="1"/>
    <col min="27" max="27" width="10.33203125" bestFit="1" customWidth="1"/>
  </cols>
  <sheetData>
    <row r="1" spans="1:27" x14ac:dyDescent="0.2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22</v>
      </c>
      <c r="I1" t="s">
        <v>27</v>
      </c>
      <c r="J1" s="25" t="s">
        <v>28</v>
      </c>
      <c r="K1" s="25" t="s">
        <v>29</v>
      </c>
      <c r="L1" s="26" t="s">
        <v>30</v>
      </c>
      <c r="M1" s="26" t="s">
        <v>31</v>
      </c>
      <c r="N1" s="27" t="s">
        <v>13</v>
      </c>
      <c r="O1" s="28">
        <v>12</v>
      </c>
    </row>
    <row r="2" spans="1:27" x14ac:dyDescent="0.2">
      <c r="A2">
        <v>2000</v>
      </c>
      <c r="B2">
        <v>1</v>
      </c>
      <c r="C2">
        <v>24436</v>
      </c>
      <c r="D2">
        <v>3848917</v>
      </c>
      <c r="E2">
        <v>421425</v>
      </c>
      <c r="F2">
        <v>25603</v>
      </c>
      <c r="G2">
        <v>7</v>
      </c>
      <c r="H2">
        <v>47660</v>
      </c>
      <c r="I2">
        <v>36394</v>
      </c>
      <c r="J2">
        <v>11225</v>
      </c>
      <c r="K2">
        <v>3</v>
      </c>
      <c r="L2">
        <v>38</v>
      </c>
      <c r="M2">
        <f>H2-J2</f>
        <v>36435</v>
      </c>
    </row>
    <row r="3" spans="1:27" x14ac:dyDescent="0.2">
      <c r="A3">
        <v>2000</v>
      </c>
      <c r="B3">
        <v>2</v>
      </c>
      <c r="C3">
        <v>24414</v>
      </c>
      <c r="D3">
        <v>3850372</v>
      </c>
      <c r="E3">
        <v>422197</v>
      </c>
      <c r="F3">
        <v>25585</v>
      </c>
      <c r="G3">
        <v>7</v>
      </c>
      <c r="H3">
        <v>47642</v>
      </c>
      <c r="I3">
        <v>36362</v>
      </c>
      <c r="J3">
        <v>11239</v>
      </c>
      <c r="K3">
        <v>3</v>
      </c>
      <c r="L3">
        <v>38</v>
      </c>
      <c r="M3">
        <f t="shared" ref="M3:M66" si="0">H3-J3</f>
        <v>36403</v>
      </c>
      <c r="N3" s="27" t="s">
        <v>19</v>
      </c>
      <c r="O3" t="s">
        <v>24</v>
      </c>
      <c r="P3" t="s">
        <v>25</v>
      </c>
      <c r="Q3" t="s">
        <v>26</v>
      </c>
      <c r="R3" t="s">
        <v>23</v>
      </c>
      <c r="S3" t="s">
        <v>21</v>
      </c>
      <c r="T3" t="s">
        <v>33</v>
      </c>
      <c r="U3" t="s">
        <v>32</v>
      </c>
    </row>
    <row r="4" spans="1:27" x14ac:dyDescent="0.2">
      <c r="A4">
        <v>2000</v>
      </c>
      <c r="B4">
        <v>3</v>
      </c>
      <c r="C4">
        <v>24390</v>
      </c>
      <c r="D4">
        <v>3853516</v>
      </c>
      <c r="E4">
        <v>423130</v>
      </c>
      <c r="F4">
        <v>25351</v>
      </c>
      <c r="G4">
        <v>7</v>
      </c>
      <c r="H4">
        <v>47670</v>
      </c>
      <c r="I4">
        <v>36347</v>
      </c>
      <c r="J4">
        <v>11282</v>
      </c>
      <c r="K4">
        <v>3</v>
      </c>
      <c r="L4">
        <v>38</v>
      </c>
      <c r="M4">
        <f t="shared" si="0"/>
        <v>36388</v>
      </c>
      <c r="N4" s="28">
        <v>2000</v>
      </c>
      <c r="O4" s="31">
        <v>3884982</v>
      </c>
      <c r="P4" s="31">
        <v>433855</v>
      </c>
      <c r="Q4" s="31">
        <v>24955</v>
      </c>
      <c r="R4" s="31">
        <v>24234</v>
      </c>
      <c r="S4" s="31">
        <v>7</v>
      </c>
      <c r="T4" s="31">
        <v>11564</v>
      </c>
      <c r="U4" s="31">
        <v>35966</v>
      </c>
      <c r="V4" s="19"/>
      <c r="W4" s="19"/>
      <c r="X4" s="19"/>
      <c r="Y4" s="19"/>
      <c r="Z4" s="19"/>
      <c r="AA4" s="19"/>
    </row>
    <row r="5" spans="1:27" x14ac:dyDescent="0.2">
      <c r="A5">
        <v>2000</v>
      </c>
      <c r="B5">
        <v>4</v>
      </c>
      <c r="C5">
        <v>24406</v>
      </c>
      <c r="D5">
        <v>3856769</v>
      </c>
      <c r="E5">
        <v>424189</v>
      </c>
      <c r="F5">
        <v>25304</v>
      </c>
      <c r="G5">
        <v>7</v>
      </c>
      <c r="H5">
        <v>47673</v>
      </c>
      <c r="I5">
        <v>36308</v>
      </c>
      <c r="J5">
        <v>11324</v>
      </c>
      <c r="K5">
        <v>3</v>
      </c>
      <c r="L5">
        <v>38</v>
      </c>
      <c r="M5">
        <f t="shared" si="0"/>
        <v>36349</v>
      </c>
      <c r="N5" s="28">
        <v>2001</v>
      </c>
      <c r="O5" s="31">
        <v>3931414</v>
      </c>
      <c r="P5" s="31">
        <v>450102</v>
      </c>
      <c r="Q5" s="31">
        <v>21765</v>
      </c>
      <c r="R5" s="31">
        <v>23573</v>
      </c>
      <c r="S5" s="31">
        <v>8</v>
      </c>
      <c r="T5" s="31">
        <v>11775</v>
      </c>
      <c r="U5" s="31">
        <v>35368</v>
      </c>
      <c r="V5" s="19"/>
      <c r="W5" s="19"/>
      <c r="X5" s="19"/>
      <c r="Y5" s="19"/>
      <c r="Z5" s="19"/>
      <c r="AA5" s="19"/>
    </row>
    <row r="6" spans="1:27" x14ac:dyDescent="0.2">
      <c r="A6">
        <v>2000</v>
      </c>
      <c r="B6">
        <v>5</v>
      </c>
      <c r="C6">
        <v>24423</v>
      </c>
      <c r="D6">
        <v>3859782</v>
      </c>
      <c r="E6">
        <v>425374</v>
      </c>
      <c r="F6">
        <v>25374</v>
      </c>
      <c r="G6">
        <v>7</v>
      </c>
      <c r="H6">
        <v>47677</v>
      </c>
      <c r="I6">
        <v>36235</v>
      </c>
      <c r="J6">
        <v>11400</v>
      </c>
      <c r="K6">
        <v>3</v>
      </c>
      <c r="L6">
        <v>39</v>
      </c>
      <c r="M6">
        <f t="shared" si="0"/>
        <v>36277</v>
      </c>
      <c r="N6" s="28">
        <v>2002</v>
      </c>
      <c r="O6" s="31">
        <v>3977245</v>
      </c>
      <c r="P6" s="31">
        <v>467976</v>
      </c>
      <c r="Q6" s="31">
        <v>19200</v>
      </c>
      <c r="R6" s="31">
        <v>23019</v>
      </c>
      <c r="S6" s="31">
        <v>11</v>
      </c>
      <c r="T6" s="31">
        <v>11909</v>
      </c>
      <c r="U6" s="31">
        <v>34818</v>
      </c>
      <c r="V6" s="19"/>
      <c r="W6" s="19"/>
      <c r="X6" s="19"/>
      <c r="Y6" s="19"/>
      <c r="Z6" s="19"/>
      <c r="AA6" s="19"/>
    </row>
    <row r="7" spans="1:27" x14ac:dyDescent="0.2">
      <c r="A7">
        <v>2000</v>
      </c>
      <c r="B7">
        <v>6</v>
      </c>
      <c r="C7">
        <v>24415</v>
      </c>
      <c r="D7">
        <v>3862027</v>
      </c>
      <c r="E7">
        <v>426361</v>
      </c>
      <c r="F7">
        <v>25185</v>
      </c>
      <c r="G7">
        <v>7</v>
      </c>
      <c r="H7">
        <v>47604</v>
      </c>
      <c r="I7">
        <v>36199</v>
      </c>
      <c r="J7">
        <v>11363</v>
      </c>
      <c r="K7">
        <v>3</v>
      </c>
      <c r="L7">
        <v>39</v>
      </c>
      <c r="M7">
        <f t="shared" si="0"/>
        <v>36241</v>
      </c>
      <c r="N7" s="28">
        <v>2003</v>
      </c>
      <c r="O7" s="31">
        <v>4030473</v>
      </c>
      <c r="P7" s="31">
        <v>481509</v>
      </c>
      <c r="Q7" s="31">
        <v>18693</v>
      </c>
      <c r="R7" s="31">
        <v>22722</v>
      </c>
      <c r="S7" s="31">
        <v>20</v>
      </c>
      <c r="T7" s="31">
        <v>12245</v>
      </c>
      <c r="U7" s="31">
        <v>34528</v>
      </c>
      <c r="V7" s="19"/>
      <c r="W7" s="19"/>
      <c r="X7" s="19"/>
      <c r="Y7" s="19"/>
      <c r="Z7" s="19"/>
      <c r="AA7" s="19"/>
    </row>
    <row r="8" spans="1:27" x14ac:dyDescent="0.2">
      <c r="A8">
        <v>2000</v>
      </c>
      <c r="B8">
        <v>7</v>
      </c>
      <c r="C8">
        <v>24437</v>
      </c>
      <c r="D8">
        <v>3865121</v>
      </c>
      <c r="E8">
        <v>427057</v>
      </c>
      <c r="F8">
        <v>25116</v>
      </c>
      <c r="G8">
        <v>7</v>
      </c>
      <c r="H8">
        <v>47550</v>
      </c>
      <c r="I8">
        <v>36162</v>
      </c>
      <c r="J8">
        <v>11341</v>
      </c>
      <c r="K8">
        <v>3</v>
      </c>
      <c r="L8">
        <v>44</v>
      </c>
      <c r="M8">
        <f t="shared" si="0"/>
        <v>36209</v>
      </c>
      <c r="N8" s="28">
        <v>2004</v>
      </c>
      <c r="O8" s="31">
        <v>4086531</v>
      </c>
      <c r="P8" s="31">
        <v>495584</v>
      </c>
      <c r="Q8" s="31">
        <v>17380</v>
      </c>
      <c r="R8" s="31">
        <v>22251</v>
      </c>
      <c r="S8" s="31">
        <v>24</v>
      </c>
      <c r="T8" s="31">
        <v>12696</v>
      </c>
      <c r="U8" s="31">
        <v>34103</v>
      </c>
      <c r="V8" s="19"/>
      <c r="W8" s="19"/>
      <c r="X8" s="19"/>
      <c r="Y8" s="19"/>
      <c r="Z8" s="19"/>
      <c r="AA8" s="19"/>
    </row>
    <row r="9" spans="1:27" x14ac:dyDescent="0.2">
      <c r="A9">
        <v>2000</v>
      </c>
      <c r="B9">
        <v>8</v>
      </c>
      <c r="C9">
        <v>24421</v>
      </c>
      <c r="D9">
        <v>3868263</v>
      </c>
      <c r="E9">
        <v>427982</v>
      </c>
      <c r="F9">
        <v>25056</v>
      </c>
      <c r="G9">
        <v>7</v>
      </c>
      <c r="H9">
        <v>47501</v>
      </c>
      <c r="I9">
        <v>36107</v>
      </c>
      <c r="J9">
        <v>11347</v>
      </c>
      <c r="K9">
        <v>3</v>
      </c>
      <c r="L9">
        <v>44</v>
      </c>
      <c r="M9">
        <f t="shared" si="0"/>
        <v>36154</v>
      </c>
      <c r="N9" s="28">
        <v>2005</v>
      </c>
      <c r="O9" s="31">
        <v>4146123</v>
      </c>
      <c r="P9" s="31">
        <v>510626</v>
      </c>
      <c r="Q9" s="31">
        <v>15118</v>
      </c>
      <c r="R9" s="31">
        <v>22203</v>
      </c>
      <c r="S9" s="31">
        <v>24</v>
      </c>
      <c r="T9" s="31">
        <v>13315</v>
      </c>
      <c r="U9" s="31">
        <v>33625</v>
      </c>
      <c r="V9" s="19"/>
      <c r="W9" s="19"/>
      <c r="X9" s="19"/>
      <c r="Y9" s="19"/>
      <c r="Z9" s="19"/>
      <c r="AA9" s="19"/>
    </row>
    <row r="10" spans="1:27" x14ac:dyDescent="0.2">
      <c r="A10">
        <v>2000</v>
      </c>
      <c r="B10">
        <v>9</v>
      </c>
      <c r="C10">
        <v>24369</v>
      </c>
      <c r="D10">
        <v>3873196</v>
      </c>
      <c r="E10">
        <v>429410</v>
      </c>
      <c r="F10">
        <v>25126</v>
      </c>
      <c r="G10">
        <v>7</v>
      </c>
      <c r="H10">
        <v>47501</v>
      </c>
      <c r="I10">
        <v>36045</v>
      </c>
      <c r="J10">
        <v>11409</v>
      </c>
      <c r="K10">
        <v>3</v>
      </c>
      <c r="L10">
        <v>44</v>
      </c>
      <c r="M10">
        <f t="shared" si="0"/>
        <v>36092</v>
      </c>
      <c r="N10" s="28">
        <v>2006</v>
      </c>
      <c r="O10" s="31">
        <v>4205495</v>
      </c>
      <c r="P10" s="31">
        <v>523304</v>
      </c>
      <c r="Q10" s="31">
        <v>14289</v>
      </c>
      <c r="R10" s="31">
        <v>22140</v>
      </c>
      <c r="S10" s="31">
        <v>22</v>
      </c>
      <c r="T10" s="31">
        <v>14005</v>
      </c>
      <c r="U10" s="31">
        <v>33219</v>
      </c>
      <c r="V10" s="19"/>
      <c r="W10" s="19"/>
      <c r="X10" s="19"/>
      <c r="Y10" s="19"/>
      <c r="Z10" s="19"/>
      <c r="AA10" s="19"/>
    </row>
    <row r="11" spans="1:27" x14ac:dyDescent="0.2">
      <c r="A11">
        <v>2000</v>
      </c>
      <c r="B11">
        <v>10</v>
      </c>
      <c r="C11">
        <v>24329</v>
      </c>
      <c r="D11">
        <v>3877412</v>
      </c>
      <c r="E11">
        <v>430977</v>
      </c>
      <c r="F11">
        <v>25191</v>
      </c>
      <c r="G11">
        <v>7</v>
      </c>
      <c r="H11">
        <v>47492</v>
      </c>
      <c r="I11">
        <v>35991</v>
      </c>
      <c r="J11">
        <v>11454</v>
      </c>
      <c r="K11">
        <v>3</v>
      </c>
      <c r="L11">
        <v>44</v>
      </c>
      <c r="M11">
        <f t="shared" si="0"/>
        <v>36038</v>
      </c>
      <c r="N11" s="28">
        <v>2007</v>
      </c>
      <c r="O11" s="31">
        <v>4234674</v>
      </c>
      <c r="P11" s="31">
        <v>532734</v>
      </c>
      <c r="Q11" s="31">
        <v>13909</v>
      </c>
      <c r="R11" s="31">
        <v>22325</v>
      </c>
      <c r="S11" s="31">
        <v>23</v>
      </c>
      <c r="T11" s="31">
        <v>14629</v>
      </c>
      <c r="U11" s="31">
        <v>32716</v>
      </c>
      <c r="V11" s="19"/>
      <c r="W11" s="19"/>
      <c r="X11" s="19"/>
      <c r="Y11" s="19"/>
      <c r="Z11" s="19"/>
      <c r="AA11" s="19"/>
    </row>
    <row r="12" spans="1:27" x14ac:dyDescent="0.2">
      <c r="A12">
        <v>2000</v>
      </c>
      <c r="B12">
        <v>11</v>
      </c>
      <c r="C12">
        <v>24303</v>
      </c>
      <c r="D12">
        <v>3880409</v>
      </c>
      <c r="E12">
        <v>431896</v>
      </c>
      <c r="F12">
        <v>25198</v>
      </c>
      <c r="G12">
        <v>7</v>
      </c>
      <c r="H12">
        <v>47515</v>
      </c>
      <c r="I12">
        <v>35951</v>
      </c>
      <c r="J12">
        <v>11513</v>
      </c>
      <c r="K12">
        <v>3</v>
      </c>
      <c r="L12">
        <v>48</v>
      </c>
      <c r="M12">
        <f t="shared" si="0"/>
        <v>36002</v>
      </c>
      <c r="N12" s="28">
        <v>2008</v>
      </c>
      <c r="O12" s="31">
        <v>4247603</v>
      </c>
      <c r="P12" s="31">
        <v>535790</v>
      </c>
      <c r="Q12" s="31">
        <v>13243</v>
      </c>
      <c r="R12" s="31">
        <v>22414</v>
      </c>
      <c r="S12" s="31">
        <v>23</v>
      </c>
      <c r="T12" s="31">
        <v>14975</v>
      </c>
      <c r="U12" s="31">
        <v>32276</v>
      </c>
      <c r="V12" s="19"/>
      <c r="W12" s="19"/>
      <c r="X12" s="19"/>
      <c r="Y12" s="19"/>
      <c r="Z12" s="19"/>
      <c r="AA12" s="19"/>
    </row>
    <row r="13" spans="1:27" x14ac:dyDescent="0.2">
      <c r="A13">
        <v>2000</v>
      </c>
      <c r="B13">
        <v>12</v>
      </c>
      <c r="C13">
        <v>24234</v>
      </c>
      <c r="D13">
        <v>3884982</v>
      </c>
      <c r="E13">
        <v>433855</v>
      </c>
      <c r="F13">
        <v>24955</v>
      </c>
      <c r="G13">
        <v>7</v>
      </c>
      <c r="H13">
        <v>47530</v>
      </c>
      <c r="I13">
        <v>35915</v>
      </c>
      <c r="J13">
        <v>11564</v>
      </c>
      <c r="K13">
        <v>3</v>
      </c>
      <c r="L13">
        <v>48</v>
      </c>
      <c r="M13">
        <f t="shared" si="0"/>
        <v>35966</v>
      </c>
      <c r="N13" s="28">
        <v>2009</v>
      </c>
      <c r="O13" s="31">
        <v>4262966</v>
      </c>
      <c r="P13" s="31">
        <v>539270</v>
      </c>
      <c r="Q13" s="31">
        <v>12244</v>
      </c>
      <c r="R13" s="31">
        <v>22315</v>
      </c>
      <c r="S13" s="31">
        <v>23</v>
      </c>
      <c r="T13" s="31">
        <v>15017</v>
      </c>
      <c r="U13" s="31">
        <v>31952</v>
      </c>
      <c r="V13" s="19"/>
      <c r="W13" s="19"/>
      <c r="X13" s="19"/>
      <c r="Y13" s="19"/>
      <c r="Z13" s="19"/>
      <c r="AA13" s="19"/>
    </row>
    <row r="14" spans="1:27" x14ac:dyDescent="0.2">
      <c r="A14">
        <v>2001</v>
      </c>
      <c r="B14">
        <v>1</v>
      </c>
      <c r="C14">
        <v>24172</v>
      </c>
      <c r="D14">
        <v>3889637</v>
      </c>
      <c r="E14">
        <v>436311</v>
      </c>
      <c r="F14">
        <v>24663</v>
      </c>
      <c r="G14">
        <v>7</v>
      </c>
      <c r="H14">
        <v>47377</v>
      </c>
      <c r="I14">
        <v>35920</v>
      </c>
      <c r="J14">
        <v>11398</v>
      </c>
      <c r="K14">
        <v>5</v>
      </c>
      <c r="L14">
        <v>54</v>
      </c>
      <c r="M14">
        <f t="shared" si="0"/>
        <v>35979</v>
      </c>
      <c r="N14" s="28">
        <v>2010</v>
      </c>
      <c r="O14" s="31">
        <v>4285803</v>
      </c>
      <c r="P14" s="31">
        <v>543016</v>
      </c>
      <c r="Q14" s="31">
        <v>11708</v>
      </c>
      <c r="R14" s="31">
        <v>22321</v>
      </c>
      <c r="S14" s="31">
        <v>23</v>
      </c>
      <c r="T14" s="31">
        <v>15187</v>
      </c>
      <c r="U14" s="31">
        <v>31604</v>
      </c>
      <c r="V14" s="19"/>
      <c r="W14" s="19"/>
      <c r="X14" s="19"/>
      <c r="Y14" s="19"/>
      <c r="Z14" s="19"/>
      <c r="AA14" s="19"/>
    </row>
    <row r="15" spans="1:27" x14ac:dyDescent="0.2">
      <c r="A15">
        <v>2001</v>
      </c>
      <c r="B15">
        <v>2</v>
      </c>
      <c r="C15">
        <v>24082</v>
      </c>
      <c r="D15">
        <v>3894473</v>
      </c>
      <c r="E15">
        <v>436908</v>
      </c>
      <c r="F15">
        <v>24130</v>
      </c>
      <c r="G15">
        <v>9</v>
      </c>
      <c r="H15">
        <v>47255</v>
      </c>
      <c r="I15">
        <v>35782</v>
      </c>
      <c r="J15">
        <v>11420</v>
      </c>
      <c r="K15">
        <v>5</v>
      </c>
      <c r="L15">
        <v>48</v>
      </c>
      <c r="M15">
        <f t="shared" si="0"/>
        <v>35835</v>
      </c>
      <c r="N15" s="28">
        <v>2011</v>
      </c>
      <c r="O15" s="31">
        <v>4301969</v>
      </c>
      <c r="P15" s="31">
        <v>546936</v>
      </c>
      <c r="Q15" s="31">
        <v>11370</v>
      </c>
      <c r="R15" s="31">
        <v>22086</v>
      </c>
      <c r="S15" s="31">
        <v>22</v>
      </c>
      <c r="T15" s="31">
        <v>15487</v>
      </c>
      <c r="U15" s="31">
        <v>31279</v>
      </c>
      <c r="V15" s="19"/>
      <c r="W15" s="19"/>
      <c r="X15" s="19"/>
      <c r="Y15" s="19"/>
      <c r="Z15" s="19"/>
      <c r="AA15" s="19"/>
    </row>
    <row r="16" spans="1:27" x14ac:dyDescent="0.2">
      <c r="A16">
        <v>2001</v>
      </c>
      <c r="B16">
        <v>3</v>
      </c>
      <c r="C16">
        <v>24022</v>
      </c>
      <c r="D16">
        <v>3899280</v>
      </c>
      <c r="E16">
        <v>438944</v>
      </c>
      <c r="F16">
        <v>23794</v>
      </c>
      <c r="G16">
        <v>9</v>
      </c>
      <c r="H16">
        <v>47257</v>
      </c>
      <c r="I16">
        <v>35748</v>
      </c>
      <c r="J16">
        <v>11456</v>
      </c>
      <c r="K16">
        <v>5</v>
      </c>
      <c r="L16">
        <v>48</v>
      </c>
      <c r="M16">
        <f t="shared" si="0"/>
        <v>35801</v>
      </c>
      <c r="N16" s="28">
        <v>2012</v>
      </c>
      <c r="O16" s="31">
        <v>4321171</v>
      </c>
      <c r="P16" s="31">
        <v>549855</v>
      </c>
      <c r="Q16" s="31">
        <v>10922</v>
      </c>
      <c r="R16" s="31">
        <v>21917</v>
      </c>
      <c r="S16" s="31">
        <v>24</v>
      </c>
      <c r="T16" s="31">
        <v>15654</v>
      </c>
      <c r="U16" s="31">
        <v>30922</v>
      </c>
      <c r="V16" s="19"/>
      <c r="W16" s="19"/>
      <c r="X16" s="19"/>
      <c r="Y16" s="19"/>
      <c r="Z16" s="19"/>
      <c r="AA16" s="19"/>
    </row>
    <row r="17" spans="1:27" x14ac:dyDescent="0.2">
      <c r="A17">
        <v>2001</v>
      </c>
      <c r="B17">
        <v>4</v>
      </c>
      <c r="C17">
        <v>23975</v>
      </c>
      <c r="D17">
        <v>3901941</v>
      </c>
      <c r="E17">
        <v>440108</v>
      </c>
      <c r="F17">
        <v>23496</v>
      </c>
      <c r="G17">
        <v>9</v>
      </c>
      <c r="H17">
        <v>47259</v>
      </c>
      <c r="I17">
        <v>35719</v>
      </c>
      <c r="J17">
        <v>11486</v>
      </c>
      <c r="K17">
        <v>5</v>
      </c>
      <c r="L17">
        <v>49</v>
      </c>
      <c r="M17">
        <f t="shared" si="0"/>
        <v>35773</v>
      </c>
      <c r="N17" s="28">
        <v>2013</v>
      </c>
      <c r="O17" s="31">
        <v>4344429</v>
      </c>
      <c r="P17" s="31">
        <v>554592</v>
      </c>
      <c r="Q17" s="31">
        <v>10584</v>
      </c>
      <c r="R17" s="31">
        <v>21679</v>
      </c>
      <c r="S17" s="31">
        <v>23</v>
      </c>
      <c r="T17" s="31">
        <v>15902</v>
      </c>
      <c r="U17" s="31">
        <v>30520</v>
      </c>
      <c r="V17" s="19"/>
      <c r="W17" s="19"/>
      <c r="X17" s="19"/>
      <c r="Y17" s="19"/>
      <c r="Z17" s="19"/>
      <c r="AA17" s="19"/>
    </row>
    <row r="18" spans="1:27" x14ac:dyDescent="0.2">
      <c r="A18">
        <v>2001</v>
      </c>
      <c r="B18">
        <v>5</v>
      </c>
      <c r="C18">
        <v>23939</v>
      </c>
      <c r="D18">
        <v>3906662</v>
      </c>
      <c r="E18">
        <v>441420</v>
      </c>
      <c r="F18">
        <v>23173</v>
      </c>
      <c r="G18">
        <v>9</v>
      </c>
      <c r="H18">
        <v>47272</v>
      </c>
      <c r="I18">
        <v>35687</v>
      </c>
      <c r="J18">
        <v>11531</v>
      </c>
      <c r="K18">
        <v>5</v>
      </c>
      <c r="L18">
        <v>49</v>
      </c>
      <c r="M18">
        <f t="shared" si="0"/>
        <v>35741</v>
      </c>
      <c r="N18" s="28">
        <v>2014</v>
      </c>
      <c r="O18" s="31">
        <v>4368897</v>
      </c>
      <c r="P18" s="31">
        <v>557957</v>
      </c>
      <c r="Q18" s="31">
        <v>10782</v>
      </c>
      <c r="R18" s="31">
        <v>21404</v>
      </c>
      <c r="S18" s="31">
        <v>22</v>
      </c>
      <c r="T18" s="31">
        <v>16175</v>
      </c>
      <c r="U18" s="31">
        <v>30164</v>
      </c>
      <c r="V18" s="19"/>
      <c r="W18" s="19"/>
      <c r="X18" s="19"/>
      <c r="Y18" s="19"/>
      <c r="Z18" s="19"/>
      <c r="AA18" s="19"/>
    </row>
    <row r="19" spans="1:27" x14ac:dyDescent="0.2">
      <c r="A19">
        <v>2001</v>
      </c>
      <c r="B19">
        <v>6</v>
      </c>
      <c r="C19">
        <v>23910</v>
      </c>
      <c r="D19">
        <v>3903388</v>
      </c>
      <c r="E19">
        <v>441891</v>
      </c>
      <c r="F19">
        <v>22977</v>
      </c>
      <c r="G19">
        <v>9</v>
      </c>
      <c r="H19">
        <v>47191</v>
      </c>
      <c r="I19">
        <v>35564</v>
      </c>
      <c r="J19">
        <v>11572</v>
      </c>
      <c r="K19">
        <v>5</v>
      </c>
      <c r="L19">
        <v>50</v>
      </c>
      <c r="M19">
        <f t="shared" si="0"/>
        <v>35619</v>
      </c>
      <c r="N19" s="28">
        <v>2015</v>
      </c>
      <c r="O19" s="31">
        <v>4393150</v>
      </c>
      <c r="P19" s="31">
        <v>561475</v>
      </c>
      <c r="Q19" s="31">
        <v>10811</v>
      </c>
      <c r="R19" s="31">
        <v>21306</v>
      </c>
      <c r="S19" s="31">
        <v>22</v>
      </c>
      <c r="T19" s="31">
        <v>16669</v>
      </c>
      <c r="U19" s="31">
        <v>29897</v>
      </c>
      <c r="V19" s="19"/>
      <c r="W19" s="19"/>
      <c r="X19" s="19"/>
      <c r="Y19" s="19"/>
      <c r="Z19" s="19"/>
      <c r="AA19" s="19"/>
    </row>
    <row r="20" spans="1:27" x14ac:dyDescent="0.2">
      <c r="A20">
        <v>2001</v>
      </c>
      <c r="B20">
        <v>7</v>
      </c>
      <c r="C20">
        <v>23887</v>
      </c>
      <c r="D20">
        <v>3912594</v>
      </c>
      <c r="E20">
        <v>443729</v>
      </c>
      <c r="F20">
        <v>22776</v>
      </c>
      <c r="G20">
        <v>10</v>
      </c>
      <c r="H20">
        <v>47265</v>
      </c>
      <c r="I20">
        <v>35583</v>
      </c>
      <c r="J20">
        <v>11627</v>
      </c>
      <c r="K20">
        <v>5</v>
      </c>
      <c r="L20">
        <v>50</v>
      </c>
      <c r="M20">
        <f t="shared" si="0"/>
        <v>35638</v>
      </c>
      <c r="N20" s="28">
        <v>2016</v>
      </c>
      <c r="O20" s="31">
        <v>4417340</v>
      </c>
      <c r="P20" s="31">
        <v>565222</v>
      </c>
      <c r="Q20" s="31">
        <v>10445</v>
      </c>
      <c r="R20" s="31">
        <v>21233</v>
      </c>
      <c r="S20" s="31">
        <v>22</v>
      </c>
      <c r="T20" s="31">
        <v>16570</v>
      </c>
      <c r="U20" s="31">
        <v>29696</v>
      </c>
      <c r="V20" s="19"/>
      <c r="W20" s="19"/>
      <c r="X20" s="19"/>
      <c r="Y20" s="19"/>
      <c r="Z20" s="19"/>
      <c r="AA20" s="19"/>
    </row>
    <row r="21" spans="1:27" x14ac:dyDescent="0.2">
      <c r="A21">
        <v>2001</v>
      </c>
      <c r="B21">
        <v>8</v>
      </c>
      <c r="C21">
        <v>23832</v>
      </c>
      <c r="D21">
        <v>3917255</v>
      </c>
      <c r="E21">
        <v>444992</v>
      </c>
      <c r="F21">
        <v>22711</v>
      </c>
      <c r="G21">
        <v>10</v>
      </c>
      <c r="H21">
        <v>47222</v>
      </c>
      <c r="I21">
        <v>35524</v>
      </c>
      <c r="J21">
        <v>11643</v>
      </c>
      <c r="K21">
        <v>5</v>
      </c>
      <c r="L21">
        <v>50</v>
      </c>
      <c r="M21">
        <f t="shared" si="0"/>
        <v>35579</v>
      </c>
      <c r="N21" s="28">
        <v>2017</v>
      </c>
      <c r="O21" s="31">
        <v>4447706</v>
      </c>
      <c r="P21" s="31">
        <v>569222</v>
      </c>
      <c r="Q21" s="31">
        <v>10274</v>
      </c>
      <c r="R21" s="31">
        <v>21045</v>
      </c>
      <c r="S21" s="31">
        <v>24</v>
      </c>
      <c r="T21" s="31">
        <v>17122</v>
      </c>
      <c r="U21" s="31">
        <v>29423</v>
      </c>
      <c r="V21" s="19"/>
      <c r="W21" s="19"/>
      <c r="X21" s="19"/>
      <c r="Y21" s="19"/>
      <c r="Z21" s="19"/>
      <c r="AA21" s="19"/>
    </row>
    <row r="22" spans="1:27" x14ac:dyDescent="0.2">
      <c r="A22">
        <v>2001</v>
      </c>
      <c r="B22">
        <v>9</v>
      </c>
      <c r="C22">
        <v>23778</v>
      </c>
      <c r="D22">
        <v>3920776</v>
      </c>
      <c r="E22">
        <v>446160</v>
      </c>
      <c r="F22">
        <v>22478</v>
      </c>
      <c r="G22">
        <v>9</v>
      </c>
      <c r="H22">
        <v>47217</v>
      </c>
      <c r="I22">
        <v>35476</v>
      </c>
      <c r="J22">
        <v>11686</v>
      </c>
      <c r="K22">
        <v>5</v>
      </c>
      <c r="L22">
        <v>50</v>
      </c>
      <c r="M22">
        <f t="shared" si="0"/>
        <v>35531</v>
      </c>
      <c r="N22" s="28">
        <v>2018</v>
      </c>
      <c r="O22" s="31">
        <v>4477508</v>
      </c>
      <c r="P22" s="31">
        <v>572313</v>
      </c>
      <c r="Q22" s="31">
        <v>10078</v>
      </c>
      <c r="R22" s="31">
        <v>20872</v>
      </c>
      <c r="S22" s="31">
        <v>24</v>
      </c>
      <c r="T22" s="31">
        <v>17026</v>
      </c>
      <c r="U22" s="31">
        <v>29164</v>
      </c>
      <c r="V22" s="19"/>
      <c r="W22" s="19"/>
      <c r="X22" s="19"/>
      <c r="Y22" s="19"/>
      <c r="Z22" s="19"/>
      <c r="AA22" s="19"/>
    </row>
    <row r="23" spans="1:27" x14ac:dyDescent="0.2">
      <c r="A23">
        <v>2001</v>
      </c>
      <c r="B23">
        <v>10</v>
      </c>
      <c r="C23">
        <v>23719</v>
      </c>
      <c r="D23">
        <v>3925022</v>
      </c>
      <c r="E23">
        <v>447579</v>
      </c>
      <c r="F23">
        <v>22195</v>
      </c>
      <c r="G23">
        <v>9</v>
      </c>
      <c r="H23">
        <v>47198</v>
      </c>
      <c r="I23">
        <v>35424</v>
      </c>
      <c r="J23">
        <v>11719</v>
      </c>
      <c r="K23">
        <v>5</v>
      </c>
      <c r="L23">
        <v>50</v>
      </c>
      <c r="M23">
        <f t="shared" si="0"/>
        <v>35479</v>
      </c>
      <c r="N23" s="28" t="s">
        <v>20</v>
      </c>
      <c r="O23" s="31">
        <v>80365479</v>
      </c>
      <c r="P23" s="31">
        <v>9991338</v>
      </c>
      <c r="Q23" s="31">
        <v>267770</v>
      </c>
      <c r="R23" s="31">
        <v>421059</v>
      </c>
      <c r="S23" s="31">
        <v>391</v>
      </c>
      <c r="T23" s="31">
        <v>277922</v>
      </c>
      <c r="U23" s="31">
        <v>611240</v>
      </c>
    </row>
    <row r="24" spans="1:27" x14ac:dyDescent="0.2">
      <c r="A24">
        <v>2001</v>
      </c>
      <c r="B24">
        <v>11</v>
      </c>
      <c r="C24">
        <v>23653</v>
      </c>
      <c r="D24">
        <v>3928205</v>
      </c>
      <c r="E24">
        <v>448883</v>
      </c>
      <c r="F24">
        <v>21996</v>
      </c>
      <c r="G24">
        <v>9</v>
      </c>
      <c r="H24">
        <v>47195</v>
      </c>
      <c r="I24">
        <v>35387</v>
      </c>
      <c r="J24">
        <v>11757</v>
      </c>
      <c r="K24">
        <v>5</v>
      </c>
      <c r="L24">
        <v>46</v>
      </c>
      <c r="M24">
        <f t="shared" si="0"/>
        <v>35438</v>
      </c>
    </row>
    <row r="25" spans="1:27" x14ac:dyDescent="0.2">
      <c r="A25">
        <v>2001</v>
      </c>
      <c r="B25">
        <v>12</v>
      </c>
      <c r="C25">
        <v>23573</v>
      </c>
      <c r="D25">
        <v>3931414</v>
      </c>
      <c r="E25">
        <v>450102</v>
      </c>
      <c r="F25">
        <v>21765</v>
      </c>
      <c r="G25">
        <v>8</v>
      </c>
      <c r="H25">
        <v>47143</v>
      </c>
      <c r="I25">
        <v>35317</v>
      </c>
      <c r="J25">
        <v>11775</v>
      </c>
      <c r="K25">
        <v>5</v>
      </c>
      <c r="L25">
        <v>46</v>
      </c>
      <c r="M25">
        <f t="shared" si="0"/>
        <v>35368</v>
      </c>
    </row>
    <row r="26" spans="1:27" x14ac:dyDescent="0.2">
      <c r="A26">
        <v>2002</v>
      </c>
      <c r="B26">
        <v>1</v>
      </c>
      <c r="C26">
        <v>23534</v>
      </c>
      <c r="D26">
        <v>3935900</v>
      </c>
      <c r="E26">
        <v>451553</v>
      </c>
      <c r="F26">
        <v>21298</v>
      </c>
      <c r="G26">
        <v>8</v>
      </c>
      <c r="H26">
        <v>47109</v>
      </c>
      <c r="I26">
        <v>35278</v>
      </c>
      <c r="J26">
        <v>11783</v>
      </c>
      <c r="K26">
        <v>5</v>
      </c>
      <c r="L26">
        <v>43</v>
      </c>
      <c r="M26">
        <f t="shared" si="0"/>
        <v>35326</v>
      </c>
    </row>
    <row r="27" spans="1:27" x14ac:dyDescent="0.2">
      <c r="A27">
        <v>2002</v>
      </c>
      <c r="B27">
        <v>2</v>
      </c>
      <c r="C27">
        <v>23546</v>
      </c>
      <c r="D27">
        <v>3939372</v>
      </c>
      <c r="E27">
        <v>452977</v>
      </c>
      <c r="F27">
        <v>20934</v>
      </c>
      <c r="G27">
        <v>8</v>
      </c>
      <c r="H27">
        <v>46997</v>
      </c>
      <c r="I27">
        <v>35233</v>
      </c>
      <c r="J27">
        <v>11716</v>
      </c>
      <c r="K27">
        <v>5</v>
      </c>
      <c r="L27">
        <v>43</v>
      </c>
      <c r="M27">
        <f t="shared" si="0"/>
        <v>35281</v>
      </c>
    </row>
    <row r="28" spans="1:27" x14ac:dyDescent="0.2">
      <c r="A28">
        <v>2002</v>
      </c>
      <c r="B28">
        <v>3</v>
      </c>
      <c r="C28">
        <v>23514</v>
      </c>
      <c r="D28">
        <v>3943344</v>
      </c>
      <c r="E28">
        <v>454703</v>
      </c>
      <c r="F28">
        <v>20619</v>
      </c>
      <c r="G28">
        <v>9</v>
      </c>
      <c r="H28">
        <v>47000</v>
      </c>
      <c r="I28">
        <v>35190</v>
      </c>
      <c r="J28">
        <v>11762</v>
      </c>
      <c r="K28">
        <v>5</v>
      </c>
      <c r="L28">
        <v>43</v>
      </c>
      <c r="M28">
        <f t="shared" si="0"/>
        <v>35238</v>
      </c>
    </row>
    <row r="29" spans="1:27" x14ac:dyDescent="0.2">
      <c r="A29">
        <v>2002</v>
      </c>
      <c r="B29">
        <v>4</v>
      </c>
      <c r="C29">
        <v>23498</v>
      </c>
      <c r="D29">
        <v>3946445</v>
      </c>
      <c r="E29">
        <v>456705</v>
      </c>
      <c r="F29">
        <v>20322</v>
      </c>
      <c r="G29">
        <v>9</v>
      </c>
      <c r="H29">
        <v>46986</v>
      </c>
      <c r="I29">
        <v>35145</v>
      </c>
      <c r="J29">
        <v>11793</v>
      </c>
      <c r="K29">
        <v>5</v>
      </c>
      <c r="L29">
        <v>43</v>
      </c>
      <c r="M29">
        <f t="shared" si="0"/>
        <v>35193</v>
      </c>
    </row>
    <row r="30" spans="1:27" x14ac:dyDescent="0.2">
      <c r="A30">
        <v>2002</v>
      </c>
      <c r="B30">
        <v>5</v>
      </c>
      <c r="C30">
        <v>23457</v>
      </c>
      <c r="D30">
        <v>3950364</v>
      </c>
      <c r="E30">
        <v>458668</v>
      </c>
      <c r="F30">
        <v>19991</v>
      </c>
      <c r="G30">
        <v>9</v>
      </c>
      <c r="H30">
        <v>46957</v>
      </c>
      <c r="I30">
        <v>35087</v>
      </c>
      <c r="J30">
        <v>11822</v>
      </c>
      <c r="K30">
        <v>5</v>
      </c>
      <c r="L30">
        <v>43</v>
      </c>
      <c r="M30">
        <f t="shared" si="0"/>
        <v>35135</v>
      </c>
    </row>
    <row r="31" spans="1:27" x14ac:dyDescent="0.2">
      <c r="A31">
        <v>2002</v>
      </c>
      <c r="B31">
        <v>6</v>
      </c>
      <c r="C31">
        <v>23403</v>
      </c>
      <c r="D31">
        <v>3952630</v>
      </c>
      <c r="E31">
        <v>459927</v>
      </c>
      <c r="F31">
        <v>19790</v>
      </c>
      <c r="G31">
        <v>9</v>
      </c>
      <c r="H31">
        <v>46820</v>
      </c>
      <c r="I31">
        <v>35023</v>
      </c>
      <c r="J31">
        <v>11750</v>
      </c>
      <c r="K31">
        <v>4</v>
      </c>
      <c r="L31">
        <v>43</v>
      </c>
      <c r="M31">
        <f t="shared" si="0"/>
        <v>35070</v>
      </c>
    </row>
    <row r="32" spans="1:27" x14ac:dyDescent="0.2">
      <c r="A32">
        <v>2002</v>
      </c>
      <c r="B32">
        <v>7</v>
      </c>
      <c r="C32">
        <v>23350</v>
      </c>
      <c r="D32">
        <v>3956454</v>
      </c>
      <c r="E32">
        <v>461477</v>
      </c>
      <c r="F32">
        <v>19617</v>
      </c>
      <c r="G32">
        <v>9</v>
      </c>
      <c r="H32">
        <v>46779</v>
      </c>
      <c r="I32">
        <v>34959</v>
      </c>
      <c r="J32">
        <v>11773</v>
      </c>
      <c r="K32">
        <v>4</v>
      </c>
      <c r="L32">
        <v>43</v>
      </c>
      <c r="M32">
        <f t="shared" si="0"/>
        <v>35006</v>
      </c>
    </row>
    <row r="33" spans="1:13" x14ac:dyDescent="0.2">
      <c r="A33">
        <v>2002</v>
      </c>
      <c r="B33">
        <v>8</v>
      </c>
      <c r="C33">
        <v>23268</v>
      </c>
      <c r="D33">
        <v>3960325</v>
      </c>
      <c r="E33">
        <v>462980</v>
      </c>
      <c r="F33">
        <v>19443</v>
      </c>
      <c r="G33">
        <v>9</v>
      </c>
      <c r="H33">
        <v>46772</v>
      </c>
      <c r="I33">
        <v>34920</v>
      </c>
      <c r="J33">
        <v>11804</v>
      </c>
      <c r="K33">
        <v>5</v>
      </c>
      <c r="L33">
        <v>43</v>
      </c>
      <c r="M33">
        <f t="shared" si="0"/>
        <v>34968</v>
      </c>
    </row>
    <row r="34" spans="1:13" x14ac:dyDescent="0.2">
      <c r="A34">
        <v>2002</v>
      </c>
      <c r="B34">
        <v>9</v>
      </c>
      <c r="C34">
        <v>23194</v>
      </c>
      <c r="D34">
        <v>3964100</v>
      </c>
      <c r="E34">
        <v>464128</v>
      </c>
      <c r="F34">
        <v>19347</v>
      </c>
      <c r="G34">
        <v>9</v>
      </c>
      <c r="H34">
        <v>46763</v>
      </c>
      <c r="I34">
        <v>34887</v>
      </c>
      <c r="J34">
        <v>11828</v>
      </c>
      <c r="K34">
        <v>5</v>
      </c>
      <c r="L34">
        <v>43</v>
      </c>
      <c r="M34">
        <f t="shared" si="0"/>
        <v>34935</v>
      </c>
    </row>
    <row r="35" spans="1:13" x14ac:dyDescent="0.2">
      <c r="A35">
        <v>2002</v>
      </c>
      <c r="B35">
        <v>10</v>
      </c>
      <c r="C35">
        <v>23114</v>
      </c>
      <c r="D35">
        <v>3968813</v>
      </c>
      <c r="E35">
        <v>465991</v>
      </c>
      <c r="F35">
        <v>19209</v>
      </c>
      <c r="G35">
        <v>9</v>
      </c>
      <c r="H35">
        <v>46746</v>
      </c>
      <c r="I35">
        <v>34853</v>
      </c>
      <c r="J35">
        <v>11845</v>
      </c>
      <c r="K35">
        <v>5</v>
      </c>
      <c r="L35">
        <v>43</v>
      </c>
      <c r="M35">
        <f t="shared" si="0"/>
        <v>34901</v>
      </c>
    </row>
    <row r="36" spans="1:13" x14ac:dyDescent="0.2">
      <c r="A36">
        <v>2002</v>
      </c>
      <c r="B36">
        <v>11</v>
      </c>
      <c r="C36">
        <v>23062</v>
      </c>
      <c r="D36">
        <v>3972684</v>
      </c>
      <c r="E36">
        <v>466868</v>
      </c>
      <c r="F36">
        <v>19185</v>
      </c>
      <c r="G36">
        <v>10</v>
      </c>
      <c r="H36">
        <v>46767</v>
      </c>
      <c r="I36">
        <v>34818</v>
      </c>
      <c r="J36">
        <v>11895</v>
      </c>
      <c r="K36">
        <v>11</v>
      </c>
      <c r="L36">
        <v>43</v>
      </c>
      <c r="M36">
        <f t="shared" si="0"/>
        <v>34872</v>
      </c>
    </row>
    <row r="37" spans="1:13" x14ac:dyDescent="0.2">
      <c r="A37">
        <v>2002</v>
      </c>
      <c r="B37">
        <v>12</v>
      </c>
      <c r="C37">
        <v>23019</v>
      </c>
      <c r="D37">
        <v>3977245</v>
      </c>
      <c r="E37">
        <v>467976</v>
      </c>
      <c r="F37">
        <v>19200</v>
      </c>
      <c r="G37">
        <v>11</v>
      </c>
      <c r="H37">
        <v>46727</v>
      </c>
      <c r="I37">
        <v>34764</v>
      </c>
      <c r="J37">
        <v>11909</v>
      </c>
      <c r="K37">
        <v>11</v>
      </c>
      <c r="L37">
        <v>43</v>
      </c>
      <c r="M37">
        <f t="shared" si="0"/>
        <v>34818</v>
      </c>
    </row>
    <row r="38" spans="1:13" x14ac:dyDescent="0.2">
      <c r="A38">
        <v>2003</v>
      </c>
      <c r="B38">
        <v>1</v>
      </c>
      <c r="C38">
        <v>23005</v>
      </c>
      <c r="D38">
        <v>3981481</v>
      </c>
      <c r="E38">
        <v>468922</v>
      </c>
      <c r="F38">
        <v>19104</v>
      </c>
      <c r="G38">
        <v>12</v>
      </c>
      <c r="H38">
        <v>46723</v>
      </c>
      <c r="I38">
        <v>34719</v>
      </c>
      <c r="J38">
        <v>11950</v>
      </c>
      <c r="K38">
        <v>11</v>
      </c>
      <c r="L38">
        <v>43</v>
      </c>
      <c r="M38">
        <f t="shared" si="0"/>
        <v>34773</v>
      </c>
    </row>
    <row r="39" spans="1:13" x14ac:dyDescent="0.2">
      <c r="A39">
        <v>2003</v>
      </c>
      <c r="B39">
        <v>2</v>
      </c>
      <c r="C39">
        <v>22995</v>
      </c>
      <c r="D39">
        <v>3985915</v>
      </c>
      <c r="E39">
        <v>469899</v>
      </c>
      <c r="F39">
        <v>19004</v>
      </c>
      <c r="G39">
        <v>12</v>
      </c>
      <c r="H39">
        <v>46726</v>
      </c>
      <c r="I39">
        <v>34703</v>
      </c>
      <c r="J39">
        <v>11969</v>
      </c>
      <c r="K39">
        <v>11</v>
      </c>
      <c r="L39">
        <v>43</v>
      </c>
      <c r="M39">
        <f t="shared" si="0"/>
        <v>34757</v>
      </c>
    </row>
    <row r="40" spans="1:13" x14ac:dyDescent="0.2">
      <c r="A40">
        <v>2003</v>
      </c>
      <c r="B40">
        <v>3</v>
      </c>
      <c r="C40">
        <v>22973</v>
      </c>
      <c r="D40">
        <v>3989553</v>
      </c>
      <c r="E40">
        <v>470866</v>
      </c>
      <c r="F40">
        <v>18908</v>
      </c>
      <c r="G40">
        <v>11</v>
      </c>
      <c r="H40">
        <v>46756</v>
      </c>
      <c r="I40">
        <v>34687</v>
      </c>
      <c r="J40">
        <v>12015</v>
      </c>
      <c r="K40">
        <v>11</v>
      </c>
      <c r="L40">
        <v>43</v>
      </c>
      <c r="M40">
        <f t="shared" si="0"/>
        <v>34741</v>
      </c>
    </row>
    <row r="41" spans="1:13" x14ac:dyDescent="0.2">
      <c r="A41">
        <v>2003</v>
      </c>
      <c r="B41">
        <v>4</v>
      </c>
      <c r="C41">
        <v>22975</v>
      </c>
      <c r="D41">
        <v>3993589</v>
      </c>
      <c r="E41">
        <v>471830</v>
      </c>
      <c r="F41">
        <v>18839</v>
      </c>
      <c r="G41">
        <v>11</v>
      </c>
      <c r="H41">
        <v>46762</v>
      </c>
      <c r="I41">
        <v>34655</v>
      </c>
      <c r="J41">
        <v>12053</v>
      </c>
      <c r="K41">
        <v>11</v>
      </c>
      <c r="L41">
        <v>43</v>
      </c>
      <c r="M41">
        <f t="shared" si="0"/>
        <v>34709</v>
      </c>
    </row>
    <row r="42" spans="1:13" x14ac:dyDescent="0.2">
      <c r="A42">
        <v>2003</v>
      </c>
      <c r="B42">
        <v>5</v>
      </c>
      <c r="C42">
        <v>22943</v>
      </c>
      <c r="D42">
        <v>3997587</v>
      </c>
      <c r="E42">
        <v>473179</v>
      </c>
      <c r="F42">
        <v>18818</v>
      </c>
      <c r="G42">
        <v>12</v>
      </c>
      <c r="H42">
        <v>46780</v>
      </c>
      <c r="I42">
        <v>34660</v>
      </c>
      <c r="J42">
        <v>12066</v>
      </c>
      <c r="K42">
        <v>11</v>
      </c>
      <c r="L42">
        <v>43</v>
      </c>
      <c r="M42">
        <f t="shared" si="0"/>
        <v>34714</v>
      </c>
    </row>
    <row r="43" spans="1:13" x14ac:dyDescent="0.2">
      <c r="A43">
        <v>2003</v>
      </c>
      <c r="B43">
        <v>6</v>
      </c>
      <c r="C43">
        <v>22915</v>
      </c>
      <c r="D43">
        <v>4001519</v>
      </c>
      <c r="E43">
        <v>474432</v>
      </c>
      <c r="F43">
        <v>18728</v>
      </c>
      <c r="G43">
        <v>12</v>
      </c>
      <c r="H43">
        <v>46794</v>
      </c>
      <c r="I43">
        <v>34646</v>
      </c>
      <c r="J43">
        <v>12093</v>
      </c>
      <c r="K43">
        <v>11</v>
      </c>
      <c r="L43">
        <v>44</v>
      </c>
      <c r="M43">
        <f t="shared" si="0"/>
        <v>34701</v>
      </c>
    </row>
    <row r="44" spans="1:13" x14ac:dyDescent="0.2">
      <c r="A44">
        <v>2003</v>
      </c>
      <c r="B44">
        <v>7</v>
      </c>
      <c r="C44">
        <v>22872</v>
      </c>
      <c r="D44">
        <v>4006492</v>
      </c>
      <c r="E44">
        <v>475393</v>
      </c>
      <c r="F44">
        <v>18704</v>
      </c>
      <c r="G44">
        <v>11</v>
      </c>
      <c r="H44">
        <v>46742</v>
      </c>
      <c r="I44">
        <v>34610</v>
      </c>
      <c r="J44">
        <v>12077</v>
      </c>
      <c r="K44">
        <v>11</v>
      </c>
      <c r="L44">
        <v>44</v>
      </c>
      <c r="M44">
        <f t="shared" si="0"/>
        <v>34665</v>
      </c>
    </row>
    <row r="45" spans="1:13" x14ac:dyDescent="0.2">
      <c r="A45">
        <v>2003</v>
      </c>
      <c r="B45">
        <v>8</v>
      </c>
      <c r="C45">
        <v>22867</v>
      </c>
      <c r="D45">
        <v>4010909</v>
      </c>
      <c r="E45">
        <v>476575</v>
      </c>
      <c r="F45">
        <v>18715</v>
      </c>
      <c r="G45">
        <v>13</v>
      </c>
      <c r="H45">
        <v>46734</v>
      </c>
      <c r="I45">
        <v>34590</v>
      </c>
      <c r="J45">
        <v>12089</v>
      </c>
      <c r="K45">
        <v>11</v>
      </c>
      <c r="L45">
        <v>44</v>
      </c>
      <c r="M45">
        <f t="shared" si="0"/>
        <v>34645</v>
      </c>
    </row>
    <row r="46" spans="1:13" x14ac:dyDescent="0.2">
      <c r="A46">
        <v>2003</v>
      </c>
      <c r="B46">
        <v>9</v>
      </c>
      <c r="C46">
        <v>22853</v>
      </c>
      <c r="D46">
        <v>4016841</v>
      </c>
      <c r="E46">
        <v>477960</v>
      </c>
      <c r="F46">
        <v>18642</v>
      </c>
      <c r="G46">
        <v>16</v>
      </c>
      <c r="H46">
        <v>46760</v>
      </c>
      <c r="I46">
        <v>34552</v>
      </c>
      <c r="J46">
        <v>12150</v>
      </c>
      <c r="K46">
        <v>11</v>
      </c>
      <c r="L46">
        <v>47</v>
      </c>
      <c r="M46">
        <f t="shared" si="0"/>
        <v>34610</v>
      </c>
    </row>
    <row r="47" spans="1:13" x14ac:dyDescent="0.2">
      <c r="A47">
        <v>2003</v>
      </c>
      <c r="B47">
        <v>10</v>
      </c>
      <c r="C47">
        <v>22832</v>
      </c>
      <c r="D47">
        <v>4022474</v>
      </c>
      <c r="E47">
        <v>479472</v>
      </c>
      <c r="F47">
        <v>18499</v>
      </c>
      <c r="G47">
        <v>18</v>
      </c>
      <c r="H47">
        <v>46770</v>
      </c>
      <c r="I47">
        <v>34523</v>
      </c>
      <c r="J47">
        <v>12189</v>
      </c>
      <c r="K47">
        <v>11</v>
      </c>
      <c r="L47">
        <v>47</v>
      </c>
      <c r="M47">
        <f t="shared" si="0"/>
        <v>34581</v>
      </c>
    </row>
    <row r="48" spans="1:13" x14ac:dyDescent="0.2">
      <c r="A48">
        <v>2003</v>
      </c>
      <c r="B48">
        <v>11</v>
      </c>
      <c r="C48">
        <v>22795</v>
      </c>
      <c r="D48">
        <v>4026711</v>
      </c>
      <c r="E48">
        <v>480442</v>
      </c>
      <c r="F48">
        <v>18506</v>
      </c>
      <c r="G48">
        <v>18</v>
      </c>
      <c r="H48">
        <v>46770</v>
      </c>
      <c r="I48">
        <v>34507</v>
      </c>
      <c r="J48">
        <v>12205</v>
      </c>
      <c r="K48">
        <v>11</v>
      </c>
      <c r="L48">
        <v>47</v>
      </c>
      <c r="M48">
        <f t="shared" si="0"/>
        <v>34565</v>
      </c>
    </row>
    <row r="49" spans="1:13" x14ac:dyDescent="0.2">
      <c r="A49">
        <v>2003</v>
      </c>
      <c r="B49">
        <v>12</v>
      </c>
      <c r="C49">
        <v>22722</v>
      </c>
      <c r="D49">
        <v>4030473</v>
      </c>
      <c r="E49">
        <v>481509</v>
      </c>
      <c r="F49">
        <v>18693</v>
      </c>
      <c r="G49">
        <v>20</v>
      </c>
      <c r="H49">
        <v>46773</v>
      </c>
      <c r="I49">
        <v>34470</v>
      </c>
      <c r="J49">
        <v>12245</v>
      </c>
      <c r="K49">
        <v>11</v>
      </c>
      <c r="L49">
        <v>47</v>
      </c>
      <c r="M49">
        <f t="shared" si="0"/>
        <v>34528</v>
      </c>
    </row>
    <row r="50" spans="1:13" x14ac:dyDescent="0.2">
      <c r="A50">
        <v>2004</v>
      </c>
      <c r="B50">
        <v>1</v>
      </c>
      <c r="C50">
        <v>22674</v>
      </c>
      <c r="D50">
        <v>4034855</v>
      </c>
      <c r="E50">
        <v>482475</v>
      </c>
      <c r="F50">
        <v>18630</v>
      </c>
      <c r="G50">
        <v>20</v>
      </c>
      <c r="H50">
        <v>46778</v>
      </c>
      <c r="I50">
        <v>34381</v>
      </c>
      <c r="J50">
        <v>12338</v>
      </c>
      <c r="K50">
        <v>11</v>
      </c>
      <c r="L50">
        <v>48</v>
      </c>
      <c r="M50">
        <f t="shared" si="0"/>
        <v>34440</v>
      </c>
    </row>
    <row r="51" spans="1:13" x14ac:dyDescent="0.2">
      <c r="A51">
        <v>2004</v>
      </c>
      <c r="B51">
        <v>2</v>
      </c>
      <c r="C51">
        <v>22628</v>
      </c>
      <c r="D51">
        <v>4039412</v>
      </c>
      <c r="E51">
        <v>483550</v>
      </c>
      <c r="F51">
        <v>18697</v>
      </c>
      <c r="G51">
        <v>21</v>
      </c>
      <c r="H51">
        <v>46764</v>
      </c>
      <c r="I51">
        <v>34344</v>
      </c>
      <c r="J51">
        <v>12361</v>
      </c>
      <c r="K51">
        <v>11</v>
      </c>
      <c r="L51">
        <v>48</v>
      </c>
      <c r="M51">
        <f t="shared" si="0"/>
        <v>34403</v>
      </c>
    </row>
    <row r="52" spans="1:13" x14ac:dyDescent="0.2">
      <c r="A52">
        <v>2004</v>
      </c>
      <c r="B52">
        <v>3</v>
      </c>
      <c r="C52">
        <v>22559</v>
      </c>
      <c r="D52">
        <v>4044762</v>
      </c>
      <c r="E52">
        <v>484933</v>
      </c>
      <c r="F52">
        <v>18802</v>
      </c>
      <c r="G52">
        <v>22</v>
      </c>
      <c r="H52">
        <v>46801</v>
      </c>
      <c r="I52">
        <v>34343</v>
      </c>
      <c r="J52">
        <v>12398</v>
      </c>
      <c r="K52">
        <v>11</v>
      </c>
      <c r="L52">
        <v>49</v>
      </c>
      <c r="M52">
        <f t="shared" si="0"/>
        <v>34403</v>
      </c>
    </row>
    <row r="53" spans="1:13" x14ac:dyDescent="0.2">
      <c r="A53">
        <v>2004</v>
      </c>
      <c r="B53">
        <v>4</v>
      </c>
      <c r="C53">
        <v>22485</v>
      </c>
      <c r="D53">
        <v>4049274</v>
      </c>
      <c r="E53">
        <v>486103</v>
      </c>
      <c r="F53">
        <v>18814</v>
      </c>
      <c r="G53">
        <v>22</v>
      </c>
      <c r="H53">
        <v>46785</v>
      </c>
      <c r="I53">
        <v>34298</v>
      </c>
      <c r="J53">
        <v>12427</v>
      </c>
      <c r="K53">
        <v>11</v>
      </c>
      <c r="L53">
        <v>49</v>
      </c>
      <c r="M53">
        <f t="shared" si="0"/>
        <v>34358</v>
      </c>
    </row>
    <row r="54" spans="1:13" x14ac:dyDescent="0.2">
      <c r="A54">
        <v>2004</v>
      </c>
      <c r="B54">
        <v>5</v>
      </c>
      <c r="C54">
        <v>22474</v>
      </c>
      <c r="D54">
        <v>4053635</v>
      </c>
      <c r="E54">
        <v>487296</v>
      </c>
      <c r="F54">
        <v>18830</v>
      </c>
      <c r="G54">
        <v>22</v>
      </c>
      <c r="H54">
        <v>46746</v>
      </c>
      <c r="I54">
        <v>34285</v>
      </c>
      <c r="J54">
        <v>12401</v>
      </c>
      <c r="K54">
        <v>11</v>
      </c>
      <c r="L54">
        <v>49</v>
      </c>
      <c r="M54">
        <f t="shared" si="0"/>
        <v>34345</v>
      </c>
    </row>
    <row r="55" spans="1:13" x14ac:dyDescent="0.2">
      <c r="A55">
        <v>2004</v>
      </c>
      <c r="B55">
        <v>6</v>
      </c>
      <c r="C55">
        <v>22452</v>
      </c>
      <c r="D55">
        <v>4056238</v>
      </c>
      <c r="E55">
        <v>488341</v>
      </c>
      <c r="F55">
        <v>18836</v>
      </c>
      <c r="G55">
        <v>23</v>
      </c>
      <c r="H55">
        <v>46754</v>
      </c>
      <c r="I55">
        <v>34248</v>
      </c>
      <c r="J55">
        <v>12446</v>
      </c>
      <c r="K55">
        <v>11</v>
      </c>
      <c r="L55">
        <v>49</v>
      </c>
      <c r="M55">
        <f t="shared" si="0"/>
        <v>34308</v>
      </c>
    </row>
    <row r="56" spans="1:13" x14ac:dyDescent="0.2">
      <c r="A56">
        <v>2004</v>
      </c>
      <c r="B56">
        <v>7</v>
      </c>
      <c r="C56">
        <v>22423</v>
      </c>
      <c r="D56">
        <v>4061941</v>
      </c>
      <c r="E56">
        <v>489354</v>
      </c>
      <c r="F56">
        <v>18673</v>
      </c>
      <c r="G56">
        <v>23</v>
      </c>
      <c r="H56">
        <v>46757</v>
      </c>
      <c r="I56">
        <v>34194</v>
      </c>
      <c r="J56">
        <v>12502</v>
      </c>
      <c r="K56">
        <v>11</v>
      </c>
      <c r="L56">
        <v>50</v>
      </c>
      <c r="M56">
        <f t="shared" si="0"/>
        <v>34255</v>
      </c>
    </row>
    <row r="57" spans="1:13" x14ac:dyDescent="0.2">
      <c r="A57">
        <v>2004</v>
      </c>
      <c r="B57">
        <v>8</v>
      </c>
      <c r="C57">
        <v>22419</v>
      </c>
      <c r="D57">
        <v>4066313</v>
      </c>
      <c r="E57">
        <v>490661</v>
      </c>
      <c r="F57">
        <v>18494</v>
      </c>
      <c r="G57">
        <v>23</v>
      </c>
      <c r="H57">
        <v>46755</v>
      </c>
      <c r="I57">
        <v>34170</v>
      </c>
      <c r="J57">
        <v>12524</v>
      </c>
      <c r="K57">
        <v>11</v>
      </c>
      <c r="L57">
        <v>50</v>
      </c>
      <c r="M57">
        <f t="shared" si="0"/>
        <v>34231</v>
      </c>
    </row>
    <row r="58" spans="1:13" x14ac:dyDescent="0.2">
      <c r="A58">
        <v>2004</v>
      </c>
      <c r="B58">
        <v>9</v>
      </c>
      <c r="C58">
        <v>22407</v>
      </c>
      <c r="D58">
        <v>4071839</v>
      </c>
      <c r="E58">
        <v>491882</v>
      </c>
      <c r="F58">
        <v>18156</v>
      </c>
      <c r="G58">
        <v>24</v>
      </c>
      <c r="H58">
        <v>46763</v>
      </c>
      <c r="I58">
        <v>34131</v>
      </c>
      <c r="J58">
        <v>12571</v>
      </c>
      <c r="K58">
        <v>11</v>
      </c>
      <c r="L58">
        <v>50</v>
      </c>
      <c r="M58">
        <f t="shared" si="0"/>
        <v>34192</v>
      </c>
    </row>
    <row r="59" spans="1:13" x14ac:dyDescent="0.2">
      <c r="A59">
        <v>2004</v>
      </c>
      <c r="B59">
        <v>10</v>
      </c>
      <c r="C59">
        <v>22356</v>
      </c>
      <c r="D59">
        <v>4077081</v>
      </c>
      <c r="E59">
        <v>493147</v>
      </c>
      <c r="F59">
        <v>17895</v>
      </c>
      <c r="G59">
        <v>24</v>
      </c>
      <c r="H59">
        <v>46758</v>
      </c>
      <c r="I59">
        <v>34105</v>
      </c>
      <c r="J59">
        <v>12592</v>
      </c>
      <c r="K59">
        <v>11</v>
      </c>
      <c r="L59">
        <v>50</v>
      </c>
      <c r="M59">
        <f t="shared" si="0"/>
        <v>34166</v>
      </c>
    </row>
    <row r="60" spans="1:13" x14ac:dyDescent="0.2">
      <c r="A60">
        <v>2004</v>
      </c>
      <c r="B60">
        <v>11</v>
      </c>
      <c r="C60">
        <v>22341</v>
      </c>
      <c r="D60">
        <v>4080904</v>
      </c>
      <c r="E60">
        <v>494318</v>
      </c>
      <c r="F60">
        <v>17628</v>
      </c>
      <c r="G60">
        <v>24</v>
      </c>
      <c r="H60">
        <v>46786</v>
      </c>
      <c r="I60">
        <v>34081</v>
      </c>
      <c r="J60">
        <v>12644</v>
      </c>
      <c r="K60">
        <v>11</v>
      </c>
      <c r="L60">
        <v>50</v>
      </c>
      <c r="M60">
        <f t="shared" si="0"/>
        <v>34142</v>
      </c>
    </row>
    <row r="61" spans="1:13" x14ac:dyDescent="0.2">
      <c r="A61">
        <v>2004</v>
      </c>
      <c r="B61">
        <v>12</v>
      </c>
      <c r="C61">
        <v>22251</v>
      </c>
      <c r="D61">
        <v>4086531</v>
      </c>
      <c r="E61">
        <v>495584</v>
      </c>
      <c r="F61">
        <v>17380</v>
      </c>
      <c r="G61">
        <v>24</v>
      </c>
      <c r="H61">
        <v>46799</v>
      </c>
      <c r="I61">
        <v>34042</v>
      </c>
      <c r="J61">
        <v>12696</v>
      </c>
      <c r="K61">
        <v>11</v>
      </c>
      <c r="L61">
        <v>50</v>
      </c>
      <c r="M61">
        <f t="shared" si="0"/>
        <v>34103</v>
      </c>
    </row>
    <row r="62" spans="1:13" x14ac:dyDescent="0.2">
      <c r="A62">
        <v>2005</v>
      </c>
      <c r="B62">
        <v>1</v>
      </c>
      <c r="C62">
        <v>22231</v>
      </c>
      <c r="D62">
        <v>4090621</v>
      </c>
      <c r="E62">
        <v>496656</v>
      </c>
      <c r="F62">
        <v>17084</v>
      </c>
      <c r="G62">
        <v>0</v>
      </c>
      <c r="H62">
        <v>46764</v>
      </c>
      <c r="I62">
        <v>34001</v>
      </c>
      <c r="J62">
        <v>12703</v>
      </c>
      <c r="K62">
        <v>11</v>
      </c>
      <c r="L62">
        <v>49</v>
      </c>
      <c r="M62">
        <f t="shared" si="0"/>
        <v>34061</v>
      </c>
    </row>
    <row r="63" spans="1:13" x14ac:dyDescent="0.2">
      <c r="A63">
        <v>2005</v>
      </c>
      <c r="B63">
        <v>2</v>
      </c>
      <c r="C63">
        <v>22254</v>
      </c>
      <c r="D63">
        <v>4094716</v>
      </c>
      <c r="E63">
        <v>497847</v>
      </c>
      <c r="F63">
        <v>16843</v>
      </c>
      <c r="G63">
        <v>0</v>
      </c>
      <c r="H63">
        <v>46649</v>
      </c>
      <c r="I63">
        <v>33891</v>
      </c>
      <c r="J63">
        <v>12698</v>
      </c>
      <c r="K63">
        <v>11</v>
      </c>
      <c r="L63">
        <v>49</v>
      </c>
      <c r="M63">
        <f t="shared" si="0"/>
        <v>33951</v>
      </c>
    </row>
    <row r="64" spans="1:13" x14ac:dyDescent="0.2">
      <c r="A64">
        <v>2005</v>
      </c>
      <c r="B64">
        <v>3</v>
      </c>
      <c r="C64">
        <v>22195</v>
      </c>
      <c r="D64">
        <v>4099958</v>
      </c>
      <c r="E64">
        <v>499127</v>
      </c>
      <c r="F64">
        <v>16612</v>
      </c>
      <c r="G64">
        <v>0</v>
      </c>
      <c r="H64">
        <v>46651</v>
      </c>
      <c r="I64">
        <v>33856</v>
      </c>
      <c r="J64">
        <v>12735</v>
      </c>
      <c r="K64">
        <v>11</v>
      </c>
      <c r="L64">
        <v>49</v>
      </c>
      <c r="M64">
        <f t="shared" si="0"/>
        <v>33916</v>
      </c>
    </row>
    <row r="65" spans="1:13" x14ac:dyDescent="0.2">
      <c r="A65">
        <v>2005</v>
      </c>
      <c r="B65">
        <v>4</v>
      </c>
      <c r="C65">
        <v>22206</v>
      </c>
      <c r="D65">
        <v>4104438</v>
      </c>
      <c r="E65">
        <v>500509</v>
      </c>
      <c r="F65">
        <v>16439</v>
      </c>
      <c r="G65">
        <v>1</v>
      </c>
      <c r="H65">
        <v>46710</v>
      </c>
      <c r="I65">
        <v>33832</v>
      </c>
      <c r="J65">
        <v>12816</v>
      </c>
      <c r="K65">
        <v>11</v>
      </c>
      <c r="L65">
        <v>51</v>
      </c>
      <c r="M65">
        <f t="shared" si="0"/>
        <v>33894</v>
      </c>
    </row>
    <row r="66" spans="1:13" x14ac:dyDescent="0.2">
      <c r="A66">
        <v>2005</v>
      </c>
      <c r="B66">
        <v>5</v>
      </c>
      <c r="C66">
        <v>22199</v>
      </c>
      <c r="D66">
        <v>4108103</v>
      </c>
      <c r="E66">
        <v>501805</v>
      </c>
      <c r="F66">
        <v>16235</v>
      </c>
      <c r="G66">
        <v>24</v>
      </c>
      <c r="H66">
        <v>46761</v>
      </c>
      <c r="I66">
        <v>33829</v>
      </c>
      <c r="J66">
        <v>12869</v>
      </c>
      <c r="K66">
        <v>11</v>
      </c>
      <c r="L66">
        <v>52</v>
      </c>
      <c r="M66">
        <f t="shared" si="0"/>
        <v>33892</v>
      </c>
    </row>
    <row r="67" spans="1:13" x14ac:dyDescent="0.2">
      <c r="A67">
        <v>2005</v>
      </c>
      <c r="B67">
        <v>6</v>
      </c>
      <c r="C67">
        <v>22260</v>
      </c>
      <c r="D67">
        <v>4112646</v>
      </c>
      <c r="E67">
        <v>503272</v>
      </c>
      <c r="F67">
        <v>16035</v>
      </c>
      <c r="G67">
        <v>23</v>
      </c>
      <c r="H67">
        <v>46792</v>
      </c>
      <c r="I67">
        <v>33792</v>
      </c>
      <c r="J67">
        <v>12937</v>
      </c>
      <c r="K67">
        <v>11</v>
      </c>
      <c r="L67">
        <v>52</v>
      </c>
      <c r="M67">
        <f t="shared" ref="M67:M130" si="1">H67-J67</f>
        <v>33855</v>
      </c>
    </row>
    <row r="68" spans="1:13" x14ac:dyDescent="0.2">
      <c r="A68">
        <v>2005</v>
      </c>
      <c r="B68">
        <v>7</v>
      </c>
      <c r="C68">
        <v>22310</v>
      </c>
      <c r="D68">
        <v>4117461</v>
      </c>
      <c r="E68">
        <v>504319</v>
      </c>
      <c r="F68">
        <v>15880</v>
      </c>
      <c r="G68">
        <v>23</v>
      </c>
      <c r="H68">
        <v>46803</v>
      </c>
      <c r="I68">
        <v>33760</v>
      </c>
      <c r="J68">
        <v>12980</v>
      </c>
      <c r="K68">
        <v>11</v>
      </c>
      <c r="L68">
        <v>52</v>
      </c>
      <c r="M68">
        <f t="shared" si="1"/>
        <v>33823</v>
      </c>
    </row>
    <row r="69" spans="1:13" x14ac:dyDescent="0.2">
      <c r="A69">
        <v>2005</v>
      </c>
      <c r="B69">
        <v>8</v>
      </c>
      <c r="C69">
        <v>22317</v>
      </c>
      <c r="D69">
        <v>4122497</v>
      </c>
      <c r="E69">
        <v>505881</v>
      </c>
      <c r="F69">
        <v>15700</v>
      </c>
      <c r="G69">
        <v>23</v>
      </c>
      <c r="H69">
        <v>46757</v>
      </c>
      <c r="I69">
        <v>33709</v>
      </c>
      <c r="J69">
        <v>12985</v>
      </c>
      <c r="K69">
        <v>11</v>
      </c>
      <c r="L69">
        <v>52</v>
      </c>
      <c r="M69">
        <f t="shared" si="1"/>
        <v>33772</v>
      </c>
    </row>
    <row r="70" spans="1:13" x14ac:dyDescent="0.2">
      <c r="A70">
        <v>2005</v>
      </c>
      <c r="B70">
        <v>9</v>
      </c>
      <c r="C70">
        <v>22308</v>
      </c>
      <c r="D70">
        <v>4128978</v>
      </c>
      <c r="E70">
        <v>506985</v>
      </c>
      <c r="F70">
        <v>15517</v>
      </c>
      <c r="G70">
        <v>23</v>
      </c>
      <c r="H70">
        <v>46814</v>
      </c>
      <c r="I70">
        <v>33669</v>
      </c>
      <c r="J70">
        <v>13080</v>
      </c>
      <c r="K70">
        <v>11</v>
      </c>
      <c r="L70">
        <v>54</v>
      </c>
      <c r="M70">
        <f t="shared" si="1"/>
        <v>33734</v>
      </c>
    </row>
    <row r="71" spans="1:13" x14ac:dyDescent="0.2">
      <c r="A71">
        <v>2005</v>
      </c>
      <c r="B71">
        <v>10</v>
      </c>
      <c r="C71">
        <v>22269</v>
      </c>
      <c r="D71">
        <v>4133685</v>
      </c>
      <c r="E71">
        <v>508413</v>
      </c>
      <c r="F71">
        <v>15354</v>
      </c>
      <c r="G71">
        <v>23</v>
      </c>
      <c r="H71">
        <v>46823</v>
      </c>
      <c r="I71">
        <v>33631</v>
      </c>
      <c r="J71">
        <v>13125</v>
      </c>
      <c r="K71">
        <v>11</v>
      </c>
      <c r="L71">
        <v>56</v>
      </c>
      <c r="M71">
        <f t="shared" si="1"/>
        <v>33698</v>
      </c>
    </row>
    <row r="72" spans="1:13" x14ac:dyDescent="0.2">
      <c r="A72">
        <v>2005</v>
      </c>
      <c r="B72">
        <v>11</v>
      </c>
      <c r="C72">
        <v>22246</v>
      </c>
      <c r="D72">
        <v>4139594</v>
      </c>
      <c r="E72">
        <v>509560</v>
      </c>
      <c r="F72">
        <v>15228</v>
      </c>
      <c r="G72">
        <v>23</v>
      </c>
      <c r="H72">
        <v>46858</v>
      </c>
      <c r="I72">
        <v>33592</v>
      </c>
      <c r="J72">
        <v>13199</v>
      </c>
      <c r="K72">
        <v>11</v>
      </c>
      <c r="L72">
        <v>56</v>
      </c>
      <c r="M72">
        <f t="shared" si="1"/>
        <v>33659</v>
      </c>
    </row>
    <row r="73" spans="1:13" x14ac:dyDescent="0.2">
      <c r="A73">
        <v>2005</v>
      </c>
      <c r="B73">
        <v>12</v>
      </c>
      <c r="C73">
        <v>22203</v>
      </c>
      <c r="D73">
        <v>4146123</v>
      </c>
      <c r="E73">
        <v>510626</v>
      </c>
      <c r="F73">
        <v>15118</v>
      </c>
      <c r="G73">
        <v>24</v>
      </c>
      <c r="H73">
        <v>46940</v>
      </c>
      <c r="I73">
        <v>33559</v>
      </c>
      <c r="J73">
        <v>13315</v>
      </c>
      <c r="K73">
        <v>11</v>
      </c>
      <c r="L73">
        <v>55</v>
      </c>
      <c r="M73">
        <f t="shared" si="1"/>
        <v>33625</v>
      </c>
    </row>
    <row r="74" spans="1:13" x14ac:dyDescent="0.2">
      <c r="A74">
        <v>2006</v>
      </c>
      <c r="B74">
        <v>1</v>
      </c>
      <c r="C74">
        <v>22185</v>
      </c>
      <c r="D74">
        <v>4151689</v>
      </c>
      <c r="E74">
        <v>511801</v>
      </c>
      <c r="F74">
        <v>14973</v>
      </c>
      <c r="G74">
        <v>23</v>
      </c>
      <c r="H74">
        <v>46982</v>
      </c>
      <c r="I74">
        <v>33523</v>
      </c>
      <c r="J74">
        <v>13393</v>
      </c>
      <c r="K74">
        <v>11</v>
      </c>
      <c r="L74">
        <v>55</v>
      </c>
      <c r="M74">
        <f t="shared" si="1"/>
        <v>33589</v>
      </c>
    </row>
    <row r="75" spans="1:13" x14ac:dyDescent="0.2">
      <c r="A75">
        <v>2006</v>
      </c>
      <c r="B75">
        <v>2</v>
      </c>
      <c r="C75">
        <v>22215</v>
      </c>
      <c r="D75">
        <v>4158057</v>
      </c>
      <c r="E75">
        <v>512756</v>
      </c>
      <c r="F75">
        <v>14867</v>
      </c>
      <c r="G75">
        <v>23</v>
      </c>
      <c r="H75">
        <v>47022</v>
      </c>
      <c r="I75">
        <v>33496</v>
      </c>
      <c r="J75">
        <v>13459</v>
      </c>
      <c r="K75">
        <v>11</v>
      </c>
      <c r="L75">
        <v>56</v>
      </c>
      <c r="M75">
        <f t="shared" si="1"/>
        <v>33563</v>
      </c>
    </row>
    <row r="76" spans="1:13" x14ac:dyDescent="0.2">
      <c r="A76">
        <v>2006</v>
      </c>
      <c r="B76">
        <v>3</v>
      </c>
      <c r="C76">
        <v>22206</v>
      </c>
      <c r="D76">
        <v>4164250</v>
      </c>
      <c r="E76">
        <v>513745</v>
      </c>
      <c r="F76">
        <v>14758</v>
      </c>
      <c r="G76">
        <v>23</v>
      </c>
      <c r="H76">
        <v>47064</v>
      </c>
      <c r="I76">
        <v>33472</v>
      </c>
      <c r="J76">
        <v>13525</v>
      </c>
      <c r="K76">
        <v>11</v>
      </c>
      <c r="L76">
        <v>56</v>
      </c>
      <c r="M76">
        <f t="shared" si="1"/>
        <v>33539</v>
      </c>
    </row>
    <row r="77" spans="1:13" x14ac:dyDescent="0.2">
      <c r="A77">
        <v>2006</v>
      </c>
      <c r="B77">
        <v>4</v>
      </c>
      <c r="C77">
        <v>22198</v>
      </c>
      <c r="D77">
        <v>4169934</v>
      </c>
      <c r="E77">
        <v>514767</v>
      </c>
      <c r="F77">
        <v>14688</v>
      </c>
      <c r="G77">
        <v>23</v>
      </c>
      <c r="H77">
        <v>47161</v>
      </c>
      <c r="I77">
        <v>33457</v>
      </c>
      <c r="J77">
        <v>13637</v>
      </c>
      <c r="K77">
        <v>11</v>
      </c>
      <c r="L77">
        <v>56</v>
      </c>
      <c r="M77">
        <f t="shared" si="1"/>
        <v>33524</v>
      </c>
    </row>
    <row r="78" spans="1:13" x14ac:dyDescent="0.2">
      <c r="A78">
        <v>2006</v>
      </c>
      <c r="B78">
        <v>5</v>
      </c>
      <c r="C78">
        <v>22237</v>
      </c>
      <c r="D78">
        <v>4173945</v>
      </c>
      <c r="E78">
        <v>516069</v>
      </c>
      <c r="F78">
        <v>14547</v>
      </c>
      <c r="G78">
        <v>23</v>
      </c>
      <c r="H78">
        <v>47211</v>
      </c>
      <c r="I78">
        <v>33442</v>
      </c>
      <c r="J78">
        <v>13701</v>
      </c>
      <c r="K78">
        <v>11</v>
      </c>
      <c r="L78">
        <v>57</v>
      </c>
      <c r="M78">
        <f t="shared" si="1"/>
        <v>33510</v>
      </c>
    </row>
    <row r="79" spans="1:13" x14ac:dyDescent="0.2">
      <c r="A79">
        <v>2006</v>
      </c>
      <c r="B79">
        <v>6</v>
      </c>
      <c r="C79">
        <v>22274</v>
      </c>
      <c r="D79">
        <v>4178941</v>
      </c>
      <c r="E79">
        <v>517115</v>
      </c>
      <c r="F79">
        <v>14459</v>
      </c>
      <c r="G79">
        <v>23</v>
      </c>
      <c r="H79">
        <v>47286</v>
      </c>
      <c r="I79">
        <v>33408</v>
      </c>
      <c r="J79">
        <v>13810</v>
      </c>
      <c r="K79">
        <v>11</v>
      </c>
      <c r="L79">
        <v>57</v>
      </c>
      <c r="M79">
        <f t="shared" si="1"/>
        <v>33476</v>
      </c>
    </row>
    <row r="80" spans="1:13" x14ac:dyDescent="0.2">
      <c r="A80">
        <v>2006</v>
      </c>
      <c r="B80">
        <v>7</v>
      </c>
      <c r="C80">
        <v>22237</v>
      </c>
      <c r="D80">
        <v>4182768</v>
      </c>
      <c r="E80">
        <v>518176</v>
      </c>
      <c r="F80">
        <v>14417</v>
      </c>
      <c r="G80">
        <v>22</v>
      </c>
      <c r="H80">
        <v>47233</v>
      </c>
      <c r="I80">
        <v>33349</v>
      </c>
      <c r="J80">
        <v>13817</v>
      </c>
      <c r="K80">
        <v>11</v>
      </c>
      <c r="L80">
        <v>56</v>
      </c>
      <c r="M80">
        <f t="shared" si="1"/>
        <v>33416</v>
      </c>
    </row>
    <row r="81" spans="1:13" x14ac:dyDescent="0.2">
      <c r="A81">
        <v>2006</v>
      </c>
      <c r="B81">
        <v>8</v>
      </c>
      <c r="C81">
        <v>22233</v>
      </c>
      <c r="D81">
        <v>4187766</v>
      </c>
      <c r="E81">
        <v>519050</v>
      </c>
      <c r="F81">
        <v>14400</v>
      </c>
      <c r="G81">
        <v>23</v>
      </c>
      <c r="H81">
        <v>47231</v>
      </c>
      <c r="I81">
        <v>33313</v>
      </c>
      <c r="J81">
        <v>13851</v>
      </c>
      <c r="K81">
        <v>11</v>
      </c>
      <c r="L81">
        <v>56</v>
      </c>
      <c r="M81">
        <f t="shared" si="1"/>
        <v>33380</v>
      </c>
    </row>
    <row r="82" spans="1:13" x14ac:dyDescent="0.2">
      <c r="A82">
        <v>2006</v>
      </c>
      <c r="B82">
        <v>9</v>
      </c>
      <c r="C82">
        <v>22209</v>
      </c>
      <c r="D82">
        <v>4193412</v>
      </c>
      <c r="E82">
        <v>520143</v>
      </c>
      <c r="F82">
        <v>14410</v>
      </c>
      <c r="G82">
        <v>26</v>
      </c>
      <c r="H82">
        <v>47250</v>
      </c>
      <c r="I82">
        <v>33283</v>
      </c>
      <c r="J82">
        <v>13898</v>
      </c>
      <c r="K82">
        <v>11</v>
      </c>
      <c r="L82">
        <v>58</v>
      </c>
      <c r="M82">
        <f t="shared" si="1"/>
        <v>33352</v>
      </c>
    </row>
    <row r="83" spans="1:13" x14ac:dyDescent="0.2">
      <c r="A83">
        <v>2006</v>
      </c>
      <c r="B83">
        <v>10</v>
      </c>
      <c r="C83">
        <v>22221</v>
      </c>
      <c r="D83">
        <v>4197474</v>
      </c>
      <c r="E83">
        <v>521191</v>
      </c>
      <c r="F83">
        <v>14368</v>
      </c>
      <c r="G83">
        <v>29</v>
      </c>
      <c r="H83">
        <v>47142</v>
      </c>
      <c r="I83">
        <v>33230</v>
      </c>
      <c r="J83">
        <v>13843</v>
      </c>
      <c r="K83">
        <v>11</v>
      </c>
      <c r="L83">
        <v>58</v>
      </c>
      <c r="M83">
        <f t="shared" si="1"/>
        <v>33299</v>
      </c>
    </row>
    <row r="84" spans="1:13" x14ac:dyDescent="0.2">
      <c r="A84">
        <v>2006</v>
      </c>
      <c r="B84">
        <v>11</v>
      </c>
      <c r="C84">
        <v>22170</v>
      </c>
      <c r="D84">
        <v>4201991</v>
      </c>
      <c r="E84">
        <v>522310</v>
      </c>
      <c r="F84">
        <v>14342</v>
      </c>
      <c r="G84">
        <v>22</v>
      </c>
      <c r="H84">
        <v>47238</v>
      </c>
      <c r="I84">
        <v>33187</v>
      </c>
      <c r="J84">
        <v>13982</v>
      </c>
      <c r="K84">
        <v>11</v>
      </c>
      <c r="L84">
        <v>58</v>
      </c>
      <c r="M84">
        <f t="shared" si="1"/>
        <v>33256</v>
      </c>
    </row>
    <row r="85" spans="1:13" x14ac:dyDescent="0.2">
      <c r="A85">
        <v>2006</v>
      </c>
      <c r="B85">
        <v>12</v>
      </c>
      <c r="C85">
        <v>22140</v>
      </c>
      <c r="D85">
        <v>4205495</v>
      </c>
      <c r="E85">
        <v>523304</v>
      </c>
      <c r="F85">
        <v>14289</v>
      </c>
      <c r="G85">
        <v>22</v>
      </c>
      <c r="H85">
        <v>47224</v>
      </c>
      <c r="I85">
        <v>33151</v>
      </c>
      <c r="J85">
        <v>14005</v>
      </c>
      <c r="K85">
        <v>10</v>
      </c>
      <c r="L85">
        <v>58</v>
      </c>
      <c r="M85">
        <f t="shared" si="1"/>
        <v>33219</v>
      </c>
    </row>
    <row r="86" spans="1:13" x14ac:dyDescent="0.2">
      <c r="A86">
        <v>2007</v>
      </c>
      <c r="B86">
        <v>1</v>
      </c>
      <c r="C86">
        <v>22124</v>
      </c>
      <c r="D86">
        <v>4208791</v>
      </c>
      <c r="E86">
        <v>524283</v>
      </c>
      <c r="F86">
        <v>14179</v>
      </c>
      <c r="G86">
        <v>22</v>
      </c>
      <c r="H86">
        <v>47181</v>
      </c>
      <c r="I86">
        <v>33097</v>
      </c>
      <c r="J86">
        <v>14021</v>
      </c>
      <c r="K86">
        <v>5</v>
      </c>
      <c r="L86">
        <v>58</v>
      </c>
      <c r="M86">
        <f t="shared" si="1"/>
        <v>33160</v>
      </c>
    </row>
    <row r="87" spans="1:13" x14ac:dyDescent="0.2">
      <c r="A87">
        <v>2007</v>
      </c>
      <c r="B87">
        <v>2</v>
      </c>
      <c r="C87">
        <v>22119</v>
      </c>
      <c r="D87">
        <v>4212150</v>
      </c>
      <c r="E87">
        <v>525255</v>
      </c>
      <c r="F87">
        <v>14121</v>
      </c>
      <c r="G87">
        <v>22</v>
      </c>
      <c r="H87">
        <v>47199</v>
      </c>
      <c r="I87">
        <v>33066</v>
      </c>
      <c r="J87">
        <v>14070</v>
      </c>
      <c r="K87">
        <v>5</v>
      </c>
      <c r="L87">
        <v>58</v>
      </c>
      <c r="M87">
        <f t="shared" si="1"/>
        <v>33129</v>
      </c>
    </row>
    <row r="88" spans="1:13" x14ac:dyDescent="0.2">
      <c r="A88">
        <v>2007</v>
      </c>
      <c r="B88">
        <v>3</v>
      </c>
      <c r="C88">
        <v>22130</v>
      </c>
      <c r="D88">
        <v>4216444</v>
      </c>
      <c r="E88">
        <v>526238</v>
      </c>
      <c r="F88">
        <v>14077</v>
      </c>
      <c r="G88">
        <v>22</v>
      </c>
      <c r="H88">
        <v>47230</v>
      </c>
      <c r="I88">
        <v>33021</v>
      </c>
      <c r="J88">
        <v>14146</v>
      </c>
      <c r="K88">
        <v>5</v>
      </c>
      <c r="L88">
        <v>58</v>
      </c>
      <c r="M88">
        <f t="shared" si="1"/>
        <v>33084</v>
      </c>
    </row>
    <row r="89" spans="1:13" x14ac:dyDescent="0.2">
      <c r="A89">
        <v>2007</v>
      </c>
      <c r="B89">
        <v>4</v>
      </c>
      <c r="C89">
        <v>22173</v>
      </c>
      <c r="D89">
        <v>4218229</v>
      </c>
      <c r="E89">
        <v>527162</v>
      </c>
      <c r="F89">
        <v>14050</v>
      </c>
      <c r="G89">
        <v>23</v>
      </c>
      <c r="H89">
        <v>47283</v>
      </c>
      <c r="I89">
        <v>32981</v>
      </c>
      <c r="J89">
        <v>14239</v>
      </c>
      <c r="K89">
        <v>5</v>
      </c>
      <c r="L89">
        <v>58</v>
      </c>
      <c r="M89">
        <f t="shared" si="1"/>
        <v>33044</v>
      </c>
    </row>
    <row r="90" spans="1:13" x14ac:dyDescent="0.2">
      <c r="A90">
        <v>2007</v>
      </c>
      <c r="B90">
        <v>5</v>
      </c>
      <c r="C90">
        <v>22220</v>
      </c>
      <c r="D90">
        <v>4221321</v>
      </c>
      <c r="E90">
        <v>528178</v>
      </c>
      <c r="F90">
        <v>14015</v>
      </c>
      <c r="G90">
        <v>23</v>
      </c>
      <c r="H90">
        <v>47328</v>
      </c>
      <c r="I90">
        <v>32970</v>
      </c>
      <c r="J90">
        <v>14298</v>
      </c>
      <c r="K90">
        <v>5</v>
      </c>
      <c r="L90">
        <v>55</v>
      </c>
      <c r="M90">
        <f t="shared" si="1"/>
        <v>33030</v>
      </c>
    </row>
    <row r="91" spans="1:13" x14ac:dyDescent="0.2">
      <c r="A91">
        <v>2007</v>
      </c>
      <c r="B91">
        <v>6</v>
      </c>
      <c r="C91">
        <v>22224</v>
      </c>
      <c r="D91">
        <v>4223483</v>
      </c>
      <c r="E91">
        <v>529225</v>
      </c>
      <c r="F91">
        <v>14007</v>
      </c>
      <c r="G91">
        <v>25</v>
      </c>
      <c r="H91">
        <v>47392</v>
      </c>
      <c r="I91">
        <v>32946</v>
      </c>
      <c r="J91">
        <v>14387</v>
      </c>
      <c r="K91">
        <v>5</v>
      </c>
      <c r="L91">
        <v>54</v>
      </c>
      <c r="M91">
        <f t="shared" si="1"/>
        <v>33005</v>
      </c>
    </row>
    <row r="92" spans="1:13" x14ac:dyDescent="0.2">
      <c r="A92">
        <v>2007</v>
      </c>
      <c r="B92">
        <v>7</v>
      </c>
      <c r="C92">
        <v>22283</v>
      </c>
      <c r="D92">
        <v>4225334</v>
      </c>
      <c r="E92">
        <v>529663</v>
      </c>
      <c r="F92">
        <v>13970</v>
      </c>
      <c r="G92">
        <v>24</v>
      </c>
      <c r="H92">
        <v>47437</v>
      </c>
      <c r="I92">
        <v>32910</v>
      </c>
      <c r="J92">
        <v>14468</v>
      </c>
      <c r="K92">
        <v>5</v>
      </c>
      <c r="L92">
        <v>54</v>
      </c>
      <c r="M92">
        <f t="shared" si="1"/>
        <v>32969</v>
      </c>
    </row>
    <row r="93" spans="1:13" x14ac:dyDescent="0.2">
      <c r="A93">
        <v>2007</v>
      </c>
      <c r="B93">
        <v>8</v>
      </c>
      <c r="C93">
        <v>22311</v>
      </c>
      <c r="D93">
        <v>4228169</v>
      </c>
      <c r="E93">
        <v>530438</v>
      </c>
      <c r="F93">
        <v>13996</v>
      </c>
      <c r="G93">
        <v>23</v>
      </c>
      <c r="H93">
        <v>47406</v>
      </c>
      <c r="I93">
        <v>32881</v>
      </c>
      <c r="J93">
        <v>14465</v>
      </c>
      <c r="K93">
        <v>5</v>
      </c>
      <c r="L93">
        <v>55</v>
      </c>
      <c r="M93">
        <f t="shared" si="1"/>
        <v>32941</v>
      </c>
    </row>
    <row r="94" spans="1:13" x14ac:dyDescent="0.2">
      <c r="A94">
        <v>2007</v>
      </c>
      <c r="B94">
        <v>9</v>
      </c>
      <c r="C94">
        <v>22322</v>
      </c>
      <c r="D94">
        <v>4231425</v>
      </c>
      <c r="E94">
        <v>531177</v>
      </c>
      <c r="F94">
        <v>13998</v>
      </c>
      <c r="G94">
        <v>24</v>
      </c>
      <c r="H94">
        <v>47412</v>
      </c>
      <c r="I94">
        <v>32844</v>
      </c>
      <c r="J94">
        <v>14508</v>
      </c>
      <c r="K94">
        <v>5</v>
      </c>
      <c r="L94">
        <v>55</v>
      </c>
      <c r="M94">
        <f t="shared" si="1"/>
        <v>32904</v>
      </c>
    </row>
    <row r="95" spans="1:13" x14ac:dyDescent="0.2">
      <c r="A95">
        <v>2007</v>
      </c>
      <c r="B95">
        <v>10</v>
      </c>
      <c r="C95">
        <v>22275</v>
      </c>
      <c r="D95">
        <v>4233625</v>
      </c>
      <c r="E95">
        <v>532077</v>
      </c>
      <c r="F95">
        <v>13952</v>
      </c>
      <c r="G95">
        <v>23</v>
      </c>
      <c r="H95">
        <v>47410</v>
      </c>
      <c r="I95">
        <v>32795</v>
      </c>
      <c r="J95">
        <v>14555</v>
      </c>
      <c r="K95">
        <v>5</v>
      </c>
      <c r="L95">
        <v>55</v>
      </c>
      <c r="M95">
        <f t="shared" si="1"/>
        <v>32855</v>
      </c>
    </row>
    <row r="96" spans="1:13" x14ac:dyDescent="0.2">
      <c r="A96">
        <v>2007</v>
      </c>
      <c r="B96">
        <v>11</v>
      </c>
      <c r="C96">
        <v>22296</v>
      </c>
      <c r="D96">
        <v>4234994</v>
      </c>
      <c r="E96">
        <v>532555</v>
      </c>
      <c r="F96">
        <v>13902</v>
      </c>
      <c r="G96">
        <v>23</v>
      </c>
      <c r="H96">
        <v>47372</v>
      </c>
      <c r="I96">
        <v>32740</v>
      </c>
      <c r="J96">
        <v>14572</v>
      </c>
      <c r="K96">
        <v>5</v>
      </c>
      <c r="L96">
        <v>55</v>
      </c>
      <c r="M96">
        <f t="shared" si="1"/>
        <v>32800</v>
      </c>
    </row>
    <row r="97" spans="1:13" x14ac:dyDescent="0.2">
      <c r="A97">
        <v>2007</v>
      </c>
      <c r="B97">
        <v>12</v>
      </c>
      <c r="C97">
        <v>22325</v>
      </c>
      <c r="D97">
        <v>4234674</v>
      </c>
      <c r="E97">
        <v>532734</v>
      </c>
      <c r="F97">
        <v>13909</v>
      </c>
      <c r="G97">
        <v>23</v>
      </c>
      <c r="H97">
        <v>47345</v>
      </c>
      <c r="I97">
        <v>32655</v>
      </c>
      <c r="J97">
        <v>14629</v>
      </c>
      <c r="K97">
        <v>5</v>
      </c>
      <c r="L97">
        <v>56</v>
      </c>
      <c r="M97">
        <f t="shared" si="1"/>
        <v>32716</v>
      </c>
    </row>
    <row r="98" spans="1:13" x14ac:dyDescent="0.2">
      <c r="A98">
        <v>2008</v>
      </c>
      <c r="B98">
        <v>1</v>
      </c>
      <c r="C98">
        <v>22340</v>
      </c>
      <c r="D98">
        <v>4236520</v>
      </c>
      <c r="E98">
        <v>533073</v>
      </c>
      <c r="F98">
        <v>13875</v>
      </c>
      <c r="G98">
        <v>23</v>
      </c>
      <c r="H98">
        <v>47365</v>
      </c>
      <c r="I98">
        <v>32625</v>
      </c>
      <c r="J98">
        <v>14680</v>
      </c>
      <c r="K98">
        <v>5</v>
      </c>
      <c r="L98">
        <v>55</v>
      </c>
      <c r="M98">
        <f t="shared" si="1"/>
        <v>32685</v>
      </c>
    </row>
    <row r="99" spans="1:13" x14ac:dyDescent="0.2">
      <c r="A99">
        <v>2008</v>
      </c>
      <c r="B99">
        <v>2</v>
      </c>
      <c r="C99">
        <v>22359</v>
      </c>
      <c r="D99">
        <v>4237306</v>
      </c>
      <c r="E99">
        <v>533346</v>
      </c>
      <c r="F99">
        <v>13800</v>
      </c>
      <c r="G99">
        <v>23</v>
      </c>
      <c r="H99">
        <v>47388</v>
      </c>
      <c r="I99">
        <v>32587</v>
      </c>
      <c r="J99">
        <v>14741</v>
      </c>
      <c r="K99">
        <v>5</v>
      </c>
      <c r="L99">
        <v>55</v>
      </c>
      <c r="M99">
        <f t="shared" si="1"/>
        <v>32647</v>
      </c>
    </row>
    <row r="100" spans="1:13" x14ac:dyDescent="0.2">
      <c r="A100">
        <v>2008</v>
      </c>
      <c r="B100">
        <v>3</v>
      </c>
      <c r="C100">
        <v>22375</v>
      </c>
      <c r="D100">
        <v>4238552</v>
      </c>
      <c r="E100">
        <v>533816</v>
      </c>
      <c r="F100">
        <v>13761</v>
      </c>
      <c r="G100">
        <v>23</v>
      </c>
      <c r="H100">
        <v>47404</v>
      </c>
      <c r="I100">
        <v>32538</v>
      </c>
      <c r="J100">
        <v>14806</v>
      </c>
      <c r="K100">
        <v>5</v>
      </c>
      <c r="L100">
        <v>55</v>
      </c>
      <c r="M100">
        <f t="shared" si="1"/>
        <v>32598</v>
      </c>
    </row>
    <row r="101" spans="1:13" x14ac:dyDescent="0.2">
      <c r="A101">
        <v>2008</v>
      </c>
      <c r="B101">
        <v>4</v>
      </c>
      <c r="C101">
        <v>22418</v>
      </c>
      <c r="D101">
        <v>4239642</v>
      </c>
      <c r="E101">
        <v>534273</v>
      </c>
      <c r="F101">
        <v>13731</v>
      </c>
      <c r="G101">
        <v>23</v>
      </c>
      <c r="H101">
        <v>47467</v>
      </c>
      <c r="I101">
        <v>32502</v>
      </c>
      <c r="J101">
        <v>14905</v>
      </c>
      <c r="K101">
        <v>5</v>
      </c>
      <c r="L101">
        <v>55</v>
      </c>
      <c r="M101">
        <f t="shared" si="1"/>
        <v>32562</v>
      </c>
    </row>
    <row r="102" spans="1:13" x14ac:dyDescent="0.2">
      <c r="A102">
        <v>2008</v>
      </c>
      <c r="B102">
        <v>5</v>
      </c>
      <c r="C102">
        <v>22423</v>
      </c>
      <c r="D102">
        <v>4241136</v>
      </c>
      <c r="E102">
        <v>534823</v>
      </c>
      <c r="F102">
        <v>13687</v>
      </c>
      <c r="G102">
        <v>23</v>
      </c>
      <c r="H102">
        <v>47502</v>
      </c>
      <c r="I102">
        <v>32435</v>
      </c>
      <c r="J102">
        <v>15007</v>
      </c>
      <c r="K102">
        <v>5</v>
      </c>
      <c r="L102">
        <v>55</v>
      </c>
      <c r="M102">
        <f t="shared" si="1"/>
        <v>32495</v>
      </c>
    </row>
    <row r="103" spans="1:13" x14ac:dyDescent="0.2">
      <c r="A103">
        <v>2008</v>
      </c>
      <c r="B103">
        <v>6</v>
      </c>
      <c r="C103">
        <v>22443</v>
      </c>
      <c r="D103">
        <v>4240810</v>
      </c>
      <c r="E103">
        <v>534999</v>
      </c>
      <c r="F103">
        <v>13647</v>
      </c>
      <c r="G103">
        <v>23</v>
      </c>
      <c r="H103">
        <v>47548</v>
      </c>
      <c r="I103">
        <v>32391</v>
      </c>
      <c r="J103">
        <v>15097</v>
      </c>
      <c r="K103">
        <v>5</v>
      </c>
      <c r="L103">
        <v>55</v>
      </c>
      <c r="M103">
        <f t="shared" si="1"/>
        <v>32451</v>
      </c>
    </row>
    <row r="104" spans="1:13" x14ac:dyDescent="0.2">
      <c r="A104">
        <v>2008</v>
      </c>
      <c r="B104">
        <v>7</v>
      </c>
      <c r="C104">
        <v>22444</v>
      </c>
      <c r="D104">
        <v>4242501</v>
      </c>
      <c r="E104">
        <v>535321</v>
      </c>
      <c r="F104">
        <v>13612</v>
      </c>
      <c r="G104">
        <v>23</v>
      </c>
      <c r="H104">
        <v>47477</v>
      </c>
      <c r="I104">
        <v>32323</v>
      </c>
      <c r="J104">
        <v>15094</v>
      </c>
      <c r="K104">
        <v>5</v>
      </c>
      <c r="L104">
        <v>55</v>
      </c>
      <c r="M104">
        <f t="shared" si="1"/>
        <v>32383</v>
      </c>
    </row>
    <row r="105" spans="1:13" x14ac:dyDescent="0.2">
      <c r="A105">
        <v>2008</v>
      </c>
      <c r="B105">
        <v>8</v>
      </c>
      <c r="C105">
        <v>22460</v>
      </c>
      <c r="D105">
        <v>4244299</v>
      </c>
      <c r="E105">
        <v>535421</v>
      </c>
      <c r="F105">
        <v>13526</v>
      </c>
      <c r="G105">
        <v>23</v>
      </c>
      <c r="H105">
        <v>47411</v>
      </c>
      <c r="I105">
        <v>32295</v>
      </c>
      <c r="J105">
        <v>15056</v>
      </c>
      <c r="K105">
        <v>5</v>
      </c>
      <c r="L105">
        <v>55</v>
      </c>
      <c r="M105">
        <f t="shared" si="1"/>
        <v>32355</v>
      </c>
    </row>
    <row r="106" spans="1:13" x14ac:dyDescent="0.2">
      <c r="A106">
        <v>2008</v>
      </c>
      <c r="B106">
        <v>9</v>
      </c>
      <c r="C106">
        <v>22451</v>
      </c>
      <c r="D106">
        <v>4244845</v>
      </c>
      <c r="E106">
        <v>535772</v>
      </c>
      <c r="F106">
        <v>13457</v>
      </c>
      <c r="G106">
        <v>23</v>
      </c>
      <c r="H106">
        <v>47416</v>
      </c>
      <c r="I106">
        <v>32270</v>
      </c>
      <c r="J106">
        <v>15084</v>
      </c>
      <c r="K106">
        <v>5</v>
      </c>
      <c r="L106">
        <v>57</v>
      </c>
      <c r="M106">
        <f t="shared" si="1"/>
        <v>32332</v>
      </c>
    </row>
    <row r="107" spans="1:13" x14ac:dyDescent="0.2">
      <c r="A107">
        <v>2008</v>
      </c>
      <c r="B107">
        <v>10</v>
      </c>
      <c r="C107">
        <v>22436</v>
      </c>
      <c r="D107">
        <v>4246086</v>
      </c>
      <c r="E107">
        <v>535832</v>
      </c>
      <c r="F107">
        <v>13393</v>
      </c>
      <c r="G107">
        <v>23</v>
      </c>
      <c r="H107">
        <v>47438</v>
      </c>
      <c r="I107">
        <v>32234</v>
      </c>
      <c r="J107">
        <v>15141</v>
      </c>
      <c r="K107">
        <v>5</v>
      </c>
      <c r="L107">
        <v>58</v>
      </c>
      <c r="M107">
        <f t="shared" si="1"/>
        <v>32297</v>
      </c>
    </row>
    <row r="108" spans="1:13" x14ac:dyDescent="0.2">
      <c r="A108">
        <v>2008</v>
      </c>
      <c r="B108">
        <v>11</v>
      </c>
      <c r="C108">
        <v>22445</v>
      </c>
      <c r="D108">
        <v>4248120</v>
      </c>
      <c r="E108">
        <v>535785</v>
      </c>
      <c r="F108">
        <v>13333</v>
      </c>
      <c r="G108">
        <v>23</v>
      </c>
      <c r="H108">
        <v>47205</v>
      </c>
      <c r="I108">
        <v>32222</v>
      </c>
      <c r="J108">
        <v>14920</v>
      </c>
      <c r="K108">
        <v>5</v>
      </c>
      <c r="L108">
        <v>58</v>
      </c>
      <c r="M108">
        <f t="shared" si="1"/>
        <v>32285</v>
      </c>
    </row>
    <row r="109" spans="1:13" x14ac:dyDescent="0.2">
      <c r="A109">
        <v>2008</v>
      </c>
      <c r="B109">
        <v>12</v>
      </c>
      <c r="C109">
        <v>22414</v>
      </c>
      <c r="D109">
        <v>4247603</v>
      </c>
      <c r="E109">
        <v>535790</v>
      </c>
      <c r="F109">
        <v>13243</v>
      </c>
      <c r="G109">
        <v>23</v>
      </c>
      <c r="H109">
        <v>47251</v>
      </c>
      <c r="I109">
        <v>32213</v>
      </c>
      <c r="J109">
        <v>14975</v>
      </c>
      <c r="K109">
        <v>5</v>
      </c>
      <c r="L109">
        <v>58</v>
      </c>
      <c r="M109">
        <f t="shared" si="1"/>
        <v>32276</v>
      </c>
    </row>
    <row r="110" spans="1:13" x14ac:dyDescent="0.2">
      <c r="A110">
        <v>2009</v>
      </c>
      <c r="B110">
        <v>1</v>
      </c>
      <c r="C110">
        <v>22438</v>
      </c>
      <c r="D110">
        <v>4248974</v>
      </c>
      <c r="E110">
        <v>535365</v>
      </c>
      <c r="F110">
        <v>13147</v>
      </c>
      <c r="G110">
        <v>23</v>
      </c>
      <c r="H110">
        <v>47361</v>
      </c>
      <c r="I110">
        <v>32194</v>
      </c>
      <c r="J110">
        <v>15104</v>
      </c>
      <c r="K110">
        <v>5</v>
      </c>
      <c r="L110">
        <v>58</v>
      </c>
      <c r="M110">
        <f t="shared" si="1"/>
        <v>32257</v>
      </c>
    </row>
    <row r="111" spans="1:13" x14ac:dyDescent="0.2">
      <c r="A111">
        <v>2009</v>
      </c>
      <c r="B111">
        <v>2</v>
      </c>
      <c r="C111">
        <v>22421</v>
      </c>
      <c r="D111">
        <v>4249692</v>
      </c>
      <c r="E111">
        <v>536283</v>
      </c>
      <c r="F111">
        <v>13045</v>
      </c>
      <c r="G111">
        <v>23</v>
      </c>
      <c r="H111">
        <v>47453</v>
      </c>
      <c r="I111">
        <v>32161</v>
      </c>
      <c r="J111">
        <v>15223</v>
      </c>
      <c r="K111">
        <v>5</v>
      </c>
      <c r="L111">
        <v>64</v>
      </c>
      <c r="M111">
        <f t="shared" si="1"/>
        <v>32230</v>
      </c>
    </row>
    <row r="112" spans="1:13" x14ac:dyDescent="0.2">
      <c r="A112">
        <v>2009</v>
      </c>
      <c r="B112">
        <v>3</v>
      </c>
      <c r="C112">
        <v>22459</v>
      </c>
      <c r="D112">
        <v>4250762</v>
      </c>
      <c r="E112">
        <v>536508</v>
      </c>
      <c r="F112">
        <v>12963</v>
      </c>
      <c r="G112">
        <v>23</v>
      </c>
      <c r="H112">
        <v>47484</v>
      </c>
      <c r="I112">
        <v>32125</v>
      </c>
      <c r="J112">
        <v>15289</v>
      </c>
      <c r="K112">
        <v>5</v>
      </c>
      <c r="L112">
        <v>65</v>
      </c>
      <c r="M112">
        <f t="shared" si="1"/>
        <v>32195</v>
      </c>
    </row>
    <row r="113" spans="1:13" x14ac:dyDescent="0.2">
      <c r="A113">
        <v>2009</v>
      </c>
      <c r="B113">
        <v>4</v>
      </c>
      <c r="C113">
        <v>22458</v>
      </c>
      <c r="D113">
        <v>4252108</v>
      </c>
      <c r="E113">
        <v>536603</v>
      </c>
      <c r="F113">
        <v>12879</v>
      </c>
      <c r="G113">
        <v>23</v>
      </c>
      <c r="H113">
        <v>47489</v>
      </c>
      <c r="I113">
        <v>32098</v>
      </c>
      <c r="J113">
        <v>15321</v>
      </c>
      <c r="K113">
        <v>5</v>
      </c>
      <c r="L113">
        <v>65</v>
      </c>
      <c r="M113">
        <f t="shared" si="1"/>
        <v>32168</v>
      </c>
    </row>
    <row r="114" spans="1:13" x14ac:dyDescent="0.2">
      <c r="A114">
        <v>2009</v>
      </c>
      <c r="B114">
        <v>5</v>
      </c>
      <c r="C114">
        <v>22458</v>
      </c>
      <c r="D114">
        <v>4253443</v>
      </c>
      <c r="E114">
        <v>536784</v>
      </c>
      <c r="F114">
        <v>12804</v>
      </c>
      <c r="G114">
        <v>23</v>
      </c>
      <c r="H114">
        <v>47491</v>
      </c>
      <c r="I114">
        <v>32075</v>
      </c>
      <c r="J114">
        <v>15346</v>
      </c>
      <c r="K114">
        <v>5</v>
      </c>
      <c r="L114">
        <v>65</v>
      </c>
      <c r="M114">
        <f t="shared" si="1"/>
        <v>32145</v>
      </c>
    </row>
    <row r="115" spans="1:13" x14ac:dyDescent="0.2">
      <c r="A115">
        <v>2009</v>
      </c>
      <c r="B115">
        <v>6</v>
      </c>
      <c r="C115">
        <v>22450</v>
      </c>
      <c r="D115">
        <v>4252830</v>
      </c>
      <c r="E115">
        <v>537927</v>
      </c>
      <c r="F115">
        <v>12730</v>
      </c>
      <c r="G115">
        <v>23</v>
      </c>
      <c r="H115">
        <v>47475</v>
      </c>
      <c r="I115">
        <v>32048</v>
      </c>
      <c r="J115">
        <v>15357</v>
      </c>
      <c r="K115">
        <v>5</v>
      </c>
      <c r="L115">
        <v>65</v>
      </c>
      <c r="M115">
        <f t="shared" si="1"/>
        <v>32118</v>
      </c>
    </row>
    <row r="116" spans="1:13" x14ac:dyDescent="0.2">
      <c r="A116">
        <v>2009</v>
      </c>
      <c r="B116">
        <v>7</v>
      </c>
      <c r="C116">
        <v>22427</v>
      </c>
      <c r="D116">
        <v>4254796</v>
      </c>
      <c r="E116">
        <v>538075</v>
      </c>
      <c r="F116">
        <v>12604</v>
      </c>
      <c r="G116">
        <v>23</v>
      </c>
      <c r="H116">
        <v>47443</v>
      </c>
      <c r="I116">
        <v>32008</v>
      </c>
      <c r="J116">
        <v>15365</v>
      </c>
      <c r="K116">
        <v>5</v>
      </c>
      <c r="L116">
        <v>65</v>
      </c>
      <c r="M116">
        <f t="shared" si="1"/>
        <v>32078</v>
      </c>
    </row>
    <row r="117" spans="1:13" x14ac:dyDescent="0.2">
      <c r="A117">
        <v>2009</v>
      </c>
      <c r="B117">
        <v>8</v>
      </c>
      <c r="C117">
        <v>22425</v>
      </c>
      <c r="D117">
        <v>4255349</v>
      </c>
      <c r="E117">
        <v>537948</v>
      </c>
      <c r="F117">
        <v>12531</v>
      </c>
      <c r="G117">
        <v>23</v>
      </c>
      <c r="H117">
        <v>47102</v>
      </c>
      <c r="I117">
        <v>31970</v>
      </c>
      <c r="J117">
        <v>15062</v>
      </c>
      <c r="K117">
        <v>5</v>
      </c>
      <c r="L117">
        <v>65</v>
      </c>
      <c r="M117">
        <f t="shared" si="1"/>
        <v>32040</v>
      </c>
    </row>
    <row r="118" spans="1:13" x14ac:dyDescent="0.2">
      <c r="A118">
        <v>2009</v>
      </c>
      <c r="B118">
        <v>9</v>
      </c>
      <c r="C118">
        <v>22424</v>
      </c>
      <c r="D118">
        <v>4257580</v>
      </c>
      <c r="E118">
        <v>538260</v>
      </c>
      <c r="F118">
        <v>12444</v>
      </c>
      <c r="G118">
        <v>23</v>
      </c>
      <c r="H118">
        <v>47109</v>
      </c>
      <c r="I118">
        <v>31954</v>
      </c>
      <c r="J118">
        <v>15084</v>
      </c>
      <c r="K118">
        <v>5</v>
      </c>
      <c r="L118">
        <v>66</v>
      </c>
      <c r="M118">
        <f t="shared" si="1"/>
        <v>32025</v>
      </c>
    </row>
    <row r="119" spans="1:13" x14ac:dyDescent="0.2">
      <c r="A119">
        <v>2009</v>
      </c>
      <c r="B119">
        <v>10</v>
      </c>
      <c r="C119">
        <v>22359</v>
      </c>
      <c r="D119">
        <v>4259614</v>
      </c>
      <c r="E119">
        <v>538244</v>
      </c>
      <c r="F119">
        <v>12220</v>
      </c>
      <c r="G119">
        <v>23</v>
      </c>
      <c r="H119">
        <v>47074</v>
      </c>
      <c r="I119">
        <v>31900</v>
      </c>
      <c r="J119">
        <v>15103</v>
      </c>
      <c r="K119">
        <v>5</v>
      </c>
      <c r="L119">
        <v>66</v>
      </c>
      <c r="M119">
        <f t="shared" si="1"/>
        <v>31971</v>
      </c>
    </row>
    <row r="120" spans="1:13" x14ac:dyDescent="0.2">
      <c r="A120">
        <v>2009</v>
      </c>
      <c r="B120">
        <v>11</v>
      </c>
      <c r="C120">
        <v>22335</v>
      </c>
      <c r="D120">
        <v>4261379</v>
      </c>
      <c r="E120">
        <v>539044</v>
      </c>
      <c r="F120">
        <v>12314</v>
      </c>
      <c r="G120">
        <v>23</v>
      </c>
      <c r="H120">
        <v>46982</v>
      </c>
      <c r="I120">
        <v>31905</v>
      </c>
      <c r="J120">
        <v>15005</v>
      </c>
      <c r="K120">
        <v>5</v>
      </c>
      <c r="L120">
        <v>67</v>
      </c>
      <c r="M120">
        <f t="shared" si="1"/>
        <v>31977</v>
      </c>
    </row>
    <row r="121" spans="1:13" x14ac:dyDescent="0.2">
      <c r="A121">
        <v>2009</v>
      </c>
      <c r="B121">
        <v>12</v>
      </c>
      <c r="C121">
        <v>22315</v>
      </c>
      <c r="D121">
        <v>4262966</v>
      </c>
      <c r="E121">
        <v>539270</v>
      </c>
      <c r="F121">
        <v>12244</v>
      </c>
      <c r="G121">
        <v>23</v>
      </c>
      <c r="H121">
        <v>46969</v>
      </c>
      <c r="I121">
        <v>31880</v>
      </c>
      <c r="J121">
        <v>15017</v>
      </c>
      <c r="K121">
        <v>5</v>
      </c>
      <c r="L121">
        <v>67</v>
      </c>
      <c r="M121">
        <f t="shared" si="1"/>
        <v>31952</v>
      </c>
    </row>
    <row r="122" spans="1:13" x14ac:dyDescent="0.2">
      <c r="A122">
        <v>2010</v>
      </c>
      <c r="B122">
        <v>1</v>
      </c>
      <c r="C122">
        <v>22314</v>
      </c>
      <c r="D122">
        <v>4266154</v>
      </c>
      <c r="E122">
        <v>539409</v>
      </c>
      <c r="F122">
        <v>12223</v>
      </c>
      <c r="G122">
        <v>23</v>
      </c>
      <c r="H122">
        <v>46950</v>
      </c>
      <c r="I122">
        <v>31852</v>
      </c>
      <c r="J122">
        <v>15026</v>
      </c>
      <c r="K122">
        <v>5</v>
      </c>
      <c r="L122">
        <v>67</v>
      </c>
      <c r="M122">
        <f t="shared" si="1"/>
        <v>31924</v>
      </c>
    </row>
    <row r="123" spans="1:13" x14ac:dyDescent="0.2">
      <c r="A123">
        <v>2010</v>
      </c>
      <c r="B123">
        <v>2</v>
      </c>
      <c r="C123">
        <v>22339</v>
      </c>
      <c r="D123">
        <v>4269783</v>
      </c>
      <c r="E123">
        <v>539888</v>
      </c>
      <c r="F123">
        <v>12174</v>
      </c>
      <c r="G123">
        <v>23</v>
      </c>
      <c r="H123">
        <v>46955</v>
      </c>
      <c r="I123">
        <v>31827</v>
      </c>
      <c r="J123">
        <v>15056</v>
      </c>
      <c r="K123">
        <v>5</v>
      </c>
      <c r="L123">
        <v>67</v>
      </c>
      <c r="M123">
        <f t="shared" si="1"/>
        <v>31899</v>
      </c>
    </row>
    <row r="124" spans="1:13" x14ac:dyDescent="0.2">
      <c r="A124">
        <v>2010</v>
      </c>
      <c r="B124">
        <v>3</v>
      </c>
      <c r="C124">
        <v>22332</v>
      </c>
      <c r="D124">
        <v>4270745</v>
      </c>
      <c r="E124">
        <v>540311</v>
      </c>
      <c r="F124">
        <v>12133</v>
      </c>
      <c r="G124">
        <v>23</v>
      </c>
      <c r="H124">
        <v>46962</v>
      </c>
      <c r="I124">
        <v>31799</v>
      </c>
      <c r="J124">
        <v>15090</v>
      </c>
      <c r="K124">
        <v>5</v>
      </c>
      <c r="L124">
        <v>68</v>
      </c>
      <c r="M124">
        <f t="shared" si="1"/>
        <v>31872</v>
      </c>
    </row>
    <row r="125" spans="1:13" x14ac:dyDescent="0.2">
      <c r="A125">
        <v>2010</v>
      </c>
      <c r="B125">
        <v>4</v>
      </c>
      <c r="C125">
        <v>22341</v>
      </c>
      <c r="D125">
        <v>4273498</v>
      </c>
      <c r="E125">
        <v>540552</v>
      </c>
      <c r="F125">
        <v>12083</v>
      </c>
      <c r="G125">
        <v>23</v>
      </c>
      <c r="H125">
        <v>46977</v>
      </c>
      <c r="I125">
        <v>31779</v>
      </c>
      <c r="J125">
        <v>15125</v>
      </c>
      <c r="K125">
        <v>5</v>
      </c>
      <c r="L125">
        <v>68</v>
      </c>
      <c r="M125">
        <f t="shared" si="1"/>
        <v>31852</v>
      </c>
    </row>
    <row r="126" spans="1:13" x14ac:dyDescent="0.2">
      <c r="A126">
        <v>2010</v>
      </c>
      <c r="B126">
        <v>5</v>
      </c>
      <c r="C126">
        <v>22355</v>
      </c>
      <c r="D126">
        <v>4276406</v>
      </c>
      <c r="E126">
        <v>540966</v>
      </c>
      <c r="F126">
        <v>12013</v>
      </c>
      <c r="G126">
        <v>23</v>
      </c>
      <c r="H126">
        <v>46958</v>
      </c>
      <c r="I126">
        <v>31743</v>
      </c>
      <c r="J126">
        <v>15142</v>
      </c>
      <c r="K126">
        <v>5</v>
      </c>
      <c r="L126">
        <v>68</v>
      </c>
      <c r="M126">
        <f t="shared" si="1"/>
        <v>31816</v>
      </c>
    </row>
    <row r="127" spans="1:13" x14ac:dyDescent="0.2">
      <c r="A127">
        <v>2010</v>
      </c>
      <c r="B127">
        <v>6</v>
      </c>
      <c r="C127">
        <v>22355</v>
      </c>
      <c r="D127">
        <v>4276868</v>
      </c>
      <c r="E127">
        <v>541403</v>
      </c>
      <c r="F127">
        <v>11959</v>
      </c>
      <c r="G127">
        <v>23</v>
      </c>
      <c r="H127">
        <v>46938</v>
      </c>
      <c r="I127">
        <v>31697</v>
      </c>
      <c r="J127">
        <v>15169</v>
      </c>
      <c r="K127">
        <v>4</v>
      </c>
      <c r="L127">
        <v>68</v>
      </c>
      <c r="M127">
        <f t="shared" si="1"/>
        <v>31769</v>
      </c>
    </row>
    <row r="128" spans="1:13" x14ac:dyDescent="0.2">
      <c r="A128">
        <v>2010</v>
      </c>
      <c r="B128">
        <v>7</v>
      </c>
      <c r="C128">
        <v>22370</v>
      </c>
      <c r="D128">
        <v>4279244</v>
      </c>
      <c r="E128">
        <v>541765</v>
      </c>
      <c r="F128">
        <v>11924</v>
      </c>
      <c r="G128">
        <v>23</v>
      </c>
      <c r="H128">
        <v>46916</v>
      </c>
      <c r="I128">
        <v>31660</v>
      </c>
      <c r="J128">
        <v>15179</v>
      </c>
      <c r="K128">
        <v>4</v>
      </c>
      <c r="L128">
        <v>73</v>
      </c>
      <c r="M128">
        <f t="shared" si="1"/>
        <v>31737</v>
      </c>
    </row>
    <row r="129" spans="1:13" x14ac:dyDescent="0.2">
      <c r="A129">
        <v>2010</v>
      </c>
      <c r="B129">
        <v>8</v>
      </c>
      <c r="C129">
        <v>22378</v>
      </c>
      <c r="D129">
        <v>4281006</v>
      </c>
      <c r="E129">
        <v>541965</v>
      </c>
      <c r="F129">
        <v>11905</v>
      </c>
      <c r="G129">
        <v>23</v>
      </c>
      <c r="H129">
        <v>46841</v>
      </c>
      <c r="I129">
        <v>31645</v>
      </c>
      <c r="J129">
        <v>15118</v>
      </c>
      <c r="K129">
        <v>5</v>
      </c>
      <c r="L129">
        <v>73</v>
      </c>
      <c r="M129">
        <f t="shared" si="1"/>
        <v>31723</v>
      </c>
    </row>
    <row r="130" spans="1:13" x14ac:dyDescent="0.2">
      <c r="A130">
        <v>2010</v>
      </c>
      <c r="B130">
        <v>9</v>
      </c>
      <c r="C130">
        <v>22371</v>
      </c>
      <c r="D130">
        <v>4283080</v>
      </c>
      <c r="E130">
        <v>542124</v>
      </c>
      <c r="F130">
        <v>11841</v>
      </c>
      <c r="G130">
        <v>23</v>
      </c>
      <c r="H130">
        <v>46836</v>
      </c>
      <c r="I130">
        <v>31623</v>
      </c>
      <c r="J130">
        <v>15135</v>
      </c>
      <c r="K130">
        <v>5</v>
      </c>
      <c r="L130">
        <v>73</v>
      </c>
      <c r="M130">
        <f t="shared" si="1"/>
        <v>31701</v>
      </c>
    </row>
    <row r="131" spans="1:13" x14ac:dyDescent="0.2">
      <c r="A131">
        <v>2010</v>
      </c>
      <c r="B131">
        <v>10</v>
      </c>
      <c r="C131">
        <v>22349</v>
      </c>
      <c r="D131">
        <v>4284856</v>
      </c>
      <c r="E131">
        <v>542335</v>
      </c>
      <c r="F131">
        <v>11811</v>
      </c>
      <c r="G131">
        <v>23</v>
      </c>
      <c r="H131">
        <v>46807</v>
      </c>
      <c r="I131">
        <v>31593</v>
      </c>
      <c r="J131">
        <v>15135</v>
      </c>
      <c r="K131">
        <v>5</v>
      </c>
      <c r="L131">
        <v>74</v>
      </c>
      <c r="M131">
        <f t="shared" ref="M131:M194" si="2">H131-J131</f>
        <v>31672</v>
      </c>
    </row>
    <row r="132" spans="1:13" x14ac:dyDescent="0.2">
      <c r="A132">
        <v>2010</v>
      </c>
      <c r="B132">
        <v>11</v>
      </c>
      <c r="C132">
        <v>22322</v>
      </c>
      <c r="D132">
        <v>4285377</v>
      </c>
      <c r="E132">
        <v>542699</v>
      </c>
      <c r="F132">
        <v>11760</v>
      </c>
      <c r="G132">
        <v>23</v>
      </c>
      <c r="H132">
        <v>46807</v>
      </c>
      <c r="I132">
        <v>31558</v>
      </c>
      <c r="J132">
        <v>15171</v>
      </c>
      <c r="K132">
        <v>5</v>
      </c>
      <c r="L132">
        <v>73</v>
      </c>
      <c r="M132">
        <f t="shared" si="2"/>
        <v>31636</v>
      </c>
    </row>
    <row r="133" spans="1:13" x14ac:dyDescent="0.2">
      <c r="A133">
        <v>2010</v>
      </c>
      <c r="B133">
        <v>12</v>
      </c>
      <c r="C133">
        <v>22321</v>
      </c>
      <c r="D133">
        <v>4285803</v>
      </c>
      <c r="E133">
        <v>543016</v>
      </c>
      <c r="F133">
        <v>11708</v>
      </c>
      <c r="G133">
        <v>23</v>
      </c>
      <c r="H133">
        <v>46791</v>
      </c>
      <c r="I133">
        <v>31526</v>
      </c>
      <c r="J133">
        <v>15187</v>
      </c>
      <c r="K133">
        <v>5</v>
      </c>
      <c r="L133">
        <v>73</v>
      </c>
      <c r="M133">
        <f t="shared" si="2"/>
        <v>31604</v>
      </c>
    </row>
    <row r="134" spans="1:13" x14ac:dyDescent="0.2">
      <c r="A134">
        <v>2011</v>
      </c>
      <c r="B134">
        <v>1</v>
      </c>
      <c r="C134">
        <v>22280</v>
      </c>
      <c r="D134">
        <v>4287361</v>
      </c>
      <c r="E134">
        <v>543147</v>
      </c>
      <c r="F134">
        <v>11665</v>
      </c>
      <c r="G134">
        <v>23</v>
      </c>
      <c r="H134">
        <v>46775</v>
      </c>
      <c r="I134">
        <v>31496</v>
      </c>
      <c r="J134">
        <v>15200</v>
      </c>
      <c r="K134">
        <v>5</v>
      </c>
      <c r="L134">
        <v>74</v>
      </c>
      <c r="M134">
        <f t="shared" si="2"/>
        <v>31575</v>
      </c>
    </row>
    <row r="135" spans="1:13" x14ac:dyDescent="0.2">
      <c r="A135">
        <v>2011</v>
      </c>
      <c r="B135">
        <v>2</v>
      </c>
      <c r="C135">
        <v>22295</v>
      </c>
      <c r="D135">
        <v>4289581</v>
      </c>
      <c r="E135">
        <v>543463</v>
      </c>
      <c r="F135">
        <v>11649</v>
      </c>
      <c r="G135">
        <v>23</v>
      </c>
      <c r="H135">
        <v>46803</v>
      </c>
      <c r="I135">
        <v>31472</v>
      </c>
      <c r="J135">
        <v>15252</v>
      </c>
      <c r="K135">
        <v>5</v>
      </c>
      <c r="L135">
        <v>74</v>
      </c>
      <c r="M135">
        <f t="shared" si="2"/>
        <v>31551</v>
      </c>
    </row>
    <row r="136" spans="1:13" x14ac:dyDescent="0.2">
      <c r="A136">
        <v>2011</v>
      </c>
      <c r="B136">
        <v>3</v>
      </c>
      <c r="C136">
        <v>22291</v>
      </c>
      <c r="D136">
        <v>4291464</v>
      </c>
      <c r="E136">
        <v>543855</v>
      </c>
      <c r="F136">
        <v>11638</v>
      </c>
      <c r="G136">
        <v>22</v>
      </c>
      <c r="H136">
        <v>46804</v>
      </c>
      <c r="I136">
        <v>31451</v>
      </c>
      <c r="J136">
        <v>15274</v>
      </c>
      <c r="K136">
        <v>5</v>
      </c>
      <c r="L136">
        <v>74</v>
      </c>
      <c r="M136">
        <f t="shared" si="2"/>
        <v>31530</v>
      </c>
    </row>
    <row r="137" spans="1:13" x14ac:dyDescent="0.2">
      <c r="A137">
        <v>2011</v>
      </c>
      <c r="B137">
        <v>4</v>
      </c>
      <c r="C137">
        <v>22295</v>
      </c>
      <c r="D137">
        <v>4292789</v>
      </c>
      <c r="E137">
        <v>544156</v>
      </c>
      <c r="F137">
        <v>11624</v>
      </c>
      <c r="G137">
        <v>22</v>
      </c>
      <c r="H137">
        <v>46816</v>
      </c>
      <c r="I137">
        <v>31433</v>
      </c>
      <c r="J137">
        <v>15304</v>
      </c>
      <c r="K137">
        <v>5</v>
      </c>
      <c r="L137">
        <v>74</v>
      </c>
      <c r="M137">
        <f t="shared" si="2"/>
        <v>31512</v>
      </c>
    </row>
    <row r="138" spans="1:13" x14ac:dyDescent="0.2">
      <c r="A138">
        <v>2011</v>
      </c>
      <c r="B138">
        <v>5</v>
      </c>
      <c r="C138">
        <v>22283</v>
      </c>
      <c r="D138">
        <v>4294013</v>
      </c>
      <c r="E138">
        <v>544524</v>
      </c>
      <c r="F138">
        <v>11620</v>
      </c>
      <c r="G138">
        <v>22</v>
      </c>
      <c r="H138">
        <v>46828</v>
      </c>
      <c r="I138">
        <v>31405</v>
      </c>
      <c r="J138">
        <v>15343</v>
      </c>
      <c r="K138">
        <v>5</v>
      </c>
      <c r="L138">
        <v>75</v>
      </c>
      <c r="M138">
        <f t="shared" si="2"/>
        <v>31485</v>
      </c>
    </row>
    <row r="139" spans="1:13" x14ac:dyDescent="0.2">
      <c r="A139">
        <v>2011</v>
      </c>
      <c r="B139">
        <v>6</v>
      </c>
      <c r="C139">
        <v>22253</v>
      </c>
      <c r="D139">
        <v>4295250</v>
      </c>
      <c r="E139">
        <v>544837</v>
      </c>
      <c r="F139">
        <v>11579</v>
      </c>
      <c r="G139">
        <v>22</v>
      </c>
      <c r="H139">
        <v>46806</v>
      </c>
      <c r="I139">
        <v>31368</v>
      </c>
      <c r="J139">
        <v>15356</v>
      </c>
      <c r="K139">
        <v>5</v>
      </c>
      <c r="L139">
        <v>77</v>
      </c>
      <c r="M139">
        <f t="shared" si="2"/>
        <v>31450</v>
      </c>
    </row>
    <row r="140" spans="1:13" x14ac:dyDescent="0.2">
      <c r="A140">
        <v>2011</v>
      </c>
      <c r="B140">
        <v>7</v>
      </c>
      <c r="C140">
        <v>22233</v>
      </c>
      <c r="D140">
        <v>4295915</v>
      </c>
      <c r="E140">
        <v>545152</v>
      </c>
      <c r="F140">
        <v>11559</v>
      </c>
      <c r="G140">
        <v>22</v>
      </c>
      <c r="H140">
        <v>46828</v>
      </c>
      <c r="I140">
        <v>31342</v>
      </c>
      <c r="J140">
        <v>15401</v>
      </c>
      <c r="K140">
        <v>5</v>
      </c>
      <c r="L140">
        <v>80</v>
      </c>
      <c r="M140">
        <f t="shared" si="2"/>
        <v>31427</v>
      </c>
    </row>
    <row r="141" spans="1:13" x14ac:dyDescent="0.2">
      <c r="A141">
        <v>2011</v>
      </c>
      <c r="B141">
        <v>8</v>
      </c>
      <c r="C141">
        <v>22231</v>
      </c>
      <c r="D141">
        <v>4297427</v>
      </c>
      <c r="E141">
        <v>545707</v>
      </c>
      <c r="F141">
        <v>11525</v>
      </c>
      <c r="G141">
        <v>22</v>
      </c>
      <c r="H141">
        <v>46767</v>
      </c>
      <c r="I141">
        <v>31305</v>
      </c>
      <c r="J141">
        <v>15378</v>
      </c>
      <c r="K141">
        <v>5</v>
      </c>
      <c r="L141">
        <v>79</v>
      </c>
      <c r="M141">
        <f t="shared" si="2"/>
        <v>31389</v>
      </c>
    </row>
    <row r="142" spans="1:13" x14ac:dyDescent="0.2">
      <c r="A142">
        <v>2011</v>
      </c>
      <c r="B142">
        <v>9</v>
      </c>
      <c r="C142">
        <v>22166</v>
      </c>
      <c r="D142">
        <v>4299617</v>
      </c>
      <c r="E142">
        <v>546215</v>
      </c>
      <c r="F142">
        <v>11487</v>
      </c>
      <c r="G142">
        <v>22</v>
      </c>
      <c r="H142">
        <v>46775</v>
      </c>
      <c r="I142">
        <v>31273</v>
      </c>
      <c r="J142">
        <v>15418</v>
      </c>
      <c r="K142">
        <v>5</v>
      </c>
      <c r="L142">
        <v>79</v>
      </c>
      <c r="M142">
        <f t="shared" si="2"/>
        <v>31357</v>
      </c>
    </row>
    <row r="143" spans="1:13" x14ac:dyDescent="0.2">
      <c r="A143">
        <v>2011</v>
      </c>
      <c r="B143">
        <v>10</v>
      </c>
      <c r="C143">
        <v>22129</v>
      </c>
      <c r="D143">
        <v>4299696</v>
      </c>
      <c r="E143">
        <v>546569</v>
      </c>
      <c r="F143">
        <v>11455</v>
      </c>
      <c r="G143">
        <v>22</v>
      </c>
      <c r="H143">
        <v>46776</v>
      </c>
      <c r="I143">
        <v>31249</v>
      </c>
      <c r="J143">
        <v>15443</v>
      </c>
      <c r="K143">
        <v>5</v>
      </c>
      <c r="L143">
        <v>79</v>
      </c>
      <c r="M143">
        <f t="shared" si="2"/>
        <v>31333</v>
      </c>
    </row>
    <row r="144" spans="1:13" x14ac:dyDescent="0.2">
      <c r="A144">
        <v>2011</v>
      </c>
      <c r="B144">
        <v>11</v>
      </c>
      <c r="C144">
        <v>22108</v>
      </c>
      <c r="D144">
        <v>4301136</v>
      </c>
      <c r="E144">
        <v>546842</v>
      </c>
      <c r="F144">
        <v>11427</v>
      </c>
      <c r="G144">
        <v>22</v>
      </c>
      <c r="H144">
        <v>46769</v>
      </c>
      <c r="I144">
        <v>31213</v>
      </c>
      <c r="J144">
        <v>15470</v>
      </c>
      <c r="K144">
        <v>5</v>
      </c>
      <c r="L144">
        <v>81</v>
      </c>
      <c r="M144">
        <f t="shared" si="2"/>
        <v>31299</v>
      </c>
    </row>
    <row r="145" spans="1:13" x14ac:dyDescent="0.2">
      <c r="A145">
        <v>2011</v>
      </c>
      <c r="B145">
        <v>12</v>
      </c>
      <c r="C145">
        <v>22086</v>
      </c>
      <c r="D145">
        <v>4301969</v>
      </c>
      <c r="E145">
        <v>546936</v>
      </c>
      <c r="F145">
        <v>11370</v>
      </c>
      <c r="G145">
        <v>22</v>
      </c>
      <c r="H145">
        <v>46766</v>
      </c>
      <c r="I145">
        <v>31192</v>
      </c>
      <c r="J145">
        <v>15487</v>
      </c>
      <c r="K145">
        <v>5</v>
      </c>
      <c r="L145">
        <v>82</v>
      </c>
      <c r="M145">
        <f t="shared" si="2"/>
        <v>31279</v>
      </c>
    </row>
    <row r="146" spans="1:13" x14ac:dyDescent="0.2">
      <c r="A146">
        <v>2012</v>
      </c>
      <c r="B146">
        <v>1</v>
      </c>
      <c r="C146">
        <v>22094</v>
      </c>
      <c r="D146">
        <v>4301553</v>
      </c>
      <c r="E146">
        <v>547317</v>
      </c>
      <c r="F146">
        <v>11319</v>
      </c>
      <c r="G146">
        <v>22</v>
      </c>
      <c r="H146">
        <v>46766</v>
      </c>
      <c r="I146">
        <v>31165</v>
      </c>
      <c r="J146">
        <v>15512</v>
      </c>
      <c r="K146">
        <v>5</v>
      </c>
      <c r="L146">
        <v>84</v>
      </c>
      <c r="M146">
        <f t="shared" si="2"/>
        <v>31254</v>
      </c>
    </row>
    <row r="147" spans="1:13" x14ac:dyDescent="0.2">
      <c r="A147">
        <v>2012</v>
      </c>
      <c r="B147">
        <v>2</v>
      </c>
      <c r="C147">
        <v>22091</v>
      </c>
      <c r="D147">
        <v>4306482</v>
      </c>
      <c r="E147">
        <v>547391</v>
      </c>
      <c r="F147">
        <v>11263</v>
      </c>
      <c r="G147">
        <v>22</v>
      </c>
      <c r="H147">
        <v>46768</v>
      </c>
      <c r="I147">
        <v>31149</v>
      </c>
      <c r="J147">
        <v>15529</v>
      </c>
      <c r="K147">
        <v>5</v>
      </c>
      <c r="L147">
        <v>85</v>
      </c>
      <c r="M147">
        <f t="shared" si="2"/>
        <v>31239</v>
      </c>
    </row>
    <row r="148" spans="1:13" x14ac:dyDescent="0.2">
      <c r="A148">
        <v>2012</v>
      </c>
      <c r="B148">
        <v>3</v>
      </c>
      <c r="C148">
        <v>22076</v>
      </c>
      <c r="D148">
        <v>4308606</v>
      </c>
      <c r="E148">
        <v>547797</v>
      </c>
      <c r="F148">
        <v>11216</v>
      </c>
      <c r="G148">
        <v>22</v>
      </c>
      <c r="H148">
        <v>46734</v>
      </c>
      <c r="I148">
        <v>31126</v>
      </c>
      <c r="J148">
        <v>15519</v>
      </c>
      <c r="K148">
        <v>4</v>
      </c>
      <c r="L148">
        <v>85</v>
      </c>
      <c r="M148">
        <f t="shared" si="2"/>
        <v>31215</v>
      </c>
    </row>
    <row r="149" spans="1:13" x14ac:dyDescent="0.2">
      <c r="A149">
        <v>2012</v>
      </c>
      <c r="B149">
        <v>4</v>
      </c>
      <c r="C149">
        <v>22061</v>
      </c>
      <c r="D149">
        <v>4309935</v>
      </c>
      <c r="E149">
        <v>548242</v>
      </c>
      <c r="F149">
        <v>11169</v>
      </c>
      <c r="G149">
        <v>22</v>
      </c>
      <c r="H149">
        <v>46734</v>
      </c>
      <c r="I149">
        <v>31084</v>
      </c>
      <c r="J149">
        <v>15560</v>
      </c>
      <c r="K149">
        <v>5</v>
      </c>
      <c r="L149">
        <v>85</v>
      </c>
      <c r="M149">
        <f t="shared" si="2"/>
        <v>31174</v>
      </c>
    </row>
    <row r="150" spans="1:13" x14ac:dyDescent="0.2">
      <c r="A150">
        <v>2012</v>
      </c>
      <c r="B150">
        <v>5</v>
      </c>
      <c r="C150">
        <v>22075</v>
      </c>
      <c r="D150">
        <v>4311023</v>
      </c>
      <c r="E150">
        <v>548638</v>
      </c>
      <c r="F150">
        <v>11106</v>
      </c>
      <c r="G150">
        <v>24</v>
      </c>
      <c r="H150">
        <v>46658</v>
      </c>
      <c r="I150">
        <v>31043</v>
      </c>
      <c r="J150">
        <v>15525</v>
      </c>
      <c r="K150">
        <v>5</v>
      </c>
      <c r="L150">
        <v>85</v>
      </c>
      <c r="M150">
        <f t="shared" si="2"/>
        <v>31133</v>
      </c>
    </row>
    <row r="151" spans="1:13" x14ac:dyDescent="0.2">
      <c r="A151">
        <v>2012</v>
      </c>
      <c r="B151">
        <v>6</v>
      </c>
      <c r="C151">
        <v>22071</v>
      </c>
      <c r="D151">
        <v>4307491</v>
      </c>
      <c r="E151">
        <v>548721</v>
      </c>
      <c r="F151">
        <v>11098</v>
      </c>
      <c r="G151">
        <v>24</v>
      </c>
      <c r="H151">
        <v>46646</v>
      </c>
      <c r="I151">
        <v>31008</v>
      </c>
      <c r="J151">
        <v>15548</v>
      </c>
      <c r="K151">
        <v>5</v>
      </c>
      <c r="L151">
        <v>85</v>
      </c>
      <c r="M151">
        <f t="shared" si="2"/>
        <v>31098</v>
      </c>
    </row>
    <row r="152" spans="1:13" x14ac:dyDescent="0.2">
      <c r="A152">
        <v>2012</v>
      </c>
      <c r="B152">
        <v>7</v>
      </c>
      <c r="C152">
        <v>22070</v>
      </c>
      <c r="D152">
        <v>4313394</v>
      </c>
      <c r="E152">
        <v>549241</v>
      </c>
      <c r="F152">
        <v>11070</v>
      </c>
      <c r="G152">
        <v>24</v>
      </c>
      <c r="H152">
        <v>46640</v>
      </c>
      <c r="I152">
        <v>30988</v>
      </c>
      <c r="J152">
        <v>15564</v>
      </c>
      <c r="K152">
        <v>4</v>
      </c>
      <c r="L152">
        <v>84</v>
      </c>
      <c r="M152">
        <f t="shared" si="2"/>
        <v>31076</v>
      </c>
    </row>
    <row r="153" spans="1:13" x14ac:dyDescent="0.2">
      <c r="A153">
        <v>2012</v>
      </c>
      <c r="B153">
        <v>8</v>
      </c>
      <c r="C153">
        <v>22035</v>
      </c>
      <c r="D153">
        <v>4315744</v>
      </c>
      <c r="E153">
        <v>549411</v>
      </c>
      <c r="F153">
        <v>11044</v>
      </c>
      <c r="G153">
        <v>24</v>
      </c>
      <c r="H153">
        <v>46615</v>
      </c>
      <c r="I153">
        <v>30954</v>
      </c>
      <c r="J153">
        <v>15573</v>
      </c>
      <c r="K153">
        <v>4</v>
      </c>
      <c r="L153">
        <v>84</v>
      </c>
      <c r="M153">
        <f t="shared" si="2"/>
        <v>31042</v>
      </c>
    </row>
    <row r="154" spans="1:13" x14ac:dyDescent="0.2">
      <c r="A154">
        <v>2012</v>
      </c>
      <c r="B154">
        <v>9</v>
      </c>
      <c r="C154">
        <v>22038</v>
      </c>
      <c r="D154">
        <v>4315709</v>
      </c>
      <c r="E154">
        <v>549121</v>
      </c>
      <c r="F154">
        <v>11023</v>
      </c>
      <c r="G154">
        <v>24</v>
      </c>
      <c r="H154">
        <v>46593</v>
      </c>
      <c r="I154">
        <v>30920</v>
      </c>
      <c r="J154">
        <v>15584</v>
      </c>
      <c r="K154">
        <v>4</v>
      </c>
      <c r="L154">
        <v>85</v>
      </c>
      <c r="M154">
        <f t="shared" si="2"/>
        <v>31009</v>
      </c>
    </row>
    <row r="155" spans="1:13" x14ac:dyDescent="0.2">
      <c r="A155">
        <v>2012</v>
      </c>
      <c r="B155">
        <v>10</v>
      </c>
      <c r="C155">
        <v>22010</v>
      </c>
      <c r="D155">
        <v>4318376</v>
      </c>
      <c r="E155">
        <v>549608</v>
      </c>
      <c r="F155">
        <v>11028</v>
      </c>
      <c r="G155">
        <v>24</v>
      </c>
      <c r="H155">
        <v>46590</v>
      </c>
      <c r="I155">
        <v>30903</v>
      </c>
      <c r="J155">
        <v>15597</v>
      </c>
      <c r="K155">
        <v>4</v>
      </c>
      <c r="L155">
        <v>86</v>
      </c>
      <c r="M155">
        <f t="shared" si="2"/>
        <v>30993</v>
      </c>
    </row>
    <row r="156" spans="1:13" x14ac:dyDescent="0.2">
      <c r="A156">
        <v>2012</v>
      </c>
      <c r="B156">
        <v>11</v>
      </c>
      <c r="C156">
        <v>21972</v>
      </c>
      <c r="D156">
        <v>4320782</v>
      </c>
      <c r="E156">
        <v>549775</v>
      </c>
      <c r="F156">
        <v>10984</v>
      </c>
      <c r="G156">
        <v>24</v>
      </c>
      <c r="H156">
        <v>46573</v>
      </c>
      <c r="I156">
        <v>30885</v>
      </c>
      <c r="J156">
        <v>15599</v>
      </c>
      <c r="K156">
        <v>4</v>
      </c>
      <c r="L156">
        <v>85</v>
      </c>
      <c r="M156">
        <f t="shared" si="2"/>
        <v>30974</v>
      </c>
    </row>
    <row r="157" spans="1:13" x14ac:dyDescent="0.2">
      <c r="A157">
        <v>2012</v>
      </c>
      <c r="B157">
        <v>12</v>
      </c>
      <c r="C157">
        <v>21917</v>
      </c>
      <c r="D157">
        <v>4321171</v>
      </c>
      <c r="E157">
        <v>549855</v>
      </c>
      <c r="F157">
        <v>10922</v>
      </c>
      <c r="G157">
        <v>24</v>
      </c>
      <c r="H157">
        <v>46576</v>
      </c>
      <c r="I157">
        <v>30835</v>
      </c>
      <c r="J157">
        <v>15654</v>
      </c>
      <c r="K157">
        <v>4</v>
      </c>
      <c r="L157">
        <v>83</v>
      </c>
      <c r="M157">
        <f t="shared" si="2"/>
        <v>30922</v>
      </c>
    </row>
    <row r="158" spans="1:13" x14ac:dyDescent="0.2">
      <c r="A158">
        <v>2013</v>
      </c>
      <c r="B158">
        <v>1</v>
      </c>
      <c r="C158">
        <v>21889</v>
      </c>
      <c r="D158">
        <v>4323370</v>
      </c>
      <c r="E158">
        <v>549985</v>
      </c>
      <c r="F158">
        <v>10885</v>
      </c>
      <c r="G158">
        <v>24</v>
      </c>
      <c r="H158">
        <v>46602</v>
      </c>
      <c r="I158">
        <v>30806</v>
      </c>
      <c r="J158">
        <v>15709</v>
      </c>
      <c r="K158">
        <v>4</v>
      </c>
      <c r="L158">
        <v>83</v>
      </c>
      <c r="M158">
        <f t="shared" si="2"/>
        <v>30893</v>
      </c>
    </row>
    <row r="159" spans="1:13" x14ac:dyDescent="0.2">
      <c r="A159">
        <v>2013</v>
      </c>
      <c r="B159">
        <v>2</v>
      </c>
      <c r="C159">
        <v>21896</v>
      </c>
      <c r="D159">
        <v>4325086</v>
      </c>
      <c r="E159">
        <v>550311</v>
      </c>
      <c r="F159">
        <v>10808</v>
      </c>
      <c r="G159">
        <v>24</v>
      </c>
      <c r="H159">
        <v>46617</v>
      </c>
      <c r="I159">
        <v>30766</v>
      </c>
      <c r="J159">
        <v>15745</v>
      </c>
      <c r="K159">
        <v>4</v>
      </c>
      <c r="L159">
        <v>102</v>
      </c>
      <c r="M159">
        <f t="shared" si="2"/>
        <v>30872</v>
      </c>
    </row>
    <row r="160" spans="1:13" x14ac:dyDescent="0.2">
      <c r="A160">
        <v>2013</v>
      </c>
      <c r="B160">
        <v>3</v>
      </c>
      <c r="C160">
        <v>21880</v>
      </c>
      <c r="D160">
        <v>4326205</v>
      </c>
      <c r="E160">
        <v>550674</v>
      </c>
      <c r="F160">
        <v>10785</v>
      </c>
      <c r="G160">
        <v>24</v>
      </c>
      <c r="H160">
        <v>46636</v>
      </c>
      <c r="I160">
        <v>30736</v>
      </c>
      <c r="J160">
        <v>15794</v>
      </c>
      <c r="K160">
        <v>4</v>
      </c>
      <c r="L160">
        <v>102</v>
      </c>
      <c r="M160">
        <f t="shared" si="2"/>
        <v>30842</v>
      </c>
    </row>
    <row r="161" spans="1:13" x14ac:dyDescent="0.2">
      <c r="A161">
        <v>2013</v>
      </c>
      <c r="B161">
        <v>4</v>
      </c>
      <c r="C161">
        <v>21742</v>
      </c>
      <c r="D161">
        <v>4330089</v>
      </c>
      <c r="E161">
        <v>551608</v>
      </c>
      <c r="F161">
        <v>10723</v>
      </c>
      <c r="G161">
        <v>24</v>
      </c>
      <c r="H161">
        <v>46560</v>
      </c>
      <c r="I161">
        <v>30657</v>
      </c>
      <c r="J161">
        <v>15797</v>
      </c>
      <c r="K161">
        <v>4</v>
      </c>
      <c r="L161">
        <v>102</v>
      </c>
      <c r="M161">
        <f t="shared" si="2"/>
        <v>30763</v>
      </c>
    </row>
    <row r="162" spans="1:13" x14ac:dyDescent="0.2">
      <c r="A162">
        <v>2013</v>
      </c>
      <c r="B162">
        <v>5</v>
      </c>
      <c r="C162">
        <v>21816</v>
      </c>
      <c r="D162">
        <v>4333004</v>
      </c>
      <c r="E162">
        <v>552216</v>
      </c>
      <c r="F162">
        <v>10703</v>
      </c>
      <c r="G162">
        <v>24</v>
      </c>
      <c r="H162">
        <v>46545</v>
      </c>
      <c r="I162">
        <v>30664</v>
      </c>
      <c r="J162">
        <v>15775</v>
      </c>
      <c r="K162">
        <v>4</v>
      </c>
      <c r="L162">
        <v>102</v>
      </c>
      <c r="M162">
        <f t="shared" si="2"/>
        <v>30770</v>
      </c>
    </row>
    <row r="163" spans="1:13" x14ac:dyDescent="0.2">
      <c r="A163">
        <v>2013</v>
      </c>
      <c r="B163">
        <v>6</v>
      </c>
      <c r="C163">
        <v>21779</v>
      </c>
      <c r="D163">
        <v>4332470</v>
      </c>
      <c r="E163">
        <v>552131</v>
      </c>
      <c r="F163">
        <v>10714</v>
      </c>
      <c r="G163">
        <v>24</v>
      </c>
      <c r="H163">
        <v>46524</v>
      </c>
      <c r="I163">
        <v>30642</v>
      </c>
      <c r="J163">
        <v>15776</v>
      </c>
      <c r="K163">
        <v>4</v>
      </c>
      <c r="L163">
        <v>102</v>
      </c>
      <c r="M163">
        <f t="shared" si="2"/>
        <v>30748</v>
      </c>
    </row>
    <row r="164" spans="1:13" x14ac:dyDescent="0.2">
      <c r="A164">
        <v>2013</v>
      </c>
      <c r="B164">
        <v>7</v>
      </c>
      <c r="C164">
        <v>21777</v>
      </c>
      <c r="D164">
        <v>4334955</v>
      </c>
      <c r="E164">
        <v>552542</v>
      </c>
      <c r="F164">
        <v>10695</v>
      </c>
      <c r="G164">
        <v>24</v>
      </c>
      <c r="H164">
        <v>46529</v>
      </c>
      <c r="I164">
        <v>30602</v>
      </c>
      <c r="J164">
        <v>15821</v>
      </c>
      <c r="K164">
        <v>4</v>
      </c>
      <c r="L164">
        <v>102</v>
      </c>
      <c r="M164">
        <f t="shared" si="2"/>
        <v>30708</v>
      </c>
    </row>
    <row r="165" spans="1:13" x14ac:dyDescent="0.2">
      <c r="A165">
        <v>2013</v>
      </c>
      <c r="B165">
        <v>8</v>
      </c>
      <c r="C165">
        <v>21746</v>
      </c>
      <c r="D165">
        <v>4335079</v>
      </c>
      <c r="E165">
        <v>553017</v>
      </c>
      <c r="F165">
        <v>10671</v>
      </c>
      <c r="G165">
        <v>24</v>
      </c>
      <c r="H165">
        <v>46513</v>
      </c>
      <c r="I165">
        <v>30567</v>
      </c>
      <c r="J165">
        <v>15841</v>
      </c>
      <c r="K165">
        <v>4</v>
      </c>
      <c r="L165">
        <v>101</v>
      </c>
      <c r="M165">
        <f t="shared" si="2"/>
        <v>30672</v>
      </c>
    </row>
    <row r="166" spans="1:13" x14ac:dyDescent="0.2">
      <c r="A166">
        <v>2013</v>
      </c>
      <c r="B166">
        <v>9</v>
      </c>
      <c r="C166">
        <v>21735</v>
      </c>
      <c r="D166">
        <v>4339183</v>
      </c>
      <c r="E166">
        <v>553287</v>
      </c>
      <c r="F166">
        <v>10648</v>
      </c>
      <c r="G166">
        <v>24</v>
      </c>
      <c r="H166">
        <v>46442</v>
      </c>
      <c r="I166">
        <v>30513</v>
      </c>
      <c r="J166">
        <v>15824</v>
      </c>
      <c r="K166">
        <v>4</v>
      </c>
      <c r="L166">
        <v>101</v>
      </c>
      <c r="M166">
        <f t="shared" si="2"/>
        <v>30618</v>
      </c>
    </row>
    <row r="167" spans="1:13" x14ac:dyDescent="0.2">
      <c r="A167">
        <v>2013</v>
      </c>
      <c r="B167">
        <v>10</v>
      </c>
      <c r="C167">
        <v>21716</v>
      </c>
      <c r="D167">
        <v>4340916</v>
      </c>
      <c r="E167">
        <v>553740</v>
      </c>
      <c r="F167">
        <v>10623</v>
      </c>
      <c r="G167">
        <v>23</v>
      </c>
      <c r="H167">
        <v>46432</v>
      </c>
      <c r="I167">
        <v>30469</v>
      </c>
      <c r="J167">
        <v>15859</v>
      </c>
      <c r="K167">
        <v>4</v>
      </c>
      <c r="L167">
        <v>100</v>
      </c>
      <c r="M167">
        <f t="shared" si="2"/>
        <v>30573</v>
      </c>
    </row>
    <row r="168" spans="1:13" x14ac:dyDescent="0.2">
      <c r="A168">
        <v>2013</v>
      </c>
      <c r="B168">
        <v>11</v>
      </c>
      <c r="C168">
        <v>21689</v>
      </c>
      <c r="D168">
        <v>4341704</v>
      </c>
      <c r="E168">
        <v>554020</v>
      </c>
      <c r="F168">
        <v>10598</v>
      </c>
      <c r="G168">
        <v>23</v>
      </c>
      <c r="H168">
        <v>46421</v>
      </c>
      <c r="I168">
        <v>30447</v>
      </c>
      <c r="J168">
        <v>15871</v>
      </c>
      <c r="K168">
        <v>4</v>
      </c>
      <c r="L168">
        <v>99</v>
      </c>
      <c r="M168">
        <f t="shared" si="2"/>
        <v>30550</v>
      </c>
    </row>
    <row r="169" spans="1:13" x14ac:dyDescent="0.2">
      <c r="A169">
        <v>2013</v>
      </c>
      <c r="B169">
        <v>12</v>
      </c>
      <c r="C169">
        <v>21679</v>
      </c>
      <c r="D169">
        <v>4344429</v>
      </c>
      <c r="E169">
        <v>554592</v>
      </c>
      <c r="F169">
        <v>10584</v>
      </c>
      <c r="G169">
        <v>23</v>
      </c>
      <c r="H169">
        <v>46422</v>
      </c>
      <c r="I169">
        <v>30417</v>
      </c>
      <c r="J169">
        <v>15902</v>
      </c>
      <c r="K169">
        <v>4</v>
      </c>
      <c r="L169">
        <v>99</v>
      </c>
      <c r="M169">
        <f t="shared" si="2"/>
        <v>30520</v>
      </c>
    </row>
    <row r="170" spans="1:13" x14ac:dyDescent="0.2">
      <c r="A170">
        <v>2014</v>
      </c>
      <c r="B170">
        <v>1</v>
      </c>
      <c r="C170">
        <v>21672</v>
      </c>
      <c r="D170">
        <v>4348197</v>
      </c>
      <c r="E170">
        <v>554899</v>
      </c>
      <c r="F170">
        <v>10578</v>
      </c>
      <c r="G170">
        <v>23</v>
      </c>
      <c r="H170">
        <v>46482</v>
      </c>
      <c r="I170">
        <v>30392</v>
      </c>
      <c r="J170">
        <v>15986</v>
      </c>
      <c r="K170">
        <v>4</v>
      </c>
      <c r="L170">
        <v>100</v>
      </c>
      <c r="M170">
        <f t="shared" si="2"/>
        <v>30496</v>
      </c>
    </row>
    <row r="171" spans="1:13" x14ac:dyDescent="0.2">
      <c r="A171">
        <v>2014</v>
      </c>
      <c r="B171">
        <v>2</v>
      </c>
      <c r="C171">
        <v>21618</v>
      </c>
      <c r="D171">
        <v>4350385</v>
      </c>
      <c r="E171">
        <v>555372</v>
      </c>
      <c r="F171">
        <v>10534</v>
      </c>
      <c r="G171">
        <v>22</v>
      </c>
      <c r="H171">
        <v>46484</v>
      </c>
      <c r="I171">
        <v>30376</v>
      </c>
      <c r="J171">
        <v>16004</v>
      </c>
      <c r="K171">
        <v>4</v>
      </c>
      <c r="L171">
        <v>100</v>
      </c>
      <c r="M171">
        <f t="shared" si="2"/>
        <v>30480</v>
      </c>
    </row>
    <row r="172" spans="1:13" x14ac:dyDescent="0.2">
      <c r="A172">
        <v>2014</v>
      </c>
      <c r="B172">
        <v>3</v>
      </c>
      <c r="C172">
        <v>21608</v>
      </c>
      <c r="D172">
        <v>4352282</v>
      </c>
      <c r="E172">
        <v>555714</v>
      </c>
      <c r="F172">
        <v>10525</v>
      </c>
      <c r="G172">
        <v>22</v>
      </c>
      <c r="H172">
        <v>46448</v>
      </c>
      <c r="I172">
        <v>30336</v>
      </c>
      <c r="J172">
        <v>16008</v>
      </c>
      <c r="K172">
        <v>4</v>
      </c>
      <c r="L172">
        <v>100</v>
      </c>
      <c r="M172">
        <f t="shared" si="2"/>
        <v>30440</v>
      </c>
    </row>
    <row r="173" spans="1:13" x14ac:dyDescent="0.2">
      <c r="A173">
        <v>2014</v>
      </c>
      <c r="B173">
        <v>4</v>
      </c>
      <c r="C173">
        <v>21614</v>
      </c>
      <c r="D173">
        <v>4353539</v>
      </c>
      <c r="E173">
        <v>556251</v>
      </c>
      <c r="F173">
        <v>10523</v>
      </c>
      <c r="G173">
        <v>22</v>
      </c>
      <c r="H173">
        <v>46442</v>
      </c>
      <c r="I173">
        <v>30297</v>
      </c>
      <c r="J173">
        <v>16041</v>
      </c>
      <c r="K173">
        <v>4</v>
      </c>
      <c r="L173">
        <v>100</v>
      </c>
      <c r="M173">
        <f t="shared" si="2"/>
        <v>30401</v>
      </c>
    </row>
    <row r="174" spans="1:13" x14ac:dyDescent="0.2">
      <c r="A174">
        <v>2014</v>
      </c>
      <c r="B174">
        <v>5</v>
      </c>
      <c r="C174">
        <v>21629</v>
      </c>
      <c r="D174">
        <v>4353564</v>
      </c>
      <c r="E174">
        <v>556469</v>
      </c>
      <c r="F174">
        <v>10584</v>
      </c>
      <c r="G174">
        <v>22</v>
      </c>
      <c r="H174">
        <v>46435</v>
      </c>
      <c r="I174">
        <v>30271</v>
      </c>
      <c r="J174">
        <v>16060</v>
      </c>
      <c r="K174">
        <v>4</v>
      </c>
      <c r="L174">
        <v>100</v>
      </c>
      <c r="M174">
        <f t="shared" si="2"/>
        <v>30375</v>
      </c>
    </row>
    <row r="175" spans="1:13" x14ac:dyDescent="0.2">
      <c r="A175">
        <v>2014</v>
      </c>
      <c r="B175">
        <v>6</v>
      </c>
      <c r="C175">
        <v>21611</v>
      </c>
      <c r="D175">
        <v>4358272</v>
      </c>
      <c r="E175">
        <v>556903</v>
      </c>
      <c r="F175">
        <v>10637</v>
      </c>
      <c r="G175">
        <v>22</v>
      </c>
      <c r="H175">
        <v>46405</v>
      </c>
      <c r="I175">
        <v>30248</v>
      </c>
      <c r="J175">
        <v>16053</v>
      </c>
      <c r="K175">
        <v>4</v>
      </c>
      <c r="L175">
        <v>100</v>
      </c>
      <c r="M175">
        <f t="shared" si="2"/>
        <v>30352</v>
      </c>
    </row>
    <row r="176" spans="1:13" x14ac:dyDescent="0.2">
      <c r="A176">
        <v>2014</v>
      </c>
      <c r="B176">
        <v>7</v>
      </c>
      <c r="C176">
        <v>21592</v>
      </c>
      <c r="D176">
        <v>4359033</v>
      </c>
      <c r="E176">
        <v>557146</v>
      </c>
      <c r="F176">
        <v>10651</v>
      </c>
      <c r="G176">
        <v>22</v>
      </c>
      <c r="H176">
        <v>46390</v>
      </c>
      <c r="I176">
        <v>30211</v>
      </c>
      <c r="J176">
        <v>16076</v>
      </c>
      <c r="K176">
        <v>4</v>
      </c>
      <c r="L176">
        <v>99</v>
      </c>
      <c r="M176">
        <f t="shared" si="2"/>
        <v>30314</v>
      </c>
    </row>
    <row r="177" spans="1:13" x14ac:dyDescent="0.2">
      <c r="A177">
        <v>2014</v>
      </c>
      <c r="B177">
        <v>8</v>
      </c>
      <c r="C177">
        <v>21535</v>
      </c>
      <c r="D177">
        <v>4358917</v>
      </c>
      <c r="E177">
        <v>557094</v>
      </c>
      <c r="F177">
        <v>10674</v>
      </c>
      <c r="G177">
        <v>22</v>
      </c>
      <c r="H177">
        <v>46374</v>
      </c>
      <c r="I177">
        <v>30169</v>
      </c>
      <c r="J177">
        <v>16102</v>
      </c>
      <c r="K177">
        <v>4</v>
      </c>
      <c r="L177">
        <v>99</v>
      </c>
      <c r="M177">
        <f t="shared" si="2"/>
        <v>30272</v>
      </c>
    </row>
    <row r="178" spans="1:13" x14ac:dyDescent="0.2">
      <c r="A178">
        <v>2014</v>
      </c>
      <c r="B178">
        <v>9</v>
      </c>
      <c r="C178">
        <v>21509</v>
      </c>
      <c r="D178">
        <v>4361305</v>
      </c>
      <c r="E178">
        <v>557597</v>
      </c>
      <c r="F178">
        <v>10709</v>
      </c>
      <c r="G178">
        <v>22</v>
      </c>
      <c r="H178">
        <v>46325</v>
      </c>
      <c r="I178">
        <v>30112</v>
      </c>
      <c r="J178">
        <v>16104</v>
      </c>
      <c r="K178">
        <v>4</v>
      </c>
      <c r="L178">
        <v>105</v>
      </c>
      <c r="M178">
        <f t="shared" si="2"/>
        <v>30221</v>
      </c>
    </row>
    <row r="179" spans="1:13" x14ac:dyDescent="0.2">
      <c r="A179">
        <v>2014</v>
      </c>
      <c r="B179">
        <v>10</v>
      </c>
      <c r="C179">
        <v>21466</v>
      </c>
      <c r="D179">
        <v>4366249</v>
      </c>
      <c r="E179">
        <v>558216</v>
      </c>
      <c r="F179">
        <v>10754</v>
      </c>
      <c r="G179">
        <v>22</v>
      </c>
      <c r="H179">
        <v>46321</v>
      </c>
      <c r="I179">
        <v>30086</v>
      </c>
      <c r="J179">
        <v>16126</v>
      </c>
      <c r="K179">
        <v>4</v>
      </c>
      <c r="L179">
        <v>105</v>
      </c>
      <c r="M179">
        <f t="shared" si="2"/>
        <v>30195</v>
      </c>
    </row>
    <row r="180" spans="1:13" x14ac:dyDescent="0.2">
      <c r="A180">
        <v>2014</v>
      </c>
      <c r="B180">
        <v>11</v>
      </c>
      <c r="C180">
        <v>21423</v>
      </c>
      <c r="D180">
        <v>4366050</v>
      </c>
      <c r="E180">
        <v>557641</v>
      </c>
      <c r="F180">
        <v>10750</v>
      </c>
      <c r="G180">
        <v>22</v>
      </c>
      <c r="H180">
        <v>46329</v>
      </c>
      <c r="I180">
        <v>30066</v>
      </c>
      <c r="J180">
        <v>16154</v>
      </c>
      <c r="K180">
        <v>4</v>
      </c>
      <c r="L180">
        <v>105</v>
      </c>
      <c r="M180">
        <f t="shared" si="2"/>
        <v>30175</v>
      </c>
    </row>
    <row r="181" spans="1:13" x14ac:dyDescent="0.2">
      <c r="A181">
        <v>2014</v>
      </c>
      <c r="B181">
        <v>12</v>
      </c>
      <c r="C181">
        <v>21404</v>
      </c>
      <c r="D181">
        <v>4368897</v>
      </c>
      <c r="E181">
        <v>557957</v>
      </c>
      <c r="F181">
        <v>10782</v>
      </c>
      <c r="G181">
        <v>22</v>
      </c>
      <c r="H181">
        <v>46339</v>
      </c>
      <c r="I181">
        <v>30055</v>
      </c>
      <c r="J181">
        <v>16175</v>
      </c>
      <c r="K181">
        <v>4</v>
      </c>
      <c r="L181">
        <v>105</v>
      </c>
      <c r="M181">
        <f t="shared" si="2"/>
        <v>30164</v>
      </c>
    </row>
    <row r="182" spans="1:13" x14ac:dyDescent="0.2">
      <c r="A182">
        <v>2015</v>
      </c>
      <c r="B182">
        <v>1</v>
      </c>
      <c r="C182">
        <v>21408</v>
      </c>
      <c r="D182">
        <v>4368533</v>
      </c>
      <c r="E182">
        <v>557954</v>
      </c>
      <c r="F182">
        <v>10795</v>
      </c>
      <c r="G182">
        <v>22</v>
      </c>
      <c r="H182">
        <v>46345</v>
      </c>
      <c r="I182">
        <v>30031</v>
      </c>
      <c r="J182">
        <v>16205</v>
      </c>
      <c r="K182">
        <v>4</v>
      </c>
      <c r="L182">
        <v>105</v>
      </c>
      <c r="M182">
        <f t="shared" si="2"/>
        <v>30140</v>
      </c>
    </row>
    <row r="183" spans="1:13" x14ac:dyDescent="0.2">
      <c r="A183">
        <v>2015</v>
      </c>
      <c r="B183">
        <v>2</v>
      </c>
      <c r="C183">
        <v>21397</v>
      </c>
      <c r="D183">
        <v>4371140</v>
      </c>
      <c r="E183">
        <v>558104</v>
      </c>
      <c r="F183">
        <v>10831</v>
      </c>
      <c r="G183">
        <v>22</v>
      </c>
      <c r="H183">
        <v>46357</v>
      </c>
      <c r="I183">
        <v>30011</v>
      </c>
      <c r="J183">
        <v>16238</v>
      </c>
      <c r="K183">
        <v>4</v>
      </c>
      <c r="L183">
        <v>104</v>
      </c>
      <c r="M183">
        <f t="shared" si="2"/>
        <v>30119</v>
      </c>
    </row>
    <row r="184" spans="1:13" x14ac:dyDescent="0.2">
      <c r="A184">
        <v>2015</v>
      </c>
      <c r="B184">
        <v>3</v>
      </c>
      <c r="C184">
        <v>21378</v>
      </c>
      <c r="D184">
        <v>4375129</v>
      </c>
      <c r="E184">
        <v>558531</v>
      </c>
      <c r="F184">
        <v>10867</v>
      </c>
      <c r="G184">
        <v>22</v>
      </c>
      <c r="H184">
        <v>46436</v>
      </c>
      <c r="I184">
        <v>29990</v>
      </c>
      <c r="J184">
        <v>16332</v>
      </c>
      <c r="K184">
        <v>4</v>
      </c>
      <c r="L184">
        <v>110</v>
      </c>
      <c r="M184">
        <f t="shared" si="2"/>
        <v>30104</v>
      </c>
    </row>
    <row r="185" spans="1:13" x14ac:dyDescent="0.2">
      <c r="A185">
        <v>2015</v>
      </c>
      <c r="B185">
        <v>4</v>
      </c>
      <c r="C185">
        <v>21394</v>
      </c>
      <c r="D185">
        <v>4377353</v>
      </c>
      <c r="E185">
        <v>558772</v>
      </c>
      <c r="F185">
        <v>10878</v>
      </c>
      <c r="G185">
        <v>22</v>
      </c>
      <c r="H185">
        <v>46447</v>
      </c>
      <c r="I185">
        <v>29968</v>
      </c>
      <c r="J185">
        <v>16361</v>
      </c>
      <c r="K185">
        <v>4</v>
      </c>
      <c r="L185">
        <v>114</v>
      </c>
      <c r="M185">
        <f t="shared" si="2"/>
        <v>30086</v>
      </c>
    </row>
    <row r="186" spans="1:13" x14ac:dyDescent="0.2">
      <c r="A186">
        <v>2015</v>
      </c>
      <c r="B186">
        <v>5</v>
      </c>
      <c r="C186">
        <v>21389</v>
      </c>
      <c r="D186">
        <v>4378050</v>
      </c>
      <c r="E186">
        <v>558537</v>
      </c>
      <c r="F186">
        <v>10905</v>
      </c>
      <c r="G186">
        <v>22</v>
      </c>
      <c r="H186">
        <v>46416</v>
      </c>
      <c r="I186">
        <v>29909</v>
      </c>
      <c r="J186">
        <v>16385</v>
      </c>
      <c r="K186">
        <v>4</v>
      </c>
      <c r="L186">
        <v>118</v>
      </c>
      <c r="M186">
        <f t="shared" si="2"/>
        <v>30031</v>
      </c>
    </row>
    <row r="187" spans="1:13" x14ac:dyDescent="0.2">
      <c r="A187">
        <v>2015</v>
      </c>
      <c r="B187">
        <v>6</v>
      </c>
      <c r="C187">
        <v>21401</v>
      </c>
      <c r="D187">
        <v>4381124</v>
      </c>
      <c r="E187">
        <v>559594</v>
      </c>
      <c r="F187">
        <v>10893</v>
      </c>
      <c r="G187">
        <v>22</v>
      </c>
      <c r="H187">
        <v>46461</v>
      </c>
      <c r="I187">
        <v>29920</v>
      </c>
      <c r="J187">
        <v>16419</v>
      </c>
      <c r="K187">
        <v>4</v>
      </c>
      <c r="L187">
        <v>118</v>
      </c>
      <c r="M187">
        <f t="shared" si="2"/>
        <v>30042</v>
      </c>
    </row>
    <row r="188" spans="1:13" x14ac:dyDescent="0.2">
      <c r="A188">
        <v>2015</v>
      </c>
      <c r="B188">
        <v>7</v>
      </c>
      <c r="C188">
        <v>21401</v>
      </c>
      <c r="D188">
        <v>4383130</v>
      </c>
      <c r="E188">
        <v>559957</v>
      </c>
      <c r="F188">
        <v>10914</v>
      </c>
      <c r="G188">
        <v>22</v>
      </c>
      <c r="H188">
        <v>46466</v>
      </c>
      <c r="I188">
        <v>29894</v>
      </c>
      <c r="J188">
        <v>16450</v>
      </c>
      <c r="K188">
        <v>4</v>
      </c>
      <c r="L188">
        <v>118</v>
      </c>
      <c r="M188">
        <f t="shared" si="2"/>
        <v>30016</v>
      </c>
    </row>
    <row r="189" spans="1:13" x14ac:dyDescent="0.2">
      <c r="A189">
        <v>2015</v>
      </c>
      <c r="B189">
        <v>8</v>
      </c>
      <c r="C189">
        <v>21382</v>
      </c>
      <c r="D189">
        <v>4385519</v>
      </c>
      <c r="E189">
        <v>560314</v>
      </c>
      <c r="F189">
        <v>10946</v>
      </c>
      <c r="G189">
        <v>22</v>
      </c>
      <c r="H189">
        <v>46470</v>
      </c>
      <c r="I189">
        <v>29880</v>
      </c>
      <c r="J189">
        <v>16468</v>
      </c>
      <c r="K189">
        <v>4</v>
      </c>
      <c r="L189">
        <v>118</v>
      </c>
      <c r="M189">
        <f t="shared" si="2"/>
        <v>30002</v>
      </c>
    </row>
    <row r="190" spans="1:13" x14ac:dyDescent="0.2">
      <c r="A190">
        <v>2015</v>
      </c>
      <c r="B190">
        <v>9</v>
      </c>
      <c r="C190">
        <v>21366</v>
      </c>
      <c r="D190">
        <v>4387945</v>
      </c>
      <c r="E190">
        <v>560693</v>
      </c>
      <c r="F190">
        <v>10899</v>
      </c>
      <c r="G190">
        <v>22</v>
      </c>
      <c r="H190">
        <v>46465</v>
      </c>
      <c r="I190">
        <v>29836</v>
      </c>
      <c r="J190">
        <v>16506</v>
      </c>
      <c r="K190">
        <v>4</v>
      </c>
      <c r="L190">
        <v>119</v>
      </c>
      <c r="M190">
        <f t="shared" si="2"/>
        <v>29959</v>
      </c>
    </row>
    <row r="191" spans="1:13" x14ac:dyDescent="0.2">
      <c r="A191">
        <v>2015</v>
      </c>
      <c r="B191">
        <v>10</v>
      </c>
      <c r="C191">
        <v>21359</v>
      </c>
      <c r="D191">
        <v>4386246</v>
      </c>
      <c r="E191">
        <v>560834</v>
      </c>
      <c r="F191">
        <v>10889</v>
      </c>
      <c r="G191">
        <v>22</v>
      </c>
      <c r="H191">
        <v>46485</v>
      </c>
      <c r="I191">
        <v>29824</v>
      </c>
      <c r="J191">
        <v>16535</v>
      </c>
      <c r="K191">
        <v>4</v>
      </c>
      <c r="L191">
        <v>122</v>
      </c>
      <c r="M191">
        <f t="shared" si="2"/>
        <v>29950</v>
      </c>
    </row>
    <row r="192" spans="1:13" x14ac:dyDescent="0.2">
      <c r="A192">
        <v>2015</v>
      </c>
      <c r="B192">
        <v>11</v>
      </c>
      <c r="C192">
        <v>21329</v>
      </c>
      <c r="D192">
        <v>4390812</v>
      </c>
      <c r="E192">
        <v>561182</v>
      </c>
      <c r="F192">
        <v>10867</v>
      </c>
      <c r="G192">
        <v>22</v>
      </c>
      <c r="H192">
        <v>46497</v>
      </c>
      <c r="I192">
        <v>29808</v>
      </c>
      <c r="J192">
        <v>16560</v>
      </c>
      <c r="K192">
        <v>4</v>
      </c>
      <c r="L192">
        <v>125</v>
      </c>
      <c r="M192">
        <f t="shared" si="2"/>
        <v>29937</v>
      </c>
    </row>
    <row r="193" spans="1:13" x14ac:dyDescent="0.2">
      <c r="A193">
        <v>2015</v>
      </c>
      <c r="B193">
        <v>12</v>
      </c>
      <c r="C193">
        <v>21306</v>
      </c>
      <c r="D193">
        <v>4393150</v>
      </c>
      <c r="E193">
        <v>561475</v>
      </c>
      <c r="F193">
        <v>10811</v>
      </c>
      <c r="G193">
        <v>22</v>
      </c>
      <c r="H193">
        <v>46566</v>
      </c>
      <c r="I193">
        <v>29763</v>
      </c>
      <c r="J193">
        <v>16669</v>
      </c>
      <c r="K193">
        <v>4</v>
      </c>
      <c r="L193">
        <v>130</v>
      </c>
      <c r="M193">
        <f t="shared" si="2"/>
        <v>29897</v>
      </c>
    </row>
    <row r="194" spans="1:13" x14ac:dyDescent="0.2">
      <c r="A194">
        <v>2016</v>
      </c>
      <c r="B194">
        <v>1</v>
      </c>
      <c r="C194">
        <v>21291</v>
      </c>
      <c r="D194">
        <v>4394265</v>
      </c>
      <c r="E194">
        <v>561535</v>
      </c>
      <c r="F194">
        <v>10741</v>
      </c>
      <c r="G194">
        <v>22</v>
      </c>
      <c r="H194">
        <v>46553</v>
      </c>
      <c r="I194">
        <v>29754</v>
      </c>
      <c r="J194">
        <v>16664</v>
      </c>
      <c r="K194">
        <v>4</v>
      </c>
      <c r="L194">
        <v>131</v>
      </c>
      <c r="M194">
        <f t="shared" si="2"/>
        <v>29889</v>
      </c>
    </row>
    <row r="195" spans="1:13" x14ac:dyDescent="0.2">
      <c r="A195">
        <v>2016</v>
      </c>
      <c r="B195">
        <v>2</v>
      </c>
      <c r="C195">
        <v>21308</v>
      </c>
      <c r="D195">
        <v>4397956</v>
      </c>
      <c r="E195">
        <v>562046</v>
      </c>
      <c r="F195">
        <v>10712</v>
      </c>
      <c r="G195">
        <v>22</v>
      </c>
      <c r="H195">
        <v>46559</v>
      </c>
      <c r="I195">
        <v>29739</v>
      </c>
      <c r="J195">
        <v>16687</v>
      </c>
      <c r="K195">
        <v>4</v>
      </c>
      <c r="L195">
        <v>129</v>
      </c>
      <c r="M195">
        <f t="shared" ref="M195:M229" si="3">H195-J195</f>
        <v>29872</v>
      </c>
    </row>
    <row r="196" spans="1:13" x14ac:dyDescent="0.2">
      <c r="A196">
        <v>2016</v>
      </c>
      <c r="B196">
        <v>3</v>
      </c>
      <c r="C196">
        <v>21315</v>
      </c>
      <c r="D196">
        <v>4400164</v>
      </c>
      <c r="E196">
        <v>562750</v>
      </c>
      <c r="F196">
        <v>10723</v>
      </c>
      <c r="G196">
        <v>22</v>
      </c>
      <c r="H196">
        <v>46582</v>
      </c>
      <c r="I196">
        <v>29715</v>
      </c>
      <c r="J196">
        <v>16733</v>
      </c>
      <c r="K196">
        <v>4</v>
      </c>
      <c r="L196">
        <v>130</v>
      </c>
      <c r="M196">
        <f t="shared" si="3"/>
        <v>29849</v>
      </c>
    </row>
    <row r="197" spans="1:13" x14ac:dyDescent="0.2">
      <c r="A197">
        <v>2016</v>
      </c>
      <c r="B197">
        <v>4</v>
      </c>
      <c r="C197">
        <v>21326</v>
      </c>
      <c r="D197">
        <v>4400232</v>
      </c>
      <c r="E197">
        <v>562819</v>
      </c>
      <c r="F197">
        <v>10648</v>
      </c>
      <c r="G197">
        <v>22</v>
      </c>
      <c r="H197">
        <v>46641</v>
      </c>
      <c r="I197">
        <v>29696</v>
      </c>
      <c r="J197">
        <v>16811</v>
      </c>
      <c r="K197">
        <v>4</v>
      </c>
      <c r="L197">
        <v>130</v>
      </c>
      <c r="M197">
        <f t="shared" si="3"/>
        <v>29830</v>
      </c>
    </row>
    <row r="198" spans="1:13" x14ac:dyDescent="0.2">
      <c r="A198">
        <v>2016</v>
      </c>
      <c r="B198">
        <v>5</v>
      </c>
      <c r="C198">
        <v>21314</v>
      </c>
      <c r="D198">
        <v>4404196</v>
      </c>
      <c r="E198">
        <v>563469</v>
      </c>
      <c r="F198">
        <v>10573</v>
      </c>
      <c r="G198">
        <v>22</v>
      </c>
      <c r="H198">
        <v>46642</v>
      </c>
      <c r="I198">
        <v>29671</v>
      </c>
      <c r="J198">
        <v>16837</v>
      </c>
      <c r="K198">
        <v>4</v>
      </c>
      <c r="L198">
        <v>130</v>
      </c>
      <c r="M198">
        <f t="shared" si="3"/>
        <v>29805</v>
      </c>
    </row>
    <row r="199" spans="1:13" x14ac:dyDescent="0.2">
      <c r="A199">
        <v>2016</v>
      </c>
      <c r="B199">
        <v>6</v>
      </c>
      <c r="C199">
        <v>21317</v>
      </c>
      <c r="D199">
        <v>4406167</v>
      </c>
      <c r="E199">
        <v>564056</v>
      </c>
      <c r="F199">
        <v>10596</v>
      </c>
      <c r="G199">
        <v>22</v>
      </c>
      <c r="H199">
        <v>46619</v>
      </c>
      <c r="I199">
        <v>29647</v>
      </c>
      <c r="J199">
        <v>16836</v>
      </c>
      <c r="K199">
        <v>4</v>
      </c>
      <c r="L199">
        <v>132</v>
      </c>
      <c r="M199">
        <f t="shared" si="3"/>
        <v>29783</v>
      </c>
    </row>
    <row r="200" spans="1:13" x14ac:dyDescent="0.2">
      <c r="A200">
        <v>2016</v>
      </c>
      <c r="B200">
        <v>7</v>
      </c>
      <c r="C200">
        <v>21010</v>
      </c>
      <c r="D200">
        <v>4408772</v>
      </c>
      <c r="E200">
        <v>564140</v>
      </c>
      <c r="F200">
        <v>10548</v>
      </c>
      <c r="G200">
        <v>22</v>
      </c>
      <c r="H200">
        <v>46491</v>
      </c>
      <c r="I200">
        <v>29537</v>
      </c>
      <c r="J200">
        <v>16819</v>
      </c>
      <c r="K200">
        <v>4</v>
      </c>
      <c r="L200">
        <v>131</v>
      </c>
      <c r="M200">
        <f t="shared" si="3"/>
        <v>29672</v>
      </c>
    </row>
    <row r="201" spans="1:13" x14ac:dyDescent="0.2">
      <c r="A201">
        <v>2016</v>
      </c>
      <c r="B201">
        <v>8</v>
      </c>
      <c r="C201">
        <v>21286</v>
      </c>
      <c r="D201">
        <v>4409201</v>
      </c>
      <c r="E201">
        <v>564554</v>
      </c>
      <c r="F201">
        <v>10505</v>
      </c>
      <c r="G201">
        <v>22</v>
      </c>
      <c r="H201">
        <v>46548</v>
      </c>
      <c r="I201">
        <v>29573</v>
      </c>
      <c r="J201">
        <v>16839</v>
      </c>
      <c r="K201">
        <v>4</v>
      </c>
      <c r="L201">
        <v>132</v>
      </c>
      <c r="M201">
        <f t="shared" si="3"/>
        <v>29709</v>
      </c>
    </row>
    <row r="202" spans="1:13" x14ac:dyDescent="0.2">
      <c r="A202">
        <v>2016</v>
      </c>
      <c r="B202">
        <v>9</v>
      </c>
      <c r="C202">
        <v>21273</v>
      </c>
      <c r="D202">
        <v>4412581</v>
      </c>
      <c r="E202">
        <v>564948</v>
      </c>
      <c r="F202">
        <v>10535</v>
      </c>
      <c r="G202">
        <v>22</v>
      </c>
      <c r="H202">
        <v>46565</v>
      </c>
      <c r="I202">
        <v>29556</v>
      </c>
      <c r="J202">
        <v>16873</v>
      </c>
      <c r="K202">
        <v>4</v>
      </c>
      <c r="L202">
        <v>132</v>
      </c>
      <c r="M202">
        <f t="shared" si="3"/>
        <v>29692</v>
      </c>
    </row>
    <row r="203" spans="1:13" x14ac:dyDescent="0.2">
      <c r="A203">
        <v>2016</v>
      </c>
      <c r="B203">
        <v>10</v>
      </c>
      <c r="C203">
        <v>21240</v>
      </c>
      <c r="D203">
        <v>4415002</v>
      </c>
      <c r="E203">
        <v>565127</v>
      </c>
      <c r="F203">
        <v>10498</v>
      </c>
      <c r="G203">
        <v>22</v>
      </c>
      <c r="H203">
        <v>46579</v>
      </c>
      <c r="I203">
        <v>29547</v>
      </c>
      <c r="J203">
        <v>16896</v>
      </c>
      <c r="K203">
        <v>4</v>
      </c>
      <c r="L203">
        <v>132</v>
      </c>
      <c r="M203">
        <f t="shared" si="3"/>
        <v>29683</v>
      </c>
    </row>
    <row r="204" spans="1:13" x14ac:dyDescent="0.2">
      <c r="A204">
        <v>2016</v>
      </c>
      <c r="B204">
        <v>11</v>
      </c>
      <c r="C204">
        <v>21236</v>
      </c>
      <c r="D204">
        <v>4417273</v>
      </c>
      <c r="E204">
        <v>565367</v>
      </c>
      <c r="F204">
        <v>10499</v>
      </c>
      <c r="G204">
        <v>22</v>
      </c>
      <c r="H204">
        <v>46644</v>
      </c>
      <c r="I204">
        <v>29591</v>
      </c>
      <c r="J204">
        <v>16916</v>
      </c>
      <c r="K204">
        <v>4</v>
      </c>
      <c r="L204">
        <v>133</v>
      </c>
      <c r="M204">
        <f t="shared" si="3"/>
        <v>29728</v>
      </c>
    </row>
    <row r="205" spans="1:13" x14ac:dyDescent="0.2">
      <c r="A205">
        <v>2016</v>
      </c>
      <c r="B205">
        <v>12</v>
      </c>
      <c r="C205">
        <v>21233</v>
      </c>
      <c r="D205">
        <v>4417340</v>
      </c>
      <c r="E205">
        <v>565222</v>
      </c>
      <c r="F205">
        <v>10445</v>
      </c>
      <c r="G205">
        <v>22</v>
      </c>
      <c r="H205">
        <v>46266</v>
      </c>
      <c r="I205">
        <v>29559</v>
      </c>
      <c r="J205">
        <v>16570</v>
      </c>
      <c r="K205">
        <v>4</v>
      </c>
      <c r="L205">
        <v>133</v>
      </c>
      <c r="M205">
        <f t="shared" si="3"/>
        <v>29696</v>
      </c>
    </row>
    <row r="206" spans="1:13" x14ac:dyDescent="0.2">
      <c r="A206">
        <v>2017</v>
      </c>
      <c r="B206">
        <v>1</v>
      </c>
      <c r="C206">
        <v>21211</v>
      </c>
      <c r="D206">
        <v>4422229</v>
      </c>
      <c r="E206">
        <v>563845</v>
      </c>
      <c r="F206">
        <v>10291</v>
      </c>
      <c r="G206">
        <v>22</v>
      </c>
      <c r="H206">
        <v>39897</v>
      </c>
      <c r="I206">
        <v>28759</v>
      </c>
      <c r="J206">
        <v>11002</v>
      </c>
      <c r="K206">
        <v>4</v>
      </c>
      <c r="L206">
        <v>132</v>
      </c>
      <c r="M206">
        <f t="shared" si="3"/>
        <v>28895</v>
      </c>
    </row>
    <row r="207" spans="1:13" x14ac:dyDescent="0.2">
      <c r="A207">
        <v>2017</v>
      </c>
      <c r="B207">
        <v>2</v>
      </c>
      <c r="C207">
        <v>21208</v>
      </c>
      <c r="D207">
        <v>4423729</v>
      </c>
      <c r="E207">
        <v>564119</v>
      </c>
      <c r="F207">
        <v>10246</v>
      </c>
      <c r="G207">
        <v>22</v>
      </c>
      <c r="H207">
        <v>39873</v>
      </c>
      <c r="I207">
        <v>28738</v>
      </c>
      <c r="J207">
        <v>10999</v>
      </c>
      <c r="K207">
        <v>4</v>
      </c>
      <c r="L207">
        <v>132</v>
      </c>
      <c r="M207">
        <f t="shared" si="3"/>
        <v>28874</v>
      </c>
    </row>
    <row r="208" spans="1:13" x14ac:dyDescent="0.2">
      <c r="A208">
        <v>2017</v>
      </c>
      <c r="B208">
        <v>3</v>
      </c>
      <c r="C208">
        <v>21046</v>
      </c>
      <c r="D208">
        <v>4427133</v>
      </c>
      <c r="E208">
        <v>564362</v>
      </c>
      <c r="F208">
        <v>10208</v>
      </c>
      <c r="G208">
        <v>22</v>
      </c>
      <c r="H208">
        <v>39831</v>
      </c>
      <c r="I208">
        <v>28645</v>
      </c>
      <c r="J208">
        <v>11049</v>
      </c>
      <c r="K208">
        <v>4</v>
      </c>
      <c r="L208">
        <v>133</v>
      </c>
      <c r="M208">
        <f t="shared" si="3"/>
        <v>28782</v>
      </c>
    </row>
    <row r="209" spans="1:13" x14ac:dyDescent="0.2">
      <c r="A209">
        <v>2017</v>
      </c>
      <c r="B209">
        <v>4</v>
      </c>
      <c r="C209">
        <v>21017</v>
      </c>
      <c r="D209">
        <v>4432269</v>
      </c>
      <c r="E209">
        <v>564610</v>
      </c>
      <c r="F209">
        <v>10219</v>
      </c>
      <c r="G209">
        <v>22</v>
      </c>
      <c r="H209">
        <v>39853</v>
      </c>
      <c r="I209">
        <v>28624</v>
      </c>
      <c r="J209">
        <v>11092</v>
      </c>
      <c r="K209">
        <v>4</v>
      </c>
      <c r="L209">
        <v>133</v>
      </c>
      <c r="M209">
        <f t="shared" si="3"/>
        <v>28761</v>
      </c>
    </row>
    <row r="210" spans="1:13" x14ac:dyDescent="0.2">
      <c r="A210">
        <v>2017</v>
      </c>
      <c r="B210">
        <v>5</v>
      </c>
      <c r="C210">
        <v>11296</v>
      </c>
      <c r="D210">
        <v>4426993</v>
      </c>
      <c r="E210">
        <v>559524</v>
      </c>
      <c r="F210">
        <v>9963</v>
      </c>
      <c r="G210">
        <v>22</v>
      </c>
      <c r="H210">
        <v>38375</v>
      </c>
      <c r="I210">
        <v>27145</v>
      </c>
      <c r="J210">
        <v>11093</v>
      </c>
      <c r="K210">
        <v>4</v>
      </c>
      <c r="L210">
        <v>133</v>
      </c>
      <c r="M210">
        <f t="shared" si="3"/>
        <v>27282</v>
      </c>
    </row>
    <row r="211" spans="1:13" x14ac:dyDescent="0.2">
      <c r="A211">
        <v>2017</v>
      </c>
      <c r="B211">
        <v>6</v>
      </c>
      <c r="C211">
        <v>16786</v>
      </c>
      <c r="D211">
        <v>4434109</v>
      </c>
      <c r="E211">
        <v>563923</v>
      </c>
      <c r="F211">
        <v>10149</v>
      </c>
      <c r="G211">
        <v>21</v>
      </c>
      <c r="H211">
        <v>39525</v>
      </c>
      <c r="I211">
        <v>28201</v>
      </c>
      <c r="J211">
        <v>11189</v>
      </c>
      <c r="K211">
        <v>4</v>
      </c>
      <c r="L211">
        <v>131</v>
      </c>
      <c r="M211">
        <f t="shared" si="3"/>
        <v>28336</v>
      </c>
    </row>
    <row r="212" spans="1:13" x14ac:dyDescent="0.2">
      <c r="A212">
        <v>2017</v>
      </c>
      <c r="B212">
        <v>7</v>
      </c>
      <c r="C212">
        <v>16760</v>
      </c>
      <c r="D212">
        <v>4423819</v>
      </c>
      <c r="E212">
        <v>564391</v>
      </c>
      <c r="F212">
        <v>10172</v>
      </c>
      <c r="G212">
        <v>21</v>
      </c>
      <c r="H212">
        <v>39565</v>
      </c>
      <c r="I212">
        <v>28210</v>
      </c>
      <c r="J212">
        <v>11215</v>
      </c>
      <c r="K212">
        <v>4</v>
      </c>
      <c r="L212">
        <v>136</v>
      </c>
      <c r="M212">
        <f t="shared" si="3"/>
        <v>28350</v>
      </c>
    </row>
    <row r="213" spans="1:13" x14ac:dyDescent="0.2">
      <c r="A213">
        <v>2017</v>
      </c>
      <c r="B213">
        <v>8</v>
      </c>
      <c r="C213">
        <v>21111</v>
      </c>
      <c r="D213">
        <v>4438991</v>
      </c>
      <c r="E213">
        <v>568363</v>
      </c>
      <c r="F213">
        <v>10366</v>
      </c>
      <c r="G213">
        <v>21</v>
      </c>
      <c r="H213">
        <v>46591</v>
      </c>
      <c r="I213">
        <v>29345</v>
      </c>
      <c r="J213">
        <v>17104</v>
      </c>
      <c r="K213">
        <v>4</v>
      </c>
      <c r="L213">
        <v>138</v>
      </c>
      <c r="M213">
        <f t="shared" si="3"/>
        <v>29487</v>
      </c>
    </row>
    <row r="214" spans="1:13" x14ac:dyDescent="0.2">
      <c r="A214">
        <v>2017</v>
      </c>
      <c r="B214">
        <v>9</v>
      </c>
      <c r="C214">
        <v>21163</v>
      </c>
      <c r="D214">
        <v>4438462</v>
      </c>
      <c r="E214">
        <v>568230</v>
      </c>
      <c r="F214">
        <v>10345</v>
      </c>
      <c r="G214">
        <v>22</v>
      </c>
      <c r="H214">
        <v>46603</v>
      </c>
      <c r="I214">
        <v>29326</v>
      </c>
      <c r="J214">
        <v>17136</v>
      </c>
      <c r="K214">
        <v>4</v>
      </c>
      <c r="L214">
        <v>137</v>
      </c>
      <c r="M214">
        <f t="shared" si="3"/>
        <v>29467</v>
      </c>
    </row>
    <row r="215" spans="1:13" x14ac:dyDescent="0.2">
      <c r="A215">
        <v>2017</v>
      </c>
      <c r="B215">
        <v>10</v>
      </c>
      <c r="C215">
        <v>21138</v>
      </c>
      <c r="D215">
        <v>4443149</v>
      </c>
      <c r="E215">
        <v>568734</v>
      </c>
      <c r="F215">
        <v>10344</v>
      </c>
      <c r="G215">
        <v>24</v>
      </c>
      <c r="H215">
        <v>46537</v>
      </c>
      <c r="I215">
        <v>29303</v>
      </c>
      <c r="J215">
        <v>17093</v>
      </c>
      <c r="K215">
        <v>4</v>
      </c>
      <c r="L215">
        <v>137</v>
      </c>
      <c r="M215">
        <f t="shared" si="3"/>
        <v>29444</v>
      </c>
    </row>
    <row r="216" spans="1:13" x14ac:dyDescent="0.2">
      <c r="A216">
        <v>2017</v>
      </c>
      <c r="B216">
        <v>11</v>
      </c>
      <c r="C216">
        <v>21094</v>
      </c>
      <c r="D216">
        <v>4446447</v>
      </c>
      <c r="E216">
        <v>569153</v>
      </c>
      <c r="F216">
        <v>10315</v>
      </c>
      <c r="G216">
        <v>24</v>
      </c>
      <c r="H216">
        <v>46535</v>
      </c>
      <c r="I216">
        <v>29291</v>
      </c>
      <c r="J216">
        <v>17103</v>
      </c>
      <c r="K216">
        <v>4</v>
      </c>
      <c r="L216">
        <v>137</v>
      </c>
      <c r="M216">
        <f t="shared" si="3"/>
        <v>29432</v>
      </c>
    </row>
    <row r="217" spans="1:13" x14ac:dyDescent="0.2">
      <c r="A217">
        <v>2017</v>
      </c>
      <c r="B217">
        <v>12</v>
      </c>
      <c r="C217">
        <v>21045</v>
      </c>
      <c r="D217">
        <v>4447706</v>
      </c>
      <c r="E217">
        <v>569222</v>
      </c>
      <c r="F217">
        <v>10274</v>
      </c>
      <c r="G217">
        <v>24</v>
      </c>
      <c r="H217">
        <v>46545</v>
      </c>
      <c r="I217">
        <v>29282</v>
      </c>
      <c r="J217">
        <v>17122</v>
      </c>
      <c r="K217">
        <v>4</v>
      </c>
      <c r="L217">
        <v>137</v>
      </c>
      <c r="M217">
        <f t="shared" si="3"/>
        <v>29423</v>
      </c>
    </row>
    <row r="218" spans="1:13" x14ac:dyDescent="0.2">
      <c r="A218">
        <v>2018</v>
      </c>
      <c r="B218">
        <v>1</v>
      </c>
      <c r="C218">
        <v>21020</v>
      </c>
      <c r="D218">
        <v>4451157</v>
      </c>
      <c r="E218">
        <v>569401</v>
      </c>
      <c r="F218">
        <v>10255</v>
      </c>
      <c r="G218">
        <v>24</v>
      </c>
      <c r="H218">
        <v>46545</v>
      </c>
      <c r="I218">
        <v>29262</v>
      </c>
      <c r="J218">
        <v>17143</v>
      </c>
      <c r="K218">
        <v>4</v>
      </c>
      <c r="L218">
        <v>136</v>
      </c>
      <c r="M218">
        <f t="shared" si="3"/>
        <v>29402</v>
      </c>
    </row>
    <row r="219" spans="1:13" x14ac:dyDescent="0.2">
      <c r="A219">
        <v>2018</v>
      </c>
      <c r="B219">
        <v>2</v>
      </c>
      <c r="C219">
        <v>21006</v>
      </c>
      <c r="D219">
        <v>4452861</v>
      </c>
      <c r="E219">
        <v>569725</v>
      </c>
      <c r="F219">
        <v>10255</v>
      </c>
      <c r="G219">
        <v>24</v>
      </c>
      <c r="H219">
        <v>46558</v>
      </c>
      <c r="I219">
        <v>29234</v>
      </c>
      <c r="J219">
        <v>17184</v>
      </c>
      <c r="K219">
        <v>4</v>
      </c>
      <c r="L219">
        <v>136</v>
      </c>
      <c r="M219">
        <f t="shared" si="3"/>
        <v>29374</v>
      </c>
    </row>
    <row r="220" spans="1:13" x14ac:dyDescent="0.2">
      <c r="A220">
        <v>2018</v>
      </c>
      <c r="B220">
        <v>3</v>
      </c>
      <c r="C220">
        <v>20990</v>
      </c>
      <c r="D220">
        <v>4446043</v>
      </c>
      <c r="E220">
        <v>569606</v>
      </c>
      <c r="F220">
        <v>10202</v>
      </c>
      <c r="G220">
        <v>24</v>
      </c>
      <c r="H220">
        <v>46552</v>
      </c>
      <c r="I220">
        <v>29204</v>
      </c>
      <c r="J220">
        <v>17208</v>
      </c>
      <c r="K220">
        <v>4</v>
      </c>
      <c r="L220">
        <v>136</v>
      </c>
      <c r="M220">
        <f t="shared" si="3"/>
        <v>29344</v>
      </c>
    </row>
    <row r="221" spans="1:13" x14ac:dyDescent="0.2">
      <c r="A221">
        <v>2018</v>
      </c>
      <c r="B221">
        <v>4</v>
      </c>
      <c r="C221">
        <v>20987</v>
      </c>
      <c r="D221">
        <v>4458621</v>
      </c>
      <c r="E221">
        <v>570166</v>
      </c>
      <c r="F221">
        <v>10226</v>
      </c>
      <c r="G221">
        <v>24</v>
      </c>
      <c r="H221">
        <v>46488</v>
      </c>
      <c r="I221">
        <v>29173</v>
      </c>
      <c r="J221">
        <v>17175</v>
      </c>
      <c r="K221">
        <v>4</v>
      </c>
      <c r="L221">
        <v>136</v>
      </c>
      <c r="M221">
        <f t="shared" si="3"/>
        <v>29313</v>
      </c>
    </row>
    <row r="222" spans="1:13" x14ac:dyDescent="0.2">
      <c r="A222">
        <v>2018</v>
      </c>
      <c r="B222">
        <v>5</v>
      </c>
      <c r="C222">
        <v>21000</v>
      </c>
      <c r="D222">
        <v>4461115</v>
      </c>
      <c r="E222">
        <v>570123</v>
      </c>
      <c r="F222">
        <v>10257</v>
      </c>
      <c r="G222">
        <v>24</v>
      </c>
      <c r="H222">
        <v>46489</v>
      </c>
      <c r="I222">
        <v>29154</v>
      </c>
      <c r="J222">
        <v>17195</v>
      </c>
      <c r="K222">
        <v>4</v>
      </c>
      <c r="L222">
        <v>136</v>
      </c>
      <c r="M222">
        <f t="shared" si="3"/>
        <v>29294</v>
      </c>
    </row>
    <row r="223" spans="1:13" x14ac:dyDescent="0.2">
      <c r="A223">
        <v>2018</v>
      </c>
      <c r="B223">
        <v>6</v>
      </c>
      <c r="C223">
        <v>20976</v>
      </c>
      <c r="D223">
        <v>4463861</v>
      </c>
      <c r="E223">
        <v>570453</v>
      </c>
      <c r="F223">
        <v>10206</v>
      </c>
      <c r="G223">
        <v>24</v>
      </c>
      <c r="H223">
        <v>46493</v>
      </c>
      <c r="I223">
        <v>29126</v>
      </c>
      <c r="J223">
        <v>17228</v>
      </c>
      <c r="K223">
        <v>4</v>
      </c>
      <c r="L223">
        <v>135</v>
      </c>
      <c r="M223">
        <f t="shared" si="3"/>
        <v>29265</v>
      </c>
    </row>
    <row r="224" spans="1:13" x14ac:dyDescent="0.2">
      <c r="A224">
        <v>2018</v>
      </c>
      <c r="B224">
        <v>7</v>
      </c>
      <c r="C224">
        <v>20949</v>
      </c>
      <c r="D224">
        <v>4465241</v>
      </c>
      <c r="E224">
        <v>570795</v>
      </c>
      <c r="F224">
        <v>10151</v>
      </c>
      <c r="G224">
        <v>24</v>
      </c>
      <c r="H224">
        <v>46438</v>
      </c>
      <c r="I224">
        <v>29096</v>
      </c>
      <c r="J224">
        <v>17203</v>
      </c>
      <c r="K224">
        <v>4</v>
      </c>
      <c r="L224">
        <v>135</v>
      </c>
      <c r="M224">
        <f t="shared" si="3"/>
        <v>29235</v>
      </c>
    </row>
    <row r="225" spans="1:13" x14ac:dyDescent="0.2">
      <c r="A225">
        <v>2018</v>
      </c>
      <c r="B225">
        <v>8</v>
      </c>
      <c r="C225">
        <v>20935</v>
      </c>
      <c r="D225">
        <v>4468182</v>
      </c>
      <c r="E225">
        <v>571417</v>
      </c>
      <c r="F225">
        <v>10096</v>
      </c>
      <c r="G225">
        <v>24</v>
      </c>
      <c r="H225">
        <v>46442</v>
      </c>
      <c r="I225">
        <v>29076</v>
      </c>
      <c r="J225">
        <v>17231</v>
      </c>
      <c r="K225">
        <v>4</v>
      </c>
      <c r="L225">
        <v>131</v>
      </c>
      <c r="M225">
        <f t="shared" si="3"/>
        <v>29211</v>
      </c>
    </row>
    <row r="226" spans="1:13" x14ac:dyDescent="0.2">
      <c r="A226">
        <v>2018</v>
      </c>
      <c r="B226">
        <v>9</v>
      </c>
      <c r="C226">
        <v>20928</v>
      </c>
      <c r="D226">
        <v>4468534</v>
      </c>
      <c r="E226">
        <v>571412</v>
      </c>
      <c r="F226">
        <v>10039</v>
      </c>
      <c r="G226">
        <v>24</v>
      </c>
      <c r="H226">
        <v>46280</v>
      </c>
      <c r="I226">
        <v>29073</v>
      </c>
      <c r="J226">
        <v>17072</v>
      </c>
      <c r="K226">
        <v>4</v>
      </c>
      <c r="L226">
        <v>131</v>
      </c>
      <c r="M226">
        <f t="shared" si="3"/>
        <v>29208</v>
      </c>
    </row>
    <row r="227" spans="1:13" x14ac:dyDescent="0.2">
      <c r="A227">
        <v>2018</v>
      </c>
      <c r="B227">
        <v>10</v>
      </c>
      <c r="C227">
        <v>20930</v>
      </c>
      <c r="D227">
        <v>4471118</v>
      </c>
      <c r="E227">
        <v>571756</v>
      </c>
      <c r="F227">
        <v>10085</v>
      </c>
      <c r="G227">
        <v>24</v>
      </c>
      <c r="H227">
        <v>46304</v>
      </c>
      <c r="I227">
        <v>29057</v>
      </c>
      <c r="J227">
        <v>17112</v>
      </c>
      <c r="K227">
        <v>4</v>
      </c>
      <c r="L227">
        <v>131</v>
      </c>
      <c r="M227">
        <f t="shared" si="3"/>
        <v>29192</v>
      </c>
    </row>
    <row r="228" spans="1:13" x14ac:dyDescent="0.2">
      <c r="A228">
        <v>2018</v>
      </c>
      <c r="B228">
        <v>11</v>
      </c>
      <c r="C228">
        <v>20907</v>
      </c>
      <c r="D228">
        <v>4478011</v>
      </c>
      <c r="E228">
        <v>572255</v>
      </c>
      <c r="F228">
        <v>10119</v>
      </c>
      <c r="G228">
        <v>24</v>
      </c>
      <c r="H228">
        <v>46303</v>
      </c>
      <c r="I228">
        <v>29046</v>
      </c>
      <c r="J228">
        <v>17122</v>
      </c>
      <c r="K228">
        <v>4</v>
      </c>
      <c r="L228">
        <v>131</v>
      </c>
      <c r="M228">
        <f t="shared" si="3"/>
        <v>29181</v>
      </c>
    </row>
    <row r="229" spans="1:13" x14ac:dyDescent="0.2">
      <c r="A229">
        <v>2018</v>
      </c>
      <c r="B229">
        <v>12</v>
      </c>
      <c r="C229">
        <v>20872</v>
      </c>
      <c r="D229">
        <v>4477508</v>
      </c>
      <c r="E229">
        <v>572313</v>
      </c>
      <c r="F229">
        <v>10078</v>
      </c>
      <c r="G229">
        <v>24</v>
      </c>
      <c r="H229">
        <v>46190</v>
      </c>
      <c r="I229">
        <v>29029</v>
      </c>
      <c r="J229">
        <v>17026</v>
      </c>
      <c r="K229">
        <v>4</v>
      </c>
      <c r="L229">
        <v>131</v>
      </c>
      <c r="M229">
        <f t="shared" si="3"/>
        <v>29164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6D29C4CF5324DBF2A4B52D2557434" ma:contentTypeVersion="4" ma:contentTypeDescription="Create a new document." ma:contentTypeScope="" ma:versionID="7081f9f5577f516885baea29fceef72e">
  <xsd:schema xmlns:xsd="http://www.w3.org/2001/XMLSchema" xmlns:xs="http://www.w3.org/2001/XMLSchema" xmlns:p="http://schemas.microsoft.com/office/2006/metadata/properties" xmlns:ns2="912f540d-d409-4b25-9a6c-10b1df9809fd" xmlns:ns3="577f7990-e26c-4f9a-82f0-ebfe7538eb37" targetNamespace="http://schemas.microsoft.com/office/2006/metadata/properties" ma:root="true" ma:fieldsID="12c6e817cc9e88707bc789a3a83c9208" ns2:_="" ns3:_="">
    <xsd:import namespace="912f540d-d409-4b25-9a6c-10b1df9809fd"/>
    <xsd:import namespace="577f7990-e26c-4f9a-82f0-ebfe7538e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f540d-d409-4b25-9a6c-10b1df980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f7990-e26c-4f9a-82f0-ebfe7538e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6C9A2A-7EA0-4C5C-9FFF-95091A9DE492}"/>
</file>

<file path=customXml/itemProps2.xml><?xml version="1.0" encoding="utf-8"?>
<ds:datastoreItem xmlns:ds="http://schemas.openxmlformats.org/officeDocument/2006/customXml" ds:itemID="{CADCE81B-1024-45A1-98F1-93AA44DE752B}"/>
</file>

<file path=customXml/itemProps3.xml><?xml version="1.0" encoding="utf-8"?>
<ds:datastoreItem xmlns:ds="http://schemas.openxmlformats.org/officeDocument/2006/customXml" ds:itemID="{5690B794-E8F1-418D-85E1-BF9026741B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 2.3</vt:lpstr>
      <vt:lpstr>cust</vt:lpstr>
      <vt:lpstr>KWHCRACRS</vt:lpstr>
      <vt:lpstr>'Form 2.3'!Print_Titles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Szuhua Jen</dc:creator>
  <cp:lastModifiedBy>Eduardo Martinez</cp:lastModifiedBy>
  <dcterms:created xsi:type="dcterms:W3CDTF">2019-04-10T23:57:13Z</dcterms:created>
  <dcterms:modified xsi:type="dcterms:W3CDTF">2019-04-13T00:01:36Z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0x01010045F6D29C4CF5324DBF2A4B52D2557434</vt:lpwstr>
  </property>
</Properties>
</file>