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ranpr\OneDrive - Edison International\IEPR\coNFIDENTIAL\"/>
    </mc:Choice>
  </mc:AlternateContent>
  <bookViews>
    <workbookView xWindow="0" yWindow="0" windowWidth="20460" windowHeight="6720"/>
  </bookViews>
  <sheets>
    <sheet name="Form 1.3" sheetId="1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  <definedName name="_xlnm.Print_Area" localSheetId="0">'Form 1.3'!$B$1:$P$37</definedName>
    <definedName name="Z_2C54E754_4594_47E3_AFE9_B28C28B63E5C_.wvu.PrintArea" localSheetId="0" hidden="1">'Form 1.3'!$B$1:$P$37</definedName>
    <definedName name="Z_64245E33_E577_4C25_9B98_21C112E84FF6_.wvu.PrintArea" localSheetId="0" hidden="1">'Form 1.3'!$B$1:$P$37</definedName>
    <definedName name="Z_C3E70234_FA18_40E7_B25F_218A5F7D2EA2_.wvu.PrintArea" localSheetId="0" hidden="1">'Form 1.3'!$A$1:$P$37</definedName>
    <definedName name="Z_DC437496_B10F_474B_8F6E_F19B4DA7C026_.wvu.PrintArea" localSheetId="0" hidden="1">'Form 1.3'!$A$1:$P$37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<sst xmlns="http://schemas.openxmlformats.org/spreadsheetml/2006/main" count="32" uniqueCount="24">
  <si>
    <t>FORM 1.3</t>
  </si>
  <si>
    <t>LSE COINCIDENT PEAK DEMAND BY SECTOR (Bundled Customers)</t>
  </si>
  <si>
    <t>(Report as MW)</t>
  </si>
  <si>
    <t>(Modify categories below to be consistent with sectors reported on Form 1.1)</t>
  </si>
  <si>
    <t>YEAR</t>
  </si>
  <si>
    <t>RESIDENTIAL</t>
  </si>
  <si>
    <t>COMMERCIAL</t>
  </si>
  <si>
    <t>INDUSTRIAL</t>
  </si>
  <si>
    <t>AGRICULTURE</t>
  </si>
  <si>
    <t>TCU &amp; STREETLIGHTING</t>
  </si>
  <si>
    <t>TOTAL PEAK</t>
  </si>
  <si>
    <t>WATER PUMPING</t>
  </si>
  <si>
    <t>ELECTRIC VEHICLES</t>
  </si>
  <si>
    <t>LOSSES</t>
  </si>
  <si>
    <t>Name of LSE</t>
  </si>
  <si>
    <t>Migrating Load 
(+/-)</t>
  </si>
  <si>
    <t>Migrating Load included in Forecast*</t>
  </si>
  <si>
    <t>CCA</t>
  </si>
  <si>
    <t>Confidentiality requests have previously been granted for this data</t>
  </si>
  <si>
    <t>CCA*</t>
  </si>
  <si>
    <t>n/a</t>
  </si>
  <si>
    <t>CCA**</t>
  </si>
  <si>
    <t>** starting in 2021 denotes 50th pecentile Monte Carlo simulation of CCA departing load</t>
  </si>
  <si>
    <t>* unavailable per request for extension for forms 1.6a and b. Will update the form once data becomes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</si>
</sst>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9" xfId="1" applyBorder="1"/>
    <xf numFmtId="3" fontId="0" fillId="3" borderId="9" xfId="0" applyNumberFormat="1" applyFill="1" applyBorder="1"/>
    <xf numFmtId="0" fontId="0" fillId="3" borderId="9" xfId="0" applyFill="1" applyBorder="1"/>
    <xf numFmtId="3" fontId="0" fillId="3" borderId="1" xfId="0" applyNumberFormat="1" applyFill="1" applyBorder="1"/>
    <xf numFmtId="3" fontId="0" fillId="0" borderId="1" xfId="0" applyNumberFormat="1" applyBorder="1"/>
    <xf numFmtId="3" fontId="0" fillId="0" borderId="9" xfId="0" applyNumberFormat="1" applyFill="1" applyBorder="1"/>
    <xf numFmtId="0" fontId="0" fillId="0" borderId="9" xfId="0" applyFill="1" applyBorder="1"/>
    <xf numFmtId="3" fontId="0" fillId="0" borderId="9" xfId="0" applyNumberFormat="1" applyBorder="1"/>
    <xf numFmtId="0" fontId="1" fillId="4" borderId="9" xfId="1" applyFill="1" applyBorder="1"/>
    <xf numFmtId="3" fontId="0" fillId="0" borderId="0" xfId="0" applyNumberFormat="1" applyFill="1"/>
    <xf numFmtId="3" fontId="4" fillId="0" borderId="0" xfId="0" applyNumberFormat="1" applyFont="1" applyBorder="1" applyAlignment="1">
      <alignment horizontal="center"/>
    </xf>
    <xf numFmtId="3" fontId="0" fillId="0" borderId="9" xfId="0" applyNumberFormat="1" applyFill="1" applyBorder="1" applyAlignment="1">
      <alignment horizontal="center" vertical="center" wrapText="1"/>
    </xf>
    <xf numFmtId="0" fontId="1" fillId="0" borderId="4" xfId="1" applyFont="1" applyFill="1" applyBorder="1"/>
    <xf numFmtId="0" fontId="1" fillId="0" borderId="10" xfId="1" applyBorder="1"/>
    <xf numFmtId="0" fontId="0" fillId="0" borderId="5" xfId="0" applyBorder="1"/>
    <xf numFmtId="3" fontId="0" fillId="3" borderId="9" xfId="0" applyNumberFormat="1" applyFill="1" applyBorder="1" applyAlignment="1">
      <alignment horizontal="right"/>
    </xf>
    <xf numFmtId="0" fontId="1" fillId="0" borderId="9" xfId="1" applyFill="1" applyBorder="1"/>
    <xf numFmtId="3" fontId="0" fillId="0" borderId="1" xfId="0" applyNumberFormat="1" applyFill="1" applyBorder="1"/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5" borderId="9" xfId="0" applyFill="1" applyBorder="1"/>
    <xf numFmtId="3" fontId="0" fillId="5" borderId="9" xfId="0" applyNumberFormat="1" applyFill="1" applyBorder="1"/>
    <xf numFmtId="0" fontId="1" fillId="5" borderId="9" xfId="1" applyFill="1" applyBorder="1"/>
    <xf numFmtId="3" fontId="0" fillId="5" borderId="1" xfId="0" applyNumberForma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ales%20Forecast%20-%20Group%20Documents\IEPR\2019%20IEPR\TN226230_20190107T085049_IOU%20IEPR%202019%20Demand%20Forecast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4"/>
      <sheetName val="Form 6"/>
      <sheetName val="Form 8.1a (IOU)"/>
      <sheetName val="Form 8.1b (Bundled)"/>
      <sheetName val="Form 8.1b (Direct Access)"/>
    </sheetNames>
    <sheetDataSet>
      <sheetData sheetId="0" refreshError="1"/>
      <sheetData sheetId="1">
        <row r="2">
          <cell r="B2" t="str">
            <v>IOU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4"/>
  <sheetViews>
    <sheetView showGridLines="0" tabSelected="1" zoomScale="115" zoomScaleNormal="115" workbookViewId="0">
      <selection activeCell="B28" sqref="B28:M31"/>
    </sheetView>
  </sheetViews>
  <sheetFormatPr defaultColWidth="8.6640625" defaultRowHeight="10" x14ac:dyDescent="0.2"/>
  <cols>
    <col min="1" max="1" width="1.6640625" customWidth="1"/>
    <col min="2" max="2" width="10.109375" customWidth="1"/>
    <col min="3" max="3" width="12" customWidth="1"/>
    <col min="4" max="4" width="10.109375" customWidth="1"/>
    <col min="5" max="6" width="12" customWidth="1"/>
    <col min="7" max="7" width="11.6640625" customWidth="1"/>
    <col min="8" max="8" width="12.6640625" customWidth="1"/>
    <col min="9" max="9" width="12" customWidth="1"/>
    <col min="10" max="10" width="15.77734375" customWidth="1"/>
    <col min="11" max="13" width="12" customWidth="1"/>
    <col min="14" max="14" width="5.109375" customWidth="1"/>
    <col min="15" max="15" width="19.77734375" style="4" customWidth="1"/>
    <col min="16" max="16" width="20.77734375" style="20" customWidth="1"/>
  </cols>
  <sheetData>
    <row r="1" spans="2:16" s="1" customFormat="1" ht="15.5" x14ac:dyDescent="0.3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15.5" x14ac:dyDescent="0.35">
      <c r="B2" s="34" t="str">
        <f>'[2]FormsList&amp;FilerInfo'!B2</f>
        <v>IOU Name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3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6" ht="13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6" s="1" customFormat="1" ht="20.149999999999999" customHeight="1" x14ac:dyDescent="0.35">
      <c r="B5" s="36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2:16" s="5" customFormat="1" ht="13" x14ac:dyDescent="0.3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5" customFormat="1" ht="20.149999999999999" customHeight="1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1"/>
    </row>
    <row r="8" spans="2:16" ht="13" x14ac:dyDescent="0.3">
      <c r="B8" s="2"/>
      <c r="C8" s="3" t="s">
        <v>3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2:16" ht="22.5" customHeight="1" x14ac:dyDescent="0.2">
      <c r="B9" s="38" t="s">
        <v>4</v>
      </c>
      <c r="C9" s="40" t="s">
        <v>5</v>
      </c>
      <c r="D9" s="41"/>
      <c r="E9" s="40" t="s">
        <v>6</v>
      </c>
      <c r="F9" s="41"/>
      <c r="G9" s="44" t="s">
        <v>7</v>
      </c>
      <c r="H9" s="44" t="s">
        <v>8</v>
      </c>
      <c r="I9" s="7"/>
      <c r="J9" s="44" t="s">
        <v>9</v>
      </c>
      <c r="K9" s="7"/>
      <c r="L9" s="7"/>
      <c r="M9" s="29" t="s">
        <v>10</v>
      </c>
      <c r="O9" s="31" t="s">
        <v>16</v>
      </c>
      <c r="P9" s="32"/>
    </row>
    <row r="10" spans="2:16" ht="22.5" customHeight="1" x14ac:dyDescent="0.2">
      <c r="B10" s="39"/>
      <c r="C10" s="42"/>
      <c r="D10" s="43"/>
      <c r="E10" s="42"/>
      <c r="F10" s="43"/>
      <c r="G10" s="45"/>
      <c r="H10" s="45"/>
      <c r="I10" s="8" t="s">
        <v>11</v>
      </c>
      <c r="J10" s="45"/>
      <c r="K10" s="9" t="s">
        <v>12</v>
      </c>
      <c r="L10" s="8" t="s">
        <v>13</v>
      </c>
      <c r="M10" s="30"/>
      <c r="O10" s="10" t="s">
        <v>14</v>
      </c>
      <c r="P10" s="22" t="s">
        <v>15</v>
      </c>
    </row>
    <row r="11" spans="2:16" x14ac:dyDescent="0.2">
      <c r="B11" s="11">
        <v>2002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v>15245.665893345691</v>
      </c>
      <c r="N11" s="4"/>
      <c r="O11" s="13"/>
      <c r="P11" s="12"/>
    </row>
    <row r="12" spans="2:16" ht="11.25" customHeight="1" x14ac:dyDescent="0.2">
      <c r="B12" s="11">
        <v>2003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>
        <v>16805.137868304275</v>
      </c>
      <c r="N12" s="4"/>
      <c r="O12" s="13"/>
      <c r="P12" s="12"/>
    </row>
    <row r="13" spans="2:16" x14ac:dyDescent="0.2">
      <c r="B13" s="11">
        <v>2004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>
        <v>17476.893387575426</v>
      </c>
      <c r="N13" s="4"/>
      <c r="O13" s="13"/>
      <c r="P13" s="12"/>
    </row>
    <row r="14" spans="2:16" x14ac:dyDescent="0.2">
      <c r="B14" s="11">
        <v>2005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18533.624531901394</v>
      </c>
      <c r="N14" s="4"/>
      <c r="O14" s="13"/>
      <c r="P14" s="12"/>
    </row>
    <row r="15" spans="2:16" x14ac:dyDescent="0.2">
      <c r="B15" s="11">
        <v>2006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>
        <v>19906.950843475832</v>
      </c>
      <c r="N15" s="4"/>
      <c r="O15" s="13"/>
      <c r="P15" s="12"/>
    </row>
    <row r="16" spans="2:16" x14ac:dyDescent="0.2">
      <c r="B16" s="11">
        <v>2007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>
        <v>20076.539296818766</v>
      </c>
      <c r="N16" s="4"/>
      <c r="O16" s="13"/>
      <c r="P16" s="12"/>
    </row>
    <row r="17" spans="2:16" x14ac:dyDescent="0.2">
      <c r="B17" s="11">
        <v>2008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18628.633819470815</v>
      </c>
      <c r="N17" s="4"/>
      <c r="O17" s="13"/>
      <c r="P17" s="12"/>
    </row>
    <row r="18" spans="2:16" x14ac:dyDescent="0.2">
      <c r="B18" s="11">
        <v>2009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>
        <v>18996.48</v>
      </c>
      <c r="N18" s="4"/>
      <c r="O18" s="13"/>
      <c r="P18" s="12"/>
    </row>
    <row r="19" spans="2:16" ht="11.25" customHeight="1" x14ac:dyDescent="0.2">
      <c r="B19" s="11">
        <v>2010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>
        <v>19419.23</v>
      </c>
      <c r="N19" s="4"/>
      <c r="O19" s="13"/>
      <c r="P19" s="12"/>
    </row>
    <row r="20" spans="2:16" x14ac:dyDescent="0.2">
      <c r="B20" s="11">
        <v>2011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>
        <v>19057.09</v>
      </c>
      <c r="N20" s="4"/>
      <c r="O20" s="13"/>
      <c r="P20" s="12"/>
    </row>
    <row r="21" spans="2:16" x14ac:dyDescent="0.2">
      <c r="B21" s="11">
        <v>2012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>
        <v>19034.3</v>
      </c>
      <c r="N21" s="4"/>
      <c r="O21" s="13"/>
      <c r="P21" s="12"/>
    </row>
    <row r="22" spans="2:16" x14ac:dyDescent="0.2">
      <c r="B22" s="11">
        <v>2013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>
        <v>18688.45</v>
      </c>
      <c r="N22" s="4"/>
      <c r="O22" s="13"/>
      <c r="P22" s="12"/>
    </row>
    <row r="23" spans="2:16" x14ac:dyDescent="0.2">
      <c r="B23" s="11">
        <v>2014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>
        <v>18941.560000000001</v>
      </c>
      <c r="N23" s="4"/>
      <c r="O23" s="13"/>
      <c r="P23" s="12"/>
    </row>
    <row r="24" spans="2:16" x14ac:dyDescent="0.2">
      <c r="B24" s="11">
        <v>2015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>
        <v>18511.531999999999</v>
      </c>
      <c r="N24" s="4"/>
      <c r="O24" s="13"/>
      <c r="P24" s="12">
        <v>7.194</v>
      </c>
    </row>
    <row r="25" spans="2:16" x14ac:dyDescent="0.2">
      <c r="B25" s="11">
        <v>2016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>
        <v>18803.34</v>
      </c>
      <c r="N25" s="4"/>
      <c r="O25" s="13" t="s">
        <v>17</v>
      </c>
      <c r="P25" s="12">
        <v>181.626</v>
      </c>
    </row>
    <row r="26" spans="2:16" x14ac:dyDescent="0.2">
      <c r="B26" s="11">
        <v>2017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2">
        <v>19727.419999999998</v>
      </c>
      <c r="N26" s="4"/>
      <c r="O26" s="13" t="s">
        <v>17</v>
      </c>
      <c r="P26" s="12">
        <v>271.68299999999999</v>
      </c>
    </row>
    <row r="27" spans="2:16" x14ac:dyDescent="0.2">
      <c r="B27" s="11">
        <v>2018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2">
        <v>19258.392</v>
      </c>
      <c r="N27" s="4"/>
      <c r="O27" s="13" t="s">
        <v>19</v>
      </c>
      <c r="P27" s="26" t="s">
        <v>20</v>
      </c>
    </row>
    <row r="28" spans="2:16" x14ac:dyDescent="0.2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7"/>
      <c r="O28" s="46"/>
      <c r="P28" s="47"/>
    </row>
    <row r="29" spans="2:16" x14ac:dyDescent="0.2">
      <c r="B29" s="48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O29" s="46"/>
      <c r="P29" s="47"/>
    </row>
    <row r="30" spans="2:16" x14ac:dyDescent="0.2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7"/>
      <c r="O30" s="46"/>
      <c r="P30" s="47"/>
    </row>
    <row r="31" spans="2:16" x14ac:dyDescent="0.2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7"/>
      <c r="O31" s="46"/>
      <c r="P31" s="47"/>
    </row>
    <row r="32" spans="2:16" x14ac:dyDescent="0.2">
      <c r="B32" s="27">
        <v>2023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6">
        <v>10897</v>
      </c>
      <c r="N32" s="4"/>
      <c r="O32" s="17" t="s">
        <v>21</v>
      </c>
      <c r="P32" s="16">
        <v>6250.7742982930004</v>
      </c>
    </row>
    <row r="33" spans="2:19" x14ac:dyDescent="0.2">
      <c r="B33" s="11">
        <v>2024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6">
        <v>10792</v>
      </c>
      <c r="O33" s="17" t="s">
        <v>21</v>
      </c>
      <c r="P33" s="16">
        <v>6287.8428544589997</v>
      </c>
    </row>
    <row r="34" spans="2:19" x14ac:dyDescent="0.2">
      <c r="B34" s="11">
        <v>2025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>
        <v>10759</v>
      </c>
      <c r="O34" s="17" t="s">
        <v>21</v>
      </c>
      <c r="P34" s="16">
        <v>6308.7230027599999</v>
      </c>
    </row>
    <row r="35" spans="2:19" x14ac:dyDescent="0.2">
      <c r="B35" s="11">
        <v>2026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6">
        <v>10716</v>
      </c>
      <c r="O35" s="17" t="s">
        <v>21</v>
      </c>
      <c r="P35" s="16">
        <v>6318.7883954580002</v>
      </c>
    </row>
    <row r="36" spans="2:19" x14ac:dyDescent="0.2">
      <c r="B36" s="11">
        <v>2027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>
        <v>10646</v>
      </c>
      <c r="O36" s="17" t="s">
        <v>21</v>
      </c>
      <c r="P36" s="16">
        <v>6298.3546765789997</v>
      </c>
    </row>
    <row r="37" spans="2:19" s="5" customFormat="1" x14ac:dyDescent="0.2">
      <c r="B37" s="11">
        <v>2028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6">
        <v>10642</v>
      </c>
      <c r="N37"/>
      <c r="O37" s="17" t="s">
        <v>21</v>
      </c>
      <c r="P37" s="16">
        <v>6317.017107656</v>
      </c>
      <c r="Q37"/>
      <c r="R37"/>
      <c r="S37"/>
    </row>
    <row r="38" spans="2:19" x14ac:dyDescent="0.2">
      <c r="B38" s="11">
        <v>2029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6">
        <v>10470</v>
      </c>
      <c r="O38" s="17" t="s">
        <v>21</v>
      </c>
      <c r="P38" s="16">
        <v>6225.5820119230002</v>
      </c>
    </row>
    <row r="39" spans="2:19" x14ac:dyDescent="0.2">
      <c r="B39" s="11">
        <v>2030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6">
        <v>10335</v>
      </c>
      <c r="O39" s="17" t="s">
        <v>21</v>
      </c>
      <c r="P39" s="16">
        <v>6162.5207925799996</v>
      </c>
    </row>
    <row r="41" spans="2:19" x14ac:dyDescent="0.2">
      <c r="B41" s="19"/>
      <c r="C41" s="23" t="s">
        <v>18</v>
      </c>
      <c r="D41" s="24"/>
      <c r="E41" s="24"/>
      <c r="F41" s="24"/>
      <c r="G41" s="25"/>
    </row>
    <row r="43" spans="2:19" x14ac:dyDescent="0.2">
      <c r="B43" t="s">
        <v>23</v>
      </c>
    </row>
    <row r="44" spans="2:19" x14ac:dyDescent="0.2">
      <c r="B44" t="s">
        <v>22</v>
      </c>
    </row>
  </sheetData>
  <mergeCells count="12">
    <mergeCell ref="M9:M10"/>
    <mergeCell ref="O9:P9"/>
    <mergeCell ref="B1:P1"/>
    <mergeCell ref="B2:P2"/>
    <mergeCell ref="B5:P5"/>
    <mergeCell ref="B6:P6"/>
    <mergeCell ref="B9:B10"/>
    <mergeCell ref="C9:D10"/>
    <mergeCell ref="E9:F10"/>
    <mergeCell ref="G9:G10"/>
    <mergeCell ref="H9:H10"/>
    <mergeCell ref="J9:J10"/>
  </mergeCells>
  <printOptions horizontalCentered="1" gridLinesSet="0"/>
  <pageMargins left="0.25" right="0.25" top="0.5" bottom="0.5" header="0.5" footer="0.5"/>
  <pageSetup scale="89" orientation="landscape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76D70-F909-4543-A8A6-AB4204194E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0560E2-A782-4EC0-A725-7E9EE61C01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AE0D5-506D-4D7C-BE9C-E1428A47D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f540d-d409-4b25-9a6c-10b1df9809fd"/>
    <ds:schemaRef ds:uri="577f7990-e26c-4f9a-82f0-ebfe7538e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1.3</vt:lpstr>
      <vt:lpstr>'Form 1.3'!Print_Area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Szuhua Jen</dc:creator>
  <cp:lastModifiedBy>Priscilla R Medrano</cp:lastModifiedBy>
  <cp:lastPrinted>2019-04-11T00:39:38Z</cp:lastPrinted>
  <dcterms:created xsi:type="dcterms:W3CDTF">2019-03-28T20:24:01Z</dcterms:created>
  <dcterms:modified xsi:type="dcterms:W3CDTF">2019-04-19T17:04:53Z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