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dorannce\Documents\Compliance\IEPR\due 041519\Submission\"/>
    </mc:Choice>
  </mc:AlternateContent>
  <xr:revisionPtr revIDLastSave="0" documentId="13_ncr:1_{C8ED2EB2-C6D4-49E4-BB93-98E27277A377}" xr6:coauthVersionLast="43" xr6:coauthVersionMax="43" xr10:uidLastSave="{00000000-0000-0000-0000-000000000000}"/>
  <bookViews>
    <workbookView xWindow="-120" yWindow="-120" windowWidth="29040" windowHeight="15840" tabRatio="838" activeTab="3" xr2:uid="{00000000-000D-0000-FFFF-FFFF00000000}"/>
  </bookViews>
  <sheets>
    <sheet name="cover" sheetId="1" r:id="rId1"/>
    <sheet name="FormsList&amp;FilerInfo" sheetId="2" r:id="rId2"/>
    <sheet name="Form 4" sheetId="32" r:id="rId3"/>
    <sheet name="Form 7.2" sheetId="34" r:id="rId4"/>
    <sheet name="Form 8.1a (POU|CCA)" sheetId="35" r:id="rId5"/>
  </sheets>
  <externalReferences>
    <externalReference r:id="rId6"/>
    <externalReference r:id="rId7"/>
    <externalReference r:id="rId8"/>
  </externalReferences>
  <definedNames>
    <definedName name="_Order1" hidden="1">255</definedName>
    <definedName name="_Order2" hidden="1">255</definedName>
    <definedName name="ComName" localSheetId="4">'[1]FormList&amp;FilerInfo'!$B$2</definedName>
    <definedName name="ComName">'[2]FormList&amp;FilerInfo'!$B$2</definedName>
    <definedName name="CoName" localSheetId="4">'[3]FormsList&amp;FilerInfo'!$B$2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'FormsList&amp;FilerInfo'!$A$1:$C$14</definedName>
    <definedName name="Z_2C54E754_4594_47E3_AFE9_B28C28B63E5C_.wvu.PrintArea" localSheetId="0" hidden="1">cover!$A$1:$B$25</definedName>
    <definedName name="Z_2C54E754_4594_47E3_AFE9_B28C28B63E5C_.wvu.PrintArea" localSheetId="4" hidden="1">'Form 8.1a (POU|CCA)'!$B$1:$P$71</definedName>
    <definedName name="Z_2C54E754_4594_47E3_AFE9_B28C28B63E5C_.wvu.PrintArea" localSheetId="1" hidden="1">'FormsList&amp;FilerInfo'!$A$1:$C$14</definedName>
    <definedName name="Z_64245E33_E577_4C25_9B98_21C112E84FF6_.wvu.PrintArea" localSheetId="0" hidden="1">cover!$A$1:$B$25</definedName>
    <definedName name="Z_64245E33_E577_4C25_9B98_21C112E84FF6_.wvu.PrintArea" localSheetId="4" hidden="1">'Form 8.1a (POU|CCA)'!$B$1:$P$71</definedName>
    <definedName name="Z_64245E33_E577_4C25_9B98_21C112E84FF6_.wvu.PrintArea" localSheetId="1" hidden="1">'FormsList&amp;FilerInfo'!$A$1:$C$14</definedName>
    <definedName name="Z_C3E70234_FA18_40E7_B25F_218A5F7D2EA2_.wvu.PrintArea" localSheetId="0" hidden="1">cover!$A$1:$B$25</definedName>
    <definedName name="Z_C3E70234_FA18_40E7_B25F_218A5F7D2EA2_.wvu.PrintArea" localSheetId="4" hidden="1">'Form 8.1a (POU|CCA)'!$B$1:$P$71</definedName>
    <definedName name="Z_C3E70234_FA18_40E7_B25F_218A5F7D2EA2_.wvu.PrintArea" localSheetId="1" hidden="1">'FormsList&amp;FilerInfo'!$A$1:$C$14</definedName>
    <definedName name="Z_DC437496_B10F_474B_8F6E_F19B4DA7C026_.wvu.PrintArea" localSheetId="0" hidden="1">cover!$A$1:$B$25</definedName>
    <definedName name="Z_DC437496_B10F_474B_8F6E_F19B4DA7C026_.wvu.PrintArea" localSheetId="4" hidden="1">'Form 8.1a (POU|CCA)'!$B$1:$P$71</definedName>
    <definedName name="Z_DC437496_B10F_474B_8F6E_F19B4DA7C026_.wvu.PrintArea" localSheetId="1" hidden="1">'FormsList&amp;FilerInfo'!$A$1:$C$14</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35" l="1"/>
  <c r="P71" i="35"/>
  <c r="O71" i="35"/>
  <c r="N71" i="35"/>
  <c r="M71" i="35"/>
  <c r="L71" i="35"/>
  <c r="K71" i="35"/>
  <c r="J71" i="35"/>
  <c r="I71" i="35"/>
  <c r="H71" i="35"/>
  <c r="G71" i="35"/>
  <c r="F71" i="35"/>
  <c r="D71" i="35"/>
  <c r="C71" i="35"/>
  <c r="A71" i="35"/>
  <c r="A70" i="35"/>
  <c r="A69" i="35"/>
  <c r="A68" i="35"/>
  <c r="A67" i="35"/>
  <c r="A66" i="35"/>
  <c r="A65" i="35"/>
  <c r="A64" i="35"/>
  <c r="A63" i="35"/>
  <c r="A62" i="35"/>
  <c r="A61" i="35"/>
  <c r="A60" i="35"/>
  <c r="A59" i="35"/>
  <c r="A58" i="35"/>
  <c r="A57" i="35"/>
  <c r="A56" i="35"/>
  <c r="A55" i="35"/>
  <c r="A54" i="35"/>
  <c r="A53" i="35"/>
  <c r="A52" i="35"/>
  <c r="A51" i="35"/>
  <c r="A50" i="35"/>
  <c r="A49" i="35"/>
  <c r="A48" i="35"/>
  <c r="A47" i="35"/>
  <c r="A46" i="35"/>
  <c r="A45" i="35"/>
  <c r="A44" i="35"/>
  <c r="A43" i="35"/>
  <c r="A42" i="35"/>
  <c r="A41" i="35"/>
  <c r="A40" i="35"/>
  <c r="A39" i="35"/>
  <c r="A38" i="35"/>
  <c r="A37" i="35"/>
  <c r="A36" i="35"/>
  <c r="A35" i="35"/>
  <c r="A34" i="35"/>
  <c r="A33" i="35"/>
  <c r="A32" i="35"/>
  <c r="A31" i="35"/>
  <c r="A30" i="35"/>
  <c r="A29" i="35"/>
  <c r="A28" i="35"/>
  <c r="A27" i="35"/>
  <c r="A26" i="35"/>
  <c r="A25" i="35"/>
  <c r="A24" i="35"/>
  <c r="A23" i="35"/>
  <c r="A22" i="35"/>
  <c r="A21" i="35"/>
  <c r="A20" i="35"/>
  <c r="A19" i="35"/>
  <c r="A18" i="35"/>
  <c r="A17" i="35"/>
  <c r="A16" i="35"/>
  <c r="A15" i="35"/>
  <c r="A14" i="35"/>
  <c r="A13" i="35"/>
  <c r="A12" i="35"/>
  <c r="A11" i="35"/>
  <c r="A10" i="35"/>
  <c r="A9" i="35"/>
  <c r="A8" i="35"/>
  <c r="A2" i="34"/>
</calcChain>
</file>

<file path=xl/sharedStrings.xml><?xml version="1.0" encoding="utf-8"?>
<sst xmlns="http://schemas.openxmlformats.org/spreadsheetml/2006/main" count="117" uniqueCount="103">
  <si>
    <t>Electricity Demand Forecast Forms</t>
  </si>
  <si>
    <t>California Energy Commission</t>
  </si>
  <si>
    <t>2019 Integrated Energy Policy Report</t>
  </si>
  <si>
    <t>Docket Number 19-IEPR-03</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</si>
  <si>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</si>
  <si>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 xml:space="preserve">Who must file: </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</si>
  <si>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</si>
  <si>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Submittal Format:</t>
  </si>
  <si>
    <t xml:space="preserve">Parties are requested to submit an electronic file containing data for Forms 1, 2, 3, 7 and 8 using this template, and reports on Forms 4 and 6 in .doc or .pdf. </t>
  </si>
  <si>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</si>
  <si>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</si>
  <si>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</si>
  <si>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t>Due Dates:</t>
  </si>
  <si>
    <t>Forms 1.1a (for 2017-2018 ) and Form 1.8:</t>
  </si>
  <si>
    <t>Forms 1 through 7 (all parts) and Form 8.2:</t>
  </si>
  <si>
    <t>Form 8.1a and 8.1b:</t>
  </si>
  <si>
    <t>Questions relating to the electricity demand forecast forms should be directed to Kelvin.Ke@energy.ca.gov or (916) 654-4502</t>
  </si>
  <si>
    <t>Please Enter the Following Information:</t>
  </si>
  <si>
    <t>Community Choice Aggregator Name:</t>
  </si>
  <si>
    <t>Date Submitted:</t>
  </si>
  <si>
    <t>Contact Information:</t>
  </si>
  <si>
    <t>CCA</t>
  </si>
  <si>
    <t>Form 4</t>
  </si>
  <si>
    <t>REPORT ON FORECAST METHODS AND MODELS</t>
  </si>
  <si>
    <t>X</t>
  </si>
  <si>
    <t>Form 7.2</t>
  </si>
  <si>
    <t>CCA DEMAND FORECAST</t>
  </si>
  <si>
    <t>Form 8.1a</t>
  </si>
  <si>
    <t>BUDGET APPROPRIATIONS OR ACTUAL COSTS AND COST PROJECTIONS BY MAJOR EXPENSE CATEGORY</t>
  </si>
  <si>
    <t>FORM 4</t>
  </si>
  <si>
    <t>FORM 7.2</t>
  </si>
  <si>
    <t>CCA Forecast of Electricty Demand by Sector</t>
  </si>
  <si>
    <t>YEAR</t>
  </si>
  <si>
    <t>Retail Sales (MWh)</t>
  </si>
  <si>
    <t>Peak Demand (MW)</t>
  </si>
  <si>
    <t>Residential Retail Sales (MWh)</t>
  </si>
  <si>
    <t>Residential Peak Demand (MW)</t>
  </si>
  <si>
    <t>Non-Residential Retail Sales (MWh)</t>
  </si>
  <si>
    <t>Non-Residential Peak Demand (MW)</t>
  </si>
  <si>
    <t>Residential Customer Counts</t>
  </si>
  <si>
    <t>Nonresidential Customer Counts</t>
  </si>
  <si>
    <t>Form 8.1a (POU/CCA)</t>
  </si>
  <si>
    <t>Budget Appropriations or Actual Costs and Cost Projections by Major Expense Category</t>
  </si>
  <si>
    <t>(report in nominal dollars, thousands)</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</si>
  <si>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</si>
  <si>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</si>
  <si>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</si>
  <si>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</si>
  <si>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</si>
  <si>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</si>
  <si>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</si>
  <si>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</si>
  <si>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</si>
  <si>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</si>
  <si>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</si>
  <si>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</si>
  <si>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</si>
  <si>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Generation from Renewable Resources:</t>
  </si>
  <si>
    <t>Battery Storage</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</si>
  <si>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</si>
  <si>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</si>
  <si>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</si>
  <si>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</si>
  <si>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</si>
  <si>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</si>
  <si>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</si>
  <si>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</si>
  <si>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</si>
  <si>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</si>
  <si>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</si>
  <si>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</si>
  <si>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</si>
  <si>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Surplus Power Sales Revenue (-)</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</si>
  <si>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</si>
  <si>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</si>
  <si>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</si>
  <si>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</si>
  <si>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</si>
  <si>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</si>
  <si>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</si>
  <si>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</si>
  <si>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</si>
  <si>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</si>
  <si>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California Solar Initiatives</t>
  </si>
  <si>
    <t>All other public benefit programs</t>
  </si>
  <si>
    <t>ENEFGY EFFICIENCY EXPENSES FROM PROCUREMENT BUDGET</t>
  </si>
  <si>
    <t>OPERATING EXPENSES NOT ALREADY REPORTED</t>
  </si>
  <si>
    <t>CAPITAL IMPROVEMENT PROJECTS:</t>
  </si>
  <si>
    <t>GENERATION PLANT</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</si>
  <si>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</si>
  <si>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</si>
  <si>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</si>
  <si>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</si>
  <si>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</si>
  <si>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</si>
  <si>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</si>
  <si>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East Bay Community Energy</t>
  </si>
  <si>
    <t>1111 Broadway, Oakland CA 94607</t>
  </si>
  <si>
    <t>510 827 2051</t>
  </si>
  <si>
    <t>jdorrance@ebce.org</t>
  </si>
  <si>
    <t>Jim Dorrance, Power Resources Associate</t>
  </si>
  <si>
    <t>Distribution Service Provider: Pacific Gas &amp; Electric</t>
  </si>
  <si>
    <t>*East Bay Community Energy is submitting data voluntary since our customer roll-out began mid-year in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</si>
</sst>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29" x14ac:knownFonts="1">
    <font>
      <sz val="8"/>
      <name val="Arial"/>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sz val="9"/>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sz val="8"/>
      <name val="Arial"/>
    </font>
    <font>
      <u/>
      <sz val="8"/>
      <color theme="10"/>
      <name val="Arial"/>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s>
  <borders count="4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30">
    <xf numFmtId="0" fontId="0" fillId="0" borderId="0"/>
    <xf numFmtId="169" fontId="9"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4" fillId="3" borderId="0" applyNumberFormat="0" applyBorder="0" applyAlignment="0" applyProtection="0"/>
    <xf numFmtId="0" fontId="13" fillId="0" borderId="0" applyNumberForma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170" fontId="3" fillId="0" borderId="0">
      <protection locked="0"/>
    </xf>
    <xf numFmtId="170" fontId="3" fillId="0" borderId="0">
      <protection locked="0"/>
    </xf>
    <xf numFmtId="0" fontId="14" fillId="0" borderId="2" applyNumberFormat="0" applyFill="0" applyAlignment="0" applyProtection="0"/>
    <xf numFmtId="10" fontId="4" fillId="4" borderId="3" applyNumberFormat="0" applyBorder="0" applyAlignment="0" applyProtection="0"/>
    <xf numFmtId="37" fontId="15" fillId="0" borderId="0"/>
    <xf numFmtId="164" fontId="16" fillId="0" borderId="0"/>
    <xf numFmtId="0" fontId="3" fillId="0" borderId="0"/>
    <xf numFmtId="0" fontId="19" fillId="0" borderId="0"/>
    <xf numFmtId="0" fontId="1"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4" fillId="5" borderId="0" applyNumberFormat="0" applyBorder="0" applyAlignment="0" applyProtection="0"/>
    <xf numFmtId="37" fontId="1" fillId="0" borderId="0"/>
    <xf numFmtId="3" fontId="17" fillId="0" borderId="2" applyProtection="0"/>
    <xf numFmtId="43" fontId="27" fillId="0" borderId="0" applyFont="0" applyFill="0" applyBorder="0" applyAlignment="0" applyProtection="0"/>
    <xf numFmtId="44" fontId="27" fillId="0" borderId="0" applyFont="0" applyFill="0" applyBorder="0" applyAlignment="0" applyProtection="0"/>
    <xf numFmtId="0" fontId="28" fillId="0" borderId="0" applyNumberFormat="0" applyFill="0" applyBorder="0" applyAlignment="0" applyProtection="0"/>
  </cellStyleXfs>
  <cellXfs count="181">
    <xf numFmtId="0" fontId="0" fillId="0" borderId="0" xfId="0"/>
    <xf numFmtId="0" fontId="3" fillId="0" borderId="0" xfId="0" applyFont="1"/>
    <xf numFmtId="0" fontId="2" fillId="0" borderId="0" xfId="0" applyFont="1" applyAlignment="1">
      <alignment horizontal="centerContinuous"/>
    </xf>
    <xf numFmtId="0" fontId="8" fillId="0" borderId="0" xfId="0" applyFont="1"/>
    <xf numFmtId="0" fontId="0" fillId="0" borderId="3" xfId="0" applyBorder="1" applyAlignment="1">
      <alignment horizontal="center"/>
    </xf>
    <xf numFmtId="0" fontId="0" fillId="0" borderId="9" xfId="0" applyBorder="1"/>
    <xf numFmtId="0" fontId="3" fillId="0" borderId="0" xfId="18"/>
    <xf numFmtId="0" fontId="10" fillId="9" borderId="11" xfId="18" applyFont="1" applyFill="1" applyBorder="1" applyAlignment="1">
      <alignment vertical="top" wrapText="1"/>
    </xf>
    <xf numFmtId="0" fontId="10" fillId="9" borderId="12" xfId="18" applyFont="1" applyFill="1" applyBorder="1" applyAlignment="1">
      <alignment horizontal="center" vertical="top" wrapText="1"/>
    </xf>
    <xf numFmtId="0" fontId="10" fillId="9" borderId="13" xfId="18" applyFont="1" applyFill="1" applyBorder="1" applyAlignment="1">
      <alignment horizontal="center" vertical="top" wrapText="1"/>
    </xf>
    <xf numFmtId="0" fontId="7" fillId="6" borderId="11" xfId="18" applyFont="1" applyFill="1" applyBorder="1" applyAlignment="1">
      <alignment horizontal="left" vertical="top" wrapText="1"/>
    </xf>
    <xf numFmtId="0" fontId="5" fillId="6" borderId="12" xfId="18" applyFont="1" applyFill="1" applyBorder="1" applyAlignment="1">
      <alignment vertical="top" wrapText="1"/>
    </xf>
    <xf numFmtId="0" fontId="5" fillId="6" borderId="13" xfId="18" applyFont="1" applyFill="1" applyBorder="1" applyAlignment="1">
      <alignment vertical="top" wrapText="1"/>
    </xf>
    <xf numFmtId="0" fontId="3" fillId="6" borderId="0" xfId="18" applyFill="1"/>
    <xf numFmtId="0" fontId="7" fillId="3" borderId="11" xfId="18" applyFont="1" applyFill="1" applyBorder="1" applyAlignment="1">
      <alignment horizontal="left" vertical="top" wrapText="1"/>
    </xf>
    <xf numFmtId="0" fontId="5" fillId="3" borderId="12" xfId="18" applyFont="1" applyFill="1" applyBorder="1" applyAlignment="1">
      <alignment vertical="top" wrapText="1"/>
    </xf>
    <xf numFmtId="0" fontId="5" fillId="3" borderId="13" xfId="18" applyFont="1" applyFill="1" applyBorder="1" applyAlignment="1">
      <alignment vertical="top" wrapText="1"/>
    </xf>
    <xf numFmtId="0" fontId="3" fillId="0" borderId="0" xfId="18" applyFill="1"/>
    <xf numFmtId="0" fontId="7" fillId="6" borderId="14" xfId="18" applyFont="1" applyFill="1" applyBorder="1" applyAlignment="1">
      <alignment horizontal="right" vertical="top" wrapText="1"/>
    </xf>
    <xf numFmtId="0" fontId="5" fillId="0" borderId="14" xfId="18" applyFont="1" applyFill="1" applyBorder="1" applyAlignment="1">
      <alignment vertical="top" wrapText="1"/>
    </xf>
    <xf numFmtId="0" fontId="7" fillId="6" borderId="15" xfId="18" applyFont="1" applyFill="1" applyBorder="1" applyAlignment="1">
      <alignment horizontal="right" vertical="top" wrapText="1"/>
    </xf>
    <xf numFmtId="0" fontId="5" fillId="0" borderId="15" xfId="18" applyFont="1" applyFill="1" applyBorder="1" applyAlignment="1">
      <alignment vertical="top" wrapText="1"/>
    </xf>
    <xf numFmtId="0" fontId="7" fillId="6" borderId="16" xfId="18" applyFont="1" applyFill="1" applyBorder="1" applyAlignment="1">
      <alignment horizontal="right" vertical="top" wrapText="1"/>
    </xf>
    <xf numFmtId="0" fontId="5" fillId="6" borderId="16" xfId="18" applyFont="1" applyFill="1" applyBorder="1" applyAlignment="1">
      <alignment vertical="top" wrapText="1"/>
    </xf>
    <xf numFmtId="0" fontId="7" fillId="6" borderId="17" xfId="18" applyFont="1" applyFill="1" applyBorder="1" applyAlignment="1">
      <alignment horizontal="right" vertical="top" wrapText="1"/>
    </xf>
    <xf numFmtId="0" fontId="5" fillId="6" borderId="17" xfId="18" applyFont="1" applyFill="1" applyBorder="1" applyAlignment="1">
      <alignment vertical="top" wrapText="1"/>
    </xf>
    <xf numFmtId="0" fontId="5" fillId="6" borderId="14" xfId="18" applyFont="1" applyFill="1" applyBorder="1" applyAlignment="1">
      <alignment vertical="top" wrapText="1"/>
    </xf>
    <xf numFmtId="0" fontId="5" fillId="6" borderId="15" xfId="18" applyFont="1" applyFill="1" applyBorder="1" applyAlignment="1">
      <alignment vertical="top" wrapText="1"/>
    </xf>
    <xf numFmtId="0" fontId="5" fillId="6" borderId="18" xfId="18" applyFont="1" applyFill="1" applyBorder="1" applyAlignment="1">
      <alignment vertical="top" wrapText="1"/>
    </xf>
    <xf numFmtId="0" fontId="5" fillId="6" borderId="19" xfId="18" applyFont="1" applyFill="1" applyBorder="1" applyAlignment="1">
      <alignment vertical="top" wrapText="1"/>
    </xf>
    <xf numFmtId="0" fontId="7" fillId="8" borderId="17" xfId="18" applyFont="1" applyFill="1" applyBorder="1" applyAlignment="1">
      <alignment horizontal="right" vertical="top" wrapText="1"/>
    </xf>
    <xf numFmtId="0" fontId="5" fillId="8" borderId="15" xfId="18" applyFont="1" applyFill="1" applyBorder="1" applyAlignment="1">
      <alignment vertical="top" wrapText="1"/>
    </xf>
    <xf numFmtId="0" fontId="5" fillId="0" borderId="14" xfId="18" applyFont="1" applyBorder="1" applyAlignment="1">
      <alignment vertical="top" wrapText="1"/>
    </xf>
    <xf numFmtId="0" fontId="5" fillId="0" borderId="15" xfId="18" applyFont="1" applyBorder="1" applyAlignment="1">
      <alignment vertical="top" wrapText="1"/>
    </xf>
    <xf numFmtId="0" fontId="7" fillId="0" borderId="20" xfId="18" applyFont="1" applyBorder="1" applyAlignment="1">
      <alignment horizontal="left" vertical="top" wrapText="1"/>
    </xf>
    <xf numFmtId="0" fontId="5" fillId="0" borderId="21" xfId="18" applyFont="1" applyBorder="1" applyAlignment="1">
      <alignment vertical="top" wrapText="1"/>
    </xf>
    <xf numFmtId="0" fontId="5" fillId="0" borderId="19" xfId="18" applyFont="1" applyBorder="1" applyAlignment="1">
      <alignment vertical="top" wrapText="1"/>
    </xf>
    <xf numFmtId="0" fontId="7" fillId="0" borderId="16" xfId="18" applyFont="1" applyBorder="1" applyAlignment="1">
      <alignment horizontal="right" vertical="top" wrapText="1"/>
    </xf>
    <xf numFmtId="0" fontId="5" fillId="0" borderId="22" xfId="18" applyFont="1" applyBorder="1" applyAlignment="1">
      <alignment vertical="top" wrapText="1"/>
    </xf>
    <xf numFmtId="0" fontId="5" fillId="0" borderId="16" xfId="18" applyFont="1" applyBorder="1" applyAlignment="1">
      <alignment vertical="top" wrapText="1"/>
    </xf>
    <xf numFmtId="0" fontId="7" fillId="0" borderId="18" xfId="18" applyFont="1" applyBorder="1" applyAlignment="1">
      <alignment horizontal="right" vertical="top" wrapText="1"/>
    </xf>
    <xf numFmtId="0" fontId="7" fillId="0" borderId="17" xfId="18" applyFont="1" applyBorder="1" applyAlignment="1">
      <alignment horizontal="right" vertical="top" wrapText="1"/>
    </xf>
    <xf numFmtId="0" fontId="7" fillId="0" borderId="10" xfId="18" applyFont="1" applyBorder="1" applyAlignment="1">
      <alignment horizontal="left" vertical="top" wrapText="1"/>
    </xf>
    <xf numFmtId="0" fontId="5" fillId="6" borderId="23" xfId="18" applyFont="1" applyFill="1" applyBorder="1" applyAlignment="1">
      <alignment vertical="top" wrapText="1"/>
    </xf>
    <xf numFmtId="0" fontId="5" fillId="6" borderId="24" xfId="18" applyFont="1" applyFill="1" applyBorder="1" applyAlignment="1">
      <alignment vertical="top" wrapText="1"/>
    </xf>
    <xf numFmtId="0" fontId="5" fillId="0" borderId="18" xfId="18" applyFont="1" applyFill="1" applyBorder="1" applyAlignment="1">
      <alignment vertical="top" wrapText="1"/>
    </xf>
    <xf numFmtId="0" fontId="5" fillId="0" borderId="19" xfId="18" applyFont="1" applyFill="1" applyBorder="1" applyAlignment="1">
      <alignment vertical="top" wrapText="1"/>
    </xf>
    <xf numFmtId="0" fontId="5" fillId="0" borderId="10" xfId="18" applyFont="1" applyFill="1" applyBorder="1" applyAlignment="1">
      <alignment vertical="top" wrapText="1"/>
    </xf>
    <xf numFmtId="0" fontId="5" fillId="0" borderId="18" xfId="18" applyFont="1" applyBorder="1" applyAlignment="1">
      <alignment vertical="top" wrapText="1"/>
    </xf>
    <xf numFmtId="0" fontId="5" fillId="0" borderId="17" xfId="18" applyFont="1" applyBorder="1" applyAlignment="1">
      <alignment vertical="top" wrapText="1"/>
    </xf>
    <xf numFmtId="0" fontId="10" fillId="0" borderId="10" xfId="18" applyFont="1" applyFill="1" applyBorder="1" applyAlignment="1">
      <alignment horizontal="center" vertical="top" wrapText="1"/>
    </xf>
    <xf numFmtId="0" fontId="3" fillId="10" borderId="0" xfId="18" applyFont="1" applyFill="1" applyBorder="1" applyAlignment="1">
      <alignment vertical="top" wrapText="1"/>
    </xf>
    <xf numFmtId="0" fontId="3" fillId="10" borderId="9" xfId="18" applyFont="1" applyFill="1" applyBorder="1" applyAlignment="1">
      <alignment vertical="top" wrapText="1"/>
    </xf>
    <xf numFmtId="0" fontId="11" fillId="0" borderId="10" xfId="18" applyFont="1" applyBorder="1" applyAlignment="1">
      <alignment horizontal="right" vertical="center" wrapText="1"/>
    </xf>
    <xf numFmtId="0" fontId="5" fillId="0" borderId="28" xfId="18" applyFont="1" applyBorder="1" applyAlignment="1">
      <alignment vertical="top" wrapText="1"/>
    </xf>
    <xf numFmtId="0" fontId="5" fillId="0" borderId="10" xfId="18" applyFont="1" applyBorder="1" applyAlignment="1">
      <alignment vertical="top" wrapText="1"/>
    </xf>
    <xf numFmtId="0" fontId="7" fillId="8" borderId="8" xfId="18" applyFont="1" applyFill="1" applyBorder="1" applyAlignment="1">
      <alignment horizontal="right" vertical="top" wrapText="1"/>
    </xf>
    <xf numFmtId="0" fontId="7" fillId="0" borderId="8" xfId="0" applyFont="1" applyBorder="1" applyAlignment="1">
      <alignment horizontal="right" vertical="top" wrapText="1"/>
    </xf>
    <xf numFmtId="0" fontId="8" fillId="0" borderId="0" xfId="18" applyFont="1" applyFill="1" applyBorder="1" applyAlignment="1">
      <alignment horizontal="center" vertical="top" wrapText="1"/>
    </xf>
    <xf numFmtId="0" fontId="0" fillId="0" borderId="0" xfId="0" applyFill="1"/>
    <xf numFmtId="15" fontId="0" fillId="0" borderId="0" xfId="0" applyNumberFormat="1" applyFill="1" applyAlignment="1">
      <alignment horizontal="center"/>
    </xf>
    <xf numFmtId="0" fontId="0" fillId="0" borderId="0" xfId="0" applyFill="1" applyBorder="1"/>
    <xf numFmtId="6" fontId="3"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3" xfId="0" applyFill="1" applyBorder="1"/>
    <xf numFmtId="0" fontId="0" fillId="0" borderId="26" xfId="0" applyFill="1" applyBorder="1"/>
    <xf numFmtId="0" fontId="0" fillId="0" borderId="40" xfId="0" applyFill="1" applyBorder="1"/>
    <xf numFmtId="0" fontId="1" fillId="0" borderId="40" xfId="18" applyFont="1" applyFill="1" applyBorder="1" applyAlignment="1">
      <alignment horizontal="center"/>
    </xf>
    <xf numFmtId="0" fontId="1" fillId="0" borderId="40" xfId="0" applyFont="1" applyFill="1" applyBorder="1"/>
    <xf numFmtId="0" fontId="20" fillId="0" borderId="0" xfId="0" applyFont="1"/>
    <xf numFmtId="0" fontId="7" fillId="0" borderId="8" xfId="0" applyFont="1" applyBorder="1" applyAlignment="1">
      <alignment horizontal="left" vertical="top" wrapText="1"/>
    </xf>
    <xf numFmtId="0" fontId="23" fillId="0" borderId="0" xfId="0" applyFont="1"/>
    <xf numFmtId="0" fontId="5" fillId="0" borderId="8" xfId="18" applyFont="1" applyBorder="1" applyAlignment="1">
      <alignment vertical="top" wrapText="1"/>
    </xf>
    <xf numFmtId="0" fontId="5" fillId="0" borderId="38" xfId="18" applyFont="1" applyBorder="1" applyAlignment="1">
      <alignment vertical="top" wrapText="1"/>
    </xf>
    <xf numFmtId="0" fontId="1" fillId="0" borderId="40" xfId="0" applyFont="1" applyFill="1" applyBorder="1" applyAlignment="1">
      <alignment horizontal="center"/>
    </xf>
    <xf numFmtId="0" fontId="5" fillId="0" borderId="33" xfId="18" applyFont="1" applyBorder="1" applyAlignment="1">
      <alignment vertical="top" wrapText="1"/>
    </xf>
    <xf numFmtId="0" fontId="24" fillId="0" borderId="32" xfId="0" applyFont="1" applyFill="1" applyBorder="1"/>
    <xf numFmtId="0" fontId="21" fillId="0" borderId="7" xfId="0" applyFont="1" applyBorder="1" applyAlignment="1">
      <alignment horizontal="left"/>
    </xf>
    <xf numFmtId="0" fontId="21" fillId="0" borderId="0" xfId="0" applyFont="1"/>
    <xf numFmtId="0" fontId="0" fillId="0" borderId="3" xfId="0" applyFill="1" applyBorder="1" applyAlignment="1">
      <alignment horizontal="center"/>
    </xf>
    <xf numFmtId="168" fontId="5" fillId="0" borderId="9" xfId="0" applyNumberFormat="1" applyFont="1" applyBorder="1" applyAlignment="1">
      <alignment horizontal="center" vertical="top" wrapText="1"/>
    </xf>
    <xf numFmtId="0" fontId="8" fillId="0" borderId="23" xfId="0" applyFont="1" applyFill="1" applyBorder="1"/>
    <xf numFmtId="0" fontId="5" fillId="0" borderId="8" xfId="0" applyFont="1" applyBorder="1" applyAlignment="1">
      <alignment horizontal="right" vertical="top" wrapText="1"/>
    </xf>
    <xf numFmtId="168" fontId="7" fillId="0" borderId="9" xfId="0" applyNumberFormat="1" applyFont="1" applyBorder="1" applyAlignment="1">
      <alignment horizontal="left" vertical="top" wrapText="1" indent="3"/>
    </xf>
    <xf numFmtId="0" fontId="7" fillId="0" borderId="41" xfId="18" applyFont="1" applyBorder="1" applyAlignment="1">
      <alignment horizontal="left" vertical="top" wrapText="1"/>
    </xf>
    <xf numFmtId="0" fontId="7" fillId="3" borderId="25" xfId="18" applyFont="1" applyFill="1" applyBorder="1" applyAlignment="1">
      <alignment horizontal="left" vertical="top" wrapText="1"/>
    </xf>
    <xf numFmtId="0" fontId="7" fillId="0" borderId="39" xfId="18" applyFont="1" applyFill="1" applyBorder="1" applyAlignment="1">
      <alignment horizontal="left" vertical="top" wrapText="1"/>
    </xf>
    <xf numFmtId="0" fontId="7" fillId="0" borderId="29" xfId="18" applyFont="1" applyFill="1" applyBorder="1" applyAlignment="1">
      <alignment horizontal="right" vertical="top" wrapText="1"/>
    </xf>
    <xf numFmtId="0" fontId="7" fillId="0" borderId="30" xfId="18" applyFont="1" applyFill="1" applyBorder="1" applyAlignment="1">
      <alignment horizontal="right" vertical="top" wrapText="1"/>
    </xf>
    <xf numFmtId="0" fontId="7" fillId="0" borderId="37" xfId="18" applyFont="1" applyFill="1" applyBorder="1" applyAlignment="1">
      <alignment horizontal="right" vertical="top" wrapText="1"/>
    </xf>
    <xf numFmtId="0" fontId="7" fillId="0" borderId="25" xfId="18" applyFont="1" applyFill="1" applyBorder="1" applyAlignment="1">
      <alignment horizontal="left" vertical="top" wrapText="1"/>
    </xf>
    <xf numFmtId="0" fontId="7" fillId="0" borderId="42" xfId="18" applyFont="1" applyFill="1" applyBorder="1" applyAlignment="1">
      <alignment horizontal="right" vertical="top" wrapText="1"/>
    </xf>
    <xf numFmtId="0" fontId="7" fillId="0" borderId="34" xfId="18" applyFont="1" applyBorder="1" applyAlignment="1">
      <alignment horizontal="right" vertical="top" wrapText="1"/>
    </xf>
    <xf numFmtId="0" fontId="7" fillId="0" borderId="30" xfId="18" applyFont="1" applyBorder="1" applyAlignment="1">
      <alignment horizontal="right" vertical="top" wrapText="1"/>
    </xf>
    <xf numFmtId="0" fontId="10" fillId="9" borderId="39" xfId="18" applyFont="1" applyFill="1" applyBorder="1" applyAlignment="1">
      <alignment vertical="top" wrapText="1"/>
    </xf>
    <xf numFmtId="0" fontId="7" fillId="0" borderId="29" xfId="18" applyFont="1" applyBorder="1" applyAlignment="1">
      <alignment horizontal="left" vertical="top" wrapText="1"/>
    </xf>
    <xf numFmtId="0" fontId="7" fillId="0" borderId="30" xfId="18" applyFont="1" applyBorder="1" applyAlignment="1">
      <alignment horizontal="left" vertical="top" wrapText="1"/>
    </xf>
    <xf numFmtId="0" fontId="7" fillId="0" borderId="31" xfId="18" applyFont="1" applyBorder="1" applyAlignment="1">
      <alignment horizontal="left" vertical="top" wrapText="1"/>
    </xf>
    <xf numFmtId="0" fontId="2" fillId="10" borderId="43" xfId="18" applyFont="1" applyFill="1" applyBorder="1" applyAlignment="1">
      <alignment horizontal="right" vertical="top" wrapText="1"/>
    </xf>
    <xf numFmtId="0" fontId="11" fillId="3" borderId="39" xfId="18" applyFont="1" applyFill="1" applyBorder="1" applyAlignment="1">
      <alignment vertical="top" shrinkToFit="1"/>
    </xf>
    <xf numFmtId="0" fontId="0" fillId="0" borderId="0" xfId="0" applyFill="1" applyAlignment="1"/>
    <xf numFmtId="0" fontId="7" fillId="0" borderId="10" xfId="18" applyFont="1" applyBorder="1" applyAlignment="1">
      <alignment horizontal="center" vertical="center" wrapText="1"/>
    </xf>
    <xf numFmtId="0" fontId="5" fillId="8" borderId="13" xfId="18" applyFont="1" applyFill="1" applyBorder="1" applyAlignment="1">
      <alignment vertical="top" wrapText="1"/>
    </xf>
    <xf numFmtId="0" fontId="5" fillId="8" borderId="10" xfId="18" applyFont="1" applyFill="1" applyBorder="1" applyAlignment="1">
      <alignment vertical="top" wrapText="1"/>
    </xf>
    <xf numFmtId="6" fontId="2" fillId="0" borderId="8" xfId="21" applyNumberFormat="1" applyFont="1" applyFill="1" applyBorder="1" applyAlignment="1"/>
    <xf numFmtId="0" fontId="2" fillId="0" borderId="8" xfId="0" applyFont="1" applyFill="1" applyBorder="1" applyAlignment="1"/>
    <xf numFmtId="0" fontId="0" fillId="12" borderId="3" xfId="0" applyFill="1" applyBorder="1" applyAlignment="1">
      <alignment horizontal="center"/>
    </xf>
    <xf numFmtId="0" fontId="0" fillId="12" borderId="3" xfId="0" applyFill="1" applyBorder="1" applyAlignment="1" applyProtection="1">
      <alignment horizontal="center" wrapText="1"/>
      <protection locked="0"/>
    </xf>
    <xf numFmtId="0" fontId="1" fillId="12" borderId="3" xfId="0" applyFont="1" applyFill="1" applyBorder="1" applyAlignment="1" applyProtection="1">
      <alignment horizontal="center" wrapText="1"/>
      <protection locked="0"/>
    </xf>
    <xf numFmtId="165" fontId="0" fillId="12" borderId="3" xfId="0" applyNumberFormat="1" applyFill="1" applyBorder="1"/>
    <xf numFmtId="43" fontId="0" fillId="12" borderId="3" xfId="0" applyNumberFormat="1" applyFill="1" applyBorder="1"/>
    <xf numFmtId="6" fontId="11" fillId="0" borderId="0" xfId="18" applyNumberFormat="1" applyFont="1" applyFill="1" applyBorder="1" applyAlignment="1">
      <alignment vertical="top" wrapText="1"/>
    </xf>
    <xf numFmtId="0" fontId="3" fillId="0" borderId="0" xfId="18" applyBorder="1"/>
    <xf numFmtId="0" fontId="11" fillId="0" borderId="8" xfId="0" applyFont="1" applyBorder="1" applyAlignment="1">
      <alignment horizontal="center" vertical="top"/>
    </xf>
    <xf numFmtId="0" fontId="0" fillId="0" borderId="9" xfId="0" applyBorder="1" applyAlignment="1"/>
    <xf numFmtId="0" fontId="5" fillId="0" borderId="8" xfId="0" applyFont="1" applyBorder="1" applyAlignment="1">
      <alignment horizontal="left" vertical="top" wrapText="1"/>
    </xf>
    <xf numFmtId="0" fontId="5" fillId="0" borderId="8" xfId="0" applyFont="1" applyBorder="1" applyAlignment="1">
      <alignment vertical="top" wrapText="1"/>
    </xf>
    <xf numFmtId="0" fontId="7" fillId="0" borderId="8" xfId="0" applyFont="1" applyBorder="1" applyAlignment="1">
      <alignment vertical="top" wrapText="1"/>
    </xf>
    <xf numFmtId="0" fontId="2" fillId="0" borderId="0" xfId="0" applyFont="1" applyAlignment="1">
      <alignment horizontal="center"/>
    </xf>
    <xf numFmtId="0" fontId="21" fillId="0" borderId="6" xfId="0" applyFont="1" applyBorder="1" applyAlignment="1">
      <alignment horizontal="left"/>
    </xf>
    <xf numFmtId="0" fontId="7" fillId="0" borderId="0" xfId="0" applyFont="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2" fillId="0" borderId="0" xfId="18" applyFont="1" applyFill="1" applyBorder="1" applyAlignment="1">
      <alignment horizontal="center"/>
    </xf>
    <xf numFmtId="0" fontId="5" fillId="0" borderId="9" xfId="0" applyFont="1" applyBorder="1" applyAlignment="1">
      <alignment horizontal="left" vertical="top" wrapText="1"/>
    </xf>
    <xf numFmtId="0" fontId="3" fillId="0" borderId="8" xfId="0" applyFont="1" applyFill="1" applyBorder="1"/>
    <xf numFmtId="0" fontId="3" fillId="0" borderId="27" xfId="0" applyFont="1" applyFill="1" applyBorder="1"/>
    <xf numFmtId="0" fontId="3" fillId="0" borderId="0" xfId="0" applyFont="1" applyFill="1"/>
    <xf numFmtId="15" fontId="28" fillId="0" borderId="26" xfId="29" applyNumberFormat="1" applyFill="1" applyBorder="1" applyAlignment="1">
      <alignment horizontal="center"/>
    </xf>
    <xf numFmtId="165" fontId="0" fillId="0" borderId="0" xfId="27" applyNumberFormat="1" applyFont="1"/>
    <xf numFmtId="44" fontId="5" fillId="0" borderId="15" xfId="28" applyFont="1" applyBorder="1" applyAlignment="1">
      <alignment vertical="top" wrapText="1"/>
    </xf>
    <xf numFmtId="0" fontId="0" fillId="0" borderId="3" xfId="0" applyFill="1" applyBorder="1" applyAlignment="1" applyProtection="1">
      <alignment horizontal="center" wrapText="1"/>
      <protection locked="0"/>
    </xf>
    <xf numFmtId="0" fontId="1" fillId="0" borderId="3" xfId="0" applyFont="1" applyFill="1" applyBorder="1" applyAlignment="1" applyProtection="1">
      <alignment horizontal="center" wrapText="1"/>
      <protection locked="0"/>
    </xf>
    <xf numFmtId="165" fontId="0" fillId="0" borderId="3" xfId="27" applyNumberFormat="1" applyFont="1" applyFill="1" applyBorder="1" applyAlignment="1">
      <alignment horizontal="center"/>
    </xf>
    <xf numFmtId="165" fontId="0" fillId="0" borderId="3" xfId="27" applyNumberFormat="1" applyFont="1" applyFill="1" applyBorder="1"/>
    <xf numFmtId="165" fontId="0" fillId="0" borderId="3" xfId="27" applyNumberFormat="1" applyFont="1" applyFill="1" applyBorder="1" applyAlignment="1">
      <alignment horizontal="left"/>
    </xf>
    <xf numFmtId="165" fontId="0" fillId="0" borderId="0" xfId="27" applyNumberFormat="1" applyFont="1" applyFill="1" applyAlignment="1">
      <alignment horizontal="left"/>
    </xf>
    <xf numFmtId="44" fontId="3" fillId="0" borderId="0" xfId="28" applyFont="1" applyFill="1"/>
    <xf numFmtId="44" fontId="11" fillId="0" borderId="10" xfId="28" applyFont="1" applyBorder="1" applyAlignment="1">
      <alignment horizontal="right" vertical="center" wrapText="1"/>
    </xf>
    <xf numFmtId="165" fontId="0" fillId="0" borderId="0" xfId="0" applyNumberFormat="1"/>
    <xf numFmtId="44" fontId="5" fillId="0" borderId="14" xfId="28" applyFont="1" applyFill="1" applyBorder="1" applyAlignment="1">
      <alignment vertical="top" wrapText="1"/>
    </xf>
    <xf numFmtId="44" fontId="5" fillId="0" borderId="15" xfId="28" applyFont="1" applyFill="1" applyBorder="1" applyAlignment="1">
      <alignment vertical="top" wrapText="1"/>
    </xf>
    <xf numFmtId="0" fontId="0" fillId="13" borderId="0" xfId="0" applyFill="1"/>
    <xf numFmtId="0" fontId="2" fillId="13" borderId="0" xfId="0" applyFont="1" applyFill="1"/>
    <xf numFmtId="0" fontId="3" fillId="13" borderId="0" xfId="0" applyFont="1" applyFill="1"/>
    <xf numFmtId="0" fontId="7" fillId="0" borderId="35" xfId="18" applyFont="1" applyFill="1" applyBorder="1" applyAlignment="1">
      <alignment horizontal="right" vertical="top" wrapText="1"/>
    </xf>
    <xf numFmtId="0" fontId="7" fillId="0" borderId="25" xfId="18" applyFont="1" applyFill="1" applyBorder="1" applyAlignment="1">
      <alignment vertical="top" wrapText="1"/>
    </xf>
    <xf numFmtId="0" fontId="7" fillId="0" borderId="25" xfId="18" applyFont="1" applyFill="1" applyBorder="1"/>
    <xf numFmtId="44" fontId="5" fillId="0" borderId="10" xfId="28" applyFont="1" applyFill="1" applyBorder="1" applyAlignment="1">
      <alignment vertical="top" wrapText="1"/>
    </xf>
    <xf numFmtId="44" fontId="11" fillId="0" borderId="10" xfId="28" applyFont="1" applyFill="1" applyBorder="1" applyAlignment="1">
      <alignment horizontal="right" vertical="center" wrapText="1"/>
    </xf>
    <xf numFmtId="0" fontId="5" fillId="0" borderId="33" xfId="18" applyFont="1" applyFill="1" applyBorder="1" applyAlignment="1">
      <alignment vertical="top" wrapText="1"/>
    </xf>
    <xf numFmtId="0" fontId="5" fillId="0" borderId="12" xfId="18" applyFont="1" applyFill="1" applyBorder="1" applyAlignment="1">
      <alignment vertical="top" wrapText="1"/>
    </xf>
    <xf numFmtId="0" fontId="5" fillId="0" borderId="27" xfId="0" applyFont="1" applyBorder="1" applyAlignment="1">
      <alignment wrapText="1"/>
    </xf>
    <xf numFmtId="0" fontId="5" fillId="0" borderId="36" xfId="0" applyFont="1" applyBorder="1" applyAlignment="1">
      <alignment wrapText="1"/>
    </xf>
    <xf numFmtId="0" fontId="18" fillId="0" borderId="32" xfId="0" applyFont="1" applyBorder="1" applyAlignment="1">
      <alignment horizontal="center" vertical="top"/>
    </xf>
    <xf numFmtId="0" fontId="18" fillId="0" borderId="24" xfId="0" applyFont="1" applyBorder="1" applyAlignment="1">
      <alignment horizontal="center" vertical="top"/>
    </xf>
    <xf numFmtId="0" fontId="11" fillId="0" borderId="8" xfId="0" applyFont="1" applyBorder="1" applyAlignment="1">
      <alignment horizontal="center" vertical="top"/>
    </xf>
    <xf numFmtId="0" fontId="0" fillId="0" borderId="9" xfId="0" applyBorder="1" applyAlignment="1"/>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8" xfId="0" applyFont="1" applyBorder="1" applyAlignment="1">
      <alignment vertical="top" wrapText="1"/>
    </xf>
    <xf numFmtId="0" fontId="11" fillId="0" borderId="9" xfId="0" applyFont="1" applyBorder="1" applyAlignment="1">
      <alignment horizontal="center" vertical="top"/>
    </xf>
    <xf numFmtId="0" fontId="11" fillId="0" borderId="8" xfId="0" applyFont="1" applyFill="1" applyBorder="1" applyAlignment="1">
      <alignment horizontal="center" vertical="top"/>
    </xf>
    <xf numFmtId="0" fontId="11" fillId="0" borderId="9" xfId="0" applyFont="1" applyFill="1" applyBorder="1" applyAlignment="1">
      <alignment horizontal="center" vertical="top"/>
    </xf>
    <xf numFmtId="0" fontId="7" fillId="0" borderId="8" xfId="0" applyFont="1" applyBorder="1" applyAlignment="1">
      <alignment vertical="top" wrapText="1"/>
    </xf>
    <xf numFmtId="0" fontId="8" fillId="0" borderId="9" xfId="0" applyFont="1" applyBorder="1" applyAlignment="1"/>
    <xf numFmtId="0" fontId="10" fillId="7" borderId="0" xfId="0" applyFont="1" applyFill="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21" fillId="0" borderId="5" xfId="0" applyFont="1" applyFill="1" applyBorder="1" applyAlignment="1">
      <alignment horizontal="left"/>
    </xf>
    <xf numFmtId="0" fontId="21" fillId="0" borderId="6" xfId="0" applyFont="1" applyFill="1" applyBorder="1" applyAlignment="1">
      <alignment horizontal="left"/>
    </xf>
    <xf numFmtId="0" fontId="7" fillId="0" borderId="0" xfId="0" applyFont="1" applyAlignment="1">
      <alignment horizontal="center"/>
    </xf>
    <xf numFmtId="0" fontId="7" fillId="0" borderId="11" xfId="18" applyFont="1" applyFill="1" applyBorder="1" applyAlignment="1">
      <alignment horizontal="left" vertical="top" wrapText="1"/>
    </xf>
    <xf numFmtId="0" fontId="3" fillId="0" borderId="12" xfId="18" applyBorder="1" applyAlignment="1">
      <alignment vertical="top" wrapText="1"/>
    </xf>
    <xf numFmtId="0" fontId="3" fillId="0" borderId="12" xfId="18" applyBorder="1" applyAlignment="1"/>
    <xf numFmtId="0" fontId="3" fillId="0" borderId="13" xfId="18" applyBorder="1" applyAlignment="1"/>
    <xf numFmtId="0" fontId="25" fillId="11" borderId="0" xfId="18" applyFont="1" applyFill="1" applyBorder="1" applyAlignment="1">
      <alignment horizontal="center"/>
    </xf>
    <xf numFmtId="6" fontId="26" fillId="0" borderId="0" xfId="18" applyNumberFormat="1" applyFont="1" applyFill="1" applyBorder="1" applyAlignment="1">
      <alignment horizontal="center"/>
    </xf>
    <xf numFmtId="0" fontId="26" fillId="0" borderId="0" xfId="18" applyFont="1" applyFill="1" applyBorder="1" applyAlignment="1">
      <alignment horizontal="center"/>
    </xf>
    <xf numFmtId="0" fontId="11" fillId="0" borderId="0" xfId="18" applyFont="1" applyFill="1" applyBorder="1" applyAlignment="1">
      <alignment horizontal="center"/>
    </xf>
    <xf numFmtId="0" fontId="2" fillId="0" borderId="0" xfId="18" applyFont="1" applyFill="1" applyBorder="1" applyAlignment="1">
      <alignment horizontal="center"/>
    </xf>
  </cellXfs>
  <cellStyles count="30">
    <cellStyle name="Actual Date" xfId="1" xr:uid="{00000000-0005-0000-0000-000000000000}"/>
    <cellStyle name="Comma" xfId="27" builtinId="3"/>
    <cellStyle name="Comma 2" xfId="2" xr:uid="{00000000-0005-0000-0000-000001000000}"/>
    <cellStyle name="Comma0" xfId="3" xr:uid="{00000000-0005-0000-0000-000002000000}"/>
    <cellStyle name="Currency" xfId="28"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29"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5" xfId="20" xr:uid="{00000000-0005-0000-0000-000014000000}"/>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41</xdr:row>
      <xdr:rowOff>19049</xdr:rowOff>
    </xdr:from>
    <xdr:to>
      <xdr:col>7</xdr:col>
      <xdr:colOff>304800</xdr:colOff>
      <xdr:row>46</xdr:row>
      <xdr:rowOff>85725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781050" y="6343649"/>
          <a:ext cx="4972050" cy="781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jdorrance@ebce.org"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5"/>
  <sheetViews>
    <sheetView topLeftCell="A10" zoomScale="70" zoomScaleNormal="70" workbookViewId="0">
      <selection activeCell="T14" sqref="T14"/>
    </sheetView>
  </sheetViews>
  <sheetFormatPr defaultColWidth="8.6640625" defaultRowHeight="11.25" x14ac:dyDescent="0.2"/>
  <cols>
    <col min="1" max="1" width="56.1640625" bestFit="1" customWidth="1"/>
    <col min="2" max="2" width="63.6640625" customWidth="1"/>
  </cols>
  <sheetData>
    <row r="1" spans="1:2" s="69" customFormat="1" ht="20.25" x14ac:dyDescent="0.3">
      <c r="A1" s="154" t="s">
        <v>0</v>
      </c>
      <c r="B1" s="155"/>
    </row>
    <row r="2" spans="1:2" ht="18" x14ac:dyDescent="0.2">
      <c r="A2" s="156"/>
      <c r="B2" s="157"/>
    </row>
    <row r="3" spans="1:2" ht="18" x14ac:dyDescent="0.2">
      <c r="A3" s="156" t="s">
        <v>1</v>
      </c>
      <c r="B3" s="157"/>
    </row>
    <row r="4" spans="1:2" ht="18" x14ac:dyDescent="0.2">
      <c r="A4" s="156" t="s">
        <v>2</v>
      </c>
      <c r="B4" s="161"/>
    </row>
    <row r="5" spans="1:2" ht="18" x14ac:dyDescent="0.2">
      <c r="A5" s="162" t="s">
        <v>3</v>
      </c>
      <c r="B5" s="163"/>
    </row>
    <row r="6" spans="1:2" ht="18" x14ac:dyDescent="0.2">
      <c r="A6" s="113"/>
      <c r="B6" s="5"/>
    </row>
    <row r="7" spans="1:2" ht="232.5" customHeight="1" x14ac:dyDescent="0.2">
      <c r="A7" s="160" t="s">
        <v>4</v>
      </c>
      <c r="B7" s="157"/>
    </row>
    <row r="8" spans="1:2" ht="18.75" customHeight="1" x14ac:dyDescent="0.2">
      <c r="A8" s="116"/>
      <c r="B8" s="114"/>
    </row>
    <row r="9" spans="1:2" ht="15.75" x14ac:dyDescent="0.2">
      <c r="A9" s="117" t="s">
        <v>5</v>
      </c>
      <c r="B9" s="114"/>
    </row>
    <row r="10" spans="1:2" ht="252" customHeight="1" x14ac:dyDescent="0.2">
      <c r="A10" s="160" t="s">
        <v>6</v>
      </c>
      <c r="B10" s="157"/>
    </row>
    <row r="11" spans="1:2" ht="16.5" customHeight="1" x14ac:dyDescent="0.2">
      <c r="A11" s="116"/>
      <c r="B11" s="114"/>
    </row>
    <row r="12" spans="1:2" ht="17.25" customHeight="1" x14ac:dyDescent="0.2">
      <c r="A12" s="164" t="s">
        <v>7</v>
      </c>
      <c r="B12" s="165"/>
    </row>
    <row r="13" spans="1:2" ht="33" customHeight="1" x14ac:dyDescent="0.2">
      <c r="A13" s="160" t="s">
        <v>8</v>
      </c>
      <c r="B13" s="157"/>
    </row>
    <row r="14" spans="1:2" ht="15" x14ac:dyDescent="0.2">
      <c r="A14" s="160"/>
      <c r="B14" s="157"/>
    </row>
    <row r="15" spans="1:2" ht="152.25" customHeight="1" x14ac:dyDescent="0.2">
      <c r="A15" s="160" t="s">
        <v>9</v>
      </c>
      <c r="B15" s="157"/>
    </row>
    <row r="16" spans="1:2" ht="17.25" customHeight="1" x14ac:dyDescent="0.2">
      <c r="A16" s="116"/>
      <c r="B16" s="114"/>
    </row>
    <row r="17" spans="1:2" ht="15.75" x14ac:dyDescent="0.2">
      <c r="A17" s="117" t="s">
        <v>10</v>
      </c>
      <c r="B17" s="114"/>
    </row>
    <row r="18" spans="1:2" ht="84" customHeight="1" x14ac:dyDescent="0.2">
      <c r="A18" s="158" t="s">
        <v>11</v>
      </c>
      <c r="B18" s="159"/>
    </row>
    <row r="19" spans="1:2" ht="15.75" customHeight="1" x14ac:dyDescent="0.2">
      <c r="A19" s="115"/>
      <c r="B19" s="124"/>
    </row>
    <row r="20" spans="1:2" ht="24.75" customHeight="1" x14ac:dyDescent="0.2">
      <c r="A20" s="70" t="s">
        <v>12</v>
      </c>
      <c r="B20" s="114"/>
    </row>
    <row r="21" spans="1:2" s="71" customFormat="1" ht="23.25" customHeight="1" x14ac:dyDescent="0.2">
      <c r="A21" s="82" t="s">
        <v>13</v>
      </c>
      <c r="B21" s="83">
        <v>43507</v>
      </c>
    </row>
    <row r="22" spans="1:2" s="3" customFormat="1" ht="23.25" customHeight="1" x14ac:dyDescent="0.2">
      <c r="A22" s="82" t="s">
        <v>14</v>
      </c>
      <c r="B22" s="83">
        <v>43570</v>
      </c>
    </row>
    <row r="23" spans="1:2" s="3" customFormat="1" ht="20.25" customHeight="1" x14ac:dyDescent="0.2">
      <c r="A23" s="82" t="s">
        <v>15</v>
      </c>
      <c r="B23" s="83">
        <v>43619</v>
      </c>
    </row>
    <row r="24" spans="1:2" s="3" customFormat="1" ht="20.25" customHeight="1" x14ac:dyDescent="0.2">
      <c r="A24" s="57"/>
      <c r="B24" s="80"/>
    </row>
    <row r="25" spans="1:2" ht="33.75" customHeight="1" thickBot="1" x14ac:dyDescent="0.25">
      <c r="A25" s="152" t="s">
        <v>16</v>
      </c>
      <c r="B25" s="153"/>
    </row>
  </sheetData>
  <customSheetViews>
    <customSheetView guid="{C3E70234-FA18-40E7-B25F-218A5F7D2EA2}" scale="75" fitToPage="1">
      <selection activeCell="L44" sqref="L44"/>
      <pageMargins left="0" right="0" top="0" bottom="0" header="0" footer="0"/>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 right="0" top="0" bottom="0" header="0" footer="0"/>
      <pageSetup scale="75" orientation="portrait" r:id="rId2"/>
      <headerFooter alignWithMargins="0">
        <oddFooter>&amp;R&amp;A</oddFooter>
      </headerFooter>
    </customSheetView>
    <customSheetView guid="{2C54E754-4594-47E3-AFE9-B28C28B63E5C}" scale="75" fitToPage="1">
      <selection activeCell="B34" sqref="B34"/>
      <pageMargins left="0" right="0" top="0" bottom="0" header="0" footer="0"/>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 right="0" top="0" bottom="0" header="0" footer="0"/>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40"/>
  <sheetViews>
    <sheetView zoomScaleNormal="100" workbookViewId="0">
      <selection activeCell="B4" sqref="B4"/>
    </sheetView>
  </sheetViews>
  <sheetFormatPr defaultColWidth="8.6640625" defaultRowHeight="11.25" x14ac:dyDescent="0.2"/>
  <cols>
    <col min="1" max="1" width="38.33203125" style="59" customWidth="1"/>
    <col min="2" max="2" width="108.1640625" style="59" customWidth="1"/>
    <col min="3" max="16384" width="8.6640625" style="59"/>
  </cols>
  <sheetData>
    <row r="1" spans="1:3" ht="18" x14ac:dyDescent="0.25">
      <c r="A1" s="76" t="s">
        <v>17</v>
      </c>
      <c r="B1" s="81"/>
      <c r="C1" s="64"/>
    </row>
    <row r="2" spans="1:3" ht="17.25" customHeight="1" x14ac:dyDescent="0.2">
      <c r="A2" s="104" t="s">
        <v>18</v>
      </c>
      <c r="B2" s="62" t="s">
        <v>96</v>
      </c>
      <c r="C2" s="61"/>
    </row>
    <row r="3" spans="1:3" ht="12.75" x14ac:dyDescent="0.2">
      <c r="A3" s="105" t="s">
        <v>19</v>
      </c>
      <c r="B3" s="63">
        <v>43570</v>
      </c>
      <c r="C3" s="61"/>
    </row>
    <row r="4" spans="1:3" ht="15" customHeight="1" x14ac:dyDescent="0.2">
      <c r="A4" s="105" t="s">
        <v>20</v>
      </c>
      <c r="B4" s="63" t="s">
        <v>100</v>
      </c>
      <c r="C4" s="61"/>
    </row>
    <row r="5" spans="1:3" ht="12.75" x14ac:dyDescent="0.2">
      <c r="A5" s="125"/>
      <c r="B5" s="63" t="s">
        <v>97</v>
      </c>
      <c r="C5" s="61"/>
    </row>
    <row r="6" spans="1:3" ht="12.75" x14ac:dyDescent="0.2">
      <c r="A6" s="125"/>
      <c r="B6" s="63" t="s">
        <v>98</v>
      </c>
      <c r="C6" s="61"/>
    </row>
    <row r="7" spans="1:3" ht="13.5" thickBot="1" x14ac:dyDescent="0.25">
      <c r="A7" s="126"/>
      <c r="B7" s="128" t="s">
        <v>99</v>
      </c>
      <c r="C7" s="65"/>
    </row>
    <row r="8" spans="1:3" ht="12.75" x14ac:dyDescent="0.2">
      <c r="A8" s="127"/>
      <c r="B8" s="60"/>
    </row>
    <row r="10" spans="1:3" x14ac:dyDescent="0.2">
      <c r="C10" s="100"/>
    </row>
    <row r="11" spans="1:3" s="61" customFormat="1" x14ac:dyDescent="0.2">
      <c r="C11" s="58" t="s">
        <v>21</v>
      </c>
    </row>
    <row r="12" spans="1:3" s="61" customFormat="1" x14ac:dyDescent="0.2">
      <c r="A12" s="66" t="s">
        <v>22</v>
      </c>
      <c r="B12" s="66" t="s">
        <v>23</v>
      </c>
      <c r="C12" s="67" t="s">
        <v>24</v>
      </c>
    </row>
    <row r="13" spans="1:3" s="61" customFormat="1" x14ac:dyDescent="0.2">
      <c r="A13" s="68" t="s">
        <v>25</v>
      </c>
      <c r="B13" s="68" t="s">
        <v>26</v>
      </c>
      <c r="C13" s="74" t="s">
        <v>24</v>
      </c>
    </row>
    <row r="14" spans="1:3" s="61" customFormat="1" x14ac:dyDescent="0.2">
      <c r="A14" s="68" t="s">
        <v>27</v>
      </c>
      <c r="B14" s="68" t="s">
        <v>28</v>
      </c>
      <c r="C14" s="67" t="s">
        <v>24</v>
      </c>
    </row>
    <row r="15" spans="1:3" s="61" customFormat="1" x14ac:dyDescent="0.2"/>
    <row r="16" spans="1:3" s="61" customFormat="1" x14ac:dyDescent="0.2"/>
    <row r="17" spans="1:3" s="61" customFormat="1" x14ac:dyDescent="0.2">
      <c r="A17" s="59"/>
      <c r="B17" s="59"/>
      <c r="C17" s="59"/>
    </row>
    <row r="18" spans="1:3" s="61" customFormat="1" x14ac:dyDescent="0.2">
      <c r="A18" s="59"/>
      <c r="B18" s="59"/>
      <c r="C18" s="59"/>
    </row>
    <row r="19" spans="1:3" s="61" customFormat="1" x14ac:dyDescent="0.2">
      <c r="A19" s="59"/>
      <c r="B19" s="59"/>
      <c r="C19" s="59"/>
    </row>
    <row r="20" spans="1:3" s="61" customFormat="1" x14ac:dyDescent="0.2">
      <c r="A20" s="59"/>
      <c r="B20" s="59"/>
      <c r="C20" s="59"/>
    </row>
    <row r="21" spans="1:3" s="61" customFormat="1" x14ac:dyDescent="0.2">
      <c r="A21" s="59"/>
      <c r="B21" s="59"/>
      <c r="C21" s="59"/>
    </row>
    <row r="22" spans="1:3" s="61" customFormat="1" x14ac:dyDescent="0.2">
      <c r="A22" s="59"/>
      <c r="B22" s="59"/>
      <c r="C22" s="59"/>
    </row>
    <row r="23" spans="1:3" s="61" customFormat="1" x14ac:dyDescent="0.2">
      <c r="A23" s="59"/>
      <c r="B23" s="59"/>
      <c r="C23" s="59"/>
    </row>
    <row r="24" spans="1:3" s="61" customFormat="1" x14ac:dyDescent="0.2">
      <c r="A24" s="59"/>
      <c r="B24" s="59"/>
      <c r="C24" s="59"/>
    </row>
    <row r="25" spans="1:3" s="61" customFormat="1" x14ac:dyDescent="0.2">
      <c r="A25" s="59"/>
      <c r="B25" s="59"/>
      <c r="C25" s="59"/>
    </row>
    <row r="26" spans="1:3" s="61" customFormat="1" x14ac:dyDescent="0.2">
      <c r="A26" s="59"/>
      <c r="B26" s="59"/>
      <c r="C26" s="59"/>
    </row>
    <row r="27" spans="1:3" s="61" customFormat="1" x14ac:dyDescent="0.2">
      <c r="A27" s="59"/>
      <c r="B27" s="59"/>
      <c r="C27" s="59"/>
    </row>
    <row r="28" spans="1:3" s="61" customFormat="1" x14ac:dyDescent="0.2">
      <c r="A28" s="59"/>
      <c r="B28" s="59"/>
      <c r="C28" s="59"/>
    </row>
    <row r="29" spans="1:3" s="61" customFormat="1" x14ac:dyDescent="0.2">
      <c r="A29" s="59"/>
      <c r="B29" s="59"/>
      <c r="C29" s="59"/>
    </row>
    <row r="30" spans="1:3" s="61" customFormat="1" x14ac:dyDescent="0.2">
      <c r="A30" s="59"/>
      <c r="B30" s="59"/>
      <c r="C30" s="59"/>
    </row>
    <row r="31" spans="1:3" s="61" customFormat="1" x14ac:dyDescent="0.2">
      <c r="A31" s="59"/>
      <c r="B31" s="59"/>
      <c r="C31" s="59"/>
    </row>
    <row r="32" spans="1:3" s="61" customFormat="1" x14ac:dyDescent="0.2">
      <c r="A32" s="59"/>
      <c r="B32" s="59"/>
      <c r="C32" s="59"/>
    </row>
    <row r="33" spans="1:3" s="61" customFormat="1" x14ac:dyDescent="0.2">
      <c r="A33" s="59"/>
      <c r="B33" s="59"/>
      <c r="C33" s="59"/>
    </row>
    <row r="34" spans="1:3" s="61" customFormat="1" x14ac:dyDescent="0.2">
      <c r="A34" s="59"/>
      <c r="B34" s="59"/>
      <c r="C34" s="59"/>
    </row>
    <row r="35" spans="1:3" s="61" customFormat="1" x14ac:dyDescent="0.2">
      <c r="A35" s="59"/>
      <c r="B35" s="59"/>
      <c r="C35" s="59"/>
    </row>
    <row r="36" spans="1:3" s="61" customFormat="1" x14ac:dyDescent="0.2">
      <c r="A36" s="59"/>
      <c r="B36" s="59"/>
      <c r="C36" s="59"/>
    </row>
    <row r="37" spans="1:3" s="61" customFormat="1" x14ac:dyDescent="0.2">
      <c r="A37" s="59"/>
      <c r="B37" s="59"/>
      <c r="C37" s="59"/>
    </row>
    <row r="38" spans="1:3" s="61" customFormat="1" x14ac:dyDescent="0.2">
      <c r="A38" s="59"/>
      <c r="B38" s="59"/>
      <c r="C38" s="59"/>
    </row>
    <row r="39" spans="1:3" s="61" customFormat="1" x14ac:dyDescent="0.2">
      <c r="A39" s="59"/>
      <c r="B39" s="59"/>
      <c r="C39" s="59"/>
    </row>
    <row r="40" spans="1:3" s="61" customFormat="1" x14ac:dyDescent="0.2">
      <c r="A40" s="59"/>
      <c r="B40" s="59"/>
      <c r="C40" s="59"/>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49FDFB7F-5B2B-4099-8D08-E03C81E04EC6}"/>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166" t="s">
        <v>29</v>
      </c>
      <c r="B1" s="166"/>
      <c r="C1" s="166"/>
      <c r="D1" s="166"/>
      <c r="E1" s="166"/>
      <c r="F1" s="166"/>
      <c r="G1" s="166"/>
      <c r="H1" s="166"/>
      <c r="I1" s="166"/>
      <c r="J1" s="166"/>
      <c r="K1" s="166"/>
      <c r="L1" s="166"/>
      <c r="M1" s="166"/>
      <c r="N1" s="166"/>
      <c r="O1" s="166"/>
      <c r="P1" s="166"/>
      <c r="Q1" s="166"/>
      <c r="R1" s="166"/>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0"/>
  <sheetViews>
    <sheetView tabSelected="1" zoomScaleNormal="100" workbookViewId="0">
      <selection activeCell="G31" sqref="G31"/>
    </sheetView>
  </sheetViews>
  <sheetFormatPr defaultRowHeight="11.25" x14ac:dyDescent="0.2"/>
  <cols>
    <col min="2" max="9" width="14.33203125" customWidth="1"/>
    <col min="14" max="14" width="13" bestFit="1" customWidth="1"/>
  </cols>
  <sheetData>
    <row r="1" spans="1:15" ht="15.75" x14ac:dyDescent="0.25">
      <c r="A1" s="166" t="s">
        <v>30</v>
      </c>
      <c r="B1" s="166"/>
      <c r="C1" s="166"/>
      <c r="D1" s="166"/>
      <c r="E1" s="166"/>
      <c r="F1" s="166"/>
      <c r="G1" s="166"/>
      <c r="H1" s="166"/>
      <c r="I1" s="166"/>
      <c r="J1" s="166"/>
      <c r="K1" s="166"/>
      <c r="L1" s="166"/>
      <c r="M1" s="166"/>
      <c r="N1" s="166"/>
      <c r="O1" s="166"/>
    </row>
    <row r="2" spans="1:15" ht="12.75" x14ac:dyDescent="0.2">
      <c r="A2" s="167" t="str">
        <f>'FormsList&amp;FilerInfo'!B2</f>
        <v>East Bay Community Energy</v>
      </c>
      <c r="B2" s="168"/>
      <c r="C2" s="168"/>
      <c r="D2" s="168"/>
      <c r="E2" s="168"/>
      <c r="F2" s="168"/>
      <c r="G2" s="168"/>
      <c r="H2" s="168"/>
      <c r="I2" s="168"/>
      <c r="J2" s="168"/>
      <c r="K2" s="168"/>
      <c r="L2" s="168"/>
      <c r="M2" s="168"/>
      <c r="N2" s="168"/>
      <c r="O2" s="168"/>
    </row>
    <row r="3" spans="1:15" ht="12.75" x14ac:dyDescent="0.2">
      <c r="A3" s="118"/>
      <c r="B3" s="118"/>
      <c r="C3" s="118"/>
      <c r="D3" s="118"/>
      <c r="E3" s="118"/>
      <c r="F3" s="1"/>
      <c r="G3" s="1"/>
      <c r="H3" s="1"/>
      <c r="I3" s="1"/>
      <c r="J3" s="1"/>
      <c r="K3" s="1"/>
      <c r="L3" s="1"/>
      <c r="M3" s="1"/>
      <c r="N3" s="1"/>
      <c r="O3" s="1"/>
    </row>
    <row r="4" spans="1:15" ht="15.75" x14ac:dyDescent="0.25">
      <c r="A4" s="171" t="s">
        <v>31</v>
      </c>
      <c r="B4" s="171"/>
      <c r="C4" s="171"/>
      <c r="D4" s="171"/>
      <c r="E4" s="171"/>
      <c r="F4" s="171"/>
      <c r="G4" s="171"/>
      <c r="H4" s="171"/>
      <c r="I4" s="171"/>
      <c r="J4" s="120"/>
      <c r="K4" s="120"/>
      <c r="L4" s="120"/>
      <c r="M4" s="120"/>
      <c r="N4" s="120"/>
      <c r="O4" s="120"/>
    </row>
    <row r="5" spans="1:15" ht="12.75" x14ac:dyDescent="0.2">
      <c r="A5" s="2"/>
      <c r="B5" s="2"/>
      <c r="C5" s="2"/>
      <c r="D5" s="2"/>
      <c r="E5" s="2"/>
    </row>
    <row r="6" spans="1:15" ht="12" x14ac:dyDescent="0.2">
      <c r="A6" s="169" t="s">
        <v>101</v>
      </c>
      <c r="B6" s="170"/>
      <c r="C6" s="170"/>
      <c r="D6" s="170"/>
      <c r="E6" s="119"/>
      <c r="F6" s="119"/>
      <c r="G6" s="119"/>
      <c r="H6" s="119"/>
      <c r="I6" s="77"/>
      <c r="J6" s="78"/>
    </row>
    <row r="7" spans="1:15" ht="33.75" x14ac:dyDescent="0.2">
      <c r="A7" s="4" t="s">
        <v>32</v>
      </c>
      <c r="B7" s="131" t="s">
        <v>33</v>
      </c>
      <c r="C7" s="131" t="s">
        <v>34</v>
      </c>
      <c r="D7" s="131" t="s">
        <v>35</v>
      </c>
      <c r="E7" s="131" t="s">
        <v>36</v>
      </c>
      <c r="F7" s="131" t="s">
        <v>37</v>
      </c>
      <c r="G7" s="131" t="s">
        <v>38</v>
      </c>
      <c r="H7" s="132" t="s">
        <v>39</v>
      </c>
      <c r="I7" s="132" t="s">
        <v>40</v>
      </c>
    </row>
    <row r="8" spans="1:15" x14ac:dyDescent="0.2">
      <c r="A8" s="106">
        <v>2000</v>
      </c>
      <c r="B8" s="107"/>
      <c r="C8" s="107"/>
      <c r="D8" s="107"/>
      <c r="E8" s="107"/>
      <c r="F8" s="107"/>
      <c r="G8" s="107"/>
      <c r="H8" s="108"/>
      <c r="I8" s="108"/>
    </row>
    <row r="9" spans="1:15" x14ac:dyDescent="0.2">
      <c r="A9" s="106">
        <v>2001</v>
      </c>
      <c r="B9" s="107"/>
      <c r="C9" s="107"/>
      <c r="D9" s="107"/>
      <c r="E9" s="107"/>
      <c r="F9" s="107"/>
      <c r="G9" s="107"/>
      <c r="H9" s="108"/>
      <c r="I9" s="108"/>
    </row>
    <row r="10" spans="1:15" x14ac:dyDescent="0.2">
      <c r="A10" s="106">
        <v>2002</v>
      </c>
      <c r="B10" s="107"/>
      <c r="C10" s="107"/>
      <c r="D10" s="107"/>
      <c r="E10" s="107"/>
      <c r="F10" s="107"/>
      <c r="G10" s="107"/>
      <c r="H10" s="108"/>
      <c r="I10" s="108"/>
    </row>
    <row r="11" spans="1:15" x14ac:dyDescent="0.2">
      <c r="A11" s="106">
        <v>2003</v>
      </c>
      <c r="B11" s="107"/>
      <c r="C11" s="107"/>
      <c r="D11" s="107"/>
      <c r="E11" s="107"/>
      <c r="F11" s="107"/>
      <c r="G11" s="107"/>
      <c r="H11" s="108"/>
      <c r="I11" s="108"/>
    </row>
    <row r="12" spans="1:15" x14ac:dyDescent="0.2">
      <c r="A12" s="106">
        <v>2004</v>
      </c>
      <c r="B12" s="107"/>
      <c r="C12" s="107"/>
      <c r="D12" s="107"/>
      <c r="E12" s="107"/>
      <c r="F12" s="107"/>
      <c r="G12" s="107"/>
      <c r="H12" s="108"/>
      <c r="I12" s="108"/>
    </row>
    <row r="13" spans="1:15" x14ac:dyDescent="0.2">
      <c r="A13" s="106">
        <v>2005</v>
      </c>
      <c r="B13" s="107"/>
      <c r="C13" s="107"/>
      <c r="D13" s="107"/>
      <c r="E13" s="107"/>
      <c r="F13" s="107"/>
      <c r="G13" s="107"/>
      <c r="H13" s="108"/>
      <c r="I13" s="108"/>
    </row>
    <row r="14" spans="1:15" x14ac:dyDescent="0.2">
      <c r="A14" s="106">
        <v>2006</v>
      </c>
      <c r="B14" s="107"/>
      <c r="C14" s="107"/>
      <c r="D14" s="107"/>
      <c r="E14" s="107"/>
      <c r="F14" s="107"/>
      <c r="G14" s="107"/>
      <c r="H14" s="108"/>
      <c r="I14" s="108"/>
    </row>
    <row r="15" spans="1:15" x14ac:dyDescent="0.2">
      <c r="A15" s="106">
        <v>2007</v>
      </c>
      <c r="B15" s="107"/>
      <c r="C15" s="107"/>
      <c r="D15" s="107"/>
      <c r="E15" s="107"/>
      <c r="F15" s="107"/>
      <c r="G15" s="107"/>
      <c r="H15" s="108"/>
      <c r="I15" s="108"/>
    </row>
    <row r="16" spans="1:15" x14ac:dyDescent="0.2">
      <c r="A16" s="106">
        <v>2008</v>
      </c>
      <c r="B16" s="107"/>
      <c r="C16" s="107"/>
      <c r="D16" s="107"/>
      <c r="E16" s="107"/>
      <c r="F16" s="107"/>
      <c r="G16" s="107"/>
      <c r="H16" s="108"/>
      <c r="I16" s="108"/>
    </row>
    <row r="17" spans="1:14" x14ac:dyDescent="0.2">
      <c r="A17" s="106">
        <v>2009</v>
      </c>
      <c r="B17" s="107"/>
      <c r="C17" s="107"/>
      <c r="D17" s="107"/>
      <c r="E17" s="107"/>
      <c r="F17" s="107"/>
      <c r="G17" s="107"/>
      <c r="H17" s="108"/>
      <c r="I17" s="108"/>
      <c r="N17" s="129"/>
    </row>
    <row r="18" spans="1:14" x14ac:dyDescent="0.2">
      <c r="A18" s="106">
        <v>2010</v>
      </c>
      <c r="B18" s="107"/>
      <c r="C18" s="107"/>
      <c r="D18" s="107"/>
      <c r="E18" s="107"/>
      <c r="F18" s="107"/>
      <c r="G18" s="107"/>
      <c r="H18" s="108"/>
      <c r="I18" s="108"/>
      <c r="N18" s="129"/>
    </row>
    <row r="19" spans="1:14" x14ac:dyDescent="0.2">
      <c r="A19" s="106">
        <v>2011</v>
      </c>
      <c r="B19" s="107"/>
      <c r="C19" s="107"/>
      <c r="D19" s="107"/>
      <c r="E19" s="107"/>
      <c r="F19" s="107"/>
      <c r="G19" s="107"/>
      <c r="H19" s="108"/>
      <c r="I19" s="108"/>
    </row>
    <row r="20" spans="1:14" x14ac:dyDescent="0.2">
      <c r="A20" s="106">
        <v>2012</v>
      </c>
      <c r="B20" s="107"/>
      <c r="C20" s="107"/>
      <c r="D20" s="107"/>
      <c r="E20" s="107"/>
      <c r="F20" s="107"/>
      <c r="G20" s="107"/>
      <c r="H20" s="108"/>
      <c r="I20" s="108"/>
    </row>
    <row r="21" spans="1:14" x14ac:dyDescent="0.2">
      <c r="A21" s="106">
        <v>2013</v>
      </c>
      <c r="B21" s="107"/>
      <c r="C21" s="107"/>
      <c r="D21" s="107"/>
      <c r="E21" s="107"/>
      <c r="F21" s="107"/>
      <c r="G21" s="107"/>
      <c r="H21" s="108"/>
      <c r="I21" s="108"/>
    </row>
    <row r="22" spans="1:14" x14ac:dyDescent="0.2">
      <c r="A22" s="106">
        <v>2014</v>
      </c>
      <c r="B22" s="107"/>
      <c r="C22" s="107"/>
      <c r="D22" s="107"/>
      <c r="E22" s="107"/>
      <c r="F22" s="107"/>
      <c r="G22" s="107"/>
      <c r="H22" s="108"/>
      <c r="I22" s="108"/>
    </row>
    <row r="23" spans="1:14" x14ac:dyDescent="0.2">
      <c r="A23" s="106">
        <v>2015</v>
      </c>
      <c r="B23" s="107"/>
      <c r="C23" s="107"/>
      <c r="D23" s="107"/>
      <c r="E23" s="107"/>
      <c r="F23" s="107"/>
      <c r="G23" s="107"/>
      <c r="H23" s="108"/>
      <c r="I23" s="108"/>
    </row>
    <row r="24" spans="1:14" x14ac:dyDescent="0.2">
      <c r="A24" s="106">
        <v>2016</v>
      </c>
      <c r="B24" s="107"/>
      <c r="C24" s="107"/>
      <c r="D24" s="107"/>
      <c r="E24" s="107"/>
      <c r="F24" s="107"/>
      <c r="G24" s="107"/>
      <c r="H24" s="108"/>
      <c r="I24" s="108"/>
    </row>
    <row r="25" spans="1:14" x14ac:dyDescent="0.2">
      <c r="A25" s="106">
        <v>2017</v>
      </c>
      <c r="B25" s="109"/>
      <c r="C25" s="110"/>
      <c r="D25" s="110"/>
      <c r="E25" s="110"/>
      <c r="F25" s="110"/>
      <c r="G25" s="110"/>
      <c r="H25" s="109"/>
      <c r="I25" s="109"/>
    </row>
    <row r="26" spans="1:14" x14ac:dyDescent="0.2">
      <c r="A26" s="4">
        <v>2018</v>
      </c>
      <c r="B26" s="133">
        <v>2292282.3999999948</v>
      </c>
      <c r="C26" s="135">
        <v>885.03800000000001</v>
      </c>
      <c r="D26" s="135">
        <v>312458.41294510331</v>
      </c>
      <c r="E26" s="135"/>
      <c r="F26" s="135">
        <v>1979823.9706035492</v>
      </c>
      <c r="G26" s="135"/>
      <c r="H26" s="134">
        <v>136773.57142857142</v>
      </c>
      <c r="I26" s="134">
        <v>55278.714285714283</v>
      </c>
      <c r="L26" s="139"/>
    </row>
    <row r="27" spans="1:14" x14ac:dyDescent="0.2">
      <c r="A27" s="4">
        <v>2019</v>
      </c>
      <c r="B27" s="135">
        <v>5961489.902999917</v>
      </c>
      <c r="C27" s="135">
        <v>916.03300000000002</v>
      </c>
      <c r="D27" s="135">
        <v>2246169.1816434222</v>
      </c>
      <c r="E27" s="136"/>
      <c r="F27" s="135">
        <v>3715320.666986879</v>
      </c>
      <c r="G27" s="135"/>
      <c r="H27" s="133">
        <v>489705.58333333331</v>
      </c>
      <c r="I27" s="133">
        <v>56160.583333333336</v>
      </c>
      <c r="L27" s="139"/>
    </row>
    <row r="28" spans="1:14" x14ac:dyDescent="0.2">
      <c r="A28" s="4">
        <v>2020</v>
      </c>
      <c r="B28" s="135">
        <v>6079030.6790000452</v>
      </c>
      <c r="C28" s="135">
        <v>919.79700000000003</v>
      </c>
      <c r="D28" s="135">
        <v>2278681.0879736128</v>
      </c>
      <c r="E28" s="135"/>
      <c r="F28" s="135">
        <v>3800349.583083746</v>
      </c>
      <c r="G28" s="135"/>
      <c r="H28" s="135">
        <v>501069.25</v>
      </c>
      <c r="I28" s="135">
        <v>56304</v>
      </c>
      <c r="L28" s="139"/>
    </row>
    <row r="29" spans="1:14" x14ac:dyDescent="0.2">
      <c r="A29" s="4">
        <v>2021</v>
      </c>
      <c r="B29" s="135">
        <v>6047650.0231539002</v>
      </c>
      <c r="C29" s="135"/>
      <c r="D29" s="135">
        <v>2266918.2769638877</v>
      </c>
      <c r="E29" s="135"/>
      <c r="F29" s="135">
        <v>3780731.7461900124</v>
      </c>
      <c r="G29" s="135"/>
      <c r="H29" s="135">
        <v>503574.59624999994</v>
      </c>
      <c r="I29" s="135">
        <v>56585.52</v>
      </c>
      <c r="L29" s="139"/>
    </row>
    <row r="30" spans="1:14" x14ac:dyDescent="0.2">
      <c r="A30" s="4">
        <v>2022</v>
      </c>
      <c r="B30" s="135">
        <v>6014638.6426330656</v>
      </c>
      <c r="C30" s="135"/>
      <c r="D30" s="135">
        <v>2254544.1975174942</v>
      </c>
      <c r="E30" s="135"/>
      <c r="F30" s="135">
        <v>3760094.4451155714</v>
      </c>
      <c r="G30" s="135"/>
      <c r="H30" s="135">
        <v>506092.46923124988</v>
      </c>
      <c r="I30" s="135">
        <v>56868.447599999992</v>
      </c>
      <c r="L30" s="139"/>
    </row>
    <row r="31" spans="1:14" x14ac:dyDescent="0.2">
      <c r="A31" s="4">
        <v>2023</v>
      </c>
      <c r="B31" s="135">
        <v>5972337.7421770971</v>
      </c>
      <c r="C31" s="135"/>
      <c r="D31" s="135">
        <v>2238688.0080871317</v>
      </c>
      <c r="E31" s="135"/>
      <c r="F31" s="135">
        <v>3733649.7340899659</v>
      </c>
      <c r="G31" s="135"/>
      <c r="H31" s="135">
        <v>508622.93157740607</v>
      </c>
      <c r="I31" s="135">
        <v>57152.78983799999</v>
      </c>
      <c r="L31" s="139"/>
    </row>
    <row r="32" spans="1:14" x14ac:dyDescent="0.2">
      <c r="A32" s="4">
        <v>2024</v>
      </c>
      <c r="B32" s="135">
        <v>5927560.2205638159</v>
      </c>
      <c r="C32" s="135"/>
      <c r="D32" s="135">
        <v>2221903.4749620887</v>
      </c>
      <c r="E32" s="135"/>
      <c r="F32" s="135">
        <v>3705656.7456017276</v>
      </c>
      <c r="G32" s="135"/>
      <c r="H32" s="135">
        <v>511166.04623529303</v>
      </c>
      <c r="I32" s="135">
        <v>57438.553787189987</v>
      </c>
      <c r="L32" s="139"/>
    </row>
    <row r="33" spans="1:12" x14ac:dyDescent="0.2">
      <c r="A33" s="4">
        <v>2025</v>
      </c>
      <c r="B33" s="135">
        <v>5892588.8300803043</v>
      </c>
      <c r="C33" s="135"/>
      <c r="D33" s="135">
        <v>2208794.6998255658</v>
      </c>
      <c r="E33" s="135"/>
      <c r="F33" s="135">
        <v>3683794.130254739</v>
      </c>
      <c r="G33" s="135"/>
      <c r="H33" s="135">
        <v>513721.87646646943</v>
      </c>
      <c r="I33" s="135">
        <v>57725.746556125931</v>
      </c>
      <c r="L33" s="139"/>
    </row>
    <row r="34" spans="1:12" x14ac:dyDescent="0.2">
      <c r="A34" s="4">
        <v>2026</v>
      </c>
      <c r="B34" s="135">
        <v>5887419.3988308031</v>
      </c>
      <c r="C34" s="135"/>
      <c r="D34" s="135">
        <v>2206856.975563061</v>
      </c>
      <c r="E34" s="135"/>
      <c r="F34" s="135">
        <v>3680562.4232677426</v>
      </c>
      <c r="G34" s="135"/>
      <c r="H34" s="135">
        <v>516290.48584880173</v>
      </c>
      <c r="I34" s="135">
        <v>58014.375288906551</v>
      </c>
      <c r="L34" s="139"/>
    </row>
    <row r="35" spans="1:12" x14ac:dyDescent="0.2">
      <c r="A35" s="79">
        <v>2027</v>
      </c>
      <c r="B35" s="135">
        <v>5884797.2305335794</v>
      </c>
      <c r="C35" s="135"/>
      <c r="D35" s="135">
        <v>2205874.0745658972</v>
      </c>
      <c r="E35" s="135"/>
      <c r="F35" s="135">
        <v>3678923.1559676817</v>
      </c>
      <c r="G35" s="135"/>
      <c r="H35" s="135">
        <v>518871.93827804568</v>
      </c>
      <c r="I35" s="135">
        <v>58304.447165351077</v>
      </c>
      <c r="L35" s="139"/>
    </row>
    <row r="36" spans="1:12" x14ac:dyDescent="0.2">
      <c r="A36" s="79">
        <v>2028</v>
      </c>
      <c r="B36" s="135">
        <v>5881147.3145451425</v>
      </c>
      <c r="C36" s="135"/>
      <c r="D36" s="135">
        <v>2204505.9297109717</v>
      </c>
      <c r="E36" s="135"/>
      <c r="F36" s="135">
        <v>3676641.3848341708</v>
      </c>
      <c r="G36" s="135"/>
      <c r="H36" s="135">
        <v>521466.29796943587</v>
      </c>
      <c r="I36" s="135">
        <v>58595.969401177827</v>
      </c>
      <c r="L36" s="139"/>
    </row>
    <row r="37" spans="1:12" x14ac:dyDescent="0.2">
      <c r="A37" s="4">
        <v>2029</v>
      </c>
      <c r="B37" s="135">
        <v>5876896.6233787648</v>
      </c>
      <c r="C37" s="135"/>
      <c r="D37" s="135">
        <v>2202912.5885854275</v>
      </c>
      <c r="E37" s="135"/>
      <c r="F37" s="135">
        <v>3673984.0347933373</v>
      </c>
      <c r="G37" s="135"/>
      <c r="H37" s="135">
        <v>524073.62945928297</v>
      </c>
      <c r="I37" s="135">
        <v>58888.949248183708</v>
      </c>
      <c r="L37" s="139"/>
    </row>
    <row r="38" spans="1:12" x14ac:dyDescent="0.2">
      <c r="A38" s="4">
        <v>2030</v>
      </c>
      <c r="B38" s="135">
        <v>5873301.2925788946</v>
      </c>
      <c r="C38" s="135"/>
      <c r="D38" s="135">
        <v>2201564.9045973076</v>
      </c>
      <c r="E38" s="135"/>
      <c r="F38" s="135">
        <v>3671736.3879815871</v>
      </c>
      <c r="G38" s="135"/>
      <c r="H38" s="135">
        <v>526693.99760657933</v>
      </c>
      <c r="I38" s="135">
        <v>59183.393994424623</v>
      </c>
      <c r="L38" s="139"/>
    </row>
    <row r="40" spans="1:12" ht="12.75" x14ac:dyDescent="0.2">
      <c r="C40" s="143" t="s">
        <v>102</v>
      </c>
      <c r="D40" s="144"/>
      <c r="E40" s="144"/>
      <c r="F40" s="144"/>
      <c r="G40" s="144"/>
      <c r="H40" s="144"/>
      <c r="I40" s="144"/>
      <c r="J40" s="142"/>
      <c r="K40" s="142"/>
    </row>
  </sheetData>
  <mergeCells count="4">
    <mergeCell ref="A1:O1"/>
    <mergeCell ref="A2:O2"/>
    <mergeCell ref="A6:D6"/>
    <mergeCell ref="A4:I4"/>
  </mergeCells>
  <printOptions horizontalCentered="1"/>
  <pageMargins left="0.25" right="0.25" top="0.5" bottom="0.5" header="0.5" footer="0.5"/>
  <pageSetup scale="94" orientation="landscape"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R74"/>
  <sheetViews>
    <sheetView topLeftCell="A46" zoomScale="82" zoomScaleNormal="82" workbookViewId="0">
      <selection activeCell="F79" sqref="F79"/>
    </sheetView>
  </sheetViews>
  <sheetFormatPr defaultColWidth="9.33203125" defaultRowHeight="12.75" x14ac:dyDescent="0.2"/>
  <cols>
    <col min="1" max="1" width="9.33203125" style="6"/>
    <col min="2" max="2" width="104.6640625" style="6" customWidth="1"/>
    <col min="3" max="3" width="13.5" style="6" customWidth="1"/>
    <col min="4" max="4" width="19.83203125" style="6" bestFit="1" customWidth="1"/>
    <col min="5" max="5" width="21.6640625" style="6" bestFit="1" customWidth="1"/>
    <col min="6" max="6" width="19.83203125" style="6" bestFit="1" customWidth="1"/>
    <col min="7" max="7" width="15.1640625" style="6" bestFit="1" customWidth="1"/>
    <col min="8" max="11" width="12.5" style="6" customWidth="1"/>
    <col min="12" max="16" width="12.1640625" style="6" customWidth="1"/>
    <col min="17" max="17" width="9.33203125" style="6"/>
    <col min="18" max="18" width="17.1640625" style="6" bestFit="1" customWidth="1"/>
    <col min="19" max="16384" width="9.33203125" style="6"/>
  </cols>
  <sheetData>
    <row r="1" spans="1:17" ht="15.75" x14ac:dyDescent="0.25">
      <c r="B1" s="176" t="s">
        <v>41</v>
      </c>
      <c r="C1" s="176"/>
      <c r="D1" s="176"/>
      <c r="E1" s="176"/>
      <c r="F1" s="176"/>
      <c r="G1" s="176"/>
      <c r="H1" s="176"/>
      <c r="I1" s="176"/>
      <c r="J1" s="176"/>
      <c r="K1" s="176"/>
      <c r="L1" s="176"/>
      <c r="M1" s="176"/>
      <c r="N1" s="176"/>
      <c r="O1" s="176"/>
      <c r="P1" s="176"/>
    </row>
    <row r="2" spans="1:17" ht="15.75" x14ac:dyDescent="0.25">
      <c r="B2" s="177" t="str">
        <f>+'FormsList&amp;FilerInfo'!B2</f>
        <v>East Bay Community Energy</v>
      </c>
      <c r="C2" s="178"/>
      <c r="D2" s="178"/>
      <c r="E2" s="178"/>
      <c r="F2" s="178"/>
      <c r="G2" s="178"/>
      <c r="H2" s="178"/>
      <c r="I2" s="178"/>
      <c r="J2" s="178"/>
      <c r="K2" s="178"/>
      <c r="L2" s="178"/>
      <c r="M2" s="178"/>
      <c r="N2" s="178"/>
      <c r="O2" s="178"/>
      <c r="P2" s="178"/>
    </row>
    <row r="3" spans="1:17" ht="15.75" x14ac:dyDescent="0.25">
      <c r="B3" s="121"/>
      <c r="C3" s="122"/>
      <c r="D3" s="122"/>
      <c r="E3" s="122"/>
      <c r="F3" s="122"/>
      <c r="G3" s="122"/>
      <c r="H3" s="122"/>
      <c r="I3" s="122"/>
      <c r="J3" s="122"/>
      <c r="K3" s="122"/>
      <c r="L3" s="122"/>
      <c r="M3" s="122"/>
      <c r="N3" s="122"/>
      <c r="O3" s="122"/>
      <c r="P3" s="122"/>
    </row>
    <row r="4" spans="1:17" ht="18" x14ac:dyDescent="0.25">
      <c r="B4" s="179" t="s">
        <v>42</v>
      </c>
      <c r="C4" s="179"/>
      <c r="D4" s="179"/>
      <c r="E4" s="179"/>
      <c r="F4" s="179"/>
      <c r="G4" s="179"/>
      <c r="H4" s="179"/>
      <c r="I4" s="179"/>
      <c r="J4" s="179"/>
      <c r="K4" s="179"/>
      <c r="L4" s="179"/>
      <c r="M4" s="179"/>
      <c r="N4" s="179"/>
      <c r="O4" s="179"/>
      <c r="P4" s="179"/>
    </row>
    <row r="5" spans="1:17" x14ac:dyDescent="0.2">
      <c r="B5" s="180" t="s">
        <v>43</v>
      </c>
      <c r="C5" s="180"/>
      <c r="D5" s="180"/>
      <c r="E5" s="180"/>
      <c r="F5" s="180"/>
      <c r="G5" s="180"/>
      <c r="H5" s="180"/>
      <c r="I5" s="180"/>
      <c r="J5" s="180"/>
      <c r="K5" s="180"/>
      <c r="L5" s="180"/>
      <c r="M5" s="180"/>
      <c r="N5" s="180"/>
      <c r="O5" s="180"/>
      <c r="P5" s="180"/>
      <c r="Q5" s="112"/>
    </row>
    <row r="6" spans="1:17" ht="13.5" thickBot="1" x14ac:dyDescent="0.25">
      <c r="B6" s="123"/>
      <c r="C6" s="123"/>
      <c r="D6" s="123"/>
      <c r="E6" s="123"/>
      <c r="F6" s="123"/>
      <c r="G6" s="123"/>
      <c r="H6" s="123"/>
      <c r="I6" s="123"/>
      <c r="J6" s="123"/>
      <c r="K6" s="123"/>
      <c r="L6" s="123"/>
      <c r="M6" s="123"/>
      <c r="N6" s="123"/>
      <c r="O6" s="123"/>
      <c r="P6" s="123"/>
    </row>
    <row r="7" spans="1:17" ht="21" customHeight="1" thickBot="1" x14ac:dyDescent="0.25">
      <c r="A7" s="112"/>
      <c r="B7" s="111"/>
      <c r="C7" s="101">
        <v>2017</v>
      </c>
      <c r="D7" s="101">
        <v>2018</v>
      </c>
      <c r="E7" s="101">
        <v>2019</v>
      </c>
      <c r="F7" s="101">
        <v>2020</v>
      </c>
      <c r="G7" s="101">
        <v>2021</v>
      </c>
      <c r="H7" s="101">
        <v>2022</v>
      </c>
      <c r="I7" s="101">
        <v>2023</v>
      </c>
      <c r="J7" s="101">
        <v>2024</v>
      </c>
      <c r="K7" s="101">
        <v>2025</v>
      </c>
      <c r="L7" s="101">
        <v>2026</v>
      </c>
      <c r="M7" s="101">
        <v>2027</v>
      </c>
      <c r="N7" s="101">
        <v>2028</v>
      </c>
      <c r="O7" s="101">
        <v>2029</v>
      </c>
      <c r="P7" s="101">
        <v>2030</v>
      </c>
    </row>
    <row r="8" spans="1:17" ht="17.25" customHeight="1" thickBot="1" x14ac:dyDescent="0.25">
      <c r="A8" s="6">
        <f>ROW()</f>
        <v>8</v>
      </c>
      <c r="B8" s="7" t="s">
        <v>44</v>
      </c>
      <c r="C8" s="8"/>
      <c r="D8" s="8"/>
      <c r="E8" s="8"/>
      <c r="F8" s="8"/>
      <c r="G8" s="8"/>
      <c r="H8" s="8"/>
      <c r="I8" s="8"/>
      <c r="J8" s="8"/>
      <c r="K8" s="8"/>
      <c r="L8" s="8"/>
      <c r="M8" s="8"/>
      <c r="N8" s="8"/>
      <c r="O8" s="8"/>
      <c r="P8" s="9"/>
    </row>
    <row r="9" spans="1:17" s="13" customFormat="1" ht="18" customHeight="1" thickBot="1" x14ac:dyDescent="0.25">
      <c r="A9" s="6">
        <f>ROW()</f>
        <v>9</v>
      </c>
      <c r="B9" s="10" t="s">
        <v>45</v>
      </c>
      <c r="C9" s="11"/>
      <c r="D9" s="11"/>
      <c r="E9" s="11"/>
      <c r="F9" s="11"/>
      <c r="G9" s="11"/>
      <c r="H9" s="11"/>
      <c r="I9" s="11"/>
      <c r="J9" s="11"/>
      <c r="K9" s="11"/>
      <c r="L9" s="11"/>
      <c r="M9" s="11"/>
      <c r="N9" s="11"/>
      <c r="O9" s="11"/>
      <c r="P9" s="12"/>
    </row>
    <row r="10" spans="1:17" ht="18" customHeight="1" thickBot="1" x14ac:dyDescent="0.25">
      <c r="A10" s="6">
        <f>ROW()</f>
        <v>10</v>
      </c>
      <c r="B10" s="14" t="s">
        <v>46</v>
      </c>
      <c r="C10" s="15"/>
      <c r="D10" s="15"/>
      <c r="E10" s="15"/>
      <c r="F10" s="15"/>
      <c r="G10" s="15"/>
      <c r="H10" s="15"/>
      <c r="I10" s="15"/>
      <c r="J10" s="15"/>
      <c r="K10" s="15"/>
      <c r="L10" s="15"/>
      <c r="M10" s="15"/>
      <c r="N10" s="15"/>
      <c r="O10" s="15"/>
      <c r="P10" s="16"/>
    </row>
    <row r="11" spans="1:17" s="17" customFormat="1" ht="18" customHeight="1" thickBot="1" x14ac:dyDescent="0.25">
      <c r="A11" s="6">
        <f>ROW()</f>
        <v>11</v>
      </c>
      <c r="B11" s="172" t="s">
        <v>47</v>
      </c>
      <c r="C11" s="173"/>
      <c r="D11" s="173"/>
      <c r="E11" s="173"/>
      <c r="F11" s="173"/>
      <c r="G11" s="173"/>
      <c r="H11" s="173"/>
      <c r="I11" s="173"/>
      <c r="J11" s="173"/>
      <c r="K11" s="173"/>
      <c r="L11" s="173"/>
      <c r="M11" s="173"/>
      <c r="N11" s="173"/>
      <c r="O11" s="174"/>
      <c r="P11" s="175"/>
    </row>
    <row r="12" spans="1:17" s="17" customFormat="1" ht="18" customHeight="1" x14ac:dyDescent="0.2">
      <c r="A12" s="6">
        <f>ROW()</f>
        <v>12</v>
      </c>
      <c r="B12" s="18" t="s">
        <v>48</v>
      </c>
      <c r="C12" s="19"/>
      <c r="D12" s="19"/>
      <c r="E12" s="19"/>
      <c r="F12" s="19"/>
      <c r="G12" s="19"/>
      <c r="H12" s="19"/>
      <c r="I12" s="19"/>
      <c r="J12" s="19"/>
      <c r="K12" s="19"/>
      <c r="L12" s="19"/>
      <c r="M12" s="19"/>
      <c r="N12" s="19"/>
      <c r="O12" s="19"/>
      <c r="P12" s="19"/>
    </row>
    <row r="13" spans="1:17" s="17" customFormat="1" ht="18" customHeight="1" thickBot="1" x14ac:dyDescent="0.25">
      <c r="A13" s="6">
        <f>ROW()</f>
        <v>13</v>
      </c>
      <c r="B13" s="20" t="s">
        <v>49</v>
      </c>
      <c r="C13" s="21"/>
      <c r="D13" s="21"/>
      <c r="E13" s="21"/>
      <c r="F13" s="21"/>
      <c r="G13" s="21"/>
      <c r="H13" s="21"/>
      <c r="I13" s="21"/>
      <c r="J13" s="21"/>
      <c r="K13" s="21"/>
      <c r="L13" s="21"/>
      <c r="M13" s="21"/>
      <c r="N13" s="21"/>
      <c r="O13" s="21"/>
      <c r="P13" s="21"/>
    </row>
    <row r="14" spans="1:17" ht="18" customHeight="1" thickBot="1" x14ac:dyDescent="0.25">
      <c r="A14" s="6">
        <f>ROW()</f>
        <v>14</v>
      </c>
      <c r="B14" s="10" t="s">
        <v>50</v>
      </c>
      <c r="C14" s="11"/>
      <c r="D14" s="11"/>
      <c r="E14" s="11"/>
      <c r="F14" s="11"/>
      <c r="G14" s="11"/>
      <c r="H14" s="11"/>
      <c r="I14" s="11"/>
      <c r="J14" s="11"/>
      <c r="K14" s="11"/>
      <c r="L14" s="11"/>
      <c r="M14" s="11"/>
      <c r="N14" s="11"/>
      <c r="O14" s="11"/>
      <c r="P14" s="12"/>
    </row>
    <row r="15" spans="1:17" ht="18" customHeight="1" x14ac:dyDescent="0.2">
      <c r="A15" s="6">
        <f>ROW()</f>
        <v>15</v>
      </c>
      <c r="B15" s="22" t="s">
        <v>48</v>
      </c>
      <c r="C15" s="23"/>
      <c r="D15" s="23"/>
      <c r="E15" s="23"/>
      <c r="F15" s="23"/>
      <c r="G15" s="23"/>
      <c r="H15" s="23"/>
      <c r="I15" s="23"/>
      <c r="J15" s="23"/>
      <c r="K15" s="23"/>
      <c r="L15" s="23"/>
      <c r="M15" s="23"/>
      <c r="N15" s="23"/>
      <c r="O15" s="23"/>
      <c r="P15" s="23"/>
    </row>
    <row r="16" spans="1:17" ht="18" customHeight="1" thickBot="1" x14ac:dyDescent="0.25">
      <c r="A16" s="6">
        <f>ROW()</f>
        <v>16</v>
      </c>
      <c r="B16" s="24" t="s">
        <v>49</v>
      </c>
      <c r="C16" s="25"/>
      <c r="D16" s="25"/>
      <c r="E16" s="25"/>
      <c r="F16" s="25"/>
      <c r="G16" s="25"/>
      <c r="H16" s="25"/>
      <c r="I16" s="25"/>
      <c r="J16" s="25"/>
      <c r="K16" s="25"/>
      <c r="L16" s="25"/>
      <c r="M16" s="25"/>
      <c r="N16" s="25"/>
      <c r="O16" s="25"/>
      <c r="P16" s="25"/>
    </row>
    <row r="17" spans="1:16" ht="18" customHeight="1" thickBot="1" x14ac:dyDescent="0.25">
      <c r="A17" s="6">
        <f>ROW()</f>
        <v>17</v>
      </c>
      <c r="B17" s="10" t="s">
        <v>51</v>
      </c>
      <c r="C17" s="11"/>
      <c r="D17" s="11"/>
      <c r="E17" s="11"/>
      <c r="F17" s="11"/>
      <c r="G17" s="11"/>
      <c r="H17" s="11"/>
      <c r="I17" s="11"/>
      <c r="J17" s="11"/>
      <c r="K17" s="11"/>
      <c r="L17" s="11"/>
      <c r="M17" s="11"/>
      <c r="N17" s="11"/>
      <c r="O17" s="11"/>
      <c r="P17" s="12"/>
    </row>
    <row r="18" spans="1:16" ht="18" customHeight="1" x14ac:dyDescent="0.2">
      <c r="A18" s="6">
        <f>ROW()</f>
        <v>18</v>
      </c>
      <c r="B18" s="22" t="s">
        <v>48</v>
      </c>
      <c r="C18" s="26"/>
      <c r="D18" s="26"/>
      <c r="E18" s="26"/>
      <c r="F18" s="26"/>
      <c r="G18" s="26"/>
      <c r="H18" s="26"/>
      <c r="I18" s="26"/>
      <c r="J18" s="26"/>
      <c r="K18" s="26"/>
      <c r="L18" s="26"/>
      <c r="M18" s="26"/>
      <c r="N18" s="26"/>
      <c r="O18" s="26"/>
      <c r="P18" s="26"/>
    </row>
    <row r="19" spans="1:16" ht="18" customHeight="1" thickBot="1" x14ac:dyDescent="0.25">
      <c r="A19" s="6">
        <f>ROW()</f>
        <v>19</v>
      </c>
      <c r="B19" s="24" t="s">
        <v>49</v>
      </c>
      <c r="C19" s="27"/>
      <c r="D19" s="27"/>
      <c r="E19" s="27"/>
      <c r="F19" s="27"/>
      <c r="G19" s="27"/>
      <c r="H19" s="27"/>
      <c r="I19" s="27"/>
      <c r="J19" s="27"/>
      <c r="K19" s="27"/>
      <c r="L19" s="27"/>
      <c r="M19" s="27"/>
      <c r="N19" s="27"/>
      <c r="O19" s="27"/>
      <c r="P19" s="27"/>
    </row>
    <row r="20" spans="1:16" ht="18" customHeight="1" thickBot="1" x14ac:dyDescent="0.25">
      <c r="A20" s="6">
        <f>ROW()</f>
        <v>20</v>
      </c>
      <c r="B20" s="10" t="s">
        <v>52</v>
      </c>
      <c r="C20" s="11"/>
      <c r="D20" s="11"/>
      <c r="E20" s="11"/>
      <c r="F20" s="11"/>
      <c r="G20" s="11"/>
      <c r="H20" s="11"/>
      <c r="I20" s="11"/>
      <c r="J20" s="11"/>
      <c r="K20" s="11"/>
      <c r="L20" s="11"/>
      <c r="M20" s="11"/>
      <c r="N20" s="11"/>
      <c r="O20" s="11"/>
      <c r="P20" s="12"/>
    </row>
    <row r="21" spans="1:16" ht="18" customHeight="1" x14ac:dyDescent="0.2">
      <c r="A21" s="6">
        <f>ROW()</f>
        <v>21</v>
      </c>
      <c r="B21" s="22" t="s">
        <v>48</v>
      </c>
      <c r="C21" s="23"/>
      <c r="D21" s="23"/>
      <c r="E21" s="23"/>
      <c r="F21" s="23"/>
      <c r="G21" s="23"/>
      <c r="H21" s="23"/>
      <c r="I21" s="23"/>
      <c r="J21" s="23"/>
      <c r="K21" s="23"/>
      <c r="L21" s="23"/>
      <c r="M21" s="23"/>
      <c r="N21" s="23"/>
      <c r="O21" s="23"/>
      <c r="P21" s="23"/>
    </row>
    <row r="22" spans="1:16" ht="18" customHeight="1" x14ac:dyDescent="0.2">
      <c r="A22" s="6">
        <f>ROW()</f>
        <v>22</v>
      </c>
      <c r="B22" s="24" t="s">
        <v>49</v>
      </c>
      <c r="C22" s="28"/>
      <c r="D22" s="28"/>
      <c r="E22" s="28"/>
      <c r="F22" s="28"/>
      <c r="G22" s="28"/>
      <c r="H22" s="28"/>
      <c r="I22" s="28"/>
      <c r="J22" s="28"/>
      <c r="K22" s="28"/>
      <c r="L22" s="28"/>
      <c r="M22" s="28"/>
      <c r="N22" s="28"/>
      <c r="O22" s="28"/>
      <c r="P22" s="28"/>
    </row>
    <row r="23" spans="1:16" ht="18" customHeight="1" thickBot="1" x14ac:dyDescent="0.25">
      <c r="A23" s="6">
        <f>ROW()</f>
        <v>23</v>
      </c>
      <c r="B23" s="56" t="s">
        <v>53</v>
      </c>
      <c r="C23" s="31"/>
      <c r="D23" s="31"/>
      <c r="E23" s="31"/>
      <c r="F23" s="31"/>
      <c r="G23" s="31"/>
      <c r="H23" s="31"/>
      <c r="I23" s="31"/>
      <c r="J23" s="31"/>
      <c r="K23" s="31"/>
      <c r="L23" s="31"/>
      <c r="M23" s="31"/>
      <c r="N23" s="31"/>
      <c r="O23" s="31"/>
      <c r="P23" s="31"/>
    </row>
    <row r="24" spans="1:16" ht="18" customHeight="1" thickBot="1" x14ac:dyDescent="0.25">
      <c r="A24" s="6">
        <f>ROW()</f>
        <v>24</v>
      </c>
      <c r="B24" s="56" t="s">
        <v>54</v>
      </c>
      <c r="C24" s="102"/>
      <c r="D24" s="103"/>
      <c r="E24" s="103"/>
      <c r="F24" s="103"/>
      <c r="G24" s="103"/>
      <c r="H24" s="103"/>
      <c r="I24" s="103"/>
      <c r="J24" s="103"/>
      <c r="K24" s="103"/>
      <c r="L24" s="103"/>
      <c r="M24" s="103"/>
      <c r="N24" s="103"/>
      <c r="O24" s="103"/>
      <c r="P24" s="103"/>
    </row>
    <row r="25" spans="1:16" ht="18" customHeight="1" thickBot="1" x14ac:dyDescent="0.25">
      <c r="A25" s="6">
        <f>ROW()</f>
        <v>25</v>
      </c>
      <c r="B25" s="10" t="s">
        <v>55</v>
      </c>
      <c r="C25" s="11"/>
      <c r="D25" s="11"/>
      <c r="E25" s="11"/>
      <c r="F25" s="11"/>
      <c r="G25" s="11"/>
      <c r="H25" s="11"/>
      <c r="I25" s="11"/>
      <c r="J25" s="11"/>
      <c r="K25" s="11"/>
      <c r="L25" s="11"/>
      <c r="M25" s="11"/>
      <c r="N25" s="11"/>
      <c r="O25" s="11"/>
      <c r="P25" s="12"/>
    </row>
    <row r="26" spans="1:16" ht="18" customHeight="1" x14ac:dyDescent="0.2">
      <c r="A26" s="6">
        <f>ROW()</f>
        <v>26</v>
      </c>
      <c r="B26" s="22" t="s">
        <v>48</v>
      </c>
      <c r="C26" s="23"/>
      <c r="D26" s="23"/>
      <c r="E26" s="23"/>
      <c r="F26" s="23"/>
      <c r="G26" s="23"/>
      <c r="H26" s="23"/>
      <c r="I26" s="23"/>
      <c r="J26" s="23"/>
      <c r="K26" s="23"/>
      <c r="L26" s="23"/>
      <c r="M26" s="23"/>
      <c r="N26" s="23"/>
      <c r="O26" s="23"/>
      <c r="P26" s="23"/>
    </row>
    <row r="27" spans="1:16" ht="18" customHeight="1" x14ac:dyDescent="0.2">
      <c r="A27" s="6">
        <f>ROW()</f>
        <v>27</v>
      </c>
      <c r="B27" s="24" t="s">
        <v>49</v>
      </c>
      <c r="C27" s="29"/>
      <c r="D27" s="29"/>
      <c r="E27" s="29"/>
      <c r="F27" s="29"/>
      <c r="G27" s="29"/>
      <c r="H27" s="29"/>
      <c r="I27" s="29"/>
      <c r="J27" s="29"/>
      <c r="K27" s="29"/>
      <c r="L27" s="29"/>
      <c r="M27" s="29"/>
      <c r="N27" s="29"/>
      <c r="O27" s="29"/>
      <c r="P27" s="29"/>
    </row>
    <row r="28" spans="1:16" ht="18" customHeight="1" thickBot="1" x14ac:dyDescent="0.25">
      <c r="A28" s="6">
        <f>ROW()</f>
        <v>28</v>
      </c>
      <c r="B28" s="30" t="s">
        <v>56</v>
      </c>
      <c r="C28" s="31"/>
      <c r="D28" s="31"/>
      <c r="E28" s="31"/>
      <c r="F28" s="31"/>
      <c r="G28" s="31"/>
      <c r="H28" s="31"/>
      <c r="I28" s="31"/>
      <c r="J28" s="31"/>
      <c r="K28" s="31"/>
      <c r="L28" s="31"/>
      <c r="M28" s="31"/>
      <c r="N28" s="31"/>
      <c r="O28" s="31"/>
      <c r="P28" s="31"/>
    </row>
    <row r="29" spans="1:16" ht="15.75" customHeight="1" thickBot="1" x14ac:dyDescent="0.25">
      <c r="A29" s="6">
        <f>ROW()</f>
        <v>29</v>
      </c>
      <c r="B29" s="10" t="s">
        <v>57</v>
      </c>
      <c r="C29" s="11"/>
      <c r="D29" s="11"/>
      <c r="E29" s="11"/>
      <c r="F29" s="11"/>
      <c r="G29" s="11"/>
      <c r="H29" s="11"/>
      <c r="I29" s="11"/>
      <c r="J29" s="11"/>
      <c r="K29" s="11"/>
      <c r="L29" s="11"/>
      <c r="M29" s="11"/>
      <c r="N29" s="11"/>
      <c r="O29" s="11"/>
      <c r="P29" s="12"/>
    </row>
    <row r="30" spans="1:16" ht="15.75" customHeight="1" x14ac:dyDescent="0.2">
      <c r="A30" s="6">
        <f>ROW()</f>
        <v>30</v>
      </c>
      <c r="B30" s="22" t="s">
        <v>48</v>
      </c>
      <c r="C30" s="32"/>
      <c r="D30" s="32"/>
      <c r="E30" s="32"/>
      <c r="F30" s="32"/>
      <c r="G30" s="32"/>
      <c r="H30" s="32"/>
      <c r="I30" s="32"/>
      <c r="J30" s="32"/>
      <c r="K30" s="32"/>
      <c r="L30" s="32"/>
      <c r="M30" s="32"/>
      <c r="N30" s="32"/>
      <c r="O30" s="32"/>
      <c r="P30" s="32"/>
    </row>
    <row r="31" spans="1:16" ht="15.75" customHeight="1" thickBot="1" x14ac:dyDescent="0.25">
      <c r="A31" s="6">
        <f>ROW()</f>
        <v>31</v>
      </c>
      <c r="B31" s="24" t="s">
        <v>49</v>
      </c>
      <c r="C31" s="36"/>
      <c r="D31" s="36"/>
      <c r="E31" s="36"/>
      <c r="F31" s="36"/>
      <c r="G31" s="36"/>
      <c r="H31" s="36"/>
      <c r="I31" s="36"/>
      <c r="J31" s="36"/>
      <c r="K31" s="36"/>
      <c r="L31" s="36"/>
      <c r="M31" s="36"/>
      <c r="N31" s="36"/>
      <c r="O31" s="36"/>
      <c r="P31" s="36"/>
    </row>
    <row r="32" spans="1:16" ht="15.75" customHeight="1" thickBot="1" x14ac:dyDescent="0.25">
      <c r="A32" s="6">
        <f>ROW()</f>
        <v>32</v>
      </c>
      <c r="B32" s="10" t="s">
        <v>58</v>
      </c>
      <c r="C32" s="33"/>
      <c r="D32" s="33"/>
      <c r="E32" s="33"/>
      <c r="F32" s="33"/>
      <c r="G32" s="33"/>
      <c r="H32" s="33"/>
      <c r="I32" s="33"/>
      <c r="J32" s="33"/>
      <c r="K32" s="33"/>
      <c r="L32" s="33"/>
      <c r="M32" s="33"/>
      <c r="N32" s="33"/>
      <c r="O32" s="33"/>
      <c r="P32" s="33"/>
    </row>
    <row r="33" spans="1:16" ht="17.25" customHeight="1" thickBot="1" x14ac:dyDescent="0.25">
      <c r="A33" s="6">
        <f>ROW()</f>
        <v>33</v>
      </c>
      <c r="B33" s="14" t="s">
        <v>59</v>
      </c>
      <c r="C33" s="15"/>
      <c r="D33" s="15"/>
      <c r="E33" s="15"/>
      <c r="F33" s="15"/>
      <c r="G33" s="15"/>
      <c r="H33" s="15"/>
      <c r="I33" s="15"/>
      <c r="J33" s="15"/>
      <c r="K33" s="15"/>
      <c r="L33" s="15"/>
      <c r="M33" s="15"/>
      <c r="N33" s="15"/>
      <c r="O33" s="15"/>
      <c r="P33" s="16"/>
    </row>
    <row r="34" spans="1:16" ht="17.25" customHeight="1" thickBot="1" x14ac:dyDescent="0.25">
      <c r="A34" s="6">
        <f>ROW()</f>
        <v>34</v>
      </c>
      <c r="B34" s="34" t="s">
        <v>60</v>
      </c>
      <c r="C34" s="35"/>
      <c r="D34" s="35"/>
      <c r="E34" s="35"/>
      <c r="F34" s="35"/>
      <c r="G34" s="35"/>
      <c r="H34" s="35"/>
      <c r="I34" s="35"/>
      <c r="J34" s="35"/>
      <c r="K34" s="35"/>
      <c r="L34" s="36"/>
      <c r="M34" s="72"/>
      <c r="N34" s="72"/>
      <c r="O34" s="35"/>
      <c r="P34" s="36"/>
    </row>
    <row r="35" spans="1:16" ht="17.25" customHeight="1" thickBot="1" x14ac:dyDescent="0.25">
      <c r="A35" s="6">
        <f>ROW()</f>
        <v>35</v>
      </c>
      <c r="B35" s="10" t="s">
        <v>61</v>
      </c>
      <c r="C35" s="11"/>
      <c r="D35" s="11"/>
      <c r="E35" s="11"/>
      <c r="F35" s="11"/>
      <c r="G35" s="11"/>
      <c r="H35" s="11"/>
      <c r="I35" s="11"/>
      <c r="J35" s="11"/>
      <c r="K35" s="11"/>
      <c r="L35" s="11"/>
      <c r="M35" s="11"/>
      <c r="N35" s="11"/>
      <c r="O35" s="11"/>
      <c r="P35" s="12"/>
    </row>
    <row r="36" spans="1:16" ht="17.25" customHeight="1" x14ac:dyDescent="0.2">
      <c r="A36" s="6">
        <f>ROW()</f>
        <v>36</v>
      </c>
      <c r="B36" s="37" t="s">
        <v>62</v>
      </c>
      <c r="C36" s="38"/>
      <c r="D36" s="38"/>
      <c r="E36" s="38"/>
      <c r="F36" s="38"/>
      <c r="G36" s="38"/>
      <c r="H36" s="38"/>
      <c r="I36" s="38"/>
      <c r="J36" s="38"/>
      <c r="K36" s="38"/>
      <c r="L36" s="39"/>
      <c r="M36" s="73"/>
      <c r="N36" s="73"/>
      <c r="O36" s="38"/>
      <c r="P36" s="39"/>
    </row>
    <row r="37" spans="1:16" ht="17.25" customHeight="1" x14ac:dyDescent="0.2">
      <c r="A37" s="6">
        <f>ROW()</f>
        <v>37</v>
      </c>
      <c r="B37" s="40" t="s">
        <v>63</v>
      </c>
      <c r="C37" s="38"/>
      <c r="D37" s="38"/>
      <c r="E37" s="38"/>
      <c r="F37" s="38"/>
      <c r="G37" s="38"/>
      <c r="H37" s="38"/>
      <c r="I37" s="38"/>
      <c r="J37" s="38"/>
      <c r="K37" s="38"/>
      <c r="L37" s="39"/>
      <c r="M37" s="73"/>
      <c r="N37" s="73"/>
      <c r="O37" s="38"/>
      <c r="P37" s="39"/>
    </row>
    <row r="38" spans="1:16" ht="17.25" customHeight="1" x14ac:dyDescent="0.2">
      <c r="A38" s="6">
        <f>ROW()</f>
        <v>38</v>
      </c>
      <c r="B38" s="40" t="s">
        <v>64</v>
      </c>
      <c r="C38" s="38"/>
      <c r="D38" s="38"/>
      <c r="E38" s="38"/>
      <c r="F38" s="38"/>
      <c r="G38" s="38"/>
      <c r="H38" s="38"/>
      <c r="I38" s="38"/>
      <c r="J38" s="38"/>
      <c r="K38" s="38"/>
      <c r="L38" s="39"/>
      <c r="M38" s="73"/>
      <c r="N38" s="73"/>
      <c r="O38" s="38"/>
      <c r="P38" s="39"/>
    </row>
    <row r="39" spans="1:16" ht="17.25" customHeight="1" x14ac:dyDescent="0.2">
      <c r="A39" s="6">
        <f>ROW()</f>
        <v>39</v>
      </c>
      <c r="B39" s="40" t="s">
        <v>65</v>
      </c>
      <c r="C39" s="38"/>
      <c r="D39" s="38"/>
      <c r="E39" s="38"/>
      <c r="F39" s="38"/>
      <c r="G39" s="38"/>
      <c r="H39" s="38"/>
      <c r="I39" s="38"/>
      <c r="J39" s="38"/>
      <c r="K39" s="38"/>
      <c r="L39" s="39"/>
      <c r="M39" s="73"/>
      <c r="N39" s="73"/>
      <c r="O39" s="38"/>
      <c r="P39" s="39"/>
    </row>
    <row r="40" spans="1:16" ht="17.25" customHeight="1" thickBot="1" x14ac:dyDescent="0.25">
      <c r="A40" s="6">
        <f>ROW()</f>
        <v>40</v>
      </c>
      <c r="B40" s="41" t="s">
        <v>66</v>
      </c>
      <c r="C40" s="36"/>
      <c r="D40" s="36"/>
      <c r="E40" s="36"/>
      <c r="F40" s="36"/>
      <c r="G40" s="36"/>
      <c r="H40" s="36"/>
      <c r="I40" s="36"/>
      <c r="J40" s="36"/>
      <c r="K40" s="36"/>
      <c r="L40" s="36"/>
      <c r="M40" s="36"/>
      <c r="N40" s="36"/>
      <c r="O40" s="36"/>
      <c r="P40" s="36"/>
    </row>
    <row r="41" spans="1:16" ht="17.25" customHeight="1" thickBot="1" x14ac:dyDescent="0.25">
      <c r="A41" s="6">
        <f>ROW()</f>
        <v>41</v>
      </c>
      <c r="B41" s="42" t="s">
        <v>67</v>
      </c>
      <c r="C41" s="54"/>
      <c r="D41" s="54"/>
      <c r="E41" s="54"/>
      <c r="F41" s="54"/>
      <c r="G41" s="54"/>
      <c r="H41" s="54"/>
      <c r="I41" s="54"/>
      <c r="J41" s="54"/>
      <c r="K41" s="54"/>
      <c r="L41" s="54"/>
      <c r="M41" s="54"/>
      <c r="N41" s="54"/>
      <c r="O41" s="54"/>
      <c r="P41" s="54"/>
    </row>
    <row r="42" spans="1:16" ht="17.25" customHeight="1" thickBot="1" x14ac:dyDescent="0.25">
      <c r="A42" s="6">
        <f>ROW()</f>
        <v>42</v>
      </c>
      <c r="B42" s="84" t="s">
        <v>68</v>
      </c>
      <c r="C42" s="43"/>
      <c r="D42" s="43"/>
      <c r="E42" s="43"/>
      <c r="F42" s="43"/>
      <c r="G42" s="43"/>
      <c r="H42" s="43"/>
      <c r="I42" s="43"/>
      <c r="J42" s="43"/>
      <c r="K42" s="43"/>
      <c r="L42" s="43"/>
      <c r="M42" s="43"/>
      <c r="N42" s="43"/>
      <c r="O42" s="43"/>
      <c r="P42" s="44"/>
    </row>
    <row r="43" spans="1:16" ht="17.25" customHeight="1" x14ac:dyDescent="0.2">
      <c r="A43" s="6">
        <f>ROW()</f>
        <v>43</v>
      </c>
      <c r="B43" s="87" t="s">
        <v>69</v>
      </c>
      <c r="C43" s="32"/>
      <c r="D43" s="140"/>
      <c r="E43" s="140"/>
      <c r="F43" s="32"/>
      <c r="G43" s="32"/>
      <c r="H43" s="32"/>
      <c r="I43" s="32"/>
      <c r="J43" s="32"/>
      <c r="K43" s="32"/>
      <c r="L43" s="32"/>
      <c r="M43" s="32"/>
      <c r="N43" s="32"/>
      <c r="O43" s="32"/>
      <c r="P43" s="32"/>
    </row>
    <row r="44" spans="1:16" ht="17.25" customHeight="1" x14ac:dyDescent="0.2">
      <c r="A44" s="6">
        <f>ROW()</f>
        <v>44</v>
      </c>
      <c r="B44" s="89" t="s">
        <v>58</v>
      </c>
      <c r="C44" s="36"/>
      <c r="D44" s="46"/>
      <c r="E44" s="46"/>
      <c r="F44" s="36"/>
      <c r="G44" s="36"/>
      <c r="H44" s="36"/>
      <c r="I44" s="36"/>
      <c r="J44" s="36"/>
      <c r="K44" s="36"/>
      <c r="L44" s="36"/>
      <c r="M44" s="36"/>
      <c r="N44" s="36"/>
      <c r="O44" s="36"/>
      <c r="P44" s="36"/>
    </row>
    <row r="45" spans="1:16" ht="17.25" customHeight="1" thickBot="1" x14ac:dyDescent="0.25">
      <c r="A45" s="6">
        <f>ROW()</f>
        <v>45</v>
      </c>
      <c r="B45" s="145" t="s">
        <v>70</v>
      </c>
      <c r="C45" s="33"/>
      <c r="D45" s="141"/>
      <c r="E45" s="141"/>
      <c r="F45" s="130"/>
      <c r="G45" s="130"/>
      <c r="H45" s="33"/>
      <c r="I45" s="33"/>
      <c r="J45" s="33"/>
      <c r="K45" s="33"/>
      <c r="L45" s="33"/>
      <c r="M45" s="33"/>
      <c r="N45" s="33"/>
      <c r="O45" s="33"/>
      <c r="P45" s="33"/>
    </row>
    <row r="46" spans="1:16" ht="17.25" customHeight="1" thickBot="1" x14ac:dyDescent="0.25">
      <c r="A46" s="6">
        <f>ROW()</f>
        <v>46</v>
      </c>
      <c r="B46" s="85" t="s">
        <v>71</v>
      </c>
      <c r="C46" s="75"/>
      <c r="D46" s="75"/>
      <c r="E46" s="150"/>
      <c r="F46" s="75"/>
      <c r="G46" s="75"/>
      <c r="H46" s="75"/>
      <c r="I46" s="75"/>
      <c r="J46" s="75"/>
      <c r="K46" s="75"/>
      <c r="L46" s="75"/>
      <c r="M46" s="75"/>
      <c r="N46" s="75"/>
      <c r="O46" s="75"/>
      <c r="P46" s="75"/>
    </row>
    <row r="47" spans="1:16" ht="17.25" customHeight="1" thickBot="1" x14ac:dyDescent="0.25">
      <c r="A47" s="6">
        <f>ROW()</f>
        <v>47</v>
      </c>
      <c r="B47" s="85" t="s">
        <v>72</v>
      </c>
      <c r="C47" s="55"/>
      <c r="D47" s="55"/>
      <c r="E47" s="47"/>
      <c r="F47" s="55"/>
      <c r="G47" s="55"/>
      <c r="H47" s="55"/>
      <c r="I47" s="55"/>
      <c r="J47" s="55"/>
      <c r="K47" s="55"/>
      <c r="L47" s="55"/>
      <c r="M47" s="55"/>
      <c r="N47" s="55"/>
      <c r="O47" s="55"/>
      <c r="P47" s="55"/>
    </row>
    <row r="48" spans="1:16" s="17" customFormat="1" ht="16.5" customHeight="1" thickBot="1" x14ac:dyDescent="0.25">
      <c r="A48" s="6">
        <f>ROW()</f>
        <v>48</v>
      </c>
      <c r="B48" s="86" t="s">
        <v>73</v>
      </c>
      <c r="C48" s="11"/>
      <c r="D48" s="11"/>
      <c r="E48" s="151"/>
      <c r="F48" s="11"/>
      <c r="G48" s="11"/>
      <c r="H48" s="11"/>
      <c r="I48" s="11"/>
      <c r="J48" s="11"/>
      <c r="K48" s="11"/>
      <c r="L48" s="11"/>
      <c r="M48" s="11"/>
      <c r="N48" s="11"/>
      <c r="O48" s="11"/>
      <c r="P48" s="12"/>
    </row>
    <row r="49" spans="1:18" s="17" customFormat="1" ht="16.5" customHeight="1" x14ac:dyDescent="0.2">
      <c r="A49" s="6">
        <f>ROW()</f>
        <v>49</v>
      </c>
      <c r="B49" s="87" t="s">
        <v>74</v>
      </c>
      <c r="C49" s="19"/>
      <c r="D49" s="19"/>
      <c r="E49" s="19"/>
      <c r="F49" s="19"/>
      <c r="G49" s="19"/>
      <c r="H49" s="19"/>
      <c r="I49" s="19"/>
      <c r="J49" s="19"/>
      <c r="K49" s="19"/>
      <c r="L49" s="19"/>
      <c r="M49" s="19"/>
      <c r="N49" s="19"/>
      <c r="O49" s="19"/>
      <c r="P49" s="19"/>
    </row>
    <row r="50" spans="1:18" s="17" customFormat="1" ht="16.5" customHeight="1" x14ac:dyDescent="0.2">
      <c r="A50" s="6">
        <f>ROW()</f>
        <v>50</v>
      </c>
      <c r="B50" s="88" t="s">
        <v>75</v>
      </c>
      <c r="C50" s="45"/>
      <c r="D50" s="45"/>
      <c r="E50" s="45"/>
      <c r="F50" s="45"/>
      <c r="G50" s="45"/>
      <c r="H50" s="45"/>
      <c r="I50" s="45"/>
      <c r="J50" s="45"/>
      <c r="K50" s="45"/>
      <c r="L50" s="45"/>
      <c r="M50" s="45"/>
      <c r="N50" s="45"/>
      <c r="O50" s="45"/>
      <c r="P50" s="45"/>
    </row>
    <row r="51" spans="1:18" s="17" customFormat="1" ht="16.5" customHeight="1" thickBot="1" x14ac:dyDescent="0.25">
      <c r="A51" s="6">
        <f>ROW()</f>
        <v>51</v>
      </c>
      <c r="B51" s="89" t="s">
        <v>76</v>
      </c>
      <c r="C51" s="46"/>
      <c r="D51" s="46"/>
      <c r="E51" s="46"/>
      <c r="F51" s="46"/>
      <c r="G51" s="46"/>
      <c r="H51" s="46"/>
      <c r="I51" s="46"/>
      <c r="J51" s="46"/>
      <c r="K51" s="46"/>
      <c r="L51" s="46"/>
      <c r="M51" s="46"/>
      <c r="N51" s="46"/>
      <c r="O51" s="46"/>
      <c r="P51" s="46"/>
    </row>
    <row r="52" spans="1:18" ht="18.75" customHeight="1" thickBot="1" x14ac:dyDescent="0.25">
      <c r="A52" s="6">
        <f>ROW()</f>
        <v>52</v>
      </c>
      <c r="B52" s="90" t="s">
        <v>77</v>
      </c>
      <c r="C52" s="47"/>
      <c r="D52" s="47"/>
      <c r="E52" s="47"/>
      <c r="F52" s="47"/>
      <c r="G52" s="47"/>
      <c r="H52" s="47"/>
      <c r="I52" s="47"/>
      <c r="J52" s="47"/>
      <c r="K52" s="47"/>
      <c r="L52" s="47"/>
      <c r="M52" s="47"/>
      <c r="N52" s="47"/>
      <c r="O52" s="47"/>
      <c r="P52" s="47"/>
    </row>
    <row r="53" spans="1:18" s="17" customFormat="1" ht="17.25" customHeight="1" thickBot="1" x14ac:dyDescent="0.25">
      <c r="A53" s="6">
        <f>ROW()</f>
        <v>53</v>
      </c>
      <c r="B53" s="90" t="s">
        <v>78</v>
      </c>
      <c r="C53" s="47"/>
      <c r="D53" s="47"/>
      <c r="E53" s="148"/>
      <c r="F53" s="47"/>
      <c r="G53" s="47"/>
      <c r="H53" s="47"/>
      <c r="I53" s="47"/>
      <c r="J53" s="47"/>
      <c r="K53" s="47"/>
      <c r="L53" s="47"/>
      <c r="M53" s="47"/>
      <c r="N53" s="47"/>
      <c r="O53" s="47"/>
      <c r="P53" s="47"/>
      <c r="R53" s="137"/>
    </row>
    <row r="54" spans="1:18" s="17" customFormat="1" ht="17.25" customHeight="1" thickBot="1" x14ac:dyDescent="0.25">
      <c r="A54" s="6">
        <f>ROW()</f>
        <v>54</v>
      </c>
      <c r="B54" s="90" t="s">
        <v>79</v>
      </c>
      <c r="C54" s="47"/>
      <c r="D54" s="47"/>
      <c r="E54" s="148"/>
      <c r="F54" s="47"/>
      <c r="G54" s="47"/>
      <c r="H54" s="47"/>
      <c r="I54" s="47"/>
      <c r="J54" s="47"/>
      <c r="K54" s="47"/>
      <c r="L54" s="47"/>
      <c r="M54" s="47"/>
      <c r="N54" s="47"/>
      <c r="O54" s="47"/>
      <c r="P54" s="47"/>
    </row>
    <row r="55" spans="1:18" s="17" customFormat="1" ht="17.25" customHeight="1" thickBot="1" x14ac:dyDescent="0.25">
      <c r="A55" s="6">
        <f>ROW()</f>
        <v>55</v>
      </c>
      <c r="B55" s="86" t="s">
        <v>80</v>
      </c>
      <c r="C55" s="11"/>
      <c r="D55" s="11"/>
      <c r="E55" s="11"/>
      <c r="F55" s="11"/>
      <c r="G55" s="11"/>
      <c r="H55" s="11"/>
      <c r="I55" s="11"/>
      <c r="J55" s="11"/>
      <c r="K55" s="11"/>
      <c r="L55" s="11"/>
      <c r="M55" s="11"/>
      <c r="N55" s="11"/>
      <c r="O55" s="11"/>
      <c r="P55" s="12"/>
    </row>
    <row r="56" spans="1:18" s="17" customFormat="1" ht="17.25" customHeight="1" x14ac:dyDescent="0.2">
      <c r="A56" s="6">
        <f>ROW()</f>
        <v>56</v>
      </c>
      <c r="B56" s="91" t="s">
        <v>81</v>
      </c>
      <c r="C56" s="19"/>
      <c r="D56" s="19"/>
      <c r="E56" s="19"/>
      <c r="F56" s="19"/>
      <c r="G56" s="19"/>
      <c r="H56" s="19"/>
      <c r="I56" s="19"/>
      <c r="J56" s="19"/>
      <c r="K56" s="19"/>
      <c r="L56" s="19"/>
      <c r="M56" s="19"/>
      <c r="N56" s="19"/>
      <c r="O56" s="19"/>
      <c r="P56" s="19"/>
    </row>
    <row r="57" spans="1:18" ht="16.5" customHeight="1" x14ac:dyDescent="0.2">
      <c r="A57" s="6">
        <f>ROW()</f>
        <v>57</v>
      </c>
      <c r="B57" s="92" t="s">
        <v>82</v>
      </c>
      <c r="C57" s="38"/>
      <c r="D57" s="38"/>
      <c r="E57" s="38"/>
      <c r="F57" s="38"/>
      <c r="G57" s="38"/>
      <c r="H57" s="38"/>
      <c r="I57" s="38"/>
      <c r="J57" s="38"/>
      <c r="K57" s="38"/>
      <c r="L57" s="39"/>
      <c r="M57" s="73"/>
      <c r="N57" s="73"/>
      <c r="O57" s="38"/>
      <c r="P57" s="39"/>
    </row>
    <row r="58" spans="1:18" ht="17.25" customHeight="1" x14ac:dyDescent="0.2">
      <c r="A58" s="6">
        <f>ROW()</f>
        <v>58</v>
      </c>
      <c r="B58" s="93" t="s">
        <v>83</v>
      </c>
      <c r="C58" s="38"/>
      <c r="D58" s="38"/>
      <c r="E58" s="38"/>
      <c r="F58" s="38"/>
      <c r="G58" s="38"/>
      <c r="H58" s="38"/>
      <c r="I58" s="38"/>
      <c r="J58" s="38"/>
      <c r="K58" s="38"/>
      <c r="L58" s="39"/>
      <c r="M58" s="73"/>
      <c r="N58" s="73"/>
      <c r="O58" s="38"/>
      <c r="P58" s="39"/>
    </row>
    <row r="59" spans="1:18" ht="17.25" customHeight="1" thickBot="1" x14ac:dyDescent="0.25">
      <c r="A59" s="6">
        <f>ROW()</f>
        <v>59</v>
      </c>
      <c r="B59" s="93" t="s">
        <v>84</v>
      </c>
      <c r="C59" s="35"/>
      <c r="D59" s="35"/>
      <c r="E59" s="35"/>
      <c r="F59" s="35"/>
      <c r="G59" s="35"/>
      <c r="H59" s="35"/>
      <c r="I59" s="35"/>
      <c r="J59" s="35"/>
      <c r="K59" s="35"/>
      <c r="L59" s="36"/>
      <c r="M59" s="72"/>
      <c r="N59" s="72"/>
      <c r="O59" s="35"/>
      <c r="P59" s="36"/>
    </row>
    <row r="60" spans="1:18" ht="17.25" customHeight="1" thickBot="1" x14ac:dyDescent="0.25">
      <c r="A60" s="6">
        <f>ROW()</f>
        <v>60</v>
      </c>
      <c r="B60" s="86" t="s">
        <v>85</v>
      </c>
      <c r="C60" s="47"/>
      <c r="D60" s="47"/>
      <c r="E60" s="47"/>
      <c r="F60" s="47"/>
      <c r="G60" s="47"/>
      <c r="H60" s="47"/>
      <c r="I60" s="47"/>
      <c r="J60" s="47"/>
      <c r="K60" s="47"/>
      <c r="L60" s="47"/>
      <c r="M60" s="47"/>
      <c r="N60" s="47"/>
      <c r="O60" s="47"/>
      <c r="P60" s="47"/>
    </row>
    <row r="61" spans="1:18" s="17" customFormat="1" ht="18" customHeight="1" thickBot="1" x14ac:dyDescent="0.25">
      <c r="A61" s="6">
        <f>ROW()</f>
        <v>61</v>
      </c>
      <c r="B61" s="90" t="s">
        <v>86</v>
      </c>
      <c r="C61" s="47"/>
      <c r="D61" s="47"/>
      <c r="E61" s="148"/>
      <c r="F61" s="47"/>
      <c r="G61" s="47"/>
      <c r="H61" s="47"/>
      <c r="I61" s="47"/>
      <c r="J61" s="47"/>
      <c r="K61" s="47"/>
      <c r="L61" s="47"/>
      <c r="M61" s="47"/>
      <c r="N61" s="47"/>
      <c r="O61" s="47"/>
      <c r="P61" s="47"/>
    </row>
    <row r="62" spans="1:18" ht="17.25" customHeight="1" thickBot="1" x14ac:dyDescent="0.25">
      <c r="A62" s="6">
        <f>ROW()</f>
        <v>62</v>
      </c>
      <c r="B62" s="94" t="s">
        <v>87</v>
      </c>
      <c r="C62" s="8"/>
      <c r="D62" s="8"/>
      <c r="E62" s="8"/>
      <c r="F62" s="8"/>
      <c r="G62" s="8"/>
      <c r="H62" s="8"/>
      <c r="I62" s="8"/>
      <c r="J62" s="8"/>
      <c r="K62" s="8"/>
      <c r="L62" s="8"/>
      <c r="M62" s="8"/>
      <c r="N62" s="8"/>
      <c r="O62" s="8"/>
      <c r="P62" s="9"/>
    </row>
    <row r="63" spans="1:18" ht="16.5" customHeight="1" x14ac:dyDescent="0.2">
      <c r="A63" s="6">
        <f>ROW()</f>
        <v>63</v>
      </c>
      <c r="B63" s="95" t="s">
        <v>88</v>
      </c>
      <c r="C63" s="32"/>
      <c r="D63" s="32"/>
      <c r="E63" s="32"/>
      <c r="F63" s="32"/>
      <c r="G63" s="32"/>
      <c r="H63" s="32"/>
      <c r="I63" s="32"/>
      <c r="J63" s="32"/>
      <c r="K63" s="32"/>
      <c r="L63" s="32"/>
      <c r="M63" s="32"/>
      <c r="N63" s="32"/>
      <c r="O63" s="32"/>
      <c r="P63" s="32"/>
    </row>
    <row r="64" spans="1:18" ht="17.25" customHeight="1" x14ac:dyDescent="0.2">
      <c r="A64" s="6">
        <f>ROW()</f>
        <v>64</v>
      </c>
      <c r="B64" s="96" t="s">
        <v>89</v>
      </c>
      <c r="C64" s="48"/>
      <c r="D64" s="48"/>
      <c r="E64" s="48"/>
      <c r="F64" s="48"/>
      <c r="G64" s="48"/>
      <c r="H64" s="48"/>
      <c r="I64" s="48"/>
      <c r="J64" s="48"/>
      <c r="K64" s="48"/>
      <c r="L64" s="48"/>
      <c r="M64" s="48"/>
      <c r="N64" s="48"/>
      <c r="O64" s="48"/>
      <c r="P64" s="48"/>
    </row>
    <row r="65" spans="1:16" ht="17.25" customHeight="1" x14ac:dyDescent="0.2">
      <c r="A65" s="6">
        <f>ROW()</f>
        <v>65</v>
      </c>
      <c r="B65" s="96" t="s">
        <v>90</v>
      </c>
      <c r="C65" s="48"/>
      <c r="D65" s="48"/>
      <c r="E65" s="48"/>
      <c r="F65" s="48"/>
      <c r="G65" s="48"/>
      <c r="H65" s="48"/>
      <c r="I65" s="48"/>
      <c r="J65" s="48"/>
      <c r="K65" s="48"/>
      <c r="L65" s="48"/>
      <c r="M65" s="48"/>
      <c r="N65" s="48"/>
      <c r="O65" s="48"/>
      <c r="P65" s="48"/>
    </row>
    <row r="66" spans="1:16" ht="17.25" customHeight="1" thickBot="1" x14ac:dyDescent="0.25">
      <c r="A66" s="6">
        <f>ROW()</f>
        <v>66</v>
      </c>
      <c r="B66" s="97" t="s">
        <v>91</v>
      </c>
      <c r="C66" s="49"/>
      <c r="D66" s="49"/>
      <c r="E66" s="49"/>
      <c r="F66" s="49"/>
      <c r="G66" s="49"/>
      <c r="H66" s="49"/>
      <c r="I66" s="49"/>
      <c r="J66" s="49"/>
      <c r="K66" s="49"/>
      <c r="L66" s="49"/>
      <c r="M66" s="49"/>
      <c r="N66" s="49"/>
      <c r="O66" s="49"/>
      <c r="P66" s="49"/>
    </row>
    <row r="67" spans="1:16" ht="16.5" customHeight="1" thickBot="1" x14ac:dyDescent="0.25">
      <c r="A67" s="6">
        <f>ROW()</f>
        <v>67</v>
      </c>
      <c r="B67" s="146" t="s">
        <v>92</v>
      </c>
      <c r="C67" s="50"/>
      <c r="D67" s="50"/>
      <c r="E67" s="148"/>
      <c r="F67" s="50"/>
      <c r="G67" s="50"/>
      <c r="H67" s="50"/>
      <c r="I67" s="50"/>
      <c r="J67" s="50"/>
      <c r="K67" s="50"/>
      <c r="L67" s="50"/>
      <c r="M67" s="50"/>
      <c r="N67" s="50"/>
      <c r="O67" s="50"/>
      <c r="P67" s="50"/>
    </row>
    <row r="68" spans="1:16" ht="16.5" customHeight="1" thickBot="1" x14ac:dyDescent="0.25">
      <c r="A68" s="6">
        <f>ROW()</f>
        <v>68</v>
      </c>
      <c r="B68" s="146" t="s">
        <v>93</v>
      </c>
      <c r="C68" s="50"/>
      <c r="D68" s="50"/>
      <c r="E68" s="148"/>
      <c r="F68" s="50"/>
      <c r="G68" s="50"/>
      <c r="H68" s="50"/>
      <c r="I68" s="50"/>
      <c r="J68" s="50"/>
      <c r="K68" s="50"/>
      <c r="L68" s="50"/>
      <c r="M68" s="50"/>
      <c r="N68" s="50"/>
      <c r="O68" s="50"/>
      <c r="P68" s="50"/>
    </row>
    <row r="69" spans="1:16" ht="16.5" customHeight="1" thickBot="1" x14ac:dyDescent="0.3">
      <c r="A69" s="6">
        <f>ROW()</f>
        <v>69</v>
      </c>
      <c r="B69" s="147" t="s">
        <v>94</v>
      </c>
      <c r="C69" s="50"/>
      <c r="D69" s="50"/>
      <c r="E69" s="50"/>
      <c r="F69" s="50"/>
      <c r="G69" s="50"/>
      <c r="H69" s="50"/>
      <c r="I69" s="50"/>
      <c r="J69" s="50"/>
      <c r="K69" s="50"/>
      <c r="L69" s="50"/>
      <c r="M69" s="50"/>
      <c r="N69" s="50"/>
      <c r="O69" s="50"/>
      <c r="P69" s="50"/>
    </row>
    <row r="70" spans="1:16" ht="13.5" thickBot="1" x14ac:dyDescent="0.25">
      <c r="A70" s="6">
        <f>ROW()</f>
        <v>70</v>
      </c>
      <c r="B70" s="98"/>
      <c r="C70" s="51"/>
      <c r="D70" s="51"/>
      <c r="E70" s="51"/>
      <c r="F70" s="51"/>
      <c r="G70" s="51"/>
      <c r="H70" s="51"/>
      <c r="I70" s="51"/>
      <c r="J70" s="51"/>
      <c r="K70" s="51"/>
      <c r="L70" s="51"/>
      <c r="M70" s="51"/>
      <c r="N70" s="51"/>
      <c r="O70" s="51"/>
      <c r="P70" s="52"/>
    </row>
    <row r="71" spans="1:16" ht="18.75" thickBot="1" x14ac:dyDescent="0.25">
      <c r="A71" s="6">
        <f>ROW()</f>
        <v>71</v>
      </c>
      <c r="B71" s="99" t="s">
        <v>95</v>
      </c>
      <c r="C71" s="53">
        <f t="shared" ref="C71:P71" si="0">SUM(C12:C22)+SUM(C26:C27)+SUM(C30:C47)+SUM(C49:C69)</f>
        <v>0</v>
      </c>
      <c r="D71" s="138">
        <f t="shared" si="0"/>
        <v>0</v>
      </c>
      <c r="E71" s="149"/>
      <c r="F71" s="138">
        <f t="shared" si="0"/>
        <v>0</v>
      </c>
      <c r="G71" s="138">
        <f t="shared" si="0"/>
        <v>0</v>
      </c>
      <c r="H71" s="53">
        <f t="shared" si="0"/>
        <v>0</v>
      </c>
      <c r="I71" s="53">
        <f t="shared" si="0"/>
        <v>0</v>
      </c>
      <c r="J71" s="53">
        <f t="shared" si="0"/>
        <v>0</v>
      </c>
      <c r="K71" s="53">
        <f t="shared" si="0"/>
        <v>0</v>
      </c>
      <c r="L71" s="53">
        <f t="shared" si="0"/>
        <v>0</v>
      </c>
      <c r="M71" s="53">
        <f t="shared" si="0"/>
        <v>0</v>
      </c>
      <c r="N71" s="53">
        <f t="shared" si="0"/>
        <v>0</v>
      </c>
      <c r="O71" s="53">
        <f t="shared" si="0"/>
        <v>0</v>
      </c>
      <c r="P71" s="53">
        <f t="shared" si="0"/>
        <v>0</v>
      </c>
    </row>
    <row r="72" spans="1:16" x14ac:dyDescent="0.2">
      <c r="E72" s="17"/>
    </row>
    <row r="74" spans="1:16" x14ac:dyDescent="0.2">
      <c r="D74" s="143" t="s">
        <v>102</v>
      </c>
      <c r="E74" s="144"/>
      <c r="F74" s="144"/>
      <c r="G74" s="144"/>
      <c r="H74" s="144"/>
      <c r="I74" s="144"/>
      <c r="J74" s="144"/>
      <c r="K74" s="142"/>
      <c r="L74" s="142"/>
    </row>
  </sheetData>
  <mergeCells count="5">
    <mergeCell ref="B11:P11"/>
    <mergeCell ref="B1:P1"/>
    <mergeCell ref="B2:P2"/>
    <mergeCell ref="B4:P4"/>
    <mergeCell ref="B5:P5"/>
  </mergeCells>
  <printOptions horizontalCentered="1"/>
  <pageMargins left="0.25" right="0.25" top="0.5" bottom="0.5" header="0.5" footer="0.3"/>
  <pageSetup scale="60" fitToHeight="2"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33a356c-fa32-495d-af76-4d8d8d220ac2"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17D16FFD092FE43854E5C3DA7FF3346" ma:contentTypeVersion="9" ma:contentTypeDescription="Create a new document." ma:contentTypeScope="" ma:versionID="81ff78fb6cd8c9834ffb1bf6e9db2523">
  <xsd:schema xmlns:xsd="http://www.w3.org/2001/XMLSchema" xmlns:xs="http://www.w3.org/2001/XMLSchema" xmlns:p="http://schemas.microsoft.com/office/2006/metadata/properties" xmlns:ns2="b33a356c-fa32-495d-af76-4d8d8d220ac2" xmlns:ns3="561ee9f9-3bef-45aa-afa0-a533e0cdb191" targetNamespace="http://schemas.microsoft.com/office/2006/metadata/properties" ma:root="true" ma:fieldsID="d10f290dfaa659b1369af43d2cb2941c" ns2:_="" ns3:_="">
    <xsd:import namespace="b33a356c-fa32-495d-af76-4d8d8d220ac2"/>
    <xsd:import namespace="561ee9f9-3bef-45aa-afa0-a533e0cdb19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a356c-fa32-495d-af76-4d8d8d220a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1ee9f9-3bef-45aa-afa0-a533e0cdb1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61ee9f9-3bef-45aa-afa0-a533e0cdb191"/>
    <ds:schemaRef ds:uri="http://purl.org/dc/elements/1.1/"/>
    <ds:schemaRef ds:uri="http://schemas.microsoft.com/office/2006/metadata/properties"/>
    <ds:schemaRef ds:uri="b33a356c-fa32-495d-af76-4d8d8d220ac2"/>
    <ds:schemaRef ds:uri="http://www.w3.org/XML/1998/namespace"/>
    <ds:schemaRef ds:uri="http://purl.org/dc/dcmitype/"/>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B83A795B-811F-4974-BFE1-66FBC50ED1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3a356c-fa32-495d-af76-4d8d8d220ac2"/>
    <ds:schemaRef ds:uri="561ee9f9-3bef-45aa-afa0-a533e0cdb1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4</vt:lpstr>
      <vt:lpstr>Form 7.2</vt:lpstr>
      <vt:lpstr>Form 8.1a (POU|CCA)</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jdorannce</cp:lastModifiedBy>
  <cp:revision/>
  <dcterms:created xsi:type="dcterms:W3CDTF">2004-04-26T18:12:37Z</dcterms:created>
  <dcterms:modified xsi:type="dcterms:W3CDTF">2019-04-15T23:17:22Z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0x010100F17D16FFD092FE43854E5C3DA7FF3346</vt:lpwstr>
  </property>
</Properties>
</file>