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PSD\AB 1110\Annual Report &amp; PCL Mock-ups\"/>
    </mc:Choice>
  </mc:AlternateContent>
  <bookViews>
    <workbookView xWindow="0" yWindow="0" windowWidth="21600" windowHeight="9600" activeTab="1"/>
  </bookViews>
  <sheets>
    <sheet name="PCL, Single Product" sheetId="1" r:id="rId1"/>
    <sheet name="PCL, 2 Products" sheetId="3" r:id="rId2"/>
    <sheet name="PCL, 5 Products" sheetId="6" state="hidden"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 i="6" l="1"/>
  <c r="G6" i="3" l="1"/>
  <c r="F6" i="1" l="1"/>
</calcChain>
</file>

<file path=xl/sharedStrings.xml><?xml version="1.0" encoding="utf-8"?>
<sst xmlns="http://schemas.openxmlformats.org/spreadsheetml/2006/main" count="106" uniqueCount="51">
  <si>
    <t xml:space="preserve"> Coal</t>
  </si>
  <si>
    <t xml:space="preserve"> Large Hydroelectric</t>
  </si>
  <si>
    <t xml:space="preserve"> Natural Gas</t>
  </si>
  <si>
    <t xml:space="preserve"> Nuclear</t>
  </si>
  <si>
    <t xml:space="preserve"> Other</t>
  </si>
  <si>
    <t>For specific information about this electricity product, contact:</t>
  </si>
  <si>
    <t>California Energy Commission</t>
  </si>
  <si>
    <t>1-844-217-4925</t>
  </si>
  <si>
    <t>For general information about the Power Content Label, consult:</t>
  </si>
  <si>
    <t>Energy Resources</t>
  </si>
  <si>
    <t>State Average</t>
  </si>
  <si>
    <t xml:space="preserve">         Biomass &amp; biowaste</t>
  </si>
  <si>
    <t xml:space="preserve">         Geothermal</t>
  </si>
  <si>
    <t xml:space="preserve">         Eligible hydroelectric</t>
  </si>
  <si>
    <t xml:space="preserve">         Solar</t>
  </si>
  <si>
    <t xml:space="preserve">         Wind</t>
  </si>
  <si>
    <t xml:space="preserve"> CA Total Mix</t>
  </si>
  <si>
    <t>(Product Name)</t>
  </si>
  <si>
    <t>(Entity Name)</t>
  </si>
  <si>
    <t>(Entity Phone Number)</t>
  </si>
  <si>
    <t>(Entity Website)</t>
  </si>
  <si>
    <t>www.energy.ca.gov/pcl/</t>
  </si>
  <si>
    <t>Product 2 Power Mix</t>
  </si>
  <si>
    <t>Product 1 Power Mix</t>
  </si>
  <si>
    <t>(Product 1)</t>
  </si>
  <si>
    <t>(Product 2)</t>
  </si>
  <si>
    <t>CA Average</t>
  </si>
  <si>
    <t>2019 POWER CONTENT LABEL</t>
  </si>
  <si>
    <t xml:space="preserve">(ENTITY  NAME &amp; ELECTRICITY PORTFOLIO NAME) </t>
  </si>
  <si>
    <t>For specific information about this electricity portfolio, contact:</t>
  </si>
  <si>
    <t xml:space="preserve"> Fuel Mix</t>
  </si>
  <si>
    <t>Unbundled RECs retired as a percentage of this electric service product's retail sales:</t>
  </si>
  <si>
    <t>For more information about the power content label, consult:</t>
  </si>
  <si>
    <r>
      <t>Greenhouse Gas Emissions Intensity         (in kg CO</t>
    </r>
    <r>
      <rPr>
        <b/>
        <vertAlign val="subscript"/>
        <sz val="10"/>
        <color theme="0"/>
        <rFont val="Arial"/>
        <family val="2"/>
      </rPr>
      <t>2</t>
    </r>
    <r>
      <rPr>
        <b/>
        <sz val="10"/>
        <color theme="0"/>
        <rFont val="Arial"/>
        <family val="2"/>
      </rPr>
      <t>e/MWh)</t>
    </r>
    <r>
      <rPr>
        <vertAlign val="superscript"/>
        <sz val="10"/>
        <color theme="0"/>
        <rFont val="Arial"/>
        <family val="2"/>
      </rPr>
      <t>1</t>
    </r>
  </si>
  <si>
    <t xml:space="preserve">         Eligible small hydroelectric</t>
  </si>
  <si>
    <r>
      <t xml:space="preserve"> Eligible Renewables</t>
    </r>
    <r>
      <rPr>
        <vertAlign val="superscript"/>
        <sz val="10"/>
        <rFont val="Arial"/>
        <family val="2"/>
      </rPr>
      <t>1</t>
    </r>
  </si>
  <si>
    <r>
      <t xml:space="preserve"> Unspecified Power</t>
    </r>
    <r>
      <rPr>
        <vertAlign val="superscript"/>
        <sz val="10"/>
        <rFont val="Arial"/>
        <family val="2"/>
      </rPr>
      <t>2</t>
    </r>
  </si>
  <si>
    <t xml:space="preserve"> TOTAL</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</si>
  <si>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</si>
  <si>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</si>
  <si>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Product 3 Power Mix</t>
  </si>
  <si>
    <t>Product 4 Power Mix</t>
  </si>
  <si>
    <t>Product 5 Power Mix</t>
  </si>
  <si>
    <t>Unbundled RECs retired as a percentage of these electric service products' retail sales:</t>
  </si>
  <si>
    <r>
      <t xml:space="preserve"> Unspecified Electricity</t>
    </r>
    <r>
      <rPr>
        <b/>
        <vertAlign val="superscript"/>
        <sz val="8"/>
        <rFont val="Arial"/>
        <family val="2"/>
      </rPr>
      <t>2</t>
    </r>
  </si>
  <si>
    <r>
      <t xml:space="preserve"> Eligible Renewables</t>
    </r>
    <r>
      <rPr>
        <b/>
        <vertAlign val="superscript"/>
        <sz val="10"/>
        <rFont val="Arial"/>
        <family val="2"/>
      </rPr>
      <t>1</t>
    </r>
  </si>
  <si>
    <r>
      <t>Greenhouse Gas Emissions Intensity                      (in kg CO</t>
    </r>
    <r>
      <rPr>
        <b/>
        <vertAlign val="subscript"/>
        <sz val="10"/>
        <color theme="0"/>
        <rFont val="Arial"/>
        <family val="2"/>
      </rPr>
      <t>2</t>
    </r>
    <r>
      <rPr>
        <b/>
        <sz val="10"/>
        <color theme="0"/>
        <rFont val="Arial"/>
        <family val="2"/>
      </rPr>
      <t>e/MW)</t>
    </r>
  </si>
  <si>
    <t>(Product 3)</t>
  </si>
  <si>
    <t>(Product 4)</t>
  </si>
  <si>
    <t>(Product 5)</t>
  </si>
  <si>
    <t>(ENTITY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</si>
</sst>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b/>
      <sz val="11"/>
      <color theme="1"/>
      <name val="Arial"/>
      <family val="2"/>
    </font>
    <font>
      <b/>
      <sz val="11"/>
      <color indexed="8"/>
      <name val="Arial"/>
      <family val="2"/>
    </font>
    <font>
      <vertAlign val="superscript"/>
      <sz val="10"/>
      <name val="Arial"/>
      <family val="2"/>
    </font>
    <font>
      <vertAlign val="superscript"/>
      <sz val="10"/>
      <color theme="0"/>
      <name val="Arial"/>
      <family val="2"/>
    </font>
    <font>
      <vertAlign val="superscript"/>
      <sz val="9"/>
      <name val="Arial"/>
      <family val="2"/>
    </font>
    <font>
      <i/>
      <sz val="9"/>
      <name val="Arial"/>
      <family val="2"/>
    </font>
    <font>
      <b/>
      <i/>
      <sz val="9"/>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41">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1">
    <xf numFmtId="0" fontId="0" fillId="0" borderId="0"/>
  </cellStyleXfs>
  <cellXfs count="132">
    <xf numFmtId="0" fontId="0" fillId="0" borderId="0" xfId="0"/>
    <xf numFmtId="0" fontId="5" fillId="0" borderId="0" xfId="0" applyFont="1"/>
    <xf numFmtId="0" fontId="5" fillId="0" borderId="4" xfId="0" applyFont="1" applyBorder="1"/>
    <xf numFmtId="0" fontId="10" fillId="3" borderId="5" xfId="0" applyFont="1" applyFill="1" applyBorder="1" applyAlignment="1">
      <alignment horizontal="left"/>
    </xf>
    <xf numFmtId="0" fontId="10" fillId="3" borderId="4" xfId="0" applyFont="1" applyFill="1" applyBorder="1" applyAlignment="1">
      <alignment horizontal="left"/>
    </xf>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0" xfId="0" applyFont="1" applyBorder="1"/>
    <xf numFmtId="0" fontId="5" fillId="0" borderId="10" xfId="0" applyFont="1" applyBorder="1"/>
    <xf numFmtId="0" fontId="10" fillId="0" borderId="0" xfId="0" applyFont="1" applyBorder="1" applyAlignment="1">
      <alignment horizontal="left" wrapText="1"/>
    </xf>
    <xf numFmtId="0" fontId="10" fillId="0" borderId="0" xfId="0" applyFont="1" applyBorder="1" applyAlignment="1">
      <alignment horizontal="left" wrapText="1"/>
    </xf>
    <xf numFmtId="0" fontId="10" fillId="3" borderId="5" xfId="0" applyFont="1" applyFill="1" applyBorder="1" applyAlignment="1">
      <alignment horizontal="left"/>
    </xf>
    <xf numFmtId="0" fontId="10" fillId="3" borderId="4" xfId="0" applyFont="1" applyFill="1" applyBorder="1" applyAlignment="1">
      <alignment horizontal="left"/>
    </xf>
    <xf numFmtId="9" fontId="2" fillId="3" borderId="1" xfId="0" applyNumberFormat="1" applyFont="1" applyFill="1" applyBorder="1" applyAlignment="1">
      <alignment horizontal="center"/>
    </xf>
    <xf numFmtId="0" fontId="5" fillId="0" borderId="32" xfId="0" applyFont="1" applyBorder="1"/>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pplyProtection="1">
      <alignment horizontal="center"/>
      <protection locked="0"/>
    </xf>
    <xf numFmtId="164" fontId="2" fillId="3" borderId="25" xfId="0" applyNumberFormat="1" applyFont="1" applyFill="1" applyBorder="1" applyAlignment="1">
      <alignment horizontal="center"/>
    </xf>
    <xf numFmtId="164" fontId="2" fillId="3" borderId="33" xfId="0" applyNumberFormat="1" applyFont="1" applyFill="1" applyBorder="1" applyAlignment="1">
      <alignment horizontal="center"/>
    </xf>
    <xf numFmtId="164" fontId="2" fillId="3" borderId="34" xfId="0" applyNumberFormat="1" applyFont="1" applyFill="1" applyBorder="1" applyAlignment="1">
      <alignment horizontal="center"/>
    </xf>
    <xf numFmtId="164" fontId="2" fillId="3" borderId="2" xfId="0" applyNumberFormat="1" applyFont="1" applyFill="1" applyBorder="1" applyAlignment="1" applyProtection="1">
      <alignment horizontal="center"/>
    </xf>
    <xf numFmtId="9" fontId="2" fillId="3" borderId="30" xfId="0" applyNumberFormat="1" applyFont="1" applyFill="1" applyBorder="1" applyAlignment="1">
      <alignment horizontal="center"/>
    </xf>
    <xf numFmtId="0" fontId="5" fillId="0" borderId="36" xfId="0" applyFont="1" applyBorder="1"/>
    <xf numFmtId="0" fontId="2" fillId="3" borderId="10" xfId="0" applyFont="1" applyFill="1" applyBorder="1" applyAlignment="1">
      <alignment horizontal="left"/>
    </xf>
    <xf numFmtId="164" fontId="2" fillId="3" borderId="18" xfId="0" applyNumberFormat="1" applyFont="1" applyFill="1" applyBorder="1" applyAlignment="1">
      <alignment horizontal="center"/>
    </xf>
    <xf numFmtId="164" fontId="2" fillId="3" borderId="38" xfId="0" applyNumberFormat="1" applyFont="1" applyFill="1" applyBorder="1" applyAlignment="1" applyProtection="1">
      <alignment horizontal="center"/>
    </xf>
    <xf numFmtId="164" fontId="2" fillId="3" borderId="22" xfId="0" applyNumberFormat="1" applyFont="1" applyFill="1" applyBorder="1" applyAlignment="1">
      <alignment horizontal="center"/>
    </xf>
    <xf numFmtId="164" fontId="2" fillId="3" borderId="19" xfId="0" applyNumberFormat="1" applyFont="1" applyFill="1" applyBorder="1" applyAlignment="1">
      <alignment horizontal="center"/>
    </xf>
    <xf numFmtId="9" fontId="23" fillId="0" borderId="39" xfId="0" applyNumberFormat="1" applyFont="1" applyBorder="1" applyAlignment="1">
      <alignment horizontal="center" vertical="center" wrapText="1"/>
    </xf>
    <xf numFmtId="9" fontId="2" fillId="3" borderId="11" xfId="0" applyNumberFormat="1" applyFont="1" applyFill="1" applyBorder="1" applyAlignment="1">
      <alignment horizontal="center"/>
    </xf>
    <xf numFmtId="0" fontId="2" fillId="3" borderId="9" xfId="0" applyFont="1" applyFill="1" applyBorder="1" applyAlignment="1">
      <alignment horizontal="left"/>
    </xf>
    <xf numFmtId="0" fontId="2" fillId="3" borderId="40" xfId="0" applyFont="1" applyFill="1" applyBorder="1" applyAlignment="1">
      <alignment horizontal="left"/>
    </xf>
    <xf numFmtId="164" fontId="2" fillId="3" borderId="26" xfId="0" applyNumberFormat="1" applyFont="1" applyFill="1" applyBorder="1" applyAlignment="1" applyProtection="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5" xfId="0" applyNumberFormat="1" applyFont="1" applyFill="1" applyBorder="1" applyAlignment="1">
      <alignment horizontal="center"/>
    </xf>
    <xf numFmtId="164" fontId="2" fillId="3" borderId="1" xfId="0" applyNumberFormat="1" applyFont="1" applyFill="1" applyBorder="1" applyAlignment="1">
      <alignment horizontal="center"/>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0" xfId="0" applyFont="1" applyBorder="1" applyAlignment="1">
      <alignment horizontal="center" vertical="center"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2" fillId="3" borderId="16" xfId="0" applyFont="1" applyFill="1" applyBorder="1" applyAlignment="1">
      <alignment horizontal="left"/>
    </xf>
    <xf numFmtId="0" fontId="2" fillId="3" borderId="37" xfId="0" applyFont="1" applyFill="1" applyBorder="1" applyAlignment="1">
      <alignment horizontal="left"/>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0" fillId="3" borderId="0" xfId="0" applyFont="1" applyFill="1" applyBorder="1" applyAlignment="1">
      <alignment horizontal="left"/>
    </xf>
    <xf numFmtId="0" fontId="10" fillId="3" borderId="5" xfId="0" applyFont="1" applyFill="1" applyBorder="1" applyAlignment="1">
      <alignment horizontal="left"/>
    </xf>
    <xf numFmtId="0" fontId="10" fillId="3" borderId="4" xfId="0" applyFont="1" applyFill="1" applyBorder="1" applyAlignment="1">
      <alignment horizontal="left"/>
    </xf>
    <xf numFmtId="0" fontId="18" fillId="3" borderId="4"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Border="1" applyAlignment="1">
      <alignment horizontal="center" wrapText="1"/>
    </xf>
    <xf numFmtId="0" fontId="3" fillId="3" borderId="1" xfId="0" applyFont="1" applyFill="1" applyBorder="1" applyAlignment="1">
      <alignment horizontal="center" wrapText="1"/>
    </xf>
    <xf numFmtId="0" fontId="6" fillId="2" borderId="1" xfId="0" applyFont="1" applyFill="1" applyBorder="1" applyAlignment="1">
      <alignment horizontal="center" vertical="center" wrapText="1"/>
    </xf>
    <xf numFmtId="0" fontId="7" fillId="0" borderId="10" xfId="0" applyFont="1" applyFill="1" applyBorder="1"/>
    <xf numFmtId="0" fontId="7" fillId="0" borderId="11" xfId="0" applyFont="1" applyFill="1" applyBorder="1"/>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6" fillId="2" borderId="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5" fillId="5" borderId="4" xfId="0" applyFont="1" applyFill="1" applyBorder="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22" fillId="0" borderId="32"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5" borderId="4"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0"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6" fillId="2"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22" fillId="0" borderId="4" xfId="0" applyFont="1" applyBorder="1" applyAlignment="1">
      <alignment horizontal="right" vertical="center" wrapText="1"/>
    </xf>
    <xf numFmtId="0" fontId="22" fillId="0" borderId="0"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Single Product'!$B$6</c:f>
              <c:strCache>
                <c:ptCount val="1"/>
                <c:pt idx="0">
                  <c:v>(Product Name)</c:v>
                </c:pt>
              </c:strCache>
            </c:strRef>
          </c:tx>
          <c:invertIfNegative val="0"/>
          <c:val>
            <c:numRef>
              <c:f>'PCL, Single Product'!$B$8</c:f>
              <c:numCache>
                <c:formatCode>General</c:formatCode>
                <c:ptCount val="1"/>
                <c:pt idx="0">
                  <c:v>318</c:v>
                </c:pt>
              </c:numCache>
            </c:numRef>
          </c:val>
          <c:extLst>
            <c:ext xmlns:c16="http://schemas.microsoft.com/office/drawing/2014/chart" uri="{C3380CC4-5D6E-409C-BE32-E72D297353CC}">
              <c16:uniqueId val="{00000000-0E2E-44DE-9A9A-0F44918BA7FA}"/>
            </c:ext>
          </c:extLst>
        </c:ser>
        <c:ser>
          <c:idx val="1"/>
          <c:order val="1"/>
          <c:tx>
            <c:strRef>
              <c:f>'PCL, Single Product'!$C$6</c:f>
              <c:strCache>
                <c:ptCount val="1"/>
                <c:pt idx="0">
                  <c:v>CA Average</c:v>
                </c:pt>
              </c:strCache>
            </c:strRef>
          </c:tx>
          <c:invertIfNegative val="0"/>
          <c:val>
            <c:numRef>
              <c:f>'PCL, Single Product'!$C$8</c:f>
              <c:numCache>
                <c:formatCode>General</c:formatCode>
                <c:ptCount val="1"/>
                <c:pt idx="0">
                  <c:v>305</c:v>
                </c:pt>
              </c:numCache>
            </c:numRef>
          </c:val>
          <c:extLst>
            <c:ext xmlns:c16="http://schemas.microsoft.com/office/drawing/2014/chart" uri="{C3380CC4-5D6E-409C-BE32-E72D297353CC}">
              <c16:uniqueId val="{00000001-0E2E-44DE-9A9A-0F44918BA7FA}"/>
            </c:ext>
          </c:extLst>
        </c:ser>
        <c:dLbls>
          <c:showLegendKey val="0"/>
          <c:showVal val="0"/>
          <c:showCatName val="0"/>
          <c:showSerName val="0"/>
          <c:showPercent val="0"/>
          <c:showBubbleSize val="0"/>
        </c:dLbls>
        <c:gapWidth val="150"/>
        <c:axId val="113830144"/>
        <c:axId val="113831936"/>
      </c:barChart>
      <c:catAx>
        <c:axId val="113830144"/>
        <c:scaling>
          <c:orientation val="minMax"/>
        </c:scaling>
        <c:delete val="1"/>
        <c:axPos val="b"/>
        <c:majorTickMark val="out"/>
        <c:minorTickMark val="none"/>
        <c:tickLblPos val="nextTo"/>
        <c:crossAx val="113831936"/>
        <c:crosses val="autoZero"/>
        <c:auto val="1"/>
        <c:lblAlgn val="ctr"/>
        <c:lblOffset val="100"/>
        <c:noMultiLvlLbl val="0"/>
      </c:catAx>
      <c:valAx>
        <c:axId val="113831936"/>
        <c:scaling>
          <c:orientation val="minMax"/>
          <c:max val="500"/>
          <c:min val="0"/>
        </c:scaling>
        <c:delete val="0"/>
        <c:axPos val="l"/>
        <c:majorGridlines/>
        <c:numFmt formatCode="General" sourceLinked="1"/>
        <c:majorTickMark val="out"/>
        <c:minorTickMark val="none"/>
        <c:tickLblPos val="nextTo"/>
        <c:crossAx val="113830144"/>
        <c:crosses val="autoZero"/>
        <c:crossBetween val="between"/>
      </c:valAx>
    </c:plotArea>
    <c:legend>
      <c:legendPos val="r"/>
      <c:layout/>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2 Products'!$B$6</c:f>
              <c:strCache>
                <c:ptCount val="1"/>
                <c:pt idx="0">
                  <c:v>(Product 1)</c:v>
                </c:pt>
              </c:strCache>
            </c:strRef>
          </c:tx>
          <c:invertIfNegative val="0"/>
          <c:val>
            <c:numRef>
              <c:f>'PCL, 2 Products'!$B$8</c:f>
              <c:numCache>
                <c:formatCode>General</c:formatCode>
                <c:ptCount val="1"/>
                <c:pt idx="0">
                  <c:v>334</c:v>
                </c:pt>
              </c:numCache>
            </c:numRef>
          </c:val>
          <c:extLst>
            <c:ext xmlns:c16="http://schemas.microsoft.com/office/drawing/2014/chart" uri="{C3380CC4-5D6E-409C-BE32-E72D297353CC}">
              <c16:uniqueId val="{00000000-2C11-450B-9834-18A84D9E6B33}"/>
            </c:ext>
          </c:extLst>
        </c:ser>
        <c:ser>
          <c:idx val="2"/>
          <c:order val="2"/>
          <c:tx>
            <c:strRef>
              <c:f>'PCL, 2 Products'!$C$6</c:f>
              <c:strCache>
                <c:ptCount val="1"/>
                <c:pt idx="0">
                  <c:v>(Product 2)</c:v>
                </c:pt>
              </c:strCache>
            </c:strRef>
          </c:tx>
          <c:invertIfNegative val="0"/>
          <c:val>
            <c:numRef>
              <c:f>'PCL, 2 Products'!$C$8</c:f>
              <c:numCache>
                <c:formatCode>General</c:formatCode>
                <c:ptCount val="1"/>
                <c:pt idx="0">
                  <c:v>87</c:v>
                </c:pt>
              </c:numCache>
            </c:numRef>
          </c:val>
          <c:extLst>
            <c:ext xmlns:c16="http://schemas.microsoft.com/office/drawing/2014/chart" uri="{C3380CC4-5D6E-409C-BE32-E72D297353CC}">
              <c16:uniqueId val="{00000008-2C11-450B-9834-18A84D9E6B33}"/>
            </c:ext>
          </c:extLst>
        </c:ser>
        <c:ser>
          <c:idx val="3"/>
          <c:order val="3"/>
          <c:tx>
            <c:strRef>
              <c:f>'PCL, 2 Products'!$D$6</c:f>
              <c:strCache>
                <c:ptCount val="1"/>
                <c:pt idx="0">
                  <c:v>State Average</c:v>
                </c:pt>
              </c:strCache>
            </c:strRef>
          </c:tx>
          <c:spPr>
            <a:solidFill>
              <a:schemeClr val="accent2"/>
            </a:solidFill>
          </c:spPr>
          <c:invertIfNegative val="0"/>
          <c:val>
            <c:numRef>
              <c:f>'PCL, 2 Products'!$D$8</c:f>
              <c:numCache>
                <c:formatCode>General</c:formatCode>
                <c:ptCount val="1"/>
                <c:pt idx="0">
                  <c:v>305</c:v>
                </c:pt>
              </c:numCache>
            </c:numRef>
          </c:val>
          <c:extLst>
            <c:ext xmlns:c16="http://schemas.microsoft.com/office/drawing/2014/chart" uri="{C3380CC4-5D6E-409C-BE32-E72D297353CC}">
              <c16:uniqueId val="{00000009-2C11-450B-9834-18A84D9E6B33}"/>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2 Products'!$D$6</c15:sqref>
                        </c15:formulaRef>
                      </c:ext>
                    </c:extLst>
                    <c:strCache>
                      <c:ptCount val="1"/>
                      <c:pt idx="0">
                        <c:v>State Average</c:v>
                      </c:pt>
                    </c:strCache>
                  </c:strRef>
                </c:tx>
                <c:invertIfNegative val="0"/>
                <c:val>
                  <c:numRef>
                    <c:extLst>
                      <c:ext uri="{02D57815-91ED-43cb-92C2-25804820EDAC}">
                        <c15:formulaRef>
                          <c15:sqref>'PCL, 2 Products'!$D$8</c15:sqref>
                        </c15:formulaRef>
                      </c:ext>
                    </c:extLst>
                    <c:numCache>
                      <c:formatCode>General</c:formatCode>
                      <c:ptCount val="1"/>
                      <c:pt idx="0">
                        <c:v>305</c:v>
                      </c:pt>
                    </c:numCache>
                  </c:numRef>
                </c:val>
                <c:extLst>
                  <c:ext xmlns:c16="http://schemas.microsoft.com/office/drawing/2014/chart" uri="{C3380CC4-5D6E-409C-BE32-E72D297353CC}">
                    <c16:uniqueId val="{00000001-2C11-450B-9834-18A84D9E6B33}"/>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2</xdr:col>
      <xdr:colOff>1142999</xdr:colOff>
      <xdr:row>17</xdr:row>
      <xdr:rowOff>182879</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xdr:colOff>
      <xdr:row>8</xdr:row>
      <xdr:rowOff>7620</xdr:rowOff>
    </xdr:from>
    <xdr:to>
      <xdr:col>4</xdr:col>
      <xdr:colOff>0</xdr:colOff>
      <xdr:row>18</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4" workbookViewId="0">
      <selection activeCell="I24" sqref="I24"/>
    </sheetView>
  </sheetViews>
  <sheetFormatPr defaultColWidth="9.140625" defaultRowHeight="14.25" x14ac:dyDescent="0.2"/>
  <cols>
    <col min="1" max="1" width="1.5703125" style="1" customWidth="1"/>
    <col min="2" max="2" width="20.28515625" style="1" customWidth="1"/>
    <col min="3" max="3" width="16.85546875" style="1" customWidth="1"/>
    <col min="4" max="4" width="15.85546875" style="1" customWidth="1"/>
    <col min="5" max="5" width="10.42578125" style="1" customWidth="1"/>
    <col min="6" max="6" width="11.28515625" style="1" customWidth="1"/>
    <col min="7" max="7" width="11.42578125" style="1" customWidth="1"/>
    <col min="8" max="16384" width="9.140625" style="1"/>
  </cols>
  <sheetData>
    <row r="1" spans="2:7" ht="15" thickBot="1" x14ac:dyDescent="0.25"/>
    <row r="2" spans="2:7" ht="39" customHeight="1" x14ac:dyDescent="0.2">
      <c r="B2" s="46" t="s">
        <v>28</v>
      </c>
      <c r="C2" s="47"/>
      <c r="D2" s="47"/>
      <c r="E2" s="47"/>
      <c r="F2" s="47"/>
      <c r="G2" s="48"/>
    </row>
    <row r="3" spans="2:7" ht="20.45" customHeight="1" x14ac:dyDescent="0.2">
      <c r="B3" s="58" t="s">
        <v>27</v>
      </c>
      <c r="C3" s="59"/>
      <c r="D3" s="59"/>
      <c r="E3" s="59"/>
      <c r="F3" s="59"/>
      <c r="G3" s="60"/>
    </row>
    <row r="4" spans="2:7" ht="13.9" customHeight="1" x14ac:dyDescent="0.2">
      <c r="B4" s="93" t="s">
        <v>33</v>
      </c>
      <c r="C4" s="94"/>
      <c r="D4" s="53" t="s">
        <v>9</v>
      </c>
      <c r="E4" s="54"/>
      <c r="F4" s="75" t="s">
        <v>30</v>
      </c>
      <c r="G4" s="69" t="s">
        <v>16</v>
      </c>
    </row>
    <row r="5" spans="2:7" ht="15.6" customHeight="1" thickBot="1" x14ac:dyDescent="0.25">
      <c r="B5" s="93"/>
      <c r="C5" s="94"/>
      <c r="D5" s="53"/>
      <c r="E5" s="54"/>
      <c r="F5" s="75"/>
      <c r="G5" s="69"/>
    </row>
    <row r="6" spans="2:7" ht="13.9" customHeight="1" x14ac:dyDescent="0.2">
      <c r="B6" s="76" t="s">
        <v>17</v>
      </c>
      <c r="C6" s="78" t="s">
        <v>26</v>
      </c>
      <c r="D6" s="51" t="s">
        <v>35</v>
      </c>
      <c r="E6" s="52"/>
      <c r="F6" s="32">
        <f>SUM(F7:F11)</f>
        <v>0.36</v>
      </c>
      <c r="G6" s="33">
        <v>0.22</v>
      </c>
    </row>
    <row r="7" spans="2:7" ht="13.9" customHeight="1" x14ac:dyDescent="0.2">
      <c r="B7" s="77"/>
      <c r="C7" s="79"/>
      <c r="D7" s="55" t="s">
        <v>11</v>
      </c>
      <c r="E7" s="56"/>
      <c r="F7" s="19">
        <v>6.0999999999999999E-2</v>
      </c>
      <c r="G7" s="20">
        <v>0.03</v>
      </c>
    </row>
    <row r="8" spans="2:7" ht="16.5" thickBot="1" x14ac:dyDescent="0.25">
      <c r="B8" s="5">
        <v>318</v>
      </c>
      <c r="C8" s="6">
        <v>305</v>
      </c>
      <c r="D8" s="55" t="s">
        <v>12</v>
      </c>
      <c r="E8" s="56"/>
      <c r="F8" s="19">
        <v>4.9000000000000002E-2</v>
      </c>
      <c r="G8" s="20">
        <v>0.04</v>
      </c>
    </row>
    <row r="9" spans="2:7" x14ac:dyDescent="0.2">
      <c r="B9" s="2"/>
      <c r="C9" s="7"/>
      <c r="D9" s="16" t="s">
        <v>34</v>
      </c>
      <c r="E9" s="15"/>
      <c r="F9" s="19">
        <v>0</v>
      </c>
      <c r="G9" s="20">
        <v>0.01</v>
      </c>
    </row>
    <row r="10" spans="2:7" x14ac:dyDescent="0.2">
      <c r="B10" s="2"/>
      <c r="C10" s="7"/>
      <c r="D10" s="57" t="s">
        <v>14</v>
      </c>
      <c r="E10" s="56"/>
      <c r="F10" s="19">
        <v>0</v>
      </c>
      <c r="G10" s="20">
        <v>0.06</v>
      </c>
    </row>
    <row r="11" spans="2:7" x14ac:dyDescent="0.2">
      <c r="B11" s="2"/>
      <c r="C11" s="7"/>
      <c r="D11" s="57" t="s">
        <v>15</v>
      </c>
      <c r="E11" s="56"/>
      <c r="F11" s="19">
        <v>0.25</v>
      </c>
      <c r="G11" s="20">
        <v>0.08</v>
      </c>
    </row>
    <row r="12" spans="2:7" x14ac:dyDescent="0.2">
      <c r="B12" s="2"/>
      <c r="C12" s="7"/>
      <c r="D12" s="49" t="s">
        <v>0</v>
      </c>
      <c r="E12" s="50"/>
      <c r="F12" s="21">
        <v>0</v>
      </c>
      <c r="G12" s="22">
        <v>0.06</v>
      </c>
    </row>
    <row r="13" spans="2:7" x14ac:dyDescent="0.2">
      <c r="B13" s="2"/>
      <c r="C13" s="7"/>
      <c r="D13" s="49" t="s">
        <v>1</v>
      </c>
      <c r="E13" s="50"/>
      <c r="F13" s="21">
        <v>0.06</v>
      </c>
      <c r="G13" s="22">
        <v>0.05</v>
      </c>
    </row>
    <row r="14" spans="2:7" x14ac:dyDescent="0.2">
      <c r="B14" s="2"/>
      <c r="C14" s="7"/>
      <c r="D14" s="49" t="s">
        <v>2</v>
      </c>
      <c r="E14" s="50"/>
      <c r="F14" s="21">
        <v>0.40300000000000002</v>
      </c>
      <c r="G14" s="22">
        <v>0.44</v>
      </c>
    </row>
    <row r="15" spans="2:7" x14ac:dyDescent="0.2">
      <c r="B15" s="2"/>
      <c r="C15" s="7"/>
      <c r="D15" s="49" t="s">
        <v>3</v>
      </c>
      <c r="E15" s="50"/>
      <c r="F15" s="21">
        <v>0</v>
      </c>
      <c r="G15" s="22">
        <v>0.09</v>
      </c>
    </row>
    <row r="16" spans="2:7" x14ac:dyDescent="0.2">
      <c r="B16" s="2"/>
      <c r="C16" s="7"/>
      <c r="D16" s="49" t="s">
        <v>4</v>
      </c>
      <c r="E16" s="50"/>
      <c r="F16" s="21">
        <v>0</v>
      </c>
      <c r="G16" s="22">
        <v>0</v>
      </c>
    </row>
    <row r="17" spans="2:13" ht="15" thickBot="1" x14ac:dyDescent="0.25">
      <c r="B17" s="2"/>
      <c r="C17" s="7"/>
      <c r="D17" s="49" t="s">
        <v>36</v>
      </c>
      <c r="E17" s="50"/>
      <c r="F17" s="23">
        <v>0.17699999999999999</v>
      </c>
      <c r="G17" s="24">
        <v>0.14000000000000001</v>
      </c>
    </row>
    <row r="18" spans="2:13" ht="15" thickBot="1" x14ac:dyDescent="0.25">
      <c r="B18" s="18"/>
      <c r="C18" s="29"/>
      <c r="D18" s="30" t="s">
        <v>37</v>
      </c>
      <c r="E18" s="30"/>
      <c r="F18" s="31">
        <v>1</v>
      </c>
      <c r="G18" s="34">
        <v>1</v>
      </c>
    </row>
    <row r="19" spans="2:13" ht="25.5" customHeight="1" thickBot="1" x14ac:dyDescent="0.25">
      <c r="B19" s="86" t="s">
        <v>31</v>
      </c>
      <c r="C19" s="87"/>
      <c r="D19" s="88"/>
      <c r="E19" s="88"/>
      <c r="F19" s="35">
        <v>0.12</v>
      </c>
      <c r="G19" s="36"/>
    </row>
    <row r="20" spans="2:13" ht="4.5" customHeight="1" thickBot="1" x14ac:dyDescent="0.25">
      <c r="B20" s="80"/>
      <c r="C20" s="81"/>
      <c r="D20" s="81"/>
      <c r="E20" s="81"/>
      <c r="F20" s="81"/>
      <c r="G20" s="82"/>
    </row>
    <row r="21" spans="2:13" ht="26.25" customHeight="1" x14ac:dyDescent="0.2">
      <c r="B21" s="72" t="s">
        <v>38</v>
      </c>
      <c r="C21" s="73"/>
      <c r="D21" s="73"/>
      <c r="E21" s="73"/>
      <c r="F21" s="73"/>
      <c r="G21" s="74"/>
      <c r="H21" s="13"/>
      <c r="I21" s="13"/>
      <c r="J21" s="13"/>
      <c r="K21" s="13"/>
      <c r="L21" s="13"/>
      <c r="M21" s="13"/>
    </row>
    <row r="22" spans="2:13" ht="26.25" customHeight="1" x14ac:dyDescent="0.2">
      <c r="B22" s="83" t="s">
        <v>39</v>
      </c>
      <c r="C22" s="84"/>
      <c r="D22" s="84"/>
      <c r="E22" s="84"/>
      <c r="F22" s="84"/>
      <c r="G22" s="85"/>
      <c r="H22" s="14"/>
      <c r="I22" s="14"/>
      <c r="J22" s="14"/>
      <c r="K22" s="14"/>
      <c r="L22" s="14"/>
      <c r="M22" s="14"/>
    </row>
    <row r="23" spans="2:13" ht="13.9" customHeight="1" x14ac:dyDescent="0.2">
      <c r="B23" s="95" t="s">
        <v>29</v>
      </c>
      <c r="C23" s="96"/>
      <c r="D23" s="99" t="s">
        <v>18</v>
      </c>
      <c r="E23" s="99"/>
      <c r="F23" s="63" t="s">
        <v>19</v>
      </c>
      <c r="G23" s="64"/>
    </row>
    <row r="24" spans="2:13" ht="27" customHeight="1" x14ac:dyDescent="0.2">
      <c r="B24" s="97"/>
      <c r="C24" s="98"/>
      <c r="D24" s="100"/>
      <c r="E24" s="100"/>
      <c r="F24" s="61" t="s">
        <v>20</v>
      </c>
      <c r="G24" s="62"/>
    </row>
    <row r="25" spans="2:13" ht="25.15" customHeight="1" x14ac:dyDescent="0.2">
      <c r="B25" s="89" t="s">
        <v>32</v>
      </c>
      <c r="C25" s="90"/>
      <c r="D25" s="65" t="s">
        <v>6</v>
      </c>
      <c r="E25" s="65"/>
      <c r="F25" s="67" t="s">
        <v>7</v>
      </c>
      <c r="G25" s="68"/>
    </row>
    <row r="26" spans="2:13" ht="25.15" customHeight="1" thickBot="1" x14ac:dyDescent="0.25">
      <c r="B26" s="91"/>
      <c r="C26" s="92"/>
      <c r="D26" s="66"/>
      <c r="E26" s="66"/>
      <c r="F26" s="70" t="s">
        <v>21</v>
      </c>
      <c r="G26" s="71"/>
    </row>
  </sheetData>
  <sheetProtection selectLockedCells="1"/>
  <protectedRanges>
    <protectedRange sqref="F6:F17" name="Range1"/>
  </protectedRanges>
  <mergeCells count="31">
    <mergeCell ref="B23:C24"/>
    <mergeCell ref="D23:E24"/>
    <mergeCell ref="F24:G24"/>
    <mergeCell ref="F23:G23"/>
    <mergeCell ref="D25:E26"/>
    <mergeCell ref="F25:G25"/>
    <mergeCell ref="G4:G5"/>
    <mergeCell ref="F26:G26"/>
    <mergeCell ref="B21:G21"/>
    <mergeCell ref="F4:F5"/>
    <mergeCell ref="B6:B7"/>
    <mergeCell ref="C6:C7"/>
    <mergeCell ref="B20:G20"/>
    <mergeCell ref="D7:E7"/>
    <mergeCell ref="B22:G22"/>
    <mergeCell ref="B19:E19"/>
    <mergeCell ref="B25:C26"/>
    <mergeCell ref="B4:C5"/>
    <mergeCell ref="B2:G2"/>
    <mergeCell ref="D14:E14"/>
    <mergeCell ref="D17:E17"/>
    <mergeCell ref="D15:E15"/>
    <mergeCell ref="D16:E16"/>
    <mergeCell ref="D6:E6"/>
    <mergeCell ref="D12:E12"/>
    <mergeCell ref="D13:E13"/>
    <mergeCell ref="D4:E5"/>
    <mergeCell ref="D8:E8"/>
    <mergeCell ref="D10:E10"/>
    <mergeCell ref="D11:E11"/>
    <mergeCell ref="B3:G3"/>
  </mergeCells>
  <pageMargins left="0.7" right="0.7"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6"/>
  <sheetViews>
    <sheetView showGridLines="0" tabSelected="1" workbookViewId="0">
      <selection activeCell="K22" sqref="K22"/>
    </sheetView>
  </sheetViews>
  <sheetFormatPr defaultColWidth="9.140625" defaultRowHeight="14.25" x14ac:dyDescent="0.2"/>
  <cols>
    <col min="1" max="1" width="9.140625" style="1"/>
    <col min="2" max="2" width="17.28515625" style="1" customWidth="1"/>
    <col min="3" max="3" width="15.7109375" style="1" customWidth="1"/>
    <col min="4" max="4" width="14.140625" style="1" customWidth="1"/>
    <col min="5" max="5" width="15.85546875" style="1" customWidth="1"/>
    <col min="6" max="6" width="9.5703125" style="1" customWidth="1"/>
    <col min="7" max="8" width="11.28515625" style="1" customWidth="1"/>
    <col min="9" max="9" width="11.42578125" style="1" customWidth="1"/>
    <col min="10" max="16384" width="9.140625" style="1"/>
  </cols>
  <sheetData>
    <row r="1" spans="2:9" ht="15" thickBot="1" x14ac:dyDescent="0.25"/>
    <row r="2" spans="2:9" ht="31.9" customHeight="1" x14ac:dyDescent="0.2">
      <c r="B2" s="116" t="s">
        <v>50</v>
      </c>
      <c r="C2" s="117"/>
      <c r="D2" s="117"/>
      <c r="E2" s="117"/>
      <c r="F2" s="117"/>
      <c r="G2" s="117"/>
      <c r="H2" s="117"/>
      <c r="I2" s="118"/>
    </row>
    <row r="3" spans="2:9" ht="20.45" customHeight="1" x14ac:dyDescent="0.2">
      <c r="B3" s="119" t="s">
        <v>27</v>
      </c>
      <c r="C3" s="120"/>
      <c r="D3" s="120"/>
      <c r="E3" s="120"/>
      <c r="F3" s="120"/>
      <c r="G3" s="120"/>
      <c r="H3" s="120"/>
      <c r="I3" s="121"/>
    </row>
    <row r="4" spans="2:9" ht="13.9" customHeight="1" x14ac:dyDescent="0.2">
      <c r="B4" s="93" t="s">
        <v>46</v>
      </c>
      <c r="C4" s="122"/>
      <c r="D4" s="94"/>
      <c r="E4" s="53" t="s">
        <v>9</v>
      </c>
      <c r="F4" s="54"/>
      <c r="G4" s="75" t="s">
        <v>23</v>
      </c>
      <c r="H4" s="75" t="s">
        <v>22</v>
      </c>
      <c r="I4" s="69" t="s">
        <v>16</v>
      </c>
    </row>
    <row r="5" spans="2:9" ht="15.6" customHeight="1" thickBot="1" x14ac:dyDescent="0.25">
      <c r="B5" s="93"/>
      <c r="C5" s="122"/>
      <c r="D5" s="94"/>
      <c r="E5" s="53"/>
      <c r="F5" s="54"/>
      <c r="G5" s="103"/>
      <c r="H5" s="103"/>
      <c r="I5" s="123"/>
    </row>
    <row r="6" spans="2:9" ht="13.9" customHeight="1" x14ac:dyDescent="0.2">
      <c r="B6" s="124" t="s">
        <v>24</v>
      </c>
      <c r="C6" s="104" t="s">
        <v>25</v>
      </c>
      <c r="D6" s="126" t="s">
        <v>10</v>
      </c>
      <c r="E6" s="128" t="s">
        <v>45</v>
      </c>
      <c r="F6" s="129"/>
      <c r="G6" s="27">
        <f>SUM(G7:G11)</f>
        <v>0.31000000000000005</v>
      </c>
      <c r="H6" s="39">
        <v>0.75</v>
      </c>
      <c r="I6" s="22">
        <v>0.22</v>
      </c>
    </row>
    <row r="7" spans="2:9" ht="13.9" customHeight="1" x14ac:dyDescent="0.2">
      <c r="B7" s="125"/>
      <c r="C7" s="105"/>
      <c r="D7" s="127"/>
      <c r="E7" s="55" t="s">
        <v>11</v>
      </c>
      <c r="F7" s="56"/>
      <c r="G7" s="19">
        <v>0.08</v>
      </c>
      <c r="H7" s="40">
        <v>0</v>
      </c>
      <c r="I7" s="20">
        <v>0.03</v>
      </c>
    </row>
    <row r="8" spans="2:9" ht="16.5" thickBot="1" x14ac:dyDescent="0.25">
      <c r="B8" s="5">
        <v>334</v>
      </c>
      <c r="C8" s="10">
        <v>87</v>
      </c>
      <c r="D8" s="6">
        <v>305</v>
      </c>
      <c r="E8" s="55" t="s">
        <v>12</v>
      </c>
      <c r="F8" s="56"/>
      <c r="G8" s="19">
        <v>0.04</v>
      </c>
      <c r="H8" s="40">
        <v>0</v>
      </c>
      <c r="I8" s="20">
        <v>0.04</v>
      </c>
    </row>
    <row r="9" spans="2:9" x14ac:dyDescent="0.2">
      <c r="B9" s="2"/>
      <c r="C9" s="11"/>
      <c r="D9" s="7"/>
      <c r="E9" s="4" t="s">
        <v>13</v>
      </c>
      <c r="F9" s="3"/>
      <c r="G9" s="19">
        <v>0.01</v>
      </c>
      <c r="H9" s="40">
        <v>0</v>
      </c>
      <c r="I9" s="20">
        <v>0.01</v>
      </c>
    </row>
    <row r="10" spans="2:9" x14ac:dyDescent="0.2">
      <c r="B10" s="2"/>
      <c r="C10" s="11"/>
      <c r="D10" s="7"/>
      <c r="E10" s="57" t="s">
        <v>14</v>
      </c>
      <c r="F10" s="56"/>
      <c r="G10" s="19">
        <v>0.16</v>
      </c>
      <c r="H10" s="40">
        <v>0.75</v>
      </c>
      <c r="I10" s="20">
        <v>0.06</v>
      </c>
    </row>
    <row r="11" spans="2:9" x14ac:dyDescent="0.2">
      <c r="B11" s="2"/>
      <c r="C11" s="11"/>
      <c r="D11" s="7"/>
      <c r="E11" s="57" t="s">
        <v>15</v>
      </c>
      <c r="F11" s="56"/>
      <c r="G11" s="19">
        <v>0.02</v>
      </c>
      <c r="H11" s="40">
        <v>0</v>
      </c>
      <c r="I11" s="20">
        <v>0.08</v>
      </c>
    </row>
    <row r="12" spans="2:9" x14ac:dyDescent="0.2">
      <c r="B12" s="2"/>
      <c r="C12" s="11"/>
      <c r="D12" s="7"/>
      <c r="E12" s="49" t="s">
        <v>0</v>
      </c>
      <c r="F12" s="50"/>
      <c r="G12" s="21">
        <v>0.03</v>
      </c>
      <c r="H12" s="41">
        <v>0</v>
      </c>
      <c r="I12" s="22">
        <v>0.06</v>
      </c>
    </row>
    <row r="13" spans="2:9" x14ac:dyDescent="0.2">
      <c r="B13" s="2"/>
      <c r="C13" s="11"/>
      <c r="D13" s="7"/>
      <c r="E13" s="49" t="s">
        <v>1</v>
      </c>
      <c r="F13" s="50"/>
      <c r="G13" s="21">
        <v>0.08</v>
      </c>
      <c r="H13" s="41">
        <v>0.04</v>
      </c>
      <c r="I13" s="22">
        <v>0.05</v>
      </c>
    </row>
    <row r="14" spans="2:9" x14ac:dyDescent="0.2">
      <c r="B14" s="2"/>
      <c r="C14" s="11"/>
      <c r="D14" s="7"/>
      <c r="E14" s="49" t="s">
        <v>2</v>
      </c>
      <c r="F14" s="50"/>
      <c r="G14" s="21">
        <v>0.46</v>
      </c>
      <c r="H14" s="41">
        <v>0.1</v>
      </c>
      <c r="I14" s="22">
        <v>0.44</v>
      </c>
    </row>
    <row r="15" spans="2:9" x14ac:dyDescent="0.2">
      <c r="B15" s="2"/>
      <c r="C15" s="11"/>
      <c r="D15" s="7"/>
      <c r="E15" s="49" t="s">
        <v>3</v>
      </c>
      <c r="F15" s="50"/>
      <c r="G15" s="21">
        <v>0</v>
      </c>
      <c r="H15" s="41">
        <v>0</v>
      </c>
      <c r="I15" s="22">
        <v>0.09</v>
      </c>
    </row>
    <row r="16" spans="2:9" x14ac:dyDescent="0.2">
      <c r="B16" s="2"/>
      <c r="C16" s="11"/>
      <c r="D16" s="7"/>
      <c r="E16" s="49" t="s">
        <v>4</v>
      </c>
      <c r="F16" s="50"/>
      <c r="G16" s="21">
        <v>0</v>
      </c>
      <c r="H16" s="41">
        <v>0</v>
      </c>
      <c r="I16" s="22">
        <v>0</v>
      </c>
    </row>
    <row r="17" spans="2:9" ht="15" thickBot="1" x14ac:dyDescent="0.25">
      <c r="B17" s="2"/>
      <c r="C17" s="11"/>
      <c r="D17" s="7"/>
      <c r="E17" s="49" t="s">
        <v>44</v>
      </c>
      <c r="F17" s="50"/>
      <c r="G17" s="42">
        <v>0.12</v>
      </c>
      <c r="H17" s="43">
        <v>0.11</v>
      </c>
      <c r="I17" s="34">
        <v>0.14000000000000001</v>
      </c>
    </row>
    <row r="18" spans="2:9" ht="15" thickBot="1" x14ac:dyDescent="0.25">
      <c r="B18" s="8"/>
      <c r="C18" s="12"/>
      <c r="D18" s="9"/>
      <c r="E18" s="37" t="s">
        <v>37</v>
      </c>
      <c r="F18" s="38"/>
      <c r="G18" s="25">
        <v>1</v>
      </c>
      <c r="H18" s="44">
        <v>1</v>
      </c>
      <c r="I18" s="26">
        <v>1</v>
      </c>
    </row>
    <row r="19" spans="2:9" ht="13.9" customHeight="1" x14ac:dyDescent="0.2">
      <c r="B19" s="114" t="s">
        <v>43</v>
      </c>
      <c r="C19" s="115"/>
      <c r="D19" s="115"/>
      <c r="E19" s="115"/>
      <c r="F19" s="115"/>
      <c r="G19" s="28">
        <v>0.12</v>
      </c>
      <c r="H19" s="28">
        <v>0.25</v>
      </c>
      <c r="I19" s="17"/>
    </row>
    <row r="20" spans="2:9" ht="2.4500000000000002" customHeight="1" thickBot="1" x14ac:dyDescent="0.25">
      <c r="B20" s="80"/>
      <c r="C20" s="81"/>
      <c r="D20" s="81"/>
      <c r="E20" s="81"/>
      <c r="F20" s="81"/>
      <c r="G20" s="81"/>
      <c r="H20" s="81"/>
      <c r="I20" s="82"/>
    </row>
    <row r="21" spans="2:9" ht="33" customHeight="1" x14ac:dyDescent="0.2">
      <c r="B21" s="72" t="s">
        <v>38</v>
      </c>
      <c r="C21" s="73"/>
      <c r="D21" s="73"/>
      <c r="E21" s="73"/>
      <c r="F21" s="73"/>
      <c r="G21" s="73"/>
      <c r="H21" s="73"/>
      <c r="I21" s="74"/>
    </row>
    <row r="22" spans="2:9" ht="28.5" customHeight="1" x14ac:dyDescent="0.2">
      <c r="B22" s="106" t="s">
        <v>39</v>
      </c>
      <c r="C22" s="107"/>
      <c r="D22" s="107"/>
      <c r="E22" s="107"/>
      <c r="F22" s="107"/>
      <c r="G22" s="107"/>
      <c r="H22" s="107"/>
      <c r="I22" s="108"/>
    </row>
    <row r="23" spans="2:9" ht="13.9" customHeight="1" x14ac:dyDescent="0.2">
      <c r="B23" s="109" t="s">
        <v>5</v>
      </c>
      <c r="C23" s="110"/>
      <c r="D23" s="110"/>
      <c r="E23" s="111" t="s">
        <v>18</v>
      </c>
      <c r="F23" s="111"/>
      <c r="G23" s="112" t="s">
        <v>19</v>
      </c>
      <c r="H23" s="112"/>
      <c r="I23" s="113"/>
    </row>
    <row r="24" spans="2:9" ht="27" customHeight="1" x14ac:dyDescent="0.2">
      <c r="B24" s="97"/>
      <c r="C24" s="98"/>
      <c r="D24" s="98"/>
      <c r="E24" s="100"/>
      <c r="F24" s="100"/>
      <c r="G24" s="61" t="s">
        <v>20</v>
      </c>
      <c r="H24" s="61"/>
      <c r="I24" s="62"/>
    </row>
    <row r="25" spans="2:9" ht="25.15" customHeight="1" x14ac:dyDescent="0.2">
      <c r="B25" s="89" t="s">
        <v>8</v>
      </c>
      <c r="C25" s="90"/>
      <c r="D25" s="90"/>
      <c r="E25" s="65" t="s">
        <v>6</v>
      </c>
      <c r="F25" s="65"/>
      <c r="G25" s="67" t="s">
        <v>7</v>
      </c>
      <c r="H25" s="67"/>
      <c r="I25" s="68"/>
    </row>
    <row r="26" spans="2:9" ht="25.15" customHeight="1" thickBot="1" x14ac:dyDescent="0.25">
      <c r="B26" s="91"/>
      <c r="C26" s="92"/>
      <c r="D26" s="92"/>
      <c r="E26" s="66"/>
      <c r="F26" s="66"/>
      <c r="G26" s="101" t="s">
        <v>21</v>
      </c>
      <c r="H26" s="101"/>
      <c r="I26" s="102"/>
    </row>
  </sheetData>
  <sheetProtection selectLockedCells="1"/>
  <protectedRanges>
    <protectedRange sqref="G6:H17" name="Range1"/>
  </protectedRanges>
  <mergeCells count="33">
    <mergeCell ref="E12:F12"/>
    <mergeCell ref="E25:F26"/>
    <mergeCell ref="B19:F19"/>
    <mergeCell ref="B2:I2"/>
    <mergeCell ref="B3:I3"/>
    <mergeCell ref="B4:D5"/>
    <mergeCell ref="E4:F5"/>
    <mergeCell ref="G4:G5"/>
    <mergeCell ref="I4:I5"/>
    <mergeCell ref="E16:F16"/>
    <mergeCell ref="B6:B7"/>
    <mergeCell ref="D6:D7"/>
    <mergeCell ref="E6:F6"/>
    <mergeCell ref="E7:F7"/>
    <mergeCell ref="E8:F8"/>
    <mergeCell ref="E10:F10"/>
    <mergeCell ref="E11:F11"/>
    <mergeCell ref="G25:I25"/>
    <mergeCell ref="G26:I26"/>
    <mergeCell ref="H4:H5"/>
    <mergeCell ref="C6:C7"/>
    <mergeCell ref="E17:F17"/>
    <mergeCell ref="B20:I20"/>
    <mergeCell ref="B21:I21"/>
    <mergeCell ref="B22:I22"/>
    <mergeCell ref="B23:D24"/>
    <mergeCell ref="E23:F24"/>
    <mergeCell ref="G23:I23"/>
    <mergeCell ref="G24:I24"/>
    <mergeCell ref="E13:F13"/>
    <mergeCell ref="E14:F14"/>
    <mergeCell ref="E15:F15"/>
    <mergeCell ref="B25:D2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6"/>
  <sheetViews>
    <sheetView showGridLines="0" workbookViewId="0">
      <selection activeCell="Q18" sqref="Q18"/>
    </sheetView>
  </sheetViews>
  <sheetFormatPr defaultColWidth="9.140625" defaultRowHeight="14.25" x14ac:dyDescent="0.2"/>
  <cols>
    <col min="1" max="1" width="9.140625" style="1"/>
    <col min="2" max="2" width="15" style="1" customWidth="1"/>
    <col min="3" max="3" width="13.5703125" style="1" customWidth="1"/>
    <col min="4" max="4" width="14.28515625" style="1" customWidth="1"/>
    <col min="5" max="5" width="14.42578125" style="1" customWidth="1"/>
    <col min="6" max="6" width="13.42578125" style="1" customWidth="1"/>
    <col min="7" max="7" width="10.28515625" style="1" customWidth="1"/>
    <col min="8" max="8" width="15.85546875" style="1" customWidth="1"/>
    <col min="9" max="9" width="9.5703125" style="1" customWidth="1"/>
    <col min="10" max="14" width="11.28515625" style="1" customWidth="1"/>
    <col min="15" max="15" width="11.42578125" style="1" customWidth="1"/>
    <col min="16" max="16384" width="9.140625" style="1"/>
  </cols>
  <sheetData>
    <row r="1" spans="2:15" ht="15" thickBot="1" x14ac:dyDescent="0.25"/>
    <row r="2" spans="2:15" ht="31.9" customHeight="1" x14ac:dyDescent="0.2">
      <c r="B2" s="116" t="s">
        <v>50</v>
      </c>
      <c r="C2" s="117"/>
      <c r="D2" s="117"/>
      <c r="E2" s="117"/>
      <c r="F2" s="117"/>
      <c r="G2" s="117"/>
      <c r="H2" s="117"/>
      <c r="I2" s="117"/>
      <c r="J2" s="117"/>
      <c r="K2" s="117"/>
      <c r="L2" s="117"/>
      <c r="M2" s="117"/>
      <c r="N2" s="117"/>
      <c r="O2" s="118"/>
    </row>
    <row r="3" spans="2:15" ht="20.45" customHeight="1" x14ac:dyDescent="0.2">
      <c r="B3" s="119" t="s">
        <v>27</v>
      </c>
      <c r="C3" s="120"/>
      <c r="D3" s="120"/>
      <c r="E3" s="120"/>
      <c r="F3" s="120"/>
      <c r="G3" s="120"/>
      <c r="H3" s="120"/>
      <c r="I3" s="120"/>
      <c r="J3" s="120"/>
      <c r="K3" s="120"/>
      <c r="L3" s="120"/>
      <c r="M3" s="120"/>
      <c r="N3" s="120"/>
      <c r="O3" s="121"/>
    </row>
    <row r="4" spans="2:15" ht="13.9" customHeight="1" x14ac:dyDescent="0.2">
      <c r="B4" s="93" t="s">
        <v>46</v>
      </c>
      <c r="C4" s="122"/>
      <c r="D4" s="122"/>
      <c r="E4" s="122"/>
      <c r="F4" s="122"/>
      <c r="G4" s="94"/>
      <c r="H4" s="53" t="s">
        <v>9</v>
      </c>
      <c r="I4" s="54"/>
      <c r="J4" s="75" t="s">
        <v>23</v>
      </c>
      <c r="K4" s="75" t="s">
        <v>22</v>
      </c>
      <c r="L4" s="75" t="s">
        <v>40</v>
      </c>
      <c r="M4" s="75" t="s">
        <v>41</v>
      </c>
      <c r="N4" s="75" t="s">
        <v>42</v>
      </c>
      <c r="O4" s="69" t="s">
        <v>16</v>
      </c>
    </row>
    <row r="5" spans="2:15" ht="15.6" customHeight="1" thickBot="1" x14ac:dyDescent="0.25">
      <c r="B5" s="93"/>
      <c r="C5" s="122"/>
      <c r="D5" s="122"/>
      <c r="E5" s="122"/>
      <c r="F5" s="122"/>
      <c r="G5" s="94"/>
      <c r="H5" s="53"/>
      <c r="I5" s="54"/>
      <c r="J5" s="103"/>
      <c r="K5" s="103"/>
      <c r="L5" s="103"/>
      <c r="M5" s="103"/>
      <c r="N5" s="103"/>
      <c r="O5" s="123"/>
    </row>
    <row r="6" spans="2:15" ht="13.9" customHeight="1" x14ac:dyDescent="0.2">
      <c r="B6" s="124" t="s">
        <v>24</v>
      </c>
      <c r="C6" s="104" t="s">
        <v>25</v>
      </c>
      <c r="D6" s="104" t="s">
        <v>47</v>
      </c>
      <c r="E6" s="104" t="s">
        <v>48</v>
      </c>
      <c r="F6" s="104" t="s">
        <v>49</v>
      </c>
      <c r="G6" s="126" t="s">
        <v>10</v>
      </c>
      <c r="H6" s="128" t="s">
        <v>45</v>
      </c>
      <c r="I6" s="129"/>
      <c r="J6" s="27">
        <f>SUM(J7:J11)</f>
        <v>0.31000000000000005</v>
      </c>
      <c r="K6" s="39">
        <v>0.75</v>
      </c>
      <c r="L6" s="39">
        <v>1</v>
      </c>
      <c r="M6" s="39">
        <v>1</v>
      </c>
      <c r="N6" s="39">
        <v>0.45</v>
      </c>
      <c r="O6" s="22">
        <v>0.22</v>
      </c>
    </row>
    <row r="7" spans="2:15" ht="13.9" customHeight="1" x14ac:dyDescent="0.2">
      <c r="B7" s="125"/>
      <c r="C7" s="105"/>
      <c r="D7" s="105"/>
      <c r="E7" s="105"/>
      <c r="F7" s="105"/>
      <c r="G7" s="127"/>
      <c r="H7" s="55" t="s">
        <v>11</v>
      </c>
      <c r="I7" s="56"/>
      <c r="J7" s="19">
        <v>0.08</v>
      </c>
      <c r="K7" s="40">
        <v>0</v>
      </c>
      <c r="L7" s="40">
        <v>0</v>
      </c>
      <c r="M7" s="40">
        <v>1</v>
      </c>
      <c r="N7" s="40">
        <v>0.12</v>
      </c>
      <c r="O7" s="20">
        <v>0.03</v>
      </c>
    </row>
    <row r="8" spans="2:15" ht="16.5" thickBot="1" x14ac:dyDescent="0.25">
      <c r="B8" s="5">
        <v>334</v>
      </c>
      <c r="C8" s="10">
        <v>87</v>
      </c>
      <c r="D8" s="10">
        <v>0</v>
      </c>
      <c r="E8" s="10">
        <v>131</v>
      </c>
      <c r="F8" s="10">
        <v>210</v>
      </c>
      <c r="G8" s="6">
        <v>305</v>
      </c>
      <c r="H8" s="55" t="s">
        <v>12</v>
      </c>
      <c r="I8" s="56"/>
      <c r="J8" s="19">
        <v>0.04</v>
      </c>
      <c r="K8" s="40">
        <v>0</v>
      </c>
      <c r="L8" s="40">
        <v>0</v>
      </c>
      <c r="M8" s="40">
        <v>0</v>
      </c>
      <c r="N8" s="40">
        <v>0.3</v>
      </c>
      <c r="O8" s="20">
        <v>0.04</v>
      </c>
    </row>
    <row r="9" spans="2:15" x14ac:dyDescent="0.2">
      <c r="B9" s="2"/>
      <c r="C9" s="11"/>
      <c r="D9" s="11"/>
      <c r="E9" s="11"/>
      <c r="F9" s="11"/>
      <c r="G9" s="7"/>
      <c r="H9" s="16" t="s">
        <v>13</v>
      </c>
      <c r="I9" s="15"/>
      <c r="J9" s="19">
        <v>0.01</v>
      </c>
      <c r="K9" s="40">
        <v>0</v>
      </c>
      <c r="L9" s="40">
        <v>0</v>
      </c>
      <c r="M9" s="40">
        <v>0</v>
      </c>
      <c r="N9" s="40">
        <v>0.03</v>
      </c>
      <c r="O9" s="20">
        <v>0.01</v>
      </c>
    </row>
    <row r="10" spans="2:15" x14ac:dyDescent="0.2">
      <c r="B10" s="2"/>
      <c r="C10" s="11"/>
      <c r="D10" s="11"/>
      <c r="E10" s="11"/>
      <c r="F10" s="11"/>
      <c r="G10" s="7"/>
      <c r="H10" s="57" t="s">
        <v>14</v>
      </c>
      <c r="I10" s="56"/>
      <c r="J10" s="19">
        <v>0.16</v>
      </c>
      <c r="K10" s="40">
        <v>0.75</v>
      </c>
      <c r="L10" s="40">
        <v>1</v>
      </c>
      <c r="M10" s="40">
        <v>0</v>
      </c>
      <c r="N10" s="40">
        <v>0</v>
      </c>
      <c r="O10" s="20">
        <v>0.06</v>
      </c>
    </row>
    <row r="11" spans="2:15" x14ac:dyDescent="0.2">
      <c r="B11" s="2"/>
      <c r="C11" s="11"/>
      <c r="D11" s="11"/>
      <c r="E11" s="11"/>
      <c r="F11" s="11"/>
      <c r="G11" s="7"/>
      <c r="H11" s="57" t="s">
        <v>15</v>
      </c>
      <c r="I11" s="56"/>
      <c r="J11" s="19">
        <v>0.02</v>
      </c>
      <c r="K11" s="40">
        <v>0</v>
      </c>
      <c r="L11" s="40">
        <v>0</v>
      </c>
      <c r="M11" s="40">
        <v>0</v>
      </c>
      <c r="N11" s="40">
        <v>0</v>
      </c>
      <c r="O11" s="20">
        <v>0.08</v>
      </c>
    </row>
    <row r="12" spans="2:15" x14ac:dyDescent="0.2">
      <c r="B12" s="2"/>
      <c r="C12" s="11"/>
      <c r="D12" s="11"/>
      <c r="E12" s="11"/>
      <c r="F12" s="11"/>
      <c r="G12" s="7"/>
      <c r="H12" s="49" t="s">
        <v>0</v>
      </c>
      <c r="I12" s="50"/>
      <c r="J12" s="21">
        <v>0.03</v>
      </c>
      <c r="K12" s="41">
        <v>0</v>
      </c>
      <c r="L12" s="41">
        <v>0</v>
      </c>
      <c r="M12" s="41">
        <v>0</v>
      </c>
      <c r="N12" s="41">
        <v>0</v>
      </c>
      <c r="O12" s="22">
        <v>0.06</v>
      </c>
    </row>
    <row r="13" spans="2:15" x14ac:dyDescent="0.2">
      <c r="B13" s="2"/>
      <c r="C13" s="11"/>
      <c r="D13" s="11"/>
      <c r="E13" s="11"/>
      <c r="F13" s="11"/>
      <c r="G13" s="7"/>
      <c r="H13" s="49" t="s">
        <v>1</v>
      </c>
      <c r="I13" s="50"/>
      <c r="J13" s="21">
        <v>0.08</v>
      </c>
      <c r="K13" s="41">
        <v>0.04</v>
      </c>
      <c r="L13" s="41">
        <v>0</v>
      </c>
      <c r="M13" s="41">
        <v>0</v>
      </c>
      <c r="N13" s="41">
        <v>0.2</v>
      </c>
      <c r="O13" s="22">
        <v>0.05</v>
      </c>
    </row>
    <row r="14" spans="2:15" x14ac:dyDescent="0.2">
      <c r="B14" s="2"/>
      <c r="C14" s="11"/>
      <c r="D14" s="11"/>
      <c r="E14" s="11"/>
      <c r="F14" s="11"/>
      <c r="G14" s="7"/>
      <c r="H14" s="49" t="s">
        <v>2</v>
      </c>
      <c r="I14" s="50"/>
      <c r="J14" s="21">
        <v>0.46</v>
      </c>
      <c r="K14" s="41">
        <v>0.1</v>
      </c>
      <c r="L14" s="41">
        <v>0</v>
      </c>
      <c r="M14" s="41">
        <v>0</v>
      </c>
      <c r="N14" s="41">
        <v>0.25</v>
      </c>
      <c r="O14" s="22">
        <v>0.44</v>
      </c>
    </row>
    <row r="15" spans="2:15" x14ac:dyDescent="0.2">
      <c r="B15" s="2"/>
      <c r="C15" s="11"/>
      <c r="D15" s="11"/>
      <c r="E15" s="11"/>
      <c r="F15" s="11"/>
      <c r="G15" s="7"/>
      <c r="H15" s="49" t="s">
        <v>3</v>
      </c>
      <c r="I15" s="50"/>
      <c r="J15" s="21">
        <v>0</v>
      </c>
      <c r="K15" s="41">
        <v>0</v>
      </c>
      <c r="L15" s="41">
        <v>0</v>
      </c>
      <c r="M15" s="41">
        <v>0</v>
      </c>
      <c r="N15" s="41">
        <v>0</v>
      </c>
      <c r="O15" s="22">
        <v>0.09</v>
      </c>
    </row>
    <row r="16" spans="2:15" x14ac:dyDescent="0.2">
      <c r="B16" s="2"/>
      <c r="C16" s="11"/>
      <c r="D16" s="11"/>
      <c r="E16" s="11"/>
      <c r="F16" s="11"/>
      <c r="G16" s="7"/>
      <c r="H16" s="49" t="s">
        <v>4</v>
      </c>
      <c r="I16" s="50"/>
      <c r="J16" s="21">
        <v>0</v>
      </c>
      <c r="K16" s="41">
        <v>0</v>
      </c>
      <c r="L16" s="41">
        <v>0</v>
      </c>
      <c r="M16" s="41">
        <v>0</v>
      </c>
      <c r="N16" s="41">
        <v>0</v>
      </c>
      <c r="O16" s="22">
        <v>0</v>
      </c>
    </row>
    <row r="17" spans="2:15" ht="15" thickBot="1" x14ac:dyDescent="0.25">
      <c r="B17" s="2"/>
      <c r="C17" s="11"/>
      <c r="D17" s="11"/>
      <c r="E17" s="11"/>
      <c r="F17" s="11"/>
      <c r="G17" s="7"/>
      <c r="H17" s="49" t="s">
        <v>44</v>
      </c>
      <c r="I17" s="50"/>
      <c r="J17" s="42">
        <v>0.12</v>
      </c>
      <c r="K17" s="43">
        <v>0.11</v>
      </c>
      <c r="L17" s="43">
        <v>0</v>
      </c>
      <c r="M17" s="43">
        <v>0</v>
      </c>
      <c r="N17" s="43">
        <v>0.1</v>
      </c>
      <c r="O17" s="34">
        <v>0.14000000000000001</v>
      </c>
    </row>
    <row r="18" spans="2:15" ht="15" thickBot="1" x14ac:dyDescent="0.25">
      <c r="B18" s="8"/>
      <c r="C18" s="12"/>
      <c r="D18" s="12"/>
      <c r="E18" s="12"/>
      <c r="F18" s="12"/>
      <c r="G18" s="9"/>
      <c r="H18" s="37" t="s">
        <v>37</v>
      </c>
      <c r="I18" s="38"/>
      <c r="J18" s="25">
        <v>1</v>
      </c>
      <c r="K18" s="44">
        <v>1</v>
      </c>
      <c r="L18" s="44">
        <v>1</v>
      </c>
      <c r="M18" s="44">
        <v>1</v>
      </c>
      <c r="N18" s="25">
        <v>1</v>
      </c>
      <c r="O18" s="26">
        <v>1</v>
      </c>
    </row>
    <row r="19" spans="2:15" x14ac:dyDescent="0.2">
      <c r="B19" s="130" t="s">
        <v>43</v>
      </c>
      <c r="C19" s="131"/>
      <c r="D19" s="131"/>
      <c r="E19" s="131"/>
      <c r="F19" s="131"/>
      <c r="G19" s="131"/>
      <c r="H19" s="131"/>
      <c r="I19" s="131"/>
      <c r="J19" s="28">
        <v>0.12</v>
      </c>
      <c r="K19" s="28">
        <v>0.25</v>
      </c>
      <c r="L19" s="28">
        <v>0</v>
      </c>
      <c r="M19" s="28">
        <v>0</v>
      </c>
      <c r="N19" s="28">
        <v>0.55000000000000004</v>
      </c>
      <c r="O19" s="45"/>
    </row>
    <row r="20" spans="2:15" ht="2.4500000000000002" customHeight="1" thickBot="1" x14ac:dyDescent="0.25">
      <c r="B20" s="80"/>
      <c r="C20" s="81"/>
      <c r="D20" s="81"/>
      <c r="E20" s="81"/>
      <c r="F20" s="81"/>
      <c r="G20" s="81"/>
      <c r="H20" s="81"/>
      <c r="I20" s="81"/>
      <c r="J20" s="81"/>
      <c r="K20" s="81"/>
      <c r="L20" s="81"/>
      <c r="M20" s="81"/>
      <c r="N20" s="81"/>
      <c r="O20" s="82"/>
    </row>
    <row r="21" spans="2:15" ht="27" customHeight="1" x14ac:dyDescent="0.2">
      <c r="B21" s="72" t="s">
        <v>38</v>
      </c>
      <c r="C21" s="73"/>
      <c r="D21" s="73"/>
      <c r="E21" s="73"/>
      <c r="F21" s="73"/>
      <c r="G21" s="73"/>
      <c r="H21" s="73"/>
      <c r="I21" s="73"/>
      <c r="J21" s="73"/>
      <c r="K21" s="73"/>
      <c r="L21" s="73"/>
      <c r="M21" s="73"/>
      <c r="N21" s="73"/>
      <c r="O21" s="74"/>
    </row>
    <row r="22" spans="2:15" ht="18" customHeight="1" x14ac:dyDescent="0.2">
      <c r="B22" s="106" t="s">
        <v>39</v>
      </c>
      <c r="C22" s="107"/>
      <c r="D22" s="107"/>
      <c r="E22" s="107"/>
      <c r="F22" s="107"/>
      <c r="G22" s="107"/>
      <c r="H22" s="107"/>
      <c r="I22" s="107"/>
      <c r="J22" s="107"/>
      <c r="K22" s="107"/>
      <c r="L22" s="107"/>
      <c r="M22" s="107"/>
      <c r="N22" s="107"/>
      <c r="O22" s="108"/>
    </row>
    <row r="23" spans="2:15" ht="13.9" customHeight="1" x14ac:dyDescent="0.2">
      <c r="B23" s="109" t="s">
        <v>5</v>
      </c>
      <c r="C23" s="110"/>
      <c r="D23" s="110"/>
      <c r="E23" s="110"/>
      <c r="F23" s="110"/>
      <c r="G23" s="110"/>
      <c r="H23" s="111" t="s">
        <v>18</v>
      </c>
      <c r="I23" s="111"/>
      <c r="J23" s="112" t="s">
        <v>19</v>
      </c>
      <c r="K23" s="112"/>
      <c r="L23" s="112"/>
      <c r="M23" s="112"/>
      <c r="N23" s="112"/>
      <c r="O23" s="113"/>
    </row>
    <row r="24" spans="2:15" ht="27" customHeight="1" x14ac:dyDescent="0.2">
      <c r="B24" s="97"/>
      <c r="C24" s="98"/>
      <c r="D24" s="98"/>
      <c r="E24" s="98"/>
      <c r="F24" s="98"/>
      <c r="G24" s="98"/>
      <c r="H24" s="100"/>
      <c r="I24" s="100"/>
      <c r="J24" s="61" t="s">
        <v>20</v>
      </c>
      <c r="K24" s="61"/>
      <c r="L24" s="61"/>
      <c r="M24" s="61"/>
      <c r="N24" s="61"/>
      <c r="O24" s="62"/>
    </row>
    <row r="25" spans="2:15" ht="25.15" customHeight="1" x14ac:dyDescent="0.2">
      <c r="B25" s="89" t="s">
        <v>8</v>
      </c>
      <c r="C25" s="90"/>
      <c r="D25" s="90"/>
      <c r="E25" s="90"/>
      <c r="F25" s="90"/>
      <c r="G25" s="90"/>
      <c r="H25" s="65" t="s">
        <v>6</v>
      </c>
      <c r="I25" s="65"/>
      <c r="J25" s="67" t="s">
        <v>7</v>
      </c>
      <c r="K25" s="67"/>
      <c r="L25" s="67"/>
      <c r="M25" s="67"/>
      <c r="N25" s="67"/>
      <c r="O25" s="68"/>
    </row>
    <row r="26" spans="2:15" ht="25.15" customHeight="1" thickBot="1" x14ac:dyDescent="0.25">
      <c r="B26" s="91"/>
      <c r="C26" s="92"/>
      <c r="D26" s="92"/>
      <c r="E26" s="92"/>
      <c r="F26" s="92"/>
      <c r="G26" s="92"/>
      <c r="H26" s="66"/>
      <c r="I26" s="66"/>
      <c r="J26" s="101" t="s">
        <v>21</v>
      </c>
      <c r="K26" s="101"/>
      <c r="L26" s="101"/>
      <c r="M26" s="101"/>
      <c r="N26" s="101"/>
      <c r="O26" s="102"/>
    </row>
  </sheetData>
  <sheetProtection selectLockedCells="1"/>
  <protectedRanges>
    <protectedRange sqref="J6:N17" name="Range1"/>
  </protectedRanges>
  <mergeCells count="39">
    <mergeCell ref="B23:G24"/>
    <mergeCell ref="H23:I24"/>
    <mergeCell ref="J23:O23"/>
    <mergeCell ref="J24:O24"/>
    <mergeCell ref="B25:G26"/>
    <mergeCell ref="H25:I26"/>
    <mergeCell ref="J25:O25"/>
    <mergeCell ref="J26:O26"/>
    <mergeCell ref="H16:I16"/>
    <mergeCell ref="H17:I17"/>
    <mergeCell ref="B20:O20"/>
    <mergeCell ref="B21:O21"/>
    <mergeCell ref="B22:O22"/>
    <mergeCell ref="B19:I19"/>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B2:O2"/>
    <mergeCell ref="B3:O3"/>
    <mergeCell ref="B4:G5"/>
    <mergeCell ref="H4:I5"/>
    <mergeCell ref="J4:J5"/>
    <mergeCell ref="K4:K5"/>
    <mergeCell ref="O4:O5"/>
    <mergeCell ref="L4:L5"/>
    <mergeCell ref="M4:M5"/>
    <mergeCell ref="N4:N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PCL, Single Product</vt:lpstr>
      <vt:lpstr>PCL, 2 Products</vt:lpstr>
      <vt:lpstr>PCL, 5 Products</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MVWIN</dc:creator>
  <cp:lastModifiedBy>Jordan Scavo</cp:lastModifiedBy>
  <cp:lastPrinted>2018-12-11T21:28:10Z</cp:lastPrinted>
  <dcterms:created xsi:type="dcterms:W3CDTF">2011-08-08T16:50:32Z</dcterms:created>
  <dcterms:modified xsi:type="dcterms:W3CDTF">2019-02-20T21:59:06Z</dcterms:modified>
</cp:coreProperties>
</file>