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codeName="ThisWorkbook" hidePivotFieldList="1" defaultThemeVersion="124226"/>
  <bookViews>
    <workbookView xWindow="8532" yWindow="420" windowWidth="14280" windowHeight="10068" tabRatio="838" activeTab="2"/>
  </bookViews>
  <sheets>
    <sheet name="cover" sheetId="1" r:id="rId1"/>
    <sheet name="FormsList&amp;FilerInfo" sheetId="2" r:id="rId2"/>
    <sheet name="Form 1.8" sheetId="16" r:id="rId3"/>
  </sheets>
  <externalReferences>
    <externalReference r:id="rId4"/>
  </externalReferences>
  <definedNames>
    <definedName name="_Order1" hidden="1">255</definedName>
    <definedName name="_Order2" hidden="1">255</definedName>
    <definedName name="ComName">'[1]FormList&amp;FilerInfo'!$B$2</definedName>
    <definedName name="CoName">'FormsList&amp;FilerInfo'!$B$2</definedName>
    <definedName name="Data3.4">#REF!</definedName>
    <definedName name="filedate">'FormsList&amp;FilerInfo'!$B$3</definedName>
    <definedName name="_xlnm.Print_Area" localSheetId="0">cover!$A$1:$B$25</definedName>
    <definedName name="_xlnm.Print_Area" localSheetId="1">'FormsList&amp;FilerInfo'!$A$1:$C$26</definedName>
    <definedName name="Z_2C54E754_4594_47E3_AFE9_B28C28B63E5C_.wvu.PrintArea" localSheetId="0" hidden="1">cover!$A$1:$B$25</definedName>
    <definedName name="Z_2C54E754_4594_47E3_AFE9_B28C28B63E5C_.wvu.PrintArea" localSheetId="2" hidden="1">'Form 1.8'!$A$1:$N$19</definedName>
    <definedName name="Z_2C54E754_4594_47E3_AFE9_B28C28B63E5C_.wvu.PrintArea" localSheetId="1" hidden="1">'FormsList&amp;FilerInfo'!$A$1:$C$26</definedName>
    <definedName name="Z_64245E33_E577_4C25_9B98_21C112E84FF6_.wvu.PrintArea" localSheetId="0" hidden="1">cover!$A$1:$B$25</definedName>
    <definedName name="Z_64245E33_E577_4C25_9B98_21C112E84FF6_.wvu.PrintArea" localSheetId="2" hidden="1">'Form 1.8'!$A$1:$N$19</definedName>
    <definedName name="Z_64245E33_E577_4C25_9B98_21C112E84FF6_.wvu.PrintArea" localSheetId="1" hidden="1">'FormsList&amp;FilerInfo'!$A$1:$C$26</definedName>
    <definedName name="Z_C3E70234_FA18_40E7_B25F_218A5F7D2EA2_.wvu.PrintArea" localSheetId="0" hidden="1">cover!$A$1:$B$25</definedName>
    <definedName name="Z_C3E70234_FA18_40E7_B25F_218A5F7D2EA2_.wvu.PrintArea" localSheetId="1" hidden="1">'FormsList&amp;FilerInfo'!$A$1:$C$26</definedName>
    <definedName name="Z_DC437496_B10F_474B_8F6E_F19B4DA7C026_.wvu.PrintArea" localSheetId="0" hidden="1">cover!$A$1:$B$25</definedName>
    <definedName name="Z_DC437496_B10F_474B_8F6E_F19B4DA7C026_.wvu.PrintArea" localSheetId="1" hidden="1">'FormsList&amp;FilerInfo'!$A$1:$C$26</definedName>
  </definedNames>
  <calcPr calcId="145621"/>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workbook>
</file>

<file path=xl/calcChain.xml><?xml version="1.0" encoding="utf-8"?>
<calcChain xmlns="http://schemas.openxmlformats.org/spreadsheetml/2006/main">
  <c r="A2" i="16" l="1"/>
</calcChain>
</file>

<file path=xl/sharedStrings.xml><?xml version="1.0" encoding="utf-8"?>
<sst xmlns="http://schemas.openxmlformats.org/spreadsheetml/2006/main" count="124" uniqueCount="76">
  <si>
    <t>Form 1.2</t>
  </si>
  <si>
    <t>Form 1.3</t>
  </si>
  <si>
    <t>Form 1.5</t>
  </si>
  <si>
    <t>Form 2.2</t>
  </si>
  <si>
    <t>Form 2.3</t>
  </si>
  <si>
    <t>Form 3.4</t>
  </si>
  <si>
    <t>Please Enter the Following Information:</t>
  </si>
  <si>
    <t>INDUSTRIAL</t>
  </si>
  <si>
    <t>RESIDENTIAL</t>
  </si>
  <si>
    <t>COMMERCIAL</t>
  </si>
  <si>
    <t>AGRICULTURAL</t>
  </si>
  <si>
    <t>CUSTOMER COUNT &amp; OTHER FORECASTING INPUTS</t>
  </si>
  <si>
    <t>Date Submitted:</t>
  </si>
  <si>
    <t>ELECTRICITY RATE FORECAST</t>
  </si>
  <si>
    <t>Contact Information:</t>
  </si>
  <si>
    <t>California Energy Commission</t>
  </si>
  <si>
    <t>Electricity Demand Forecast Forms</t>
  </si>
  <si>
    <t>LSE COINCIDENT PEAK DEMAND BY SECTOR (Bundled Customers)</t>
  </si>
  <si>
    <t>PEAK DEMAND WEATHER SCENARIOS</t>
  </si>
  <si>
    <t>Form 8.1b (Bundled)</t>
  </si>
  <si>
    <t>Form 1.6a</t>
  </si>
  <si>
    <t>BUDGET APPROPRIATIONS OR ACTUAL COSTS AND COST PROJECTIONS BY MAJOR EXPENSE CATEGORY</t>
  </si>
  <si>
    <t>REVENUE REQUIREMENTS BY BUNDLED CUSTOMER CLASS</t>
  </si>
  <si>
    <t>POU</t>
  </si>
  <si>
    <t>X</t>
  </si>
  <si>
    <t>Form 2.1</t>
  </si>
  <si>
    <t>Due Dates:</t>
  </si>
  <si>
    <t>PLANNING AREA ECONOMIC AND DEMOGRAPHIC ASSUMPTIONS</t>
  </si>
  <si>
    <t>TCU*</t>
  </si>
  <si>
    <t>Zip Code</t>
  </si>
  <si>
    <t>Year</t>
  </si>
  <si>
    <t>Month</t>
  </si>
  <si>
    <t>*Transportation, Communication &amp; Utilities</t>
  </si>
  <si>
    <t>FORM 1.8</t>
  </si>
  <si>
    <t>DEMAND RESPONSE - CUMULATIVE INCREMENTAL IMPACTS</t>
  </si>
  <si>
    <t>Total Capacity (kW)</t>
  </si>
  <si>
    <t># of Systems Interconnected</t>
  </si>
  <si>
    <t>Form 1.8</t>
  </si>
  <si>
    <t>PHOTOVOLTAIC INTERCONNECTION DATA</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</si>
  <si>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</si>
  <si>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</si>
  <si>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</si>
  <si>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</si>
  <si>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</si>
  <si>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 through 7 (all parts) and Form 8.2:</t>
  </si>
  <si>
    <t>Form 8.1a and 8.1b:</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</si>
  <si>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</si>
  <si>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t>Questions relating to the electricity demand forecast forms should be directed to Kelvin.Ke@energy.ca.gov or (916) 654-4502</t>
  </si>
  <si>
    <t>RETAIL SALES OF ELECTRICITY BY CLASS OR SECTOR (GWh) Bundled</t>
  </si>
  <si>
    <t>Form 8.1a</t>
  </si>
  <si>
    <t>Publicly Owned Utility Name:</t>
  </si>
  <si>
    <t>TOTAL ENERGY TO SERVE LOAD (GWh)</t>
  </si>
  <si>
    <t>Form 1.1b</t>
  </si>
  <si>
    <t>Form 4</t>
  </si>
  <si>
    <t>Form 6</t>
  </si>
  <si>
    <t>DEMAND FORCAST METHODS AND MODELS</t>
  </si>
  <si>
    <t>INCREMENTAL DEMAND-SIDE PROGRAM METHODOLOGY</t>
  </si>
  <si>
    <t xml:space="preserve">LOCAL PRIVATE SUPPLY BY SECTOR - PHOTOVOLTAIC &amp; CHP INCLUDING FUEL CELLS </t>
  </si>
  <si>
    <t xml:space="preserve">LOCAL PRIVATE SUPPLY BY SECTOR - STANDALONE BATTERY ENERGY STORAGE AND BATTERY ENERGY STORAGE PAIRED WITH PHOTOVOLTAIC SYSTEM </t>
  </si>
  <si>
    <t>Form 1.7a</t>
  </si>
  <si>
    <t>Form 1.7b</t>
  </si>
  <si>
    <t>Form 1.7c</t>
  </si>
  <si>
    <t>Forms 1.1a (for 2017-2018 ) and Form 1.8:</t>
  </si>
  <si>
    <t>2019 Integrated Energy Policy Report</t>
  </si>
  <si>
    <t>Docket Number 19-IEPR-03</t>
  </si>
  <si>
    <t>RECORDED LSE HOURLY  LOADS FOR 2017, 2018 and Forecast Loads for 2019</t>
  </si>
  <si>
    <t>County</t>
  </si>
  <si>
    <t>MONTHLY PHOTOVOLTAIC INTERCONNECTION</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</si>
  <si>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Jared.Babula@energy.ca.gov or (916) 654-3843.</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</si>
  <si>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19-IEPR-03 Electricity and Natural Gas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</si>
  <si>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Glendale Water and Power</t>
  </si>
  <si>
    <t>141 N Glendale Avenue Level 4</t>
  </si>
  <si>
    <t>(818) 550-4709</t>
  </si>
  <si>
    <t>cvaldez@glendaleca.gov</t>
  </si>
  <si>
    <t>Chie Valdez, Power Contracts Manager</t>
  </si>
  <si>
    <t>Los Angeles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</si>
</sst>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quot;$&quot;#,##0_);[Red]\(&quot;$&quot;#,##0\)"/>
    <numFmt numFmtId="44" formatCode="_(&quot;$&quot;* #,##0.00_);_(&quot;$&quot;* \(#,##0.00\);_(&quot;$&quot;* &quot;-&quot;??_);_(@_)"/>
    <numFmt numFmtId="43" formatCode="_(* #,##0.00_);_(* \(#,##0.00\);_(* &quot;-&quot;??_);_(@_)"/>
    <numFmt numFmtId="164" formatCode="0.00_)"/>
    <numFmt numFmtId="166" formatCode="&quot;$&quot;#,##0\ ;\(&quot;$&quot;#,##0\)"/>
    <numFmt numFmtId="167" formatCode="m/d"/>
    <numFmt numFmtId="168" formatCode="[$-F800]dddd\,\ mmmm\ dd\,\ yyyy"/>
    <numFmt numFmtId="170" formatCode="m\-d\-yy"/>
    <numFmt numFmtId="171" formatCode="#,##0.00&quot; $&quot;;\-#,##0.00&quot; $&quot;"/>
  </numFmts>
  <fonts count="28" x14ac:knownFonts="1">
    <font>
      <sz val="8"/>
      <name val="Arial"/>
    </font>
    <font>
      <sz val="11"/>
      <color theme="1"/>
      <name val="Calibri"/>
      <family val="2"/>
      <scheme val="minor"/>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sz val="12"/>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2"/>
      <color theme="0"/>
      <name val="Arial"/>
      <family val="2"/>
    </font>
    <font>
      <b/>
      <sz val="14"/>
      <color rgb="FFFF0000"/>
      <name val="Arial"/>
      <family val="2"/>
    </font>
    <font>
      <u/>
      <sz val="8"/>
      <color theme="10"/>
      <name val="Arial"/>
    </font>
  </fonts>
  <fills count="8">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theme="0" tint="-0.14999847407452621"/>
        <bgColor indexed="64"/>
      </patternFill>
    </fill>
    <fill>
      <patternFill patternType="solid">
        <fgColor theme="1"/>
        <bgColor indexed="64"/>
      </patternFill>
    </fill>
  </fills>
  <borders count="16">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s>
  <cellStyleXfs count="29">
    <xf numFmtId="0" fontId="0" fillId="0" borderId="0"/>
    <xf numFmtId="170" fontId="11"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2" fontId="4" fillId="0" borderId="0" applyFont="0" applyFill="0" applyBorder="0" applyAlignment="0" applyProtection="0"/>
    <xf numFmtId="38" fontId="6" fillId="3" borderId="0" applyNumberFormat="0" applyBorder="0" applyAlignment="0" applyProtection="0"/>
    <xf numFmtId="0" fontId="15"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71" fontId="4" fillId="0" borderId="0">
      <protection locked="0"/>
    </xf>
    <xf numFmtId="171" fontId="4" fillId="0" borderId="0">
      <protection locked="0"/>
    </xf>
    <xf numFmtId="0" fontId="16" fillId="0" borderId="2" applyNumberFormat="0" applyFill="0" applyAlignment="0" applyProtection="0"/>
    <xf numFmtId="10" fontId="6" fillId="4" borderId="3" applyNumberFormat="0" applyBorder="0" applyAlignment="0" applyProtection="0"/>
    <xf numFmtId="37" fontId="17" fillId="0" borderId="0"/>
    <xf numFmtId="164" fontId="18" fillId="0" borderId="0"/>
    <xf numFmtId="0" fontId="4" fillId="0" borderId="0"/>
    <xf numFmtId="0" fontId="21"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6" fillId="5" borderId="0" applyNumberFormat="0" applyBorder="0" applyAlignment="0" applyProtection="0"/>
    <xf numFmtId="37" fontId="2" fillId="0" borderId="0"/>
    <xf numFmtId="3" fontId="19" fillId="0" borderId="2" applyProtection="0"/>
    <xf numFmtId="0" fontId="1" fillId="0" borderId="0"/>
    <xf numFmtId="0" fontId="27" fillId="0" borderId="0" applyNumberFormat="0" applyFill="0" applyBorder="0" applyAlignment="0" applyProtection="0"/>
  </cellStyleXfs>
  <cellXfs count="66">
    <xf numFmtId="0" fontId="0" fillId="0" borderId="0" xfId="0"/>
    <xf numFmtId="0" fontId="0" fillId="0" borderId="3" xfId="0" applyBorder="1"/>
    <xf numFmtId="0" fontId="0" fillId="0" borderId="0" xfId="0" applyAlignment="1">
      <alignment horizontal="center"/>
    </xf>
    <xf numFmtId="0" fontId="10" fillId="0" borderId="0" xfId="0" applyFont="1"/>
    <xf numFmtId="0" fontId="13" fillId="0" borderId="7" xfId="0" applyFont="1" applyBorder="1" applyAlignment="1">
      <alignment horizontal="center" vertical="top"/>
    </xf>
    <xf numFmtId="0" fontId="0" fillId="0" borderId="8" xfId="0" applyBorder="1"/>
    <xf numFmtId="0" fontId="0" fillId="0" borderId="8" xfId="0" applyBorder="1" applyAlignment="1"/>
    <xf numFmtId="0" fontId="9" fillId="0" borderId="7" xfId="0" applyFont="1" applyBorder="1" applyAlignment="1">
      <alignment horizontal="right" vertical="top" wrapText="1"/>
    </xf>
    <xf numFmtId="0" fontId="10" fillId="0" borderId="0" xfId="18" applyFont="1" applyFill="1" applyBorder="1" applyAlignment="1">
      <alignment horizontal="center" vertical="top" wrapText="1"/>
    </xf>
    <xf numFmtId="0" fontId="0" fillId="0" borderId="0" xfId="0" applyFill="1"/>
    <xf numFmtId="0" fontId="5" fillId="0" borderId="0" xfId="0" applyFont="1" applyFill="1"/>
    <xf numFmtId="15" fontId="0" fillId="0" borderId="0" xfId="0" applyNumberFormat="1" applyFill="1" applyAlignment="1">
      <alignment horizontal="center"/>
    </xf>
    <xf numFmtId="0" fontId="0" fillId="0" borderId="0" xfId="0" applyFill="1" applyBorder="1"/>
    <xf numFmtId="6" fontId="4"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9" xfId="0" applyFill="1" applyBorder="1"/>
    <xf numFmtId="6" fontId="3" fillId="0" borderId="7" xfId="21" applyNumberFormat="1" applyFont="1" applyFill="1" applyBorder="1"/>
    <xf numFmtId="0" fontId="3" fillId="0" borderId="7" xfId="0" applyFont="1" applyFill="1" applyBorder="1"/>
    <xf numFmtId="0" fontId="5" fillId="0" borderId="7" xfId="0" applyFont="1" applyFill="1" applyBorder="1"/>
    <xf numFmtId="0" fontId="5" fillId="0" borderId="12" xfId="0" applyFont="1" applyFill="1" applyBorder="1"/>
    <xf numFmtId="0" fontId="0" fillId="0" borderId="11" xfId="0" applyFill="1" applyBorder="1"/>
    <xf numFmtId="0" fontId="0" fillId="0" borderId="15" xfId="0" applyFill="1" applyBorder="1"/>
    <xf numFmtId="0" fontId="2" fillId="0" borderId="15" xfId="18" applyFont="1" applyFill="1" applyBorder="1" applyAlignment="1">
      <alignment horizontal="center"/>
    </xf>
    <xf numFmtId="0" fontId="2" fillId="0" borderId="15" xfId="0" applyFont="1" applyFill="1" applyBorder="1"/>
    <xf numFmtId="0" fontId="22" fillId="0" borderId="0" xfId="0" applyFont="1"/>
    <xf numFmtId="0" fontId="9" fillId="0" borderId="7" xfId="0" applyFont="1" applyBorder="1" applyAlignment="1">
      <alignment horizontal="left" vertical="top" wrapText="1"/>
    </xf>
    <xf numFmtId="0" fontId="24" fillId="0" borderId="0" xfId="0" applyFont="1"/>
    <xf numFmtId="0" fontId="0" fillId="0" borderId="0" xfId="0" applyAlignment="1">
      <alignment horizontal="left"/>
    </xf>
    <xf numFmtId="0" fontId="2" fillId="0" borderId="3" xfId="0" applyFont="1" applyBorder="1" applyAlignment="1">
      <alignment vertical="top" wrapText="1"/>
    </xf>
    <xf numFmtId="0" fontId="0" fillId="6" borderId="3" xfId="0" applyFill="1" applyBorder="1"/>
    <xf numFmtId="0" fontId="7" fillId="0" borderId="7" xfId="0" applyFont="1" applyBorder="1" applyAlignment="1">
      <alignment vertical="top" wrapText="1"/>
    </xf>
    <xf numFmtId="0" fontId="0" fillId="0" borderId="8" xfId="0" applyBorder="1" applyAlignment="1"/>
    <xf numFmtId="0" fontId="7" fillId="0" borderId="7" xfId="0" applyFont="1" applyBorder="1" applyAlignment="1">
      <alignment horizontal="left" vertical="top" wrapText="1"/>
    </xf>
    <xf numFmtId="0" fontId="12" fillId="0" borderId="8" xfId="0" applyFont="1" applyBorder="1" applyAlignment="1">
      <alignment horizontal="left" vertical="top" wrapText="1"/>
    </xf>
    <xf numFmtId="0" fontId="26" fillId="0" borderId="13" xfId="0" applyFont="1" applyFill="1" applyBorder="1"/>
    <xf numFmtId="0" fontId="9" fillId="0" borderId="7" xfId="0" applyFont="1" applyBorder="1" applyAlignment="1">
      <alignment vertical="top" wrapText="1"/>
    </xf>
    <xf numFmtId="168" fontId="7" fillId="0" borderId="8" xfId="0" applyNumberFormat="1" applyFont="1" applyBorder="1" applyAlignment="1">
      <alignment horizontal="center" vertical="top" wrapText="1"/>
    </xf>
    <xf numFmtId="0" fontId="10" fillId="0" borderId="9" xfId="0" applyFont="1" applyFill="1" applyBorder="1"/>
    <xf numFmtId="0" fontId="7" fillId="0" borderId="7" xfId="0" applyFont="1" applyBorder="1" applyAlignment="1">
      <alignment horizontal="right" vertical="top" wrapText="1"/>
    </xf>
    <xf numFmtId="168" fontId="9" fillId="0" borderId="8" xfId="0" applyNumberFormat="1" applyFont="1" applyBorder="1" applyAlignment="1">
      <alignment horizontal="left" vertical="top" wrapText="1" indent="3"/>
    </xf>
    <xf numFmtId="6" fontId="0" fillId="0" borderId="15" xfId="0" applyNumberFormat="1" applyFill="1" applyBorder="1"/>
    <xf numFmtId="6" fontId="3" fillId="0" borderId="0" xfId="0" applyNumberFormat="1" applyFont="1" applyFill="1" applyAlignment="1">
      <alignment horizontal="center"/>
    </xf>
    <xf numFmtId="0" fontId="3" fillId="0" borderId="0" xfId="0" applyFont="1" applyFill="1" applyAlignment="1">
      <alignment horizontal="center"/>
    </xf>
    <xf numFmtId="0" fontId="7" fillId="0" borderId="12" xfId="0" applyFont="1" applyBorder="1" applyAlignment="1">
      <alignment wrapText="1"/>
    </xf>
    <xf numFmtId="0" fontId="7" fillId="0" borderId="14" xfId="0" applyFont="1" applyBorder="1" applyAlignment="1">
      <alignment wrapText="1"/>
    </xf>
    <xf numFmtId="0" fontId="20" fillId="0" borderId="13" xfId="0" applyFont="1" applyBorder="1" applyAlignment="1">
      <alignment horizontal="center" vertical="top"/>
    </xf>
    <xf numFmtId="0" fontId="20" fillId="0" borderId="10" xfId="0" applyFont="1" applyBorder="1" applyAlignment="1">
      <alignment horizontal="center" vertical="top"/>
    </xf>
    <xf numFmtId="0" fontId="13" fillId="0" borderId="7" xfId="0" applyFont="1" applyBorder="1" applyAlignment="1">
      <alignment horizontal="center" vertical="top"/>
    </xf>
    <xf numFmtId="0" fontId="0" fillId="0" borderId="8" xfId="0" applyBorder="1" applyAlignment="1"/>
    <xf numFmtId="0" fontId="7" fillId="0" borderId="7" xfId="0" applyFont="1" applyBorder="1" applyAlignment="1">
      <alignment horizontal="left" vertical="top" wrapText="1"/>
    </xf>
    <xf numFmtId="0" fontId="12" fillId="0" borderId="8" xfId="0" applyFont="1" applyBorder="1" applyAlignment="1">
      <alignment horizontal="left" vertical="top" wrapText="1"/>
    </xf>
    <xf numFmtId="0" fontId="7" fillId="0" borderId="7" xfId="0" applyFont="1" applyBorder="1" applyAlignment="1">
      <alignment vertical="top" wrapText="1"/>
    </xf>
    <xf numFmtId="0" fontId="13" fillId="0" borderId="8" xfId="0" applyFont="1" applyBorder="1" applyAlignment="1">
      <alignment horizontal="center" vertical="top"/>
    </xf>
    <xf numFmtId="0" fontId="13" fillId="0" borderId="7" xfId="0" applyFont="1" applyFill="1" applyBorder="1" applyAlignment="1">
      <alignment horizontal="center" vertical="top"/>
    </xf>
    <xf numFmtId="0" fontId="13" fillId="0" borderId="8" xfId="0" applyFont="1" applyFill="1" applyBorder="1" applyAlignment="1">
      <alignment horizontal="center" vertical="top"/>
    </xf>
    <xf numFmtId="0" fontId="12" fillId="0" borderId="7" xfId="0" applyFont="1" applyBorder="1" applyAlignment="1">
      <alignment vertical="top" wrapText="1"/>
    </xf>
    <xf numFmtId="0" fontId="9" fillId="0" borderId="7" xfId="0" applyFont="1" applyBorder="1" applyAlignment="1">
      <alignment vertical="top" wrapText="1"/>
    </xf>
    <xf numFmtId="0" fontId="10" fillId="0" borderId="8" xfId="0" applyFont="1" applyBorder="1" applyAlignment="1"/>
    <xf numFmtId="0" fontId="25" fillId="7" borderId="0" xfId="0" applyFont="1" applyFill="1" applyAlignment="1">
      <alignment horizontal="center"/>
    </xf>
    <xf numFmtId="6" fontId="3" fillId="0" borderId="0" xfId="0" applyNumberFormat="1" applyFont="1" applyFill="1" applyAlignment="1">
      <alignment horizontal="center"/>
    </xf>
    <xf numFmtId="0" fontId="3" fillId="0" borderId="0" xfId="0" applyFont="1" applyFill="1" applyAlignment="1">
      <alignment horizontal="center"/>
    </xf>
    <xf numFmtId="0" fontId="0" fillId="0" borderId="5" xfId="0" applyBorder="1" applyAlignment="1">
      <alignment horizontal="center"/>
    </xf>
    <xf numFmtId="0" fontId="0" fillId="0" borderId="6" xfId="0" applyBorder="1" applyAlignment="1">
      <alignment horizontal="center"/>
    </xf>
    <xf numFmtId="49" fontId="9" fillId="0" borderId="0" xfId="0" applyNumberFormat="1" applyFont="1" applyAlignment="1">
      <alignment horizontal="center"/>
    </xf>
    <xf numFmtId="49" fontId="0" fillId="0" borderId="0" xfId="0" applyNumberFormat="1" applyAlignment="1">
      <alignment horizontal="center"/>
    </xf>
    <xf numFmtId="15" fontId="27" fillId="0" borderId="11" xfId="28" applyNumberFormat="1" applyFill="1" applyBorder="1" applyAlignment="1">
      <alignment horizontal="center"/>
    </xf>
  </cellXfs>
  <cellStyles count="29">
    <cellStyle name="Actual Date" xfId="1"/>
    <cellStyle name="Comma 2" xfId="2"/>
    <cellStyle name="Comma0" xfId="3"/>
    <cellStyle name="Currency 2" xfId="4"/>
    <cellStyle name="Currency0" xfId="5"/>
    <cellStyle name="Date" xfId="6"/>
    <cellStyle name="Fixed" xfId="7"/>
    <cellStyle name="Grey" xfId="8"/>
    <cellStyle name="HEADER" xfId="9"/>
    <cellStyle name="Heading 1" xfId="10" builtinId="16" customBuiltin="1"/>
    <cellStyle name="Heading 2" xfId="11" builtinId="17" customBuiltin="1"/>
    <cellStyle name="Heading1" xfId="12"/>
    <cellStyle name="Heading2" xfId="13"/>
    <cellStyle name="HIGHLIGHT" xfId="14"/>
    <cellStyle name="Hyperlink" xfId="28" builtinId="8"/>
    <cellStyle name="Input [yellow]" xfId="15"/>
    <cellStyle name="no dec" xfId="16"/>
    <cellStyle name="Normal" xfId="0" builtinId="0"/>
    <cellStyle name="Normal - Style1" xfId="17"/>
    <cellStyle name="Normal 2" xfId="18"/>
    <cellStyle name="Normal 3" xfId="19"/>
    <cellStyle name="Normal 4" xfId="27"/>
    <cellStyle name="Normal 5" xfId="20"/>
    <cellStyle name="Normal_distgn2k" xfId="21"/>
    <cellStyle name="Percent [2]" xfId="22"/>
    <cellStyle name="Total" xfId="23" builtinId="25" customBuiltin="1"/>
    <cellStyle name="Unprot" xfId="24"/>
    <cellStyle name="Unprot$" xfId="25"/>
    <cellStyle name="Unprotect" xfId="2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mailto:cvaldez@glendaleca.gov" TargetMode="External"/><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topLeftCell="A13" zoomScale="70" zoomScaleNormal="70" workbookViewId="0">
      <selection activeCell="A15" sqref="A15:B15"/>
    </sheetView>
  </sheetViews>
  <sheetFormatPr defaultColWidth="8.7109375" defaultRowHeight="10.199999999999999" x14ac:dyDescent="0.2"/>
  <cols>
    <col min="1" max="1" width="56.140625" bestFit="1" customWidth="1"/>
    <col min="2" max="2" width="63.7109375" customWidth="1"/>
  </cols>
  <sheetData>
    <row r="1" spans="1:2" s="24" customFormat="1" ht="21" x14ac:dyDescent="0.35">
      <c r="A1" s="45" t="s">
        <v>16</v>
      </c>
      <c r="B1" s="46"/>
    </row>
    <row r="2" spans="1:2" ht="17.399999999999999" x14ac:dyDescent="0.2">
      <c r="A2" s="47"/>
      <c r="B2" s="48"/>
    </row>
    <row r="3" spans="1:2" ht="17.399999999999999" x14ac:dyDescent="0.2">
      <c r="A3" s="47" t="s">
        <v>15</v>
      </c>
      <c r="B3" s="48"/>
    </row>
    <row r="4" spans="1:2" ht="17.399999999999999" x14ac:dyDescent="0.2">
      <c r="A4" s="47" t="s">
        <v>63</v>
      </c>
      <c r="B4" s="52"/>
    </row>
    <row r="5" spans="1:2" ht="17.399999999999999" x14ac:dyDescent="0.2">
      <c r="A5" s="53" t="s">
        <v>64</v>
      </c>
      <c r="B5" s="54"/>
    </row>
    <row r="6" spans="1:2" ht="17.399999999999999" x14ac:dyDescent="0.2">
      <c r="A6" s="4"/>
      <c r="B6" s="5"/>
    </row>
    <row r="7" spans="1:2" ht="232.5" customHeight="1" x14ac:dyDescent="0.2">
      <c r="A7" s="51" t="s">
        <v>43</v>
      </c>
      <c r="B7" s="48"/>
    </row>
    <row r="8" spans="1:2" ht="18.75" customHeight="1" x14ac:dyDescent="0.2">
      <c r="A8" s="30"/>
      <c r="B8" s="31"/>
    </row>
    <row r="9" spans="1:2" ht="15.6" x14ac:dyDescent="0.2">
      <c r="A9" s="35" t="s">
        <v>41</v>
      </c>
      <c r="B9" s="31"/>
    </row>
    <row r="10" spans="1:2" ht="252" customHeight="1" x14ac:dyDescent="0.2">
      <c r="A10" s="51" t="s">
        <v>46</v>
      </c>
      <c r="B10" s="48"/>
    </row>
    <row r="11" spans="1:2" ht="16.5" customHeight="1" x14ac:dyDescent="0.2">
      <c r="A11" s="30"/>
      <c r="B11" s="31"/>
    </row>
    <row r="12" spans="1:2" ht="17.25" customHeight="1" x14ac:dyDescent="0.2">
      <c r="A12" s="56" t="s">
        <v>39</v>
      </c>
      <c r="B12" s="57"/>
    </row>
    <row r="13" spans="1:2" ht="33" customHeight="1" x14ac:dyDescent="0.2">
      <c r="A13" s="51" t="s">
        <v>40</v>
      </c>
      <c r="B13" s="48"/>
    </row>
    <row r="14" spans="1:2" ht="15" x14ac:dyDescent="0.2">
      <c r="A14" s="55"/>
      <c r="B14" s="48"/>
    </row>
    <row r="15" spans="1:2" ht="152.25" customHeight="1" x14ac:dyDescent="0.2">
      <c r="A15" s="51" t="s">
        <v>69</v>
      </c>
      <c r="B15" s="48"/>
    </row>
    <row r="16" spans="1:2" ht="17.25" customHeight="1" x14ac:dyDescent="0.2">
      <c r="A16" s="30"/>
      <c r="B16" s="31"/>
    </row>
    <row r="17" spans="1:2" ht="15.6" x14ac:dyDescent="0.2">
      <c r="A17" s="35" t="s">
        <v>42</v>
      </c>
      <c r="B17" s="6"/>
    </row>
    <row r="18" spans="1:2" ht="84" customHeight="1" x14ac:dyDescent="0.2">
      <c r="A18" s="49" t="s">
        <v>68</v>
      </c>
      <c r="B18" s="50"/>
    </row>
    <row r="19" spans="1:2" ht="15.75" customHeight="1" x14ac:dyDescent="0.2">
      <c r="A19" s="32"/>
      <c r="B19" s="33"/>
    </row>
    <row r="20" spans="1:2" ht="24.75" customHeight="1" x14ac:dyDescent="0.2">
      <c r="A20" s="25" t="s">
        <v>26</v>
      </c>
      <c r="B20" s="6"/>
    </row>
    <row r="21" spans="1:2" s="26" customFormat="1" ht="23.25" customHeight="1" x14ac:dyDescent="0.2">
      <c r="A21" s="38" t="s">
        <v>62</v>
      </c>
      <c r="B21" s="39">
        <v>43507</v>
      </c>
    </row>
    <row r="22" spans="1:2" s="3" customFormat="1" ht="23.25" customHeight="1" x14ac:dyDescent="0.2">
      <c r="A22" s="38" t="s">
        <v>44</v>
      </c>
      <c r="B22" s="39">
        <v>43570</v>
      </c>
    </row>
    <row r="23" spans="1:2" s="3" customFormat="1" ht="20.25" customHeight="1" x14ac:dyDescent="0.2">
      <c r="A23" s="38" t="s">
        <v>45</v>
      </c>
      <c r="B23" s="39">
        <v>43619</v>
      </c>
    </row>
    <row r="24" spans="1:2" s="3" customFormat="1" ht="20.25" customHeight="1" x14ac:dyDescent="0.2">
      <c r="A24" s="7"/>
      <c r="B24" s="36"/>
    </row>
    <row r="25" spans="1:2" ht="33.75" customHeight="1" thickBot="1" x14ac:dyDescent="0.3">
      <c r="A25" s="43" t="s">
        <v>47</v>
      </c>
      <c r="B25" s="44"/>
    </row>
  </sheetData>
  <customSheetViews>
    <customSheetView guid="{C3E70234-FA18-40E7-B25F-218A5F7D2EA2}" scale="75" fitToPage="1">
      <selection activeCell="L44" sqref="L44"/>
      <pageMargins left="0.75" right="0.75" top="1" bottom="1" header="0.5" footer="0.5"/>
      <pageSetup scale="81" orientation="portrait" r:id="rId1"/>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2"/>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3"/>
      <headerFooter alignWithMargins="0">
        <oddFooter>&amp;R&amp;A</oddFooter>
      </headerFooter>
    </customSheetView>
    <customSheetView guid="{64245E33-E577-4C25-9B98-21C112E84FF6}" scale="75" showPageBreaks="1" fitToPage="1" printArea="1">
      <selection activeCell="B34" sqref="B34"/>
      <pageMargins left="0.75" right="0.75" top="1" bottom="1" header="0.5" footer="0.5"/>
      <pageSetup scale="76"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C28"/>
  <sheetViews>
    <sheetView zoomScaleNormal="100" workbookViewId="0">
      <selection activeCell="B33" sqref="B33"/>
    </sheetView>
  </sheetViews>
  <sheetFormatPr defaultColWidth="8.7109375" defaultRowHeight="10.199999999999999" x14ac:dyDescent="0.2"/>
  <cols>
    <col min="1" max="1" width="64.28515625" style="9" bestFit="1" customWidth="1"/>
    <col min="2" max="2" width="137.28515625" style="9" bestFit="1" customWidth="1"/>
    <col min="3" max="16384" width="8.7109375" style="9"/>
  </cols>
  <sheetData>
    <row r="1" spans="1:3" ht="17.399999999999999" x14ac:dyDescent="0.3">
      <c r="A1" s="34" t="s">
        <v>6</v>
      </c>
      <c r="B1" s="37"/>
      <c r="C1" s="15"/>
    </row>
    <row r="2" spans="1:3" ht="17.25" customHeight="1" x14ac:dyDescent="0.25">
      <c r="A2" s="16" t="s">
        <v>50</v>
      </c>
      <c r="B2" s="13" t="s">
        <v>70</v>
      </c>
      <c r="C2" s="12"/>
    </row>
    <row r="3" spans="1:3" ht="13.2" x14ac:dyDescent="0.25">
      <c r="A3" s="17" t="s">
        <v>12</v>
      </c>
      <c r="B3" s="14">
        <v>43503</v>
      </c>
      <c r="C3" s="12"/>
    </row>
    <row r="4" spans="1:3" ht="15" customHeight="1" x14ac:dyDescent="0.25">
      <c r="A4" s="17" t="s">
        <v>14</v>
      </c>
      <c r="B4" s="14" t="s">
        <v>74</v>
      </c>
      <c r="C4" s="12"/>
    </row>
    <row r="5" spans="1:3" ht="13.2" x14ac:dyDescent="0.25">
      <c r="A5" s="18"/>
      <c r="B5" s="14" t="s">
        <v>71</v>
      </c>
      <c r="C5" s="12"/>
    </row>
    <row r="6" spans="1:3" ht="13.2" x14ac:dyDescent="0.25">
      <c r="A6" s="18"/>
      <c r="B6" s="14" t="s">
        <v>72</v>
      </c>
      <c r="C6" s="12"/>
    </row>
    <row r="7" spans="1:3" ht="13.8" thickBot="1" x14ac:dyDescent="0.3">
      <c r="A7" s="19"/>
      <c r="B7" s="65" t="s">
        <v>73</v>
      </c>
      <c r="C7" s="20"/>
    </row>
    <row r="8" spans="1:3" ht="13.2" x14ac:dyDescent="0.25">
      <c r="A8" s="10"/>
      <c r="B8" s="11"/>
    </row>
    <row r="9" spans="1:3" s="12" customFormat="1" x14ac:dyDescent="0.2">
      <c r="C9" s="8" t="s">
        <v>23</v>
      </c>
    </row>
    <row r="10" spans="1:3" s="12" customFormat="1" x14ac:dyDescent="0.2">
      <c r="A10" s="23" t="s">
        <v>52</v>
      </c>
      <c r="B10" s="21" t="s">
        <v>48</v>
      </c>
      <c r="C10" s="22" t="s">
        <v>24</v>
      </c>
    </row>
    <row r="11" spans="1:3" s="12" customFormat="1" x14ac:dyDescent="0.2">
      <c r="A11" s="21" t="s">
        <v>0</v>
      </c>
      <c r="B11" s="21" t="s">
        <v>51</v>
      </c>
      <c r="C11" s="22" t="s">
        <v>24</v>
      </c>
    </row>
    <row r="12" spans="1:3" s="12" customFormat="1" x14ac:dyDescent="0.2">
      <c r="A12" s="21" t="s">
        <v>1</v>
      </c>
      <c r="B12" s="21" t="s">
        <v>17</v>
      </c>
      <c r="C12" s="22" t="s">
        <v>24</v>
      </c>
    </row>
    <row r="13" spans="1:3" s="12" customFormat="1" x14ac:dyDescent="0.2">
      <c r="A13" s="21" t="s">
        <v>2</v>
      </c>
      <c r="B13" s="21" t="s">
        <v>18</v>
      </c>
      <c r="C13" s="22" t="s">
        <v>24</v>
      </c>
    </row>
    <row r="14" spans="1:3" s="12" customFormat="1" x14ac:dyDescent="0.2">
      <c r="A14" s="23" t="s">
        <v>20</v>
      </c>
      <c r="B14" s="21" t="s">
        <v>65</v>
      </c>
      <c r="C14" s="22" t="s">
        <v>24</v>
      </c>
    </row>
    <row r="15" spans="1:3" s="12" customFormat="1" x14ac:dyDescent="0.2">
      <c r="A15" s="23" t="s">
        <v>59</v>
      </c>
      <c r="B15" s="40" t="s">
        <v>57</v>
      </c>
      <c r="C15" s="22" t="s">
        <v>24</v>
      </c>
    </row>
    <row r="16" spans="1:3" s="12" customFormat="1" x14ac:dyDescent="0.2">
      <c r="A16" s="23" t="s">
        <v>60</v>
      </c>
      <c r="B16" s="21" t="s">
        <v>58</v>
      </c>
      <c r="C16" s="22" t="s">
        <v>24</v>
      </c>
    </row>
    <row r="17" spans="1:3" s="12" customFormat="1" x14ac:dyDescent="0.2">
      <c r="A17" s="23" t="s">
        <v>61</v>
      </c>
      <c r="B17" s="21" t="s">
        <v>58</v>
      </c>
      <c r="C17" s="22" t="s">
        <v>24</v>
      </c>
    </row>
    <row r="18" spans="1:3" s="12" customFormat="1" x14ac:dyDescent="0.2">
      <c r="A18" s="23" t="s">
        <v>37</v>
      </c>
      <c r="B18" s="23" t="s">
        <v>38</v>
      </c>
      <c r="C18" s="22" t="s">
        <v>24</v>
      </c>
    </row>
    <row r="19" spans="1:3" s="12" customFormat="1" x14ac:dyDescent="0.2">
      <c r="A19" s="23" t="s">
        <v>25</v>
      </c>
      <c r="B19" s="21" t="s">
        <v>27</v>
      </c>
      <c r="C19" s="22" t="s">
        <v>24</v>
      </c>
    </row>
    <row r="20" spans="1:3" s="12" customFormat="1" x14ac:dyDescent="0.2">
      <c r="A20" s="23" t="s">
        <v>3</v>
      </c>
      <c r="B20" s="21" t="s">
        <v>13</v>
      </c>
      <c r="C20" s="22" t="s">
        <v>24</v>
      </c>
    </row>
    <row r="21" spans="1:3" s="12" customFormat="1" x14ac:dyDescent="0.2">
      <c r="A21" s="23" t="s">
        <v>4</v>
      </c>
      <c r="B21" s="21" t="s">
        <v>11</v>
      </c>
      <c r="C21" s="22" t="s">
        <v>24</v>
      </c>
    </row>
    <row r="22" spans="1:3" s="12" customFormat="1" x14ac:dyDescent="0.2">
      <c r="A22" s="21" t="s">
        <v>5</v>
      </c>
      <c r="B22" s="21" t="s">
        <v>34</v>
      </c>
      <c r="C22" s="22" t="s">
        <v>24</v>
      </c>
    </row>
    <row r="23" spans="1:3" s="12" customFormat="1" x14ac:dyDescent="0.2">
      <c r="A23" s="21" t="s">
        <v>53</v>
      </c>
      <c r="B23" s="21" t="s">
        <v>55</v>
      </c>
      <c r="C23" s="22" t="s">
        <v>24</v>
      </c>
    </row>
    <row r="24" spans="1:3" s="12" customFormat="1" x14ac:dyDescent="0.2">
      <c r="A24" s="21" t="s">
        <v>54</v>
      </c>
      <c r="B24" s="21" t="s">
        <v>56</v>
      </c>
      <c r="C24" s="22" t="s">
        <v>24</v>
      </c>
    </row>
    <row r="25" spans="1:3" s="12" customFormat="1" x14ac:dyDescent="0.2">
      <c r="A25" s="23" t="s">
        <v>49</v>
      </c>
      <c r="B25" s="23" t="s">
        <v>21</v>
      </c>
      <c r="C25" s="22" t="s">
        <v>24</v>
      </c>
    </row>
    <row r="26" spans="1:3" x14ac:dyDescent="0.2">
      <c r="A26" s="23" t="s">
        <v>19</v>
      </c>
      <c r="B26" s="23" t="s">
        <v>22</v>
      </c>
      <c r="C26" s="22" t="s">
        <v>24</v>
      </c>
    </row>
    <row r="27" spans="1:3" x14ac:dyDescent="0.2">
      <c r="A27" s="12"/>
      <c r="B27" s="12"/>
      <c r="C27" s="12"/>
    </row>
    <row r="28" spans="1:3" x14ac:dyDescent="0.2">
      <c r="A28" s="12"/>
      <c r="B28" s="12"/>
      <c r="C28" s="12"/>
    </row>
  </sheetData>
  <customSheetViews>
    <customSheetView guid="{C3E70234-FA18-40E7-B25F-218A5F7D2EA2}" scale="80" fitToPage="1">
      <selection activeCell="B51" sqref="B51"/>
      <pageMargins left="0.75" right="0.75" top="1" bottom="1" header="0.5" footer="0.5"/>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75" right="0.75" top="1" bottom="1" header="0.5" footer="0.5"/>
      <printOptions horizontalCentered="1"/>
      <pageSetup scale="89" orientation="landscape" r:id="rId4"/>
      <headerFooter alignWithMargins="0">
        <oddFooter>&amp;R&amp;A</oddFooter>
      </headerFooter>
    </customSheetView>
  </customSheetViews>
  <phoneticPr fontId="0" type="noConversion"/>
  <hyperlinks>
    <hyperlink ref="B7" r:id="rId5"/>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tabSelected="1" workbookViewId="0">
      <selection activeCell="F33" sqref="F33"/>
    </sheetView>
  </sheetViews>
  <sheetFormatPr defaultRowHeight="10.199999999999999" x14ac:dyDescent="0.2"/>
  <cols>
    <col min="2" max="2" width="11.28515625" bestFit="1" customWidth="1"/>
    <col min="5" max="14" width="13.42578125" customWidth="1"/>
  </cols>
  <sheetData>
    <row r="1" spans="1:14" ht="15.6" x14ac:dyDescent="0.3">
      <c r="A1" s="58" t="s">
        <v>33</v>
      </c>
      <c r="B1" s="58"/>
      <c r="C1" s="58"/>
      <c r="D1" s="58"/>
      <c r="E1" s="58"/>
      <c r="F1" s="58"/>
      <c r="G1" s="58"/>
      <c r="H1" s="58"/>
      <c r="I1" s="58"/>
      <c r="J1" s="58"/>
      <c r="K1" s="58"/>
      <c r="L1" s="58"/>
      <c r="M1" s="58"/>
      <c r="N1" s="58"/>
    </row>
    <row r="2" spans="1:14" ht="13.2" x14ac:dyDescent="0.25">
      <c r="A2" s="59" t="str">
        <f>+'FormsList&amp;FilerInfo'!B2</f>
        <v>Glendale Water and Power</v>
      </c>
      <c r="B2" s="59"/>
      <c r="C2" s="60"/>
      <c r="D2" s="60"/>
      <c r="E2" s="60"/>
      <c r="F2" s="60"/>
      <c r="G2" s="60"/>
      <c r="H2" s="60"/>
      <c r="I2" s="60"/>
      <c r="J2" s="60"/>
      <c r="K2" s="60"/>
      <c r="L2" s="60"/>
      <c r="M2" s="60"/>
      <c r="N2" s="60"/>
    </row>
    <row r="3" spans="1:14" ht="13.2" x14ac:dyDescent="0.25">
      <c r="A3" s="41"/>
      <c r="B3" s="41"/>
      <c r="C3" s="42"/>
      <c r="D3" s="42"/>
      <c r="E3" s="42"/>
      <c r="F3" s="42"/>
      <c r="G3" s="42"/>
      <c r="H3" s="42"/>
      <c r="I3" s="42"/>
      <c r="J3" s="42"/>
      <c r="K3" s="42"/>
      <c r="L3" s="42"/>
      <c r="M3" s="42"/>
      <c r="N3" s="42"/>
    </row>
    <row r="4" spans="1:14" ht="15.6" x14ac:dyDescent="0.3">
      <c r="A4" s="63" t="s">
        <v>67</v>
      </c>
      <c r="B4" s="63"/>
      <c r="C4" s="64"/>
      <c r="D4" s="64"/>
      <c r="E4" s="64"/>
      <c r="F4" s="64"/>
      <c r="G4" s="64"/>
      <c r="H4" s="64"/>
      <c r="I4" s="64"/>
      <c r="J4" s="64"/>
      <c r="K4" s="64"/>
      <c r="L4" s="64"/>
      <c r="M4" s="64"/>
      <c r="N4" s="64"/>
    </row>
    <row r="6" spans="1:14" x14ac:dyDescent="0.2">
      <c r="A6" s="2"/>
      <c r="B6" s="2"/>
      <c r="C6" s="2"/>
      <c r="D6" s="2"/>
      <c r="E6" s="61" t="s">
        <v>8</v>
      </c>
      <c r="F6" s="62"/>
      <c r="G6" s="61" t="s">
        <v>9</v>
      </c>
      <c r="H6" s="62"/>
      <c r="I6" s="61" t="s">
        <v>7</v>
      </c>
      <c r="J6" s="62"/>
      <c r="K6" s="61" t="s">
        <v>10</v>
      </c>
      <c r="L6" s="62"/>
      <c r="M6" s="61" t="s">
        <v>28</v>
      </c>
      <c r="N6" s="62"/>
    </row>
    <row r="7" spans="1:14" ht="20.399999999999999" x14ac:dyDescent="0.2">
      <c r="A7" s="1" t="s">
        <v>29</v>
      </c>
      <c r="B7" s="1" t="s">
        <v>66</v>
      </c>
      <c r="C7" s="1" t="s">
        <v>30</v>
      </c>
      <c r="D7" s="1" t="s">
        <v>31</v>
      </c>
      <c r="E7" s="28" t="s">
        <v>36</v>
      </c>
      <c r="F7" s="28" t="s">
        <v>35</v>
      </c>
      <c r="G7" s="28" t="s">
        <v>36</v>
      </c>
      <c r="H7" s="28" t="s">
        <v>35</v>
      </c>
      <c r="I7" s="28" t="s">
        <v>36</v>
      </c>
      <c r="J7" s="28" t="s">
        <v>35</v>
      </c>
      <c r="K7" s="28" t="s">
        <v>36</v>
      </c>
      <c r="L7" s="28" t="s">
        <v>35</v>
      </c>
      <c r="M7" s="28" t="s">
        <v>36</v>
      </c>
      <c r="N7" s="28" t="s">
        <v>35</v>
      </c>
    </row>
    <row r="8" spans="1:14" x14ac:dyDescent="0.2">
      <c r="A8" s="29"/>
      <c r="B8" s="29" t="s">
        <v>75</v>
      </c>
      <c r="C8" s="29">
        <v>2017</v>
      </c>
      <c r="D8" s="29">
        <v>1</v>
      </c>
      <c r="E8" s="29">
        <v>25</v>
      </c>
      <c r="F8" s="29">
        <v>154.458</v>
      </c>
      <c r="G8" s="29">
        <v>1</v>
      </c>
      <c r="H8" s="29">
        <v>17.684000000000001</v>
      </c>
      <c r="I8" s="29"/>
      <c r="J8" s="29"/>
      <c r="K8" s="29"/>
      <c r="L8" s="29"/>
      <c r="M8" s="29"/>
      <c r="N8" s="29"/>
    </row>
    <row r="9" spans="1:14" x14ac:dyDescent="0.2">
      <c r="A9" s="29"/>
      <c r="B9" s="29" t="s">
        <v>75</v>
      </c>
      <c r="C9" s="29">
        <v>2017</v>
      </c>
      <c r="D9" s="29">
        <v>2</v>
      </c>
      <c r="E9" s="29">
        <v>36</v>
      </c>
      <c r="F9" s="29">
        <v>248.73099999999999</v>
      </c>
      <c r="G9" s="29">
        <v>0</v>
      </c>
      <c r="H9" s="29">
        <v>0</v>
      </c>
      <c r="I9" s="29"/>
      <c r="J9" s="29"/>
      <c r="K9" s="29"/>
      <c r="L9" s="29"/>
      <c r="M9" s="29"/>
      <c r="N9" s="29"/>
    </row>
    <row r="10" spans="1:14" x14ac:dyDescent="0.2">
      <c r="A10" s="29"/>
      <c r="B10" s="29" t="s">
        <v>75</v>
      </c>
      <c r="C10" s="29">
        <v>2017</v>
      </c>
      <c r="D10" s="29">
        <v>3</v>
      </c>
      <c r="E10" s="29">
        <v>12</v>
      </c>
      <c r="F10" s="29">
        <v>56.942999999999998</v>
      </c>
      <c r="G10" s="29">
        <v>0</v>
      </c>
      <c r="H10" s="29">
        <v>0</v>
      </c>
      <c r="I10" s="29"/>
      <c r="J10" s="29"/>
      <c r="K10" s="29"/>
      <c r="L10" s="29"/>
      <c r="M10" s="29"/>
      <c r="N10" s="29"/>
    </row>
    <row r="11" spans="1:14" x14ac:dyDescent="0.2">
      <c r="A11" s="29"/>
      <c r="B11" s="29" t="s">
        <v>75</v>
      </c>
      <c r="C11" s="29">
        <v>2017</v>
      </c>
      <c r="D11" s="29">
        <v>4</v>
      </c>
      <c r="E11" s="29">
        <v>16</v>
      </c>
      <c r="F11" s="29">
        <v>98.096999999999994</v>
      </c>
      <c r="G11" s="29">
        <v>0</v>
      </c>
      <c r="H11" s="29">
        <v>0</v>
      </c>
      <c r="I11" s="29"/>
      <c r="J11" s="29"/>
      <c r="K11" s="29"/>
      <c r="L11" s="29"/>
      <c r="M11" s="29"/>
      <c r="N11" s="29"/>
    </row>
    <row r="12" spans="1:14" x14ac:dyDescent="0.2">
      <c r="A12" s="29"/>
      <c r="B12" s="29" t="s">
        <v>75</v>
      </c>
      <c r="C12" s="29">
        <v>2017</v>
      </c>
      <c r="D12" s="29">
        <v>5</v>
      </c>
      <c r="E12" s="29">
        <v>17</v>
      </c>
      <c r="F12" s="29">
        <v>91.015000000000001</v>
      </c>
      <c r="G12" s="29">
        <v>4</v>
      </c>
      <c r="H12" s="29">
        <v>1046.577</v>
      </c>
      <c r="I12" s="29"/>
      <c r="J12" s="29"/>
      <c r="K12" s="29"/>
      <c r="L12" s="29"/>
      <c r="M12" s="29"/>
      <c r="N12" s="29"/>
    </row>
    <row r="13" spans="1:14" x14ac:dyDescent="0.2">
      <c r="A13" s="29"/>
      <c r="B13" s="29" t="s">
        <v>75</v>
      </c>
      <c r="C13" s="29">
        <v>2017</v>
      </c>
      <c r="D13" s="29">
        <v>6</v>
      </c>
      <c r="E13" s="29">
        <v>12</v>
      </c>
      <c r="F13" s="29">
        <v>56.701000000000001</v>
      </c>
      <c r="G13" s="29">
        <v>4</v>
      </c>
      <c r="H13" s="29">
        <v>140.114</v>
      </c>
      <c r="I13" s="29"/>
      <c r="J13" s="29"/>
      <c r="K13" s="29"/>
      <c r="L13" s="29"/>
      <c r="M13" s="29"/>
      <c r="N13" s="29"/>
    </row>
    <row r="14" spans="1:14" x14ac:dyDescent="0.2">
      <c r="A14" s="29"/>
      <c r="B14" s="29" t="s">
        <v>75</v>
      </c>
      <c r="C14" s="29">
        <v>2017</v>
      </c>
      <c r="D14" s="29">
        <v>7</v>
      </c>
      <c r="E14" s="29">
        <v>14</v>
      </c>
      <c r="F14" s="29">
        <v>102.761</v>
      </c>
      <c r="G14" s="29">
        <v>0</v>
      </c>
      <c r="H14" s="29">
        <v>0</v>
      </c>
      <c r="I14" s="29"/>
      <c r="J14" s="29"/>
      <c r="K14" s="29"/>
      <c r="L14" s="29"/>
      <c r="M14" s="29"/>
      <c r="N14" s="29"/>
    </row>
    <row r="15" spans="1:14" x14ac:dyDescent="0.2">
      <c r="A15" s="29"/>
      <c r="B15" s="29" t="s">
        <v>75</v>
      </c>
      <c r="C15" s="29">
        <v>2017</v>
      </c>
      <c r="D15" s="29">
        <v>8</v>
      </c>
      <c r="E15" s="29">
        <v>23</v>
      </c>
      <c r="F15" s="29">
        <v>124.825</v>
      </c>
      <c r="G15" s="29">
        <v>0</v>
      </c>
      <c r="H15" s="29">
        <v>0</v>
      </c>
      <c r="I15" s="29"/>
      <c r="J15" s="29"/>
      <c r="K15" s="29"/>
      <c r="L15" s="29"/>
      <c r="M15" s="29"/>
      <c r="N15" s="29"/>
    </row>
    <row r="16" spans="1:14" x14ac:dyDescent="0.2">
      <c r="A16" s="29"/>
      <c r="B16" s="29" t="s">
        <v>75</v>
      </c>
      <c r="C16" s="29">
        <v>2017</v>
      </c>
      <c r="D16" s="29">
        <v>9</v>
      </c>
      <c r="E16" s="29">
        <v>19</v>
      </c>
      <c r="F16" s="29">
        <v>116.027</v>
      </c>
      <c r="G16" s="29">
        <v>0</v>
      </c>
      <c r="H16" s="29">
        <v>0</v>
      </c>
      <c r="I16" s="29"/>
      <c r="J16" s="29"/>
      <c r="K16" s="29"/>
      <c r="L16" s="29"/>
      <c r="M16" s="29"/>
      <c r="N16" s="29"/>
    </row>
    <row r="17" spans="1:14" x14ac:dyDescent="0.2">
      <c r="A17" s="29"/>
      <c r="B17" s="29" t="s">
        <v>75</v>
      </c>
      <c r="C17" s="29">
        <v>2017</v>
      </c>
      <c r="D17" s="29">
        <v>10</v>
      </c>
      <c r="E17" s="29">
        <v>29</v>
      </c>
      <c r="F17" s="29">
        <v>149.803</v>
      </c>
      <c r="G17" s="29">
        <v>0</v>
      </c>
      <c r="H17" s="29">
        <v>0</v>
      </c>
      <c r="I17" s="29"/>
      <c r="J17" s="29"/>
      <c r="K17" s="29"/>
      <c r="L17" s="29"/>
      <c r="M17" s="29"/>
      <c r="N17" s="29"/>
    </row>
    <row r="18" spans="1:14" x14ac:dyDescent="0.2">
      <c r="A18" s="29"/>
      <c r="B18" s="29" t="s">
        <v>75</v>
      </c>
      <c r="C18" s="29">
        <v>2017</v>
      </c>
      <c r="D18" s="29">
        <v>11</v>
      </c>
      <c r="E18" s="29">
        <v>23</v>
      </c>
      <c r="F18" s="29">
        <v>141.59200000000001</v>
      </c>
      <c r="G18" s="29">
        <v>2</v>
      </c>
      <c r="H18" s="29">
        <v>25.295999999999999</v>
      </c>
      <c r="I18" s="29"/>
      <c r="J18" s="29"/>
      <c r="K18" s="29"/>
      <c r="L18" s="29"/>
      <c r="M18" s="29"/>
      <c r="N18" s="29"/>
    </row>
    <row r="19" spans="1:14" x14ac:dyDescent="0.2">
      <c r="A19" s="29"/>
      <c r="B19" s="29" t="s">
        <v>75</v>
      </c>
      <c r="C19" s="29">
        <v>2017</v>
      </c>
      <c r="D19" s="29">
        <v>12</v>
      </c>
      <c r="E19" s="29">
        <v>13</v>
      </c>
      <c r="F19" s="29">
        <v>91.186000000000007</v>
      </c>
      <c r="G19" s="29">
        <v>8</v>
      </c>
      <c r="H19" s="29">
        <v>2081.39</v>
      </c>
      <c r="I19" s="29"/>
      <c r="J19" s="29"/>
      <c r="K19" s="29"/>
      <c r="L19" s="29"/>
      <c r="M19" s="29"/>
      <c r="N19" s="29"/>
    </row>
    <row r="20" spans="1:14" x14ac:dyDescent="0.2">
      <c r="A20" s="29"/>
      <c r="B20" s="29" t="s">
        <v>75</v>
      </c>
      <c r="C20" s="29">
        <v>2018</v>
      </c>
      <c r="D20" s="29">
        <v>1</v>
      </c>
      <c r="E20" s="29">
        <v>19</v>
      </c>
      <c r="F20" s="29">
        <v>105.851</v>
      </c>
      <c r="G20" s="29">
        <v>0</v>
      </c>
      <c r="H20" s="29">
        <v>0</v>
      </c>
      <c r="I20" s="29"/>
      <c r="J20" s="29"/>
      <c r="K20" s="29"/>
      <c r="L20" s="29"/>
      <c r="M20" s="29"/>
      <c r="N20" s="29"/>
    </row>
    <row r="21" spans="1:14" x14ac:dyDescent="0.2">
      <c r="A21" s="29"/>
      <c r="B21" s="29" t="s">
        <v>75</v>
      </c>
      <c r="C21" s="29">
        <v>2018</v>
      </c>
      <c r="D21" s="29">
        <v>2</v>
      </c>
      <c r="E21" s="29">
        <v>18</v>
      </c>
      <c r="F21" s="29">
        <v>117.185</v>
      </c>
      <c r="G21" s="29">
        <v>0</v>
      </c>
      <c r="H21" s="29">
        <v>0</v>
      </c>
      <c r="I21" s="29"/>
      <c r="J21" s="29"/>
      <c r="K21" s="29"/>
      <c r="L21" s="29"/>
      <c r="M21" s="29"/>
      <c r="N21" s="29"/>
    </row>
    <row r="22" spans="1:14" x14ac:dyDescent="0.2">
      <c r="A22" s="29"/>
      <c r="B22" s="29" t="s">
        <v>75</v>
      </c>
      <c r="C22" s="29">
        <v>2018</v>
      </c>
      <c r="D22" s="29">
        <v>3</v>
      </c>
      <c r="E22" s="29">
        <v>18</v>
      </c>
      <c r="F22" s="29">
        <v>103.361</v>
      </c>
      <c r="G22" s="29">
        <v>1</v>
      </c>
      <c r="H22" s="29">
        <v>30.183</v>
      </c>
      <c r="I22" s="29"/>
      <c r="J22" s="29"/>
      <c r="K22" s="29"/>
      <c r="L22" s="29"/>
      <c r="M22" s="29"/>
      <c r="N22" s="29"/>
    </row>
    <row r="23" spans="1:14" x14ac:dyDescent="0.2">
      <c r="A23" s="29"/>
      <c r="B23" s="29" t="s">
        <v>75</v>
      </c>
      <c r="C23" s="29">
        <v>2018</v>
      </c>
      <c r="D23" s="29">
        <v>4</v>
      </c>
      <c r="E23" s="29">
        <v>9</v>
      </c>
      <c r="F23" s="29">
        <v>74.150000000000006</v>
      </c>
      <c r="G23" s="29">
        <v>0</v>
      </c>
      <c r="H23" s="29">
        <v>0</v>
      </c>
      <c r="I23" s="29"/>
      <c r="J23" s="29"/>
      <c r="K23" s="29"/>
      <c r="L23" s="29"/>
      <c r="M23" s="29"/>
      <c r="N23" s="29"/>
    </row>
    <row r="24" spans="1:14" x14ac:dyDescent="0.2">
      <c r="A24" s="29"/>
      <c r="B24" s="29" t="s">
        <v>75</v>
      </c>
      <c r="C24" s="29">
        <v>2018</v>
      </c>
      <c r="D24" s="29">
        <v>5</v>
      </c>
      <c r="E24" s="29">
        <v>12</v>
      </c>
      <c r="F24" s="29">
        <v>61.258000000000003</v>
      </c>
      <c r="G24" s="29">
        <v>3</v>
      </c>
      <c r="H24" s="29">
        <v>751.45500000000004</v>
      </c>
      <c r="I24" s="29"/>
      <c r="J24" s="29"/>
      <c r="K24" s="29"/>
      <c r="L24" s="29"/>
      <c r="M24" s="29"/>
      <c r="N24" s="29"/>
    </row>
    <row r="25" spans="1:14" x14ac:dyDescent="0.2">
      <c r="A25" s="29"/>
      <c r="B25" s="29" t="s">
        <v>75</v>
      </c>
      <c r="C25" s="29">
        <v>2018</v>
      </c>
      <c r="D25" s="29">
        <v>6</v>
      </c>
      <c r="E25" s="29">
        <v>12</v>
      </c>
      <c r="F25" s="29">
        <v>66.521000000000001</v>
      </c>
      <c r="G25" s="29">
        <v>1</v>
      </c>
      <c r="H25" s="29">
        <v>188.01400000000001</v>
      </c>
      <c r="I25" s="29"/>
      <c r="J25" s="29"/>
      <c r="K25" s="29"/>
      <c r="L25" s="29"/>
      <c r="M25" s="29"/>
      <c r="N25" s="29"/>
    </row>
    <row r="26" spans="1:14" x14ac:dyDescent="0.2">
      <c r="A26" s="29"/>
      <c r="B26" s="29" t="s">
        <v>75</v>
      </c>
      <c r="C26" s="29">
        <v>2018</v>
      </c>
      <c r="D26" s="29">
        <v>7</v>
      </c>
      <c r="E26" s="29">
        <v>7</v>
      </c>
      <c r="F26" s="29">
        <v>41.773000000000003</v>
      </c>
      <c r="G26" s="29">
        <v>0</v>
      </c>
      <c r="H26" s="29">
        <v>0</v>
      </c>
      <c r="I26" s="29"/>
      <c r="J26" s="29"/>
      <c r="K26" s="29"/>
      <c r="L26" s="29"/>
      <c r="M26" s="29"/>
      <c r="N26" s="29"/>
    </row>
    <row r="27" spans="1:14" x14ac:dyDescent="0.2">
      <c r="A27" s="29"/>
      <c r="B27" s="29" t="s">
        <v>75</v>
      </c>
      <c r="C27" s="29">
        <v>2018</v>
      </c>
      <c r="D27" s="29">
        <v>8</v>
      </c>
      <c r="E27" s="29">
        <v>22</v>
      </c>
      <c r="F27" s="29">
        <v>116.336</v>
      </c>
      <c r="G27" s="29">
        <v>0</v>
      </c>
      <c r="H27" s="29">
        <v>0</v>
      </c>
      <c r="I27" s="29"/>
      <c r="J27" s="29"/>
      <c r="K27" s="29"/>
      <c r="L27" s="29"/>
      <c r="M27" s="29"/>
      <c r="N27" s="29"/>
    </row>
    <row r="28" spans="1:14" x14ac:dyDescent="0.2">
      <c r="A28" s="29"/>
      <c r="B28" s="29" t="s">
        <v>75</v>
      </c>
      <c r="C28" s="29">
        <v>2018</v>
      </c>
      <c r="D28" s="29">
        <v>9</v>
      </c>
      <c r="E28" s="29">
        <v>11</v>
      </c>
      <c r="F28" s="29">
        <v>71.614999999999995</v>
      </c>
      <c r="G28" s="29">
        <v>0</v>
      </c>
      <c r="H28" s="29">
        <v>0</v>
      </c>
      <c r="I28" s="29"/>
      <c r="J28" s="29"/>
      <c r="K28" s="29"/>
      <c r="L28" s="29"/>
      <c r="M28" s="29"/>
      <c r="N28" s="29"/>
    </row>
    <row r="29" spans="1:14" x14ac:dyDescent="0.2">
      <c r="A29" s="29"/>
      <c r="B29" s="29" t="s">
        <v>75</v>
      </c>
      <c r="C29" s="29">
        <v>2018</v>
      </c>
      <c r="D29" s="29">
        <v>10</v>
      </c>
      <c r="E29" s="29">
        <v>22</v>
      </c>
      <c r="F29" s="29">
        <v>149.95699999999999</v>
      </c>
      <c r="G29" s="29">
        <v>0</v>
      </c>
      <c r="H29" s="29">
        <v>0</v>
      </c>
      <c r="I29" s="29"/>
      <c r="J29" s="29"/>
      <c r="K29" s="29"/>
      <c r="L29" s="29"/>
      <c r="M29" s="29"/>
      <c r="N29" s="29"/>
    </row>
    <row r="30" spans="1:14" x14ac:dyDescent="0.2">
      <c r="A30" s="29"/>
      <c r="B30" s="29" t="s">
        <v>75</v>
      </c>
      <c r="C30" s="29">
        <v>2018</v>
      </c>
      <c r="D30" s="29">
        <v>11</v>
      </c>
      <c r="E30" s="29">
        <v>15</v>
      </c>
      <c r="F30" s="29">
        <v>98.283000000000001</v>
      </c>
      <c r="G30" s="29">
        <v>2</v>
      </c>
      <c r="H30" s="29">
        <v>258.61</v>
      </c>
      <c r="I30" s="29"/>
      <c r="J30" s="29"/>
      <c r="K30" s="29"/>
      <c r="L30" s="29"/>
      <c r="M30" s="29"/>
      <c r="N30" s="29"/>
    </row>
    <row r="31" spans="1:14" x14ac:dyDescent="0.2">
      <c r="A31" s="29"/>
      <c r="B31" s="29" t="s">
        <v>75</v>
      </c>
      <c r="C31" s="29">
        <v>2018</v>
      </c>
      <c r="D31" s="29">
        <v>12</v>
      </c>
      <c r="E31" s="29">
        <v>21</v>
      </c>
      <c r="F31" s="29">
        <v>112.72499999999999</v>
      </c>
      <c r="G31" s="29">
        <v>2</v>
      </c>
      <c r="H31" s="29">
        <v>169.69800000000001</v>
      </c>
      <c r="I31" s="29"/>
      <c r="J31" s="29"/>
      <c r="K31" s="29"/>
      <c r="L31" s="29"/>
      <c r="M31" s="29"/>
      <c r="N31" s="29"/>
    </row>
    <row r="32" spans="1:14" x14ac:dyDescent="0.2">
      <c r="A32" s="27" t="s">
        <v>32</v>
      </c>
      <c r="B32" s="27"/>
      <c r="C32" s="27"/>
      <c r="D32" s="27"/>
      <c r="E32" s="27"/>
      <c r="F32" s="27"/>
      <c r="G32" s="27"/>
      <c r="H32" s="27"/>
      <c r="I32" s="27"/>
      <c r="J32" s="27"/>
      <c r="K32" s="27"/>
      <c r="L32" s="27"/>
      <c r="M32" s="27"/>
      <c r="N32" s="27"/>
    </row>
  </sheetData>
  <customSheetViews>
    <customSheetView guid="{DC437496-B10F-474B-8F6E-F19B4DA7C026}">
      <selection activeCell="S7" sqref="S7"/>
      <pageMargins left="0.7" right="0.7" top="0.75" bottom="0.75" header="0.3" footer="0.3"/>
    </customSheetView>
    <customSheetView guid="{2C54E754-4594-47E3-AFE9-B28C28B63E5C}" fitToPage="1">
      <selection activeCell="E24" sqref="E24"/>
      <pageMargins left="0.7" right="0.7" top="0.75" bottom="0.75" header="0.3" footer="0.3"/>
      <pageSetup scale="95" orientation="landscape" r:id="rId1"/>
    </customSheetView>
    <customSheetView guid="{64245E33-E577-4C25-9B98-21C112E84FF6}" showPageBreaks="1" fitToPage="1" printArea="1">
      <selection activeCell="E24" sqref="E24"/>
      <pageMargins left="0.7" right="0.7" top="0.75" bottom="0.75" header="0.3" footer="0.3"/>
      <pageSetup scale="95" orientation="landscape" r:id="rId2"/>
    </customSheetView>
  </customSheetViews>
  <mergeCells count="8">
    <mergeCell ref="A1:N1"/>
    <mergeCell ref="A2:N2"/>
    <mergeCell ref="E6:F6"/>
    <mergeCell ref="G6:H6"/>
    <mergeCell ref="I6:J6"/>
    <mergeCell ref="K6:L6"/>
    <mergeCell ref="M6:N6"/>
    <mergeCell ref="A4:N4"/>
  </mergeCells>
  <printOptions horizontalCentered="1"/>
  <pageMargins left="0.25" right="0.25" top="0.5" bottom="0.5" header="0.5" footer="0.5"/>
  <pageSetup scale="93" orientation="landscape" r:id="rId3"/>
  <headerFooter>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17-IEPR-03</Docket_x0020_Number>
    <TaxCatchAll xmlns="8eef3743-c7b3-4cbe-8837-b6e805be353c">
      <Value>87</Value>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http://efilingsppublic/_layouts/DocIdRedir.aspx?ID=Z5JXHV6S7NA6-3-135161</Url>
      <Description>Z5JXHV6S7NA6-3-135161</Description>
    </_dlc_DocIdUrl>
    <_dlc_DocId xmlns="8eef3743-c7b3-4cbe-8837-b6e805be353c">Z5JXHV6S7NA6-3-135161</_dlc_DocId>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2.xml><?xml version="1.0" encoding="utf-8"?>
<ds:datastoreItem xmlns:ds="http://schemas.openxmlformats.org/officeDocument/2006/customXml" ds:itemID="{52D6B79A-526F-48F0-AD78-1FFBB0E7C01B}">
  <ds:schemaRefs>
    <ds:schemaRef ds:uri="8eef3743-c7b3-4cbe-8837-b6e805be353c"/>
    <ds:schemaRef ds:uri="http://schemas.microsoft.com/office/2006/documentManagement/type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http://purl.org/dc/dcmitype/"/>
    <ds:schemaRef ds:uri="http://purl.org/dc/terms/"/>
    <ds:schemaRef ds:uri="http://purl.org/dc/elements/1.1/"/>
  </ds:schemaRefs>
</ds:datastoreItem>
</file>

<file path=customXml/itemProps3.xml><?xml version="1.0" encoding="utf-8"?>
<ds:datastoreItem xmlns:ds="http://schemas.openxmlformats.org/officeDocument/2006/customXml" ds:itemID="{7649A263-AFF3-4F86-BCF6-C9FD93F2A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5.xml><?xml version="1.0" encoding="utf-8"?>
<ds:datastoreItem xmlns:ds="http://schemas.openxmlformats.org/officeDocument/2006/customXml" ds:itemID="{FC7DB293-DBA1-405D-BF93-B35B52E0A29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cover</vt:lpstr>
      <vt:lpstr>FormsList&amp;FilerInfo</vt:lpstr>
      <vt:lpstr>Form 1.8</vt:lpstr>
      <vt:lpstr>CoName</vt:lpstr>
      <vt:lpstr>filedate</vt:lpstr>
      <vt:lpstr>cover!Print_Area</vt:lpstr>
      <vt:lpstr>'FormsList&amp;FilerInfo'!Print_Area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Valdez, Mindalyn "Chie"</cp:lastModifiedBy>
  <cp:lastPrinted>2016-11-23T21:49:40Z</cp:lastPrinted>
  <dcterms:created xsi:type="dcterms:W3CDTF">2004-04-26T18:12:37Z</dcterms:created>
  <dcterms:modified xsi:type="dcterms:W3CDTF">2019-02-08T00:10:59Z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