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ossn\Desktop\CEC Filing\"/>
    </mc:Choice>
  </mc:AlternateContent>
  <bookViews>
    <workbookView xWindow="8530" yWindow="420" windowWidth="14280" windowHeight="10070" tabRatio="838"/>
  </bookViews>
  <sheets>
    <sheet name="Form 3.4" sheetId="22" r:id="rId1"/>
  </sheets>
  <externalReferences>
    <externalReference r:id="rId2"/>
  </externalReferences>
  <definedNames>
    <definedName name="_Order1" hidden="1">255</definedName>
    <definedName name="_Order2" hidden="1">255</definedName>
    <definedName name="ComName">'[1]FormList&amp;FilerInfo'!$B$2</definedName>
    <definedName name="CoName">#REF!</definedName>
    <definedName name="Data3.4">'Form 3.4'!$A$6:$H$26</definedName>
    <definedName name="filedate">#REF!</definedName>
    <definedName name="Z_2C54E754_4594_47E3_AFE9_B28C28B63E5C_.wvu.PrintArea" localSheetId="0" hidden="1">'Form 3.4'!$A$1:$R$26</definedName>
    <definedName name="Z_2C54E754_4594_47E3_AFE9_B28C28B63E5C_.wvu.PrintTitles" localSheetId="0" hidden="1">'Form 3.4'!$A:$B</definedName>
    <definedName name="Z_64245E33_E577_4C25_9B98_21C112E84FF6_.wvu.PrintArea" localSheetId="0" hidden="1">'Form 3.4'!$A$1:$R$26</definedName>
    <definedName name="Z_64245E33_E577_4C25_9B98_21C112E84FF6_.wvu.PrintTitles" localSheetId="0" hidden="1">'Form 3.4'!$A:$B</definedName>
    <definedName name="Z_C3E70234_FA18_40E7_B25F_218A5F7D2EA2_.wvu.PrintArea" localSheetId="0" hidden="1">'Form 3.4'!$A$1:$L$26</definedName>
    <definedName name="Z_C3E70234_FA18_40E7_B25F_218A5F7D2EA2_.wvu.PrintTitles" localSheetId="0" hidden="1">'Form 3.4'!$A:$B</definedName>
    <definedName name="Z_DC437496_B10F_474B_8F6E_F19B4DA7C026_.wvu.PrintArea" localSheetId="0" hidden="1">'Form 3.4'!$A$1:$L$26</definedName>
    <definedName name="Z_DC437496_B10F_474B_8F6E_F19B4DA7C026_.wvu.PrintTitles" localSheetId="0" hidden="1">'Form 3.4'!$A:$B</definedName>
  </definedNames>
  <calcPr calcId="152511"/>
  <customWorkbookViews>
    <customWorkbookView name="lmarshal - Personal View" guid="{C3E70234-FA18-40E7-B25F-218A5F7D2EA2}" mergeInterval="0" personalView="1" maximized="1" xWindow="1" yWindow="1" windowWidth="1280" windowHeight="743" tabRatio="838" activeSheetId="20" showComments="commIndAndComment"/>
    <customWorkbookView name="Nick Fugate - Personal View" guid="{DC437496-B10F-474B-8F6E-F19B4DA7C026}" mergeInterval="0" personalView="1" maximized="1" xWindow="1" yWindow="1" windowWidth="1700" windowHeight="838" tabRatio="838" activeSheetId="28"/>
    <customWorkbookView name="Garcia, Cary@Energy - Personal View" guid="{2C54E754-4594-47E3-AFE9-B28C28B63E5C}" mergeInterval="0" personalView="1" maximized="1" windowWidth="1920" windowHeight="975" tabRatio="838" activeSheetId="30"/>
    <customWorkbookView name="Marshall, Lynn@Energy - Personal View" guid="{64245E33-E577-4C25-9B98-21C112E84FF6}" mergeInterval="0" personalView="1" maximized="1" windowWidth="1276" windowHeight="759" tabRatio="838" activeSheetId="27"/>
  </customWorkbookViews>
</workbook>
</file>

<file path=xl/calcChain.xml><?xml version="1.0" encoding="utf-8"?>
<calcChain xmlns="http://schemas.openxmlformats.org/spreadsheetml/2006/main">
  <c r="A2" i="22" l="1"/>
</calcChain>
</file>

<file path=xl/sharedStrings.xml><?xml version="1.0" encoding="utf-8"?>
<sst xmlns="http://schemas.openxmlformats.org/spreadsheetml/2006/main" count="84" uniqueCount="29">
  <si>
    <t>FORM 3.4</t>
  </si>
  <si>
    <t>PROGRAM NAME</t>
  </si>
  <si>
    <t>DISPATCHABLE/
NONDISPATCHABLE</t>
  </si>
  <si>
    <t>GWh</t>
  </si>
  <si>
    <t>MW</t>
  </si>
  <si>
    <t>Demand Response/ Interruptible</t>
  </si>
  <si>
    <t>DEMAND RESPONSE - CUMULATIVE INCREMENTAL IMPACTS</t>
  </si>
  <si>
    <t>Agricultural and Pumping Interruptible Program (AP-I)</t>
  </si>
  <si>
    <t>DISPATCHABLE</t>
  </si>
  <si>
    <t>Base Interruptible Program 15 Minute (BIP-15)</t>
  </si>
  <si>
    <t>Base Interruptible Program 30 Minute (BIP-30)</t>
  </si>
  <si>
    <t>Summer Discount Plan - Residential (SDP-R)</t>
  </si>
  <si>
    <t>Summer Discount Plan - Commercial (SDP-C)</t>
  </si>
  <si>
    <t>Aggregator Managed Portfolio (AMP)</t>
  </si>
  <si>
    <t>Demand Response</t>
  </si>
  <si>
    <t>Capacity Bidding Program Day-Ahead (CBP-DA)</t>
  </si>
  <si>
    <t>Capacity Bidding Program Day-of (CBP-DO)</t>
  </si>
  <si>
    <t>Demand Bidding Program (DBP)</t>
  </si>
  <si>
    <t>Critical Peak Pricing Large (CPP-L)</t>
  </si>
  <si>
    <t>Critical Peak Pricing Medium (CPP-M)</t>
  </si>
  <si>
    <t>Critical Peak Pricing Small (CPP-S)</t>
  </si>
  <si>
    <t>Real Time Pricing Program (RTP)</t>
  </si>
  <si>
    <t>NONDISPATCHABLE</t>
  </si>
  <si>
    <t>Permanent Load Shifting (PLS)</t>
  </si>
  <si>
    <t>MWs are reported as potential net peak load reduction at meter.</t>
  </si>
  <si>
    <t>2017-2030 Dispatchable and NonDispatchable Demand Response Load Impacts are based on SCE's April 1, 2017 Ex Ante Load Impact filing. Portfolio level impacts, 1-in-2 weather year condition, August monthly peak, average load impact 1pm-6pm.</t>
  </si>
  <si>
    <t>0*</t>
  </si>
  <si>
    <t>*Load impacts are redacted to protect confidential customer information</t>
  </si>
  <si>
    <t>Save Power Day (SPD) - with Enabling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</si>
</sst>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&quot;$&quot;#,##0\ ;\(&quot;$&quot;#,##0\)"/>
    <numFmt numFmtId="166" formatCode="m/d"/>
    <numFmt numFmtId="168" formatCode="m\-d\-yy"/>
    <numFmt numFmtId="169" formatCode="#,##0.00&quot; $&quot;;\-#,##0.00&quot; $&quot;"/>
  </numFmts>
  <fonts count="17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</borders>
  <cellStyleXfs count="27">
    <xf numFmtId="0" fontId="0" fillId="0" borderId="0"/>
    <xf numFmtId="168" fontId="9" fillId="2" borderId="1">
      <alignment horizontal="center" vertical="center"/>
    </xf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5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7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169" fontId="3" fillId="0" borderId="0">
      <protection locked="0"/>
    </xf>
    <xf numFmtId="169" fontId="3" fillId="0" borderId="0">
      <protection locked="0"/>
    </xf>
    <xf numFmtId="0" fontId="12" fillId="0" borderId="2" applyNumberFormat="0" applyFill="0" applyAlignment="0" applyProtection="0"/>
    <xf numFmtId="10" fontId="5" fillId="4" borderId="3" applyNumberFormat="0" applyBorder="0" applyAlignment="0" applyProtection="0"/>
    <xf numFmtId="37" fontId="13" fillId="0" borderId="0"/>
    <xf numFmtId="164" fontId="14" fillId="0" borderId="0"/>
    <xf numFmtId="0" fontId="3" fillId="0" borderId="0"/>
    <xf numFmtId="0" fontId="16" fillId="0" borderId="0"/>
    <xf numFmtId="0" fontId="1" fillId="0" borderId="0"/>
    <xf numFmtId="10" fontId="3" fillId="0" borderId="0" applyFont="0" applyFill="0" applyBorder="0" applyAlignment="0" applyProtection="0"/>
    <xf numFmtId="0" fontId="3" fillId="0" borderId="4" applyNumberFormat="0" applyFont="0" applyBorder="0" applyAlignment="0" applyProtection="0"/>
    <xf numFmtId="37" fontId="5" fillId="5" borderId="0" applyNumberFormat="0" applyBorder="0" applyAlignment="0" applyProtection="0"/>
    <xf numFmtId="37" fontId="1" fillId="0" borderId="0"/>
    <xf numFmtId="3" fontId="15" fillId="0" borderId="2" applyProtection="0"/>
    <xf numFmtId="0" fontId="1" fillId="0" borderId="0"/>
  </cellStyleXfs>
  <cellXfs count="22">
    <xf numFmtId="0" fontId="0" fillId="0" borderId="0" xfId="0"/>
    <xf numFmtId="0" fontId="0" fillId="0" borderId="3" xfId="0" applyBorder="1"/>
    <xf numFmtId="3" fontId="0" fillId="0" borderId="3" xfId="0" applyNumberFormat="1" applyBorder="1"/>
    <xf numFmtId="0" fontId="0" fillId="0" borderId="3" xfId="0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8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left"/>
    </xf>
    <xf numFmtId="3" fontId="1" fillId="0" borderId="3" xfId="0" applyNumberFormat="1" applyFont="1" applyFill="1" applyBorder="1"/>
    <xf numFmtId="3" fontId="1" fillId="0" borderId="3" xfId="0" applyNumberFormat="1" applyFont="1" applyBorder="1"/>
    <xf numFmtId="0" fontId="1" fillId="0" borderId="0" xfId="26" applyFont="1" applyFill="1"/>
    <xf numFmtId="0" fontId="1" fillId="0" borderId="0" xfId="26" applyFont="1" applyFill="1" applyBorder="1"/>
    <xf numFmtId="0" fontId="10" fillId="6" borderId="0" xfId="0" applyFont="1" applyFill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7">
    <cellStyle name="Actual Date" xfId="1"/>
    <cellStyle name="Comma 2" xfId="2"/>
    <cellStyle name="Comma0" xfId="3"/>
    <cellStyle name="Currency 2" xfId="4"/>
    <cellStyle name="Currency0" xfId="5"/>
    <cellStyle name="Date" xfId="6"/>
    <cellStyle name="Fixed" xfId="7"/>
    <cellStyle name="Grey" xfId="8"/>
    <cellStyle name="HEADER" xfId="9"/>
    <cellStyle name="Heading 1" xfId="10" builtinId="16" customBuiltin="1"/>
    <cellStyle name="Heading 2" xfId="11" builtinId="17" customBuiltin="1"/>
    <cellStyle name="Heading1" xfId="12"/>
    <cellStyle name="Heading2" xfId="13"/>
    <cellStyle name="HIGHLIGHT" xfId="14"/>
    <cellStyle name="Input [yellow]" xfId="15"/>
    <cellStyle name="no dec" xfId="16"/>
    <cellStyle name="Normal" xfId="0" builtinId="0"/>
    <cellStyle name="Normal - Style1" xfId="17"/>
    <cellStyle name="Normal 2" xfId="18"/>
    <cellStyle name="Normal 3" xfId="19"/>
    <cellStyle name="Normal 5" xfId="20"/>
    <cellStyle name="Normal_2006-12_DEMAND_FORMS-DR V.2.xls DR Rev 1-23-07" xfId="26"/>
    <cellStyle name="Percent [2]" xfId="21"/>
    <cellStyle name="Total" xfId="22" builtinId="25" customBuiltin="1"/>
    <cellStyle name="Unprot" xfId="23"/>
    <cellStyle name="Unprot$" xfId="24"/>
    <cellStyle name="Unprotect" xf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~1/agautam/LOCALS~1/Temp/XPgrpwise/CEC09%20demand-price%20forms-final-12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R40"/>
  <sheetViews>
    <sheetView showGridLines="0" tabSelected="1" zoomScaleNormal="100" workbookViewId="0">
      <selection activeCell="A14" sqref="A14"/>
    </sheetView>
  </sheetViews>
  <sheetFormatPr defaultColWidth="8.6640625" defaultRowHeight="10" x14ac:dyDescent="0.2"/>
  <cols>
    <col min="1" max="1" width="58" customWidth="1"/>
    <col min="2" max="2" width="27.6640625" customWidth="1"/>
    <col min="3" max="3" width="27.33203125" customWidth="1"/>
    <col min="4" max="4" width="8.6640625" style="7" bestFit="1" customWidth="1"/>
    <col min="5" max="6" width="7.33203125" style="7" customWidth="1"/>
    <col min="7" max="18" width="7.33203125" customWidth="1"/>
  </cols>
  <sheetData>
    <row r="1" spans="1:18" s="13" customFormat="1" ht="15.5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s="5" customFormat="1" ht="13" x14ac:dyDescent="0.3">
      <c r="A2" s="20" t="e">
        <f>#REF!</f>
        <v>#REF!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s="5" customFormat="1" ht="13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s="13" customFormat="1" ht="15.5" x14ac:dyDescent="0.35">
      <c r="A4" s="14" t="s">
        <v>6</v>
      </c>
      <c r="B4" s="14"/>
      <c r="C4" s="14"/>
      <c r="D4" s="12"/>
      <c r="E4" s="12"/>
      <c r="F4" s="12"/>
    </row>
    <row r="5" spans="1:18" ht="13" x14ac:dyDescent="0.3">
      <c r="A5" s="4"/>
      <c r="B5" s="4"/>
      <c r="C5" s="4"/>
      <c r="D5" s="6"/>
    </row>
    <row r="6" spans="1:18" ht="39.75" customHeight="1" x14ac:dyDescent="0.2">
      <c r="A6" s="9" t="s">
        <v>1</v>
      </c>
      <c r="B6" s="9" t="s">
        <v>2</v>
      </c>
      <c r="C6" s="9" t="s">
        <v>5</v>
      </c>
      <c r="D6" s="9"/>
      <c r="E6" s="10">
        <v>2017</v>
      </c>
      <c r="F6" s="10">
        <v>2018</v>
      </c>
      <c r="G6" s="10">
        <v>2019</v>
      </c>
      <c r="H6" s="10">
        <v>2020</v>
      </c>
      <c r="I6" s="10">
        <v>2021</v>
      </c>
      <c r="J6" s="10">
        <v>2022</v>
      </c>
      <c r="K6" s="10">
        <v>2023</v>
      </c>
      <c r="L6" s="10">
        <v>2024</v>
      </c>
      <c r="M6" s="10">
        <v>2025</v>
      </c>
      <c r="N6" s="10">
        <v>2026</v>
      </c>
      <c r="O6" s="10">
        <v>2027</v>
      </c>
      <c r="P6" s="10">
        <v>2028</v>
      </c>
      <c r="Q6" s="10">
        <v>2029</v>
      </c>
      <c r="R6" s="10">
        <v>2030</v>
      </c>
    </row>
    <row r="7" spans="1:18" x14ac:dyDescent="0.2">
      <c r="A7" s="15" t="s">
        <v>7</v>
      </c>
      <c r="B7" s="16" t="s">
        <v>8</v>
      </c>
      <c r="C7" s="16" t="s">
        <v>5</v>
      </c>
      <c r="D7" s="11" t="s">
        <v>4</v>
      </c>
      <c r="E7" s="1">
        <v>50</v>
      </c>
      <c r="F7" s="1">
        <v>50</v>
      </c>
      <c r="G7" s="1">
        <v>51</v>
      </c>
      <c r="H7" s="1">
        <v>50</v>
      </c>
      <c r="I7" s="1">
        <v>50</v>
      </c>
      <c r="J7" s="1">
        <v>49</v>
      </c>
      <c r="K7" s="1">
        <v>49</v>
      </c>
      <c r="L7" s="1">
        <v>49</v>
      </c>
      <c r="M7" s="1">
        <v>49</v>
      </c>
      <c r="N7" s="1">
        <v>49</v>
      </c>
      <c r="O7" s="1">
        <v>49</v>
      </c>
      <c r="P7" s="1">
        <v>49</v>
      </c>
      <c r="Q7" s="1">
        <v>49</v>
      </c>
      <c r="R7" s="1">
        <v>49</v>
      </c>
    </row>
    <row r="8" spans="1:18" x14ac:dyDescent="0.2">
      <c r="A8" s="2"/>
      <c r="B8" s="2"/>
      <c r="C8" s="2"/>
      <c r="D8" s="11" t="s">
        <v>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">
      <c r="A9" s="2" t="s">
        <v>9</v>
      </c>
      <c r="B9" s="16" t="s">
        <v>8</v>
      </c>
      <c r="C9" s="16" t="s">
        <v>5</v>
      </c>
      <c r="D9" s="11" t="s">
        <v>4</v>
      </c>
      <c r="E9" s="1">
        <v>149</v>
      </c>
      <c r="F9" s="1">
        <v>148</v>
      </c>
      <c r="G9" s="1">
        <v>147</v>
      </c>
      <c r="H9" s="1">
        <v>145</v>
      </c>
      <c r="I9" s="1">
        <v>140</v>
      </c>
      <c r="J9" s="1">
        <v>140</v>
      </c>
      <c r="K9" s="1">
        <v>140</v>
      </c>
      <c r="L9" s="1">
        <v>140</v>
      </c>
      <c r="M9" s="1">
        <v>140</v>
      </c>
      <c r="N9" s="1">
        <v>140</v>
      </c>
      <c r="O9" s="1">
        <v>140</v>
      </c>
      <c r="P9" s="1">
        <v>140</v>
      </c>
      <c r="Q9" s="1">
        <v>140</v>
      </c>
      <c r="R9" s="1">
        <v>140</v>
      </c>
    </row>
    <row r="10" spans="1:18" x14ac:dyDescent="0.2">
      <c r="A10" s="2"/>
      <c r="B10" s="2"/>
      <c r="C10" s="2"/>
      <c r="D10" s="11" t="s">
        <v>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">
      <c r="A11" s="2" t="s">
        <v>10</v>
      </c>
      <c r="B11" s="16" t="s">
        <v>8</v>
      </c>
      <c r="C11" s="16" t="s">
        <v>5</v>
      </c>
      <c r="D11" s="11" t="s">
        <v>4</v>
      </c>
      <c r="E11" s="1">
        <v>511</v>
      </c>
      <c r="F11" s="1">
        <v>501</v>
      </c>
      <c r="G11" s="1">
        <v>489</v>
      </c>
      <c r="H11" s="1">
        <v>479</v>
      </c>
      <c r="I11" s="1">
        <v>470</v>
      </c>
      <c r="J11" s="1">
        <v>462</v>
      </c>
      <c r="K11" s="1">
        <v>462</v>
      </c>
      <c r="L11" s="1">
        <v>462</v>
      </c>
      <c r="M11" s="1">
        <v>462</v>
      </c>
      <c r="N11" s="1">
        <v>462</v>
      </c>
      <c r="O11" s="1">
        <v>462</v>
      </c>
      <c r="P11" s="1">
        <v>462</v>
      </c>
      <c r="Q11" s="1">
        <v>462</v>
      </c>
      <c r="R11" s="1">
        <v>462</v>
      </c>
    </row>
    <row r="12" spans="1:18" x14ac:dyDescent="0.2">
      <c r="A12" s="2"/>
      <c r="B12" s="2"/>
      <c r="C12" s="2"/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">
      <c r="A13" s="2" t="s">
        <v>11</v>
      </c>
      <c r="B13" s="16" t="s">
        <v>8</v>
      </c>
      <c r="C13" s="16" t="s">
        <v>5</v>
      </c>
      <c r="D13" s="11" t="s">
        <v>4</v>
      </c>
      <c r="E13" s="1">
        <v>213</v>
      </c>
      <c r="F13" s="1">
        <v>202</v>
      </c>
      <c r="G13" s="1">
        <v>192</v>
      </c>
      <c r="H13" s="1">
        <v>183</v>
      </c>
      <c r="I13" s="1">
        <v>174</v>
      </c>
      <c r="J13" s="1">
        <v>165</v>
      </c>
      <c r="K13" s="1">
        <v>157</v>
      </c>
      <c r="L13" s="1">
        <v>149</v>
      </c>
      <c r="M13" s="1">
        <v>141</v>
      </c>
      <c r="N13" s="1">
        <v>134</v>
      </c>
      <c r="O13" s="1">
        <v>127</v>
      </c>
      <c r="P13" s="1">
        <v>127</v>
      </c>
      <c r="Q13" s="1">
        <v>127</v>
      </c>
      <c r="R13" s="1">
        <v>127</v>
      </c>
    </row>
    <row r="14" spans="1:18" x14ac:dyDescent="0.2">
      <c r="A14" s="2"/>
      <c r="B14" s="2"/>
      <c r="C14" s="2"/>
      <c r="D14" s="11" t="s">
        <v>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">
      <c r="A15" s="2" t="s">
        <v>12</v>
      </c>
      <c r="B15" s="16" t="s">
        <v>8</v>
      </c>
      <c r="C15" s="16" t="s">
        <v>5</v>
      </c>
      <c r="D15" s="11" t="s">
        <v>4</v>
      </c>
      <c r="E15" s="1">
        <v>36</v>
      </c>
      <c r="F15" s="1">
        <v>34</v>
      </c>
      <c r="G15" s="1">
        <v>31</v>
      </c>
      <c r="H15" s="1">
        <v>29</v>
      </c>
      <c r="I15" s="1">
        <v>26</v>
      </c>
      <c r="J15" s="1">
        <v>24</v>
      </c>
      <c r="K15" s="1">
        <v>22</v>
      </c>
      <c r="L15" s="1">
        <v>20</v>
      </c>
      <c r="M15" s="1">
        <v>19</v>
      </c>
      <c r="N15" s="1">
        <v>17</v>
      </c>
      <c r="O15" s="1">
        <v>16</v>
      </c>
      <c r="P15" s="1">
        <v>16</v>
      </c>
      <c r="Q15" s="1">
        <v>16</v>
      </c>
      <c r="R15" s="1">
        <v>16</v>
      </c>
    </row>
    <row r="16" spans="1:18" x14ac:dyDescent="0.2">
      <c r="A16" s="2"/>
      <c r="B16" s="2"/>
      <c r="C16" s="2"/>
      <c r="D16" s="11" t="s">
        <v>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">
      <c r="A17" s="1" t="s">
        <v>13</v>
      </c>
      <c r="B17" s="16" t="s">
        <v>8</v>
      </c>
      <c r="C17" s="16" t="s">
        <v>14</v>
      </c>
      <c r="D17" s="11" t="s">
        <v>4</v>
      </c>
      <c r="E17" s="1">
        <v>79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</row>
    <row r="18" spans="1:18" x14ac:dyDescent="0.2">
      <c r="A18" s="2"/>
      <c r="B18" s="2"/>
      <c r="C18" s="2"/>
      <c r="D18" s="11" t="s"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">
      <c r="A19" s="2" t="s">
        <v>15</v>
      </c>
      <c r="B19" s="16" t="s">
        <v>8</v>
      </c>
      <c r="C19" s="16" t="s">
        <v>14</v>
      </c>
      <c r="D19" s="11" t="s">
        <v>4</v>
      </c>
      <c r="E19" s="1">
        <v>2</v>
      </c>
      <c r="F19" s="1">
        <v>5</v>
      </c>
      <c r="G19" s="1">
        <v>5</v>
      </c>
      <c r="H19" s="1">
        <v>5</v>
      </c>
      <c r="I19" s="1">
        <v>5</v>
      </c>
      <c r="J19" s="1">
        <v>5</v>
      </c>
      <c r="K19" s="1">
        <v>5</v>
      </c>
      <c r="L19" s="1">
        <v>5</v>
      </c>
      <c r="M19" s="1">
        <v>5</v>
      </c>
      <c r="N19" s="1">
        <v>5</v>
      </c>
      <c r="O19" s="1">
        <v>5</v>
      </c>
      <c r="P19" s="1">
        <v>5</v>
      </c>
      <c r="Q19" s="1">
        <v>5</v>
      </c>
      <c r="R19" s="1">
        <v>5</v>
      </c>
    </row>
    <row r="20" spans="1:18" x14ac:dyDescent="0.2">
      <c r="A20" s="2"/>
      <c r="B20" s="2"/>
      <c r="C20" s="2"/>
      <c r="D20" s="11" t="s">
        <v>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">
      <c r="A21" s="2" t="s">
        <v>16</v>
      </c>
      <c r="B21" s="16" t="s">
        <v>8</v>
      </c>
      <c r="C21" s="16" t="s">
        <v>14</v>
      </c>
      <c r="D21" s="11" t="s">
        <v>4</v>
      </c>
      <c r="E21" s="1">
        <v>29</v>
      </c>
      <c r="F21" s="1">
        <v>45</v>
      </c>
      <c r="G21" s="1">
        <v>45</v>
      </c>
      <c r="H21" s="1">
        <v>45</v>
      </c>
      <c r="I21" s="1">
        <v>45</v>
      </c>
      <c r="J21" s="1">
        <v>45</v>
      </c>
      <c r="K21" s="1">
        <v>45</v>
      </c>
      <c r="L21" s="1">
        <v>45</v>
      </c>
      <c r="M21" s="1">
        <v>45</v>
      </c>
      <c r="N21" s="1">
        <v>45</v>
      </c>
      <c r="O21" s="1">
        <v>45</v>
      </c>
      <c r="P21" s="1">
        <v>45</v>
      </c>
      <c r="Q21" s="1">
        <v>45</v>
      </c>
      <c r="R21" s="1">
        <v>45</v>
      </c>
    </row>
    <row r="22" spans="1:18" x14ac:dyDescent="0.2">
      <c r="A22" s="2"/>
      <c r="B22" s="2"/>
      <c r="C22" s="2"/>
      <c r="D22" s="11" t="s">
        <v>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">
      <c r="A23" s="2" t="s">
        <v>17</v>
      </c>
      <c r="B23" s="16" t="s">
        <v>8</v>
      </c>
      <c r="C23" s="16" t="s">
        <v>14</v>
      </c>
      <c r="D23" s="11" t="s">
        <v>4</v>
      </c>
      <c r="E23" s="1">
        <v>6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</row>
    <row r="24" spans="1:18" x14ac:dyDescent="0.2">
      <c r="A24" s="2"/>
      <c r="B24" s="2"/>
      <c r="C24" s="2"/>
      <c r="D24" s="11" t="s">
        <v>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">
      <c r="A25" s="2" t="s">
        <v>18</v>
      </c>
      <c r="B25" s="16" t="s">
        <v>8</v>
      </c>
      <c r="C25" s="16" t="s">
        <v>14</v>
      </c>
      <c r="D25" s="11" t="s">
        <v>4</v>
      </c>
      <c r="E25" s="1">
        <v>17</v>
      </c>
      <c r="F25" s="1">
        <v>17</v>
      </c>
      <c r="G25" s="1">
        <v>17</v>
      </c>
      <c r="H25" s="1">
        <v>17</v>
      </c>
      <c r="I25" s="1">
        <v>17</v>
      </c>
      <c r="J25" s="1">
        <v>17</v>
      </c>
      <c r="K25" s="1">
        <v>17</v>
      </c>
      <c r="L25" s="1">
        <v>17</v>
      </c>
      <c r="M25" s="1">
        <v>17</v>
      </c>
      <c r="N25" s="1">
        <v>17</v>
      </c>
      <c r="O25" s="1">
        <v>17</v>
      </c>
      <c r="P25" s="1">
        <v>17</v>
      </c>
      <c r="Q25" s="1">
        <v>17</v>
      </c>
      <c r="R25" s="1">
        <v>17</v>
      </c>
    </row>
    <row r="26" spans="1:18" x14ac:dyDescent="0.2">
      <c r="A26" s="2"/>
      <c r="B26" s="2"/>
      <c r="C26" s="2"/>
      <c r="D26" s="11" t="s">
        <v>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">
      <c r="A27" s="2" t="s">
        <v>19</v>
      </c>
      <c r="B27" s="16" t="s">
        <v>8</v>
      </c>
      <c r="C27" s="16" t="s">
        <v>14</v>
      </c>
      <c r="D27" s="11" t="s">
        <v>4</v>
      </c>
      <c r="E27" s="1">
        <v>0</v>
      </c>
      <c r="F27" s="1">
        <v>0</v>
      </c>
      <c r="G27" s="1">
        <v>4</v>
      </c>
      <c r="H27" s="1">
        <v>11</v>
      </c>
      <c r="I27" s="1">
        <v>4</v>
      </c>
      <c r="J27" s="1">
        <v>4</v>
      </c>
      <c r="K27" s="1">
        <v>4</v>
      </c>
      <c r="L27" s="1">
        <v>4</v>
      </c>
      <c r="M27" s="1">
        <v>4</v>
      </c>
      <c r="N27" s="1">
        <v>4</v>
      </c>
      <c r="O27" s="1">
        <v>4</v>
      </c>
      <c r="P27" s="1">
        <v>4</v>
      </c>
      <c r="Q27" s="1">
        <v>4</v>
      </c>
      <c r="R27" s="1">
        <v>4</v>
      </c>
    </row>
    <row r="28" spans="1:18" x14ac:dyDescent="0.2">
      <c r="A28" s="2"/>
      <c r="B28" s="2"/>
      <c r="C28" s="2"/>
      <c r="D28" s="11" t="s">
        <v>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">
      <c r="A29" s="2" t="s">
        <v>20</v>
      </c>
      <c r="B29" s="16" t="s">
        <v>8</v>
      </c>
      <c r="C29" s="16" t="s">
        <v>14</v>
      </c>
      <c r="D29" s="11" t="s">
        <v>4</v>
      </c>
      <c r="E29" s="1">
        <v>0</v>
      </c>
      <c r="F29" s="1">
        <v>0</v>
      </c>
      <c r="G29" s="1">
        <v>1</v>
      </c>
      <c r="H29" s="1">
        <v>8</v>
      </c>
      <c r="I29" s="1">
        <v>3</v>
      </c>
      <c r="J29" s="1">
        <v>3</v>
      </c>
      <c r="K29" s="1">
        <v>3</v>
      </c>
      <c r="L29" s="1">
        <v>3</v>
      </c>
      <c r="M29" s="1">
        <v>3</v>
      </c>
      <c r="N29" s="1">
        <v>3</v>
      </c>
      <c r="O29" s="1">
        <v>3</v>
      </c>
      <c r="P29" s="1">
        <v>3</v>
      </c>
      <c r="Q29" s="1">
        <v>3</v>
      </c>
      <c r="R29" s="1">
        <v>3</v>
      </c>
    </row>
    <row r="30" spans="1:18" x14ac:dyDescent="0.2">
      <c r="A30" s="2"/>
      <c r="B30" s="2"/>
      <c r="C30" s="2"/>
      <c r="D30" s="11" t="s">
        <v>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 t="s">
        <v>28</v>
      </c>
      <c r="B31" s="16" t="s">
        <v>8</v>
      </c>
      <c r="C31" s="16" t="s">
        <v>5</v>
      </c>
      <c r="D31" s="11" t="s">
        <v>4</v>
      </c>
      <c r="E31" s="1">
        <v>11</v>
      </c>
      <c r="F31" s="1">
        <v>19</v>
      </c>
      <c r="G31" s="1">
        <v>24</v>
      </c>
      <c r="H31" s="1">
        <v>29</v>
      </c>
      <c r="I31" s="1">
        <v>34</v>
      </c>
      <c r="J31" s="1">
        <v>39</v>
      </c>
      <c r="K31" s="1">
        <v>44</v>
      </c>
      <c r="L31" s="1">
        <v>49</v>
      </c>
      <c r="M31" s="1">
        <v>54</v>
      </c>
      <c r="N31" s="1">
        <v>59</v>
      </c>
      <c r="O31" s="1">
        <v>64</v>
      </c>
      <c r="P31" s="1">
        <v>64</v>
      </c>
      <c r="Q31" s="1">
        <v>64</v>
      </c>
      <c r="R31" s="1">
        <v>64</v>
      </c>
    </row>
    <row r="32" spans="1:18" x14ac:dyDescent="0.2">
      <c r="A32" s="2"/>
      <c r="B32" s="2"/>
      <c r="C32" s="2"/>
      <c r="D32" s="11" t="s">
        <v>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2" t="s">
        <v>21</v>
      </c>
      <c r="B33" s="16" t="s">
        <v>22</v>
      </c>
      <c r="C33" s="16" t="s">
        <v>14</v>
      </c>
      <c r="D33" s="11" t="s">
        <v>4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1">
        <v>1</v>
      </c>
    </row>
    <row r="34" spans="1:18" x14ac:dyDescent="0.2">
      <c r="A34" s="2"/>
      <c r="B34" s="2"/>
      <c r="C34" s="2"/>
      <c r="D34" s="11" t="s">
        <v>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2" t="s">
        <v>23</v>
      </c>
      <c r="B35" s="16" t="s">
        <v>22</v>
      </c>
      <c r="C35" s="16" t="s">
        <v>14</v>
      </c>
      <c r="D35" s="11" t="s">
        <v>4</v>
      </c>
      <c r="E35" s="3" t="s">
        <v>26</v>
      </c>
      <c r="F35" s="1">
        <v>4</v>
      </c>
      <c r="G35" s="1">
        <v>6</v>
      </c>
      <c r="H35" s="1">
        <v>6</v>
      </c>
      <c r="I35" s="1">
        <v>6</v>
      </c>
      <c r="J35" s="1">
        <v>7</v>
      </c>
      <c r="K35" s="1">
        <v>7</v>
      </c>
      <c r="L35" s="1">
        <v>7</v>
      </c>
      <c r="M35" s="1">
        <v>7</v>
      </c>
      <c r="N35" s="1">
        <v>7</v>
      </c>
      <c r="O35" s="1">
        <v>7</v>
      </c>
      <c r="P35" s="1">
        <v>7</v>
      </c>
      <c r="Q35" s="1">
        <v>7</v>
      </c>
      <c r="R35" s="1">
        <v>7</v>
      </c>
    </row>
    <row r="36" spans="1:18" x14ac:dyDescent="0.2">
      <c r="A36" s="2"/>
      <c r="B36" s="2"/>
      <c r="C36" s="2"/>
      <c r="D36" s="11" t="s">
        <v>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"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8" x14ac:dyDescent="0.2">
      <c r="A38" s="17" t="s">
        <v>25</v>
      </c>
    </row>
    <row r="39" spans="1:18" x14ac:dyDescent="0.2">
      <c r="A39" s="17" t="s">
        <v>24</v>
      </c>
    </row>
    <row r="40" spans="1:18" x14ac:dyDescent="0.2">
      <c r="A40" s="18" t="s">
        <v>27</v>
      </c>
    </row>
  </sheetData>
  <customSheetViews>
    <customSheetView guid="{C3E70234-FA18-40E7-B25F-218A5F7D2EA2}" showGridLines="0" fitToPage="1">
      <selection activeCell="A4" sqref="A4"/>
      <pageMargins left="0.1" right="0.1" top="1" bottom="1" header="0.5" footer="0.5"/>
      <printOptions horizontalCentered="1"/>
      <pageSetup scale="66" orientation="landscape" r:id="rId1"/>
      <headerFooter alignWithMargins="0">
        <oddFooter>&amp;R&amp;A</oddFooter>
      </headerFooter>
    </customSheetView>
    <customSheetView guid="{DC437496-B10F-474B-8F6E-F19B4DA7C026}" showPageBreaks="1" showGridLines="0" fitToPage="1" printArea="1">
      <selection activeCell="H32" sqref="H32"/>
      <pageMargins left="0.1" right="0.1" top="1" bottom="1" header="0.5" footer="0.5"/>
      <printOptions horizontalCentered="1"/>
      <pageSetup orientation="landscape" r:id="rId2"/>
      <headerFooter alignWithMargins="0">
        <oddFooter>&amp;R&amp;A</oddFooter>
      </headerFooter>
    </customSheetView>
    <customSheetView guid="{2C54E754-4594-47E3-AFE9-B28C28B63E5C}" showGridLines="0" fitToPage="1">
      <selection activeCell="U21" sqref="U21"/>
      <pageMargins left="0.1" right="0.1" top="1" bottom="1" header="0.5" footer="0.5"/>
      <printOptions horizontalCentered="1"/>
      <pageSetup scale="89" orientation="landscape" r:id="rId3"/>
      <headerFooter alignWithMargins="0">
        <oddFooter>&amp;R&amp;A</oddFooter>
      </headerFooter>
    </customSheetView>
    <customSheetView guid="{64245E33-E577-4C25-9B98-21C112E84FF6}" showPageBreaks="1" showGridLines="0" fitToPage="1" printArea="1">
      <selection activeCell="U21" sqref="U21"/>
      <pageMargins left="0.1" right="0.1" top="1" bottom="1" header="0.5" footer="0.5"/>
      <printOptions horizontalCentered="1"/>
      <pageSetup scale="89" orientation="landscape" r:id="rId4"/>
      <headerFooter alignWithMargins="0">
        <oddFooter>&amp;R&amp;A</oddFooter>
      </headerFooter>
    </customSheetView>
  </customSheetViews>
  <mergeCells count="2">
    <mergeCell ref="A1:R1"/>
    <mergeCell ref="A2:R2"/>
  </mergeCells>
  <phoneticPr fontId="0" type="noConversion"/>
  <printOptions horizontalCentered="1" gridLinesSet="0"/>
  <pageMargins left="0.25" right="0.25" top="0.5" bottom="0.5" header="0.5" footer="0.5"/>
  <pageSetup orientation="landscape" r:id="rId5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Southern California Edison Company</Received_x0020_From>
    <Docket_x0020_Number xmlns="8eef3743-c7b3-4cbe-8837-b6e805be353c">17-IEPR-03</Docket_x0020_Number>
    <TaxCatchAll xmlns="8eef3743-c7b3-4cbe-8837-b6e805be353c">
      <Value>87</Value>
      <Value>17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</TermName>
          <TermId xmlns="http://schemas.microsoft.com/office/infopath/2007/PartnerControls">4465a4af-e8bf-4364-aa61-03361a18ffad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Url xmlns="8eef3743-c7b3-4cbe-8837-b6e805be353c">
      <Url>http://efilingspinternal/_layouts/DocIdRedir.aspx?ID=Z5JXHV6S7NA6-3-108982</Url>
      <Description>Z5JXHV6S7NA6-3-108982</Description>
    </_dlc_DocIdUrl>
    <_dlc_DocId xmlns="8eef3743-c7b3-4cbe-8837-b6e805be353c">Z5JXHV6S7NA6-3-108982</_dlc_Doc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F2B302-F194-487F-988E-5448BC2BAAA5}"/>
</file>

<file path=customXml/itemProps2.xml><?xml version="1.0" encoding="utf-8"?>
<ds:datastoreItem xmlns:ds="http://schemas.openxmlformats.org/officeDocument/2006/customXml" ds:itemID="{52D6B79A-526F-48F0-AD78-1FFBB0E7C01B}"/>
</file>

<file path=customXml/itemProps3.xml><?xml version="1.0" encoding="utf-8"?>
<ds:datastoreItem xmlns:ds="http://schemas.openxmlformats.org/officeDocument/2006/customXml" ds:itemID="{9244900C-DBFE-44D4-A955-3D200AC5B1DA}"/>
</file>

<file path=customXml/itemProps4.xml><?xml version="1.0" encoding="utf-8"?>
<ds:datastoreItem xmlns:ds="http://schemas.openxmlformats.org/officeDocument/2006/customXml" ds:itemID="{5245FAD4-6827-4ACF-A79B-7598826F90AD}"/>
</file>

<file path=customXml/itemProps5.xml><?xml version="1.0" encoding="utf-8"?>
<ds:datastoreItem xmlns:ds="http://schemas.openxmlformats.org/officeDocument/2006/customXml" ds:itemID="{FC7DB293-DBA1-405D-BF93-B35B52E0A2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3.4</vt:lpstr>
      <vt:lpstr>Data3.4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SCE Demand Forecast Form 3 4</dc:title>
  <dc:creator>Garcia, Cary@Energy</dc:creator>
  <cp:lastModifiedBy>Goss, Norman L.</cp:lastModifiedBy>
  <cp:lastPrinted>2016-11-23T21:49:40Z</cp:lastPrinted>
  <dcterms:created xsi:type="dcterms:W3CDTF">2004-04-26T18:12:37Z</dcterms:created>
  <dcterms:modified xsi:type="dcterms:W3CDTF">2017-04-18T22:13:26Z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Z5JXHV6S7NA6-3-70971</vt:lpwstr>
  </property>
  <property fmtid="{D5CDD505-2E9C-101B-9397-08002B2CF9AE}" pid="3" name="_dlc_DocIdItemGuid">
    <vt:lpwstr>23b4094f-d950-4f20-948c-255bcb33e850</vt:lpwstr>
  </property>
  <property fmtid="{D5CDD505-2E9C-101B-9397-08002B2CF9AE}" pid="4" name="_dlc_DocIdUrl">
    <vt:lpwstr>http://efilingsppublic/_layouts/DocIdRedir.aspx?ID=Z5JXHV6S7NA6-3-70971, Z5JXHV6S7NA6-3-70971</vt:lpwstr>
  </property>
  <property fmtid="{D5CDD505-2E9C-101B-9397-08002B2CF9AE}" pid="5" name="_CopySource">
    <vt:lpwstr>http://efilingspinternal/PendingDocuments/17-IEPR-03/20170418T153451_2017_IEPR_SCE_Demand_Forecast_Form_3_4.xlsx</vt:lpwstr>
  </property>
  <property fmtid="{D5CDD505-2E9C-101B-9397-08002B2CF9AE}" pid="6" name="Submission Type">
    <vt:lpwstr>6;#Document|6786e4f6-aafd-416d-a977-1b2d5f456edf</vt:lpwstr>
  </property>
  <property fmtid="{D5CDD505-2E9C-101B-9397-08002B2CF9AE}" pid="7" name="Submitter Role">
    <vt:lpwstr>17;#Applicant|4465a4af-e8bf-4364-aa61-03361a18ffad</vt:lpwstr>
  </property>
  <property fmtid="{D5CDD505-2E9C-101B-9397-08002B2CF9AE}" pid="8" name="Subject Areas">
    <vt:lpwstr>87;#IEPR Reports|1a96db64-c85f-491f-ba69-812585a0c007</vt:lpwstr>
  </property>
  <property fmtid="{D5CDD505-2E9C-101B-9397-08002B2CF9AE}" pid="9" name="Order">
    <vt:r8>378800</vt:r8>
  </property>
  <property fmtid="{D5CDD505-2E9C-101B-9397-08002B2CF9AE}" pid="10" name="Document Type">
    <vt:lpwstr>3;#Document|f3c81208-9d0f-49cc-afc5-e227f36ec0e7</vt:lpwstr>
  </property>
  <property fmtid="{D5CDD505-2E9C-101B-9397-08002B2CF9AE}" pid="11" name="TemplateUrl">
    <vt:lpwstr/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ntentTypeId">
    <vt:lpwstr>0x01010060CCC58EB6DDD042AF64737FFB4292D8</vt:lpwstr>
  </property>
</Properties>
</file>